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"/>
    </mc:Choice>
  </mc:AlternateContent>
  <xr:revisionPtr revIDLastSave="0" documentId="13_ncr:1_{10B85E4B-7505-124C-ACDE-DB01B266D387}" xr6:coauthVersionLast="47" xr6:coauthVersionMax="47" xr10:uidLastSave="{00000000-0000-0000-0000-000000000000}"/>
  <bookViews>
    <workbookView xWindow="6140" yWindow="500" windowWidth="43440" windowHeight="25860" xr2:uid="{5CC4CB15-EEE0-0140-A99A-A16EB32EE6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2" i="1"/>
  <c r="C16" i="1"/>
  <c r="B16" i="1" s="1"/>
  <c r="C17" i="1"/>
  <c r="B17" i="1" s="1"/>
  <c r="C18" i="1"/>
  <c r="B18" i="1" s="1"/>
  <c r="C32" i="1"/>
  <c r="B32" i="1" s="1"/>
  <c r="C33" i="1"/>
  <c r="B33" i="1" s="1"/>
  <c r="C34" i="1"/>
  <c r="B34" i="1" s="1"/>
  <c r="C48" i="1"/>
  <c r="B48" i="1" s="1"/>
  <c r="C49" i="1"/>
  <c r="B49" i="1" s="1"/>
  <c r="C50" i="1"/>
  <c r="B50" i="1" s="1"/>
  <c r="C64" i="1"/>
  <c r="B64" i="1" s="1"/>
  <c r="C65" i="1"/>
  <c r="B65" i="1" s="1"/>
  <c r="C66" i="1"/>
  <c r="B66" i="1" s="1"/>
  <c r="C80" i="1"/>
  <c r="B80" i="1" s="1"/>
  <c r="C81" i="1"/>
  <c r="B81" i="1" s="1"/>
  <c r="C82" i="1"/>
  <c r="B82" i="1" s="1"/>
  <c r="C95" i="1"/>
  <c r="B95" i="1" s="1"/>
  <c r="C96" i="1"/>
  <c r="B96" i="1" s="1"/>
  <c r="C97" i="1"/>
  <c r="B97" i="1" s="1"/>
  <c r="C111" i="1"/>
  <c r="B111" i="1" s="1"/>
  <c r="C112" i="1"/>
  <c r="B112" i="1" s="1"/>
  <c r="C113" i="1"/>
  <c r="B113" i="1" s="1"/>
  <c r="C127" i="1"/>
  <c r="B127" i="1" s="1"/>
  <c r="C128" i="1"/>
  <c r="B128" i="1" s="1"/>
  <c r="C129" i="1"/>
  <c r="B129" i="1" s="1"/>
  <c r="C143" i="1"/>
  <c r="B143" i="1" s="1"/>
  <c r="C144" i="1"/>
  <c r="B144" i="1" s="1"/>
  <c r="C145" i="1"/>
  <c r="B145" i="1" s="1"/>
  <c r="C158" i="1"/>
  <c r="B158" i="1" s="1"/>
  <c r="C159" i="1"/>
  <c r="B159" i="1" s="1"/>
  <c r="C160" i="1"/>
  <c r="B160" i="1" s="1"/>
  <c r="C174" i="1"/>
  <c r="B174" i="1" s="1"/>
  <c r="C175" i="1"/>
  <c r="B175" i="1" s="1"/>
  <c r="C176" i="1"/>
  <c r="B176" i="1" s="1"/>
  <c r="C190" i="1"/>
  <c r="B190" i="1" s="1"/>
  <c r="C191" i="1"/>
  <c r="B191" i="1" s="1"/>
  <c r="C192" i="1"/>
  <c r="B192" i="1" s="1"/>
  <c r="C206" i="1"/>
  <c r="B206" i="1" s="1"/>
  <c r="C207" i="1"/>
  <c r="B207" i="1" s="1"/>
  <c r="C208" i="1"/>
  <c r="B208" i="1" s="1"/>
  <c r="C222" i="1"/>
  <c r="B222" i="1" s="1"/>
  <c r="C223" i="1"/>
  <c r="B223" i="1" s="1"/>
  <c r="C224" i="1"/>
  <c r="B224" i="1" s="1"/>
  <c r="C238" i="1"/>
  <c r="B238" i="1" s="1"/>
  <c r="C239" i="1"/>
  <c r="B239" i="1" s="1"/>
  <c r="C254" i="1"/>
  <c r="B254" i="1" s="1"/>
  <c r="C255" i="1"/>
  <c r="B255" i="1" s="1"/>
  <c r="C270" i="1"/>
  <c r="B270" i="1" s="1"/>
  <c r="C271" i="1"/>
  <c r="B271" i="1" s="1"/>
  <c r="C286" i="1"/>
  <c r="B286" i="1" s="1"/>
  <c r="C287" i="1"/>
  <c r="B287" i="1" s="1"/>
  <c r="C301" i="1"/>
  <c r="B301" i="1" s="1"/>
  <c r="C302" i="1"/>
  <c r="B302" i="1" s="1"/>
  <c r="C303" i="1"/>
  <c r="B303" i="1" s="1"/>
  <c r="C316" i="1"/>
  <c r="B316" i="1" s="1"/>
  <c r="C317" i="1"/>
  <c r="B317" i="1" s="1"/>
  <c r="C318" i="1"/>
  <c r="B318" i="1" s="1"/>
  <c r="C332" i="1"/>
  <c r="B332" i="1" s="1"/>
  <c r="C333" i="1"/>
  <c r="B333" i="1" s="1"/>
  <c r="C334" i="1"/>
  <c r="B334" i="1" s="1"/>
  <c r="C348" i="1"/>
  <c r="B348" i="1" s="1"/>
  <c r="C349" i="1"/>
  <c r="B349" i="1" s="1"/>
  <c r="C359" i="1"/>
  <c r="B359" i="1" s="1"/>
  <c r="C360" i="1"/>
  <c r="B360" i="1" s="1"/>
  <c r="C361" i="1"/>
  <c r="B361" i="1" s="1"/>
  <c r="C373" i="1"/>
  <c r="B373" i="1" s="1"/>
  <c r="C374" i="1"/>
  <c r="B374" i="1" s="1"/>
  <c r="C375" i="1"/>
  <c r="B375" i="1" s="1"/>
  <c r="C387" i="1"/>
  <c r="B387" i="1" s="1"/>
  <c r="C388" i="1"/>
  <c r="B388" i="1" s="1"/>
  <c r="C401" i="1"/>
  <c r="B401" i="1" s="1"/>
  <c r="C402" i="1"/>
  <c r="B402" i="1" s="1"/>
  <c r="C428" i="1"/>
  <c r="B428" i="1" s="1"/>
  <c r="C429" i="1"/>
  <c r="B429" i="1" s="1"/>
  <c r="C430" i="1"/>
  <c r="B430" i="1" s="1"/>
  <c r="C442" i="1"/>
  <c r="B442" i="1" s="1"/>
  <c r="C443" i="1"/>
  <c r="B443" i="1" s="1"/>
  <c r="C456" i="1"/>
  <c r="B456" i="1" s="1"/>
  <c r="C457" i="1"/>
  <c r="B457" i="1" s="1"/>
  <c r="C468" i="1"/>
  <c r="B468" i="1" s="1"/>
  <c r="C469" i="1"/>
  <c r="B469" i="1" s="1"/>
  <c r="C470" i="1"/>
  <c r="B470" i="1" s="1"/>
  <c r="C483" i="1"/>
  <c r="B483" i="1" s="1"/>
  <c r="C484" i="1"/>
  <c r="B484" i="1" s="1"/>
  <c r="C497" i="1"/>
  <c r="B497" i="1" s="1"/>
  <c r="C498" i="1"/>
  <c r="B498" i="1" s="1"/>
  <c r="C538" i="1"/>
  <c r="B538" i="1" s="1"/>
  <c r="C539" i="1"/>
  <c r="B539" i="1" s="1"/>
  <c r="C540" i="1"/>
  <c r="B540" i="1" s="1"/>
  <c r="C553" i="1"/>
  <c r="B553" i="1" s="1"/>
  <c r="C580" i="1"/>
  <c r="B580" i="1" s="1"/>
  <c r="C581" i="1"/>
  <c r="B581" i="1" s="1"/>
  <c r="C582" i="1"/>
  <c r="B582" i="1" s="1"/>
  <c r="C595" i="1"/>
  <c r="B595" i="1" s="1"/>
  <c r="C596" i="1"/>
  <c r="B596" i="1" s="1"/>
  <c r="C597" i="1"/>
  <c r="B597" i="1" s="1"/>
  <c r="C604" i="1"/>
  <c r="B604" i="1" s="1"/>
  <c r="C608" i="1"/>
  <c r="B608" i="1" s="1"/>
  <c r="C609" i="1"/>
  <c r="B609" i="1" s="1"/>
  <c r="C620" i="1"/>
  <c r="B620" i="1" s="1"/>
  <c r="C621" i="1"/>
  <c r="B621" i="1" s="1"/>
  <c r="C623" i="1"/>
  <c r="B623" i="1" s="1"/>
  <c r="C624" i="1"/>
  <c r="B624" i="1" s="1"/>
  <c r="C634" i="1"/>
  <c r="B634" i="1" s="1"/>
  <c r="C635" i="1"/>
  <c r="B635" i="1" s="1"/>
  <c r="C636" i="1"/>
  <c r="B636" i="1" s="1"/>
  <c r="C637" i="1"/>
  <c r="B637" i="1" s="1"/>
  <c r="C638" i="1"/>
  <c r="B638" i="1" s="1"/>
  <c r="C650" i="1"/>
  <c r="B650" i="1" s="1"/>
  <c r="C651" i="1"/>
  <c r="B651" i="1" s="1"/>
  <c r="C652" i="1"/>
  <c r="B652" i="1" s="1"/>
  <c r="C653" i="1"/>
  <c r="B653" i="1" s="1"/>
  <c r="C665" i="1"/>
  <c r="B665" i="1" s="1"/>
  <c r="C666" i="1"/>
  <c r="B666" i="1" s="1"/>
  <c r="C691" i="1"/>
  <c r="B691" i="1" s="1"/>
  <c r="C692" i="1"/>
  <c r="B692" i="1" s="1"/>
  <c r="C693" i="1"/>
  <c r="B693" i="1" s="1"/>
  <c r="C700" i="1"/>
  <c r="B700" i="1" s="1"/>
  <c r="C701" i="1"/>
  <c r="B701" i="1" s="1"/>
  <c r="C705" i="1"/>
  <c r="B705" i="1" s="1"/>
  <c r="C706" i="1"/>
  <c r="B706" i="1" s="1"/>
  <c r="C707" i="1"/>
  <c r="B707" i="1" s="1"/>
  <c r="C714" i="1"/>
  <c r="B714" i="1" s="1"/>
  <c r="C716" i="1"/>
  <c r="B716" i="1" s="1"/>
  <c r="C717" i="1"/>
  <c r="B717" i="1" s="1"/>
  <c r="C718" i="1"/>
  <c r="B718" i="1" s="1"/>
  <c r="C719" i="1"/>
  <c r="B719" i="1" s="1"/>
  <c r="C720" i="1"/>
  <c r="B720" i="1" s="1"/>
  <c r="B730" i="1"/>
  <c r="C730" i="1"/>
  <c r="C731" i="1"/>
  <c r="B731" i="1" s="1"/>
  <c r="C732" i="1"/>
  <c r="B732" i="1" s="1"/>
  <c r="C733" i="1"/>
  <c r="B733" i="1" s="1"/>
  <c r="C745" i="1"/>
  <c r="B745" i="1" s="1"/>
  <c r="C746" i="1"/>
  <c r="B746" i="1" s="1"/>
  <c r="C747" i="1"/>
  <c r="B747" i="1" s="1"/>
  <c r="C773" i="1"/>
  <c r="B773" i="1" s="1"/>
  <c r="C774" i="1"/>
  <c r="B774" i="1" s="1"/>
  <c r="C781" i="1"/>
  <c r="B781" i="1" s="1"/>
  <c r="C785" i="1"/>
  <c r="B785" i="1" s="1"/>
  <c r="C786" i="1"/>
  <c r="B786" i="1" s="1"/>
  <c r="C787" i="1"/>
  <c r="B787" i="1" s="1"/>
  <c r="C800" i="1"/>
  <c r="B800" i="1" s="1"/>
  <c r="C813" i="1"/>
  <c r="B813" i="1" s="1"/>
  <c r="C814" i="1"/>
  <c r="B814" i="1" s="1"/>
  <c r="C821" i="1"/>
  <c r="B821" i="1" s="1"/>
  <c r="C826" i="1"/>
  <c r="B826" i="1" s="1"/>
  <c r="C827" i="1"/>
  <c r="B827" i="1" s="1"/>
  <c r="C828" i="1"/>
  <c r="B828" i="1" s="1"/>
  <c r="C835" i="1"/>
  <c r="B835" i="1" s="1"/>
  <c r="C836" i="1"/>
  <c r="B836" i="1" s="1"/>
  <c r="C837" i="1"/>
  <c r="B837" i="1" s="1"/>
  <c r="C838" i="1"/>
  <c r="B838" i="1" s="1"/>
  <c r="C840" i="1"/>
  <c r="B840" i="1" s="1"/>
  <c r="C841" i="1"/>
  <c r="B841" i="1" s="1"/>
  <c r="C848" i="1"/>
  <c r="B848" i="1" s="1"/>
  <c r="B849" i="1"/>
  <c r="C849" i="1"/>
  <c r="C850" i="1"/>
  <c r="B850" i="1" s="1"/>
  <c r="C851" i="1"/>
  <c r="B851" i="1" s="1"/>
  <c r="C852" i="1"/>
  <c r="B852" i="1" s="1"/>
  <c r="C853" i="1"/>
  <c r="B853" i="1" s="1"/>
  <c r="C854" i="1"/>
  <c r="B854" i="1" s="1"/>
  <c r="C864" i="1"/>
  <c r="B864" i="1" s="1"/>
  <c r="C865" i="1"/>
  <c r="B865" i="1" s="1"/>
  <c r="C866" i="1"/>
  <c r="B866" i="1" s="1"/>
  <c r="C867" i="1"/>
  <c r="B867" i="1" s="1"/>
  <c r="C868" i="1"/>
  <c r="B868" i="1" s="1"/>
  <c r="C879" i="1"/>
  <c r="B879" i="1" s="1"/>
  <c r="C880" i="1"/>
  <c r="B880" i="1" s="1"/>
  <c r="C881" i="1"/>
  <c r="B881" i="1" s="1"/>
  <c r="C895" i="1"/>
  <c r="B895" i="1" s="1"/>
  <c r="C907" i="1"/>
  <c r="B907" i="1" s="1"/>
  <c r="C908" i="1"/>
  <c r="B908" i="1" s="1"/>
  <c r="C909" i="1"/>
  <c r="B909" i="1" s="1"/>
  <c r="C915" i="1"/>
  <c r="B915" i="1" s="1"/>
  <c r="C916" i="1"/>
  <c r="B916" i="1" s="1"/>
  <c r="C917" i="1"/>
  <c r="B917" i="1" s="1"/>
  <c r="C920" i="1"/>
  <c r="B920" i="1" s="1"/>
  <c r="C921" i="1"/>
  <c r="B921" i="1" s="1"/>
  <c r="C928" i="1"/>
  <c r="B928" i="1" s="1"/>
  <c r="C929" i="1"/>
  <c r="B929" i="1" s="1"/>
  <c r="C930" i="1"/>
  <c r="B930" i="1" s="1"/>
  <c r="C931" i="1"/>
  <c r="B931" i="1" s="1"/>
  <c r="C932" i="1"/>
  <c r="B932" i="1" s="1"/>
  <c r="C933" i="1"/>
  <c r="B933" i="1" s="1"/>
  <c r="C934" i="1"/>
  <c r="B934" i="1" s="1"/>
  <c r="C935" i="1"/>
  <c r="B935" i="1" s="1"/>
  <c r="C936" i="1"/>
  <c r="B936" i="1" s="1"/>
  <c r="C943" i="1"/>
  <c r="B943" i="1" s="1"/>
  <c r="C944" i="1"/>
  <c r="B944" i="1" s="1"/>
  <c r="C945" i="1"/>
  <c r="B945" i="1" s="1"/>
  <c r="B946" i="1"/>
  <c r="C946" i="1"/>
  <c r="C947" i="1"/>
  <c r="B947" i="1" s="1"/>
  <c r="C948" i="1"/>
  <c r="B948" i="1" s="1"/>
  <c r="C949" i="1"/>
  <c r="B949" i="1" s="1"/>
  <c r="C959" i="1"/>
  <c r="B959" i="1" s="1"/>
  <c r="C960" i="1"/>
  <c r="B960" i="1" s="1"/>
  <c r="C961" i="1"/>
  <c r="B961" i="1" s="1"/>
  <c r="C962" i="1"/>
  <c r="B962" i="1" s="1"/>
  <c r="C972" i="1"/>
  <c r="B972" i="1" s="1"/>
  <c r="C973" i="1"/>
  <c r="B973" i="1" s="1"/>
  <c r="C974" i="1"/>
  <c r="B974" i="1" s="1"/>
  <c r="C975" i="1"/>
  <c r="B975" i="1" s="1"/>
  <c r="C976" i="1"/>
  <c r="B976" i="1" s="1"/>
  <c r="C988" i="1"/>
  <c r="B988" i="1" s="1"/>
  <c r="C989" i="1"/>
  <c r="B989" i="1" s="1"/>
  <c r="C994" i="1"/>
  <c r="B994" i="1" s="1"/>
  <c r="C999" i="1"/>
  <c r="B999" i="1" s="1"/>
  <c r="C1000" i="1"/>
  <c r="B1000" i="1" s="1"/>
  <c r="C1006" i="1"/>
  <c r="B1006" i="1" s="1"/>
  <c r="C1007" i="1"/>
  <c r="B1007" i="1" s="1"/>
  <c r="C1008" i="1"/>
  <c r="B1008" i="1" s="1"/>
  <c r="C1009" i="1"/>
  <c r="B1009" i="1" s="1"/>
  <c r="C1010" i="1"/>
  <c r="B1010" i="1" s="1"/>
  <c r="C1011" i="1"/>
  <c r="B1011" i="1" s="1"/>
  <c r="C1013" i="1"/>
  <c r="B1013" i="1" s="1"/>
  <c r="C1014" i="1"/>
  <c r="B1014" i="1" s="1"/>
  <c r="C1020" i="1"/>
  <c r="B1020" i="1" s="1"/>
  <c r="C1021" i="1"/>
  <c r="B1021" i="1" s="1"/>
  <c r="C1022" i="1"/>
  <c r="B1022" i="1" s="1"/>
  <c r="C1023" i="1"/>
  <c r="B1023" i="1" s="1"/>
  <c r="B1024" i="1"/>
  <c r="C1024" i="1"/>
  <c r="C1025" i="1"/>
  <c r="B1025" i="1" s="1"/>
  <c r="C1026" i="1"/>
  <c r="B1026" i="1" s="1"/>
  <c r="C1027" i="1"/>
  <c r="B1027" i="1" s="1"/>
  <c r="C1036" i="1"/>
  <c r="B1036" i="1" s="1"/>
  <c r="C1037" i="1"/>
  <c r="B1037" i="1" s="1"/>
  <c r="C1038" i="1"/>
  <c r="B1038" i="1" s="1"/>
  <c r="C1039" i="1"/>
  <c r="B1039" i="1" s="1"/>
  <c r="C1040" i="1"/>
  <c r="B1040" i="1" s="1"/>
  <c r="C1048" i="1"/>
  <c r="B1048" i="1" s="1"/>
  <c r="C1052" i="1"/>
  <c r="B1052" i="1" s="1"/>
  <c r="C1053" i="1"/>
  <c r="B1053" i="1" s="1"/>
  <c r="B1054" i="1"/>
  <c r="C1054" i="1"/>
  <c r="C1066" i="1"/>
  <c r="B1066" i="1" s="1"/>
  <c r="C1071" i="1"/>
  <c r="B1071" i="1" s="1"/>
  <c r="C1072" i="1"/>
  <c r="B1072" i="1" s="1"/>
  <c r="C1073" i="1"/>
  <c r="B1073" i="1" s="1"/>
  <c r="C1074" i="1"/>
  <c r="B1074" i="1" s="1"/>
  <c r="C1077" i="1"/>
  <c r="B1077" i="1" s="1"/>
  <c r="C2" i="1"/>
  <c r="B2" i="1" s="1"/>
  <c r="AA970" i="1"/>
  <c r="C970" i="1" s="1"/>
  <c r="B970" i="1" s="1"/>
  <c r="AA971" i="1"/>
  <c r="C971" i="1" s="1"/>
  <c r="B971" i="1" s="1"/>
  <c r="AA972" i="1"/>
  <c r="AA973" i="1"/>
  <c r="AA974" i="1"/>
  <c r="AA975" i="1"/>
  <c r="AA976" i="1"/>
  <c r="AA977" i="1"/>
  <c r="C977" i="1" s="1"/>
  <c r="B977" i="1" s="1"/>
  <c r="AA978" i="1"/>
  <c r="C978" i="1" s="1"/>
  <c r="B978" i="1" s="1"/>
  <c r="AA979" i="1"/>
  <c r="C979" i="1" s="1"/>
  <c r="B979" i="1" s="1"/>
  <c r="AA980" i="1"/>
  <c r="C980" i="1" s="1"/>
  <c r="B980" i="1" s="1"/>
  <c r="AA981" i="1"/>
  <c r="C981" i="1" s="1"/>
  <c r="B981" i="1" s="1"/>
  <c r="AA982" i="1"/>
  <c r="C982" i="1" s="1"/>
  <c r="B982" i="1" s="1"/>
  <c r="AA983" i="1"/>
  <c r="C983" i="1" s="1"/>
  <c r="B983" i="1" s="1"/>
  <c r="AA984" i="1"/>
  <c r="C984" i="1" s="1"/>
  <c r="B984" i="1" s="1"/>
  <c r="AA985" i="1"/>
  <c r="C985" i="1" s="1"/>
  <c r="B985" i="1" s="1"/>
  <c r="AA986" i="1"/>
  <c r="C986" i="1" s="1"/>
  <c r="B986" i="1" s="1"/>
  <c r="AA987" i="1"/>
  <c r="C987" i="1" s="1"/>
  <c r="B987" i="1" s="1"/>
  <c r="AA988" i="1"/>
  <c r="AA989" i="1"/>
  <c r="AA990" i="1"/>
  <c r="C990" i="1" s="1"/>
  <c r="B990" i="1" s="1"/>
  <c r="AA991" i="1"/>
  <c r="C991" i="1" s="1"/>
  <c r="B991" i="1" s="1"/>
  <c r="AA992" i="1"/>
  <c r="C992" i="1" s="1"/>
  <c r="B992" i="1" s="1"/>
  <c r="AA993" i="1"/>
  <c r="C993" i="1" s="1"/>
  <c r="B993" i="1" s="1"/>
  <c r="AA994" i="1"/>
  <c r="AA995" i="1"/>
  <c r="C995" i="1" s="1"/>
  <c r="B995" i="1" s="1"/>
  <c r="AA996" i="1"/>
  <c r="C996" i="1" s="1"/>
  <c r="B996" i="1" s="1"/>
  <c r="AA997" i="1"/>
  <c r="C997" i="1" s="1"/>
  <c r="B997" i="1" s="1"/>
  <c r="AA998" i="1"/>
  <c r="C998" i="1" s="1"/>
  <c r="B998" i="1" s="1"/>
  <c r="AA999" i="1"/>
  <c r="AA1000" i="1"/>
  <c r="AA1001" i="1"/>
  <c r="C1001" i="1" s="1"/>
  <c r="B1001" i="1" s="1"/>
  <c r="AA1002" i="1"/>
  <c r="C1002" i="1" s="1"/>
  <c r="B1002" i="1" s="1"/>
  <c r="AA1003" i="1"/>
  <c r="C1003" i="1" s="1"/>
  <c r="B1003" i="1" s="1"/>
  <c r="AA1004" i="1"/>
  <c r="C1004" i="1" s="1"/>
  <c r="B1004" i="1" s="1"/>
  <c r="AA1005" i="1"/>
  <c r="C1005" i="1" s="1"/>
  <c r="B1005" i="1" s="1"/>
  <c r="AA1006" i="1"/>
  <c r="AA1007" i="1"/>
  <c r="AA1008" i="1"/>
  <c r="AA1009" i="1"/>
  <c r="AA1010" i="1"/>
  <c r="AA1011" i="1"/>
  <c r="AA1012" i="1"/>
  <c r="C1012" i="1" s="1"/>
  <c r="B1012" i="1" s="1"/>
  <c r="AA1013" i="1"/>
  <c r="AA1014" i="1"/>
  <c r="AA1015" i="1"/>
  <c r="C1015" i="1" s="1"/>
  <c r="B1015" i="1" s="1"/>
  <c r="AA1016" i="1"/>
  <c r="C1016" i="1" s="1"/>
  <c r="B1016" i="1" s="1"/>
  <c r="AA1017" i="1"/>
  <c r="C1017" i="1" s="1"/>
  <c r="B1017" i="1" s="1"/>
  <c r="AA1018" i="1"/>
  <c r="C1018" i="1" s="1"/>
  <c r="B1018" i="1" s="1"/>
  <c r="AA1019" i="1"/>
  <c r="C1019" i="1" s="1"/>
  <c r="B1019" i="1" s="1"/>
  <c r="AA1020" i="1"/>
  <c r="AA1021" i="1"/>
  <c r="AA1022" i="1"/>
  <c r="AA1023" i="1"/>
  <c r="AA1024" i="1"/>
  <c r="AA1025" i="1"/>
  <c r="AA1026" i="1"/>
  <c r="AA1027" i="1"/>
  <c r="AA1028" i="1"/>
  <c r="C1028" i="1" s="1"/>
  <c r="B1028" i="1" s="1"/>
  <c r="AA1029" i="1"/>
  <c r="C1029" i="1" s="1"/>
  <c r="B1029" i="1" s="1"/>
  <c r="AA1030" i="1"/>
  <c r="C1030" i="1" s="1"/>
  <c r="B1030" i="1" s="1"/>
  <c r="AA1031" i="1"/>
  <c r="C1031" i="1" s="1"/>
  <c r="B1031" i="1" s="1"/>
  <c r="AA1032" i="1"/>
  <c r="C1032" i="1" s="1"/>
  <c r="B1032" i="1" s="1"/>
  <c r="AA1033" i="1"/>
  <c r="C1033" i="1" s="1"/>
  <c r="B1033" i="1" s="1"/>
  <c r="AA1034" i="1"/>
  <c r="C1034" i="1" s="1"/>
  <c r="B1034" i="1" s="1"/>
  <c r="AA1035" i="1"/>
  <c r="C1035" i="1" s="1"/>
  <c r="B1035" i="1" s="1"/>
  <c r="AA1036" i="1"/>
  <c r="AA1037" i="1"/>
  <c r="AA1038" i="1"/>
  <c r="AA1039" i="1"/>
  <c r="AA1040" i="1"/>
  <c r="AA1041" i="1"/>
  <c r="C1041" i="1" s="1"/>
  <c r="B1041" i="1" s="1"/>
  <c r="AA1042" i="1"/>
  <c r="C1042" i="1" s="1"/>
  <c r="B1042" i="1" s="1"/>
  <c r="AA1043" i="1"/>
  <c r="C1043" i="1" s="1"/>
  <c r="B1043" i="1" s="1"/>
  <c r="AA1044" i="1"/>
  <c r="C1044" i="1" s="1"/>
  <c r="B1044" i="1" s="1"/>
  <c r="AA1045" i="1"/>
  <c r="C1045" i="1" s="1"/>
  <c r="B1045" i="1" s="1"/>
  <c r="AA1046" i="1"/>
  <c r="C1046" i="1" s="1"/>
  <c r="B1046" i="1" s="1"/>
  <c r="AA1047" i="1"/>
  <c r="C1047" i="1" s="1"/>
  <c r="B1047" i="1" s="1"/>
  <c r="AA1048" i="1"/>
  <c r="AA1049" i="1"/>
  <c r="C1049" i="1" s="1"/>
  <c r="B1049" i="1" s="1"/>
  <c r="AA1050" i="1"/>
  <c r="C1050" i="1" s="1"/>
  <c r="B1050" i="1" s="1"/>
  <c r="AA1051" i="1"/>
  <c r="C1051" i="1" s="1"/>
  <c r="B1051" i="1" s="1"/>
  <c r="AA1052" i="1"/>
  <c r="AA1053" i="1"/>
  <c r="AA1054" i="1"/>
  <c r="AA1055" i="1"/>
  <c r="C1055" i="1" s="1"/>
  <c r="B1055" i="1" s="1"/>
  <c r="AA1056" i="1"/>
  <c r="C1056" i="1" s="1"/>
  <c r="B1056" i="1" s="1"/>
  <c r="AA1057" i="1"/>
  <c r="C1057" i="1" s="1"/>
  <c r="B1057" i="1" s="1"/>
  <c r="AA1058" i="1"/>
  <c r="C1058" i="1" s="1"/>
  <c r="B1058" i="1" s="1"/>
  <c r="AA1059" i="1"/>
  <c r="C1059" i="1" s="1"/>
  <c r="B1059" i="1" s="1"/>
  <c r="AA1060" i="1"/>
  <c r="C1060" i="1" s="1"/>
  <c r="B1060" i="1" s="1"/>
  <c r="AA1061" i="1"/>
  <c r="C1061" i="1" s="1"/>
  <c r="B1061" i="1" s="1"/>
  <c r="AA1062" i="1"/>
  <c r="C1062" i="1" s="1"/>
  <c r="B1062" i="1" s="1"/>
  <c r="AA1063" i="1"/>
  <c r="C1063" i="1" s="1"/>
  <c r="B1063" i="1" s="1"/>
  <c r="AA1064" i="1"/>
  <c r="C1064" i="1" s="1"/>
  <c r="B1064" i="1" s="1"/>
  <c r="AA1065" i="1"/>
  <c r="C1065" i="1" s="1"/>
  <c r="B1065" i="1" s="1"/>
  <c r="AA1066" i="1"/>
  <c r="AA1067" i="1"/>
  <c r="C1067" i="1" s="1"/>
  <c r="B1067" i="1" s="1"/>
  <c r="AA1068" i="1"/>
  <c r="C1068" i="1" s="1"/>
  <c r="B1068" i="1" s="1"/>
  <c r="AA1069" i="1"/>
  <c r="C1069" i="1" s="1"/>
  <c r="B1069" i="1" s="1"/>
  <c r="AA1070" i="1"/>
  <c r="C1070" i="1" s="1"/>
  <c r="B1070" i="1" s="1"/>
  <c r="AA1071" i="1"/>
  <c r="AA1072" i="1"/>
  <c r="AA1073" i="1"/>
  <c r="AA1074" i="1"/>
  <c r="AA1075" i="1"/>
  <c r="C1075" i="1" s="1"/>
  <c r="B1075" i="1" s="1"/>
  <c r="AA1076" i="1"/>
  <c r="C1076" i="1" s="1"/>
  <c r="B1076" i="1" s="1"/>
  <c r="AA1077" i="1"/>
  <c r="AA969" i="1"/>
  <c r="C969" i="1" s="1"/>
  <c r="B969" i="1" s="1"/>
  <c r="AA968" i="1"/>
  <c r="C968" i="1" s="1"/>
  <c r="B968" i="1" s="1"/>
  <c r="AA875" i="1"/>
  <c r="C875" i="1" s="1"/>
  <c r="B875" i="1" s="1"/>
  <c r="AA876" i="1"/>
  <c r="C876" i="1" s="1"/>
  <c r="B876" i="1" s="1"/>
  <c r="AA877" i="1"/>
  <c r="C877" i="1" s="1"/>
  <c r="B877" i="1" s="1"/>
  <c r="AA878" i="1"/>
  <c r="C878" i="1" s="1"/>
  <c r="B878" i="1" s="1"/>
  <c r="AA879" i="1"/>
  <c r="AA880" i="1"/>
  <c r="AA881" i="1"/>
  <c r="AA882" i="1"/>
  <c r="C882" i="1" s="1"/>
  <c r="B882" i="1" s="1"/>
  <c r="AA883" i="1"/>
  <c r="C883" i="1" s="1"/>
  <c r="B883" i="1" s="1"/>
  <c r="AA884" i="1"/>
  <c r="C884" i="1" s="1"/>
  <c r="B884" i="1" s="1"/>
  <c r="AA885" i="1"/>
  <c r="C885" i="1" s="1"/>
  <c r="B885" i="1" s="1"/>
  <c r="AA886" i="1"/>
  <c r="C886" i="1" s="1"/>
  <c r="B886" i="1" s="1"/>
  <c r="AA887" i="1"/>
  <c r="C887" i="1" s="1"/>
  <c r="B887" i="1" s="1"/>
  <c r="AA888" i="1"/>
  <c r="C888" i="1" s="1"/>
  <c r="B888" i="1" s="1"/>
  <c r="AA889" i="1"/>
  <c r="C889" i="1" s="1"/>
  <c r="B889" i="1" s="1"/>
  <c r="AA890" i="1"/>
  <c r="C890" i="1" s="1"/>
  <c r="B890" i="1" s="1"/>
  <c r="AA891" i="1"/>
  <c r="C891" i="1" s="1"/>
  <c r="B891" i="1" s="1"/>
  <c r="AA892" i="1"/>
  <c r="C892" i="1" s="1"/>
  <c r="B892" i="1" s="1"/>
  <c r="AA893" i="1"/>
  <c r="C893" i="1" s="1"/>
  <c r="B893" i="1" s="1"/>
  <c r="AA894" i="1"/>
  <c r="C894" i="1" s="1"/>
  <c r="B894" i="1" s="1"/>
  <c r="AA895" i="1"/>
  <c r="AA896" i="1"/>
  <c r="C896" i="1" s="1"/>
  <c r="B896" i="1" s="1"/>
  <c r="AA897" i="1"/>
  <c r="C897" i="1" s="1"/>
  <c r="B897" i="1" s="1"/>
  <c r="AA898" i="1"/>
  <c r="C898" i="1" s="1"/>
  <c r="B898" i="1" s="1"/>
  <c r="AA899" i="1"/>
  <c r="C899" i="1" s="1"/>
  <c r="B899" i="1" s="1"/>
  <c r="AA900" i="1"/>
  <c r="C900" i="1" s="1"/>
  <c r="B900" i="1" s="1"/>
  <c r="AA901" i="1"/>
  <c r="C901" i="1" s="1"/>
  <c r="B901" i="1" s="1"/>
  <c r="AA902" i="1"/>
  <c r="C902" i="1" s="1"/>
  <c r="B902" i="1" s="1"/>
  <c r="AA903" i="1"/>
  <c r="C903" i="1" s="1"/>
  <c r="B903" i="1" s="1"/>
  <c r="AA904" i="1"/>
  <c r="C904" i="1" s="1"/>
  <c r="B904" i="1" s="1"/>
  <c r="AA905" i="1"/>
  <c r="C905" i="1" s="1"/>
  <c r="B905" i="1" s="1"/>
  <c r="AA906" i="1"/>
  <c r="C906" i="1" s="1"/>
  <c r="B906" i="1" s="1"/>
  <c r="AA907" i="1"/>
  <c r="AA908" i="1"/>
  <c r="AA909" i="1"/>
  <c r="AA910" i="1"/>
  <c r="C910" i="1" s="1"/>
  <c r="B910" i="1" s="1"/>
  <c r="AA911" i="1"/>
  <c r="C911" i="1" s="1"/>
  <c r="B911" i="1" s="1"/>
  <c r="AA912" i="1"/>
  <c r="C912" i="1" s="1"/>
  <c r="B912" i="1" s="1"/>
  <c r="AA913" i="1"/>
  <c r="C913" i="1" s="1"/>
  <c r="B913" i="1" s="1"/>
  <c r="AA914" i="1"/>
  <c r="C914" i="1" s="1"/>
  <c r="B914" i="1" s="1"/>
  <c r="AA915" i="1"/>
  <c r="AA916" i="1"/>
  <c r="AA917" i="1"/>
  <c r="AA918" i="1"/>
  <c r="C918" i="1" s="1"/>
  <c r="B918" i="1" s="1"/>
  <c r="AA919" i="1"/>
  <c r="C919" i="1" s="1"/>
  <c r="B919" i="1" s="1"/>
  <c r="AA920" i="1"/>
  <c r="AA921" i="1"/>
  <c r="AA922" i="1"/>
  <c r="C922" i="1" s="1"/>
  <c r="B922" i="1" s="1"/>
  <c r="AA923" i="1"/>
  <c r="C923" i="1" s="1"/>
  <c r="B923" i="1" s="1"/>
  <c r="AA924" i="1"/>
  <c r="C924" i="1" s="1"/>
  <c r="B924" i="1" s="1"/>
  <c r="AA925" i="1"/>
  <c r="C925" i="1" s="1"/>
  <c r="B925" i="1" s="1"/>
  <c r="AA926" i="1"/>
  <c r="C926" i="1" s="1"/>
  <c r="B926" i="1" s="1"/>
  <c r="AA927" i="1"/>
  <c r="C927" i="1" s="1"/>
  <c r="B927" i="1" s="1"/>
  <c r="AA928" i="1"/>
  <c r="AA929" i="1"/>
  <c r="AA930" i="1"/>
  <c r="AA931" i="1"/>
  <c r="AA932" i="1"/>
  <c r="AA933" i="1"/>
  <c r="AA934" i="1"/>
  <c r="AA935" i="1"/>
  <c r="AA936" i="1"/>
  <c r="AA937" i="1"/>
  <c r="C937" i="1" s="1"/>
  <c r="B937" i="1" s="1"/>
  <c r="AA938" i="1"/>
  <c r="C938" i="1" s="1"/>
  <c r="B938" i="1" s="1"/>
  <c r="AA939" i="1"/>
  <c r="C939" i="1" s="1"/>
  <c r="B939" i="1" s="1"/>
  <c r="AA940" i="1"/>
  <c r="C940" i="1" s="1"/>
  <c r="B940" i="1" s="1"/>
  <c r="AA941" i="1"/>
  <c r="C941" i="1" s="1"/>
  <c r="B941" i="1" s="1"/>
  <c r="AA942" i="1"/>
  <c r="C942" i="1" s="1"/>
  <c r="B942" i="1" s="1"/>
  <c r="AA943" i="1"/>
  <c r="AA944" i="1"/>
  <c r="AA945" i="1"/>
  <c r="AA946" i="1"/>
  <c r="AA947" i="1"/>
  <c r="AA948" i="1"/>
  <c r="AA949" i="1"/>
  <c r="AA950" i="1"/>
  <c r="C950" i="1" s="1"/>
  <c r="B950" i="1" s="1"/>
  <c r="AA951" i="1"/>
  <c r="C951" i="1" s="1"/>
  <c r="B951" i="1" s="1"/>
  <c r="AA952" i="1"/>
  <c r="C952" i="1" s="1"/>
  <c r="B952" i="1" s="1"/>
  <c r="AA953" i="1"/>
  <c r="C953" i="1" s="1"/>
  <c r="B953" i="1" s="1"/>
  <c r="AA954" i="1"/>
  <c r="C954" i="1" s="1"/>
  <c r="B954" i="1" s="1"/>
  <c r="AA955" i="1"/>
  <c r="C955" i="1" s="1"/>
  <c r="B955" i="1" s="1"/>
  <c r="AA956" i="1"/>
  <c r="C956" i="1" s="1"/>
  <c r="B956" i="1" s="1"/>
  <c r="AA957" i="1"/>
  <c r="C957" i="1" s="1"/>
  <c r="B957" i="1" s="1"/>
  <c r="AA958" i="1"/>
  <c r="C958" i="1" s="1"/>
  <c r="B958" i="1" s="1"/>
  <c r="AA959" i="1"/>
  <c r="AA960" i="1"/>
  <c r="AA961" i="1"/>
  <c r="AA962" i="1"/>
  <c r="AA963" i="1"/>
  <c r="C963" i="1" s="1"/>
  <c r="B963" i="1" s="1"/>
  <c r="AA964" i="1"/>
  <c r="C964" i="1" s="1"/>
  <c r="B964" i="1" s="1"/>
  <c r="AA965" i="1"/>
  <c r="C965" i="1" s="1"/>
  <c r="B965" i="1" s="1"/>
  <c r="AA966" i="1"/>
  <c r="C966" i="1" s="1"/>
  <c r="B966" i="1" s="1"/>
  <c r="AA967" i="1"/>
  <c r="C967" i="1" s="1"/>
  <c r="B967" i="1" s="1"/>
  <c r="AA874" i="1"/>
  <c r="C874" i="1" s="1"/>
  <c r="B874" i="1" s="1"/>
  <c r="AA794" i="1"/>
  <c r="C794" i="1" s="1"/>
  <c r="B794" i="1" s="1"/>
  <c r="AA795" i="1"/>
  <c r="C795" i="1" s="1"/>
  <c r="B795" i="1" s="1"/>
  <c r="AA796" i="1"/>
  <c r="C796" i="1" s="1"/>
  <c r="B796" i="1" s="1"/>
  <c r="AA797" i="1"/>
  <c r="C797" i="1" s="1"/>
  <c r="B797" i="1" s="1"/>
  <c r="AA798" i="1"/>
  <c r="C798" i="1" s="1"/>
  <c r="B798" i="1" s="1"/>
  <c r="AA799" i="1"/>
  <c r="C799" i="1" s="1"/>
  <c r="B799" i="1" s="1"/>
  <c r="AA800" i="1"/>
  <c r="AA801" i="1"/>
  <c r="C801" i="1" s="1"/>
  <c r="B801" i="1" s="1"/>
  <c r="AA802" i="1"/>
  <c r="C802" i="1" s="1"/>
  <c r="B802" i="1" s="1"/>
  <c r="AA803" i="1"/>
  <c r="C803" i="1" s="1"/>
  <c r="B803" i="1" s="1"/>
  <c r="AA804" i="1"/>
  <c r="C804" i="1" s="1"/>
  <c r="B804" i="1" s="1"/>
  <c r="AA805" i="1"/>
  <c r="C805" i="1" s="1"/>
  <c r="B805" i="1" s="1"/>
  <c r="AA806" i="1"/>
  <c r="C806" i="1" s="1"/>
  <c r="B806" i="1" s="1"/>
  <c r="AA807" i="1"/>
  <c r="C807" i="1" s="1"/>
  <c r="B807" i="1" s="1"/>
  <c r="AA808" i="1"/>
  <c r="C808" i="1" s="1"/>
  <c r="B808" i="1" s="1"/>
  <c r="AA809" i="1"/>
  <c r="C809" i="1" s="1"/>
  <c r="B809" i="1" s="1"/>
  <c r="AA810" i="1"/>
  <c r="C810" i="1" s="1"/>
  <c r="B810" i="1" s="1"/>
  <c r="AA811" i="1"/>
  <c r="C811" i="1" s="1"/>
  <c r="B811" i="1" s="1"/>
  <c r="AA812" i="1"/>
  <c r="C812" i="1" s="1"/>
  <c r="B812" i="1" s="1"/>
  <c r="AA813" i="1"/>
  <c r="AA814" i="1"/>
  <c r="AA815" i="1"/>
  <c r="C815" i="1" s="1"/>
  <c r="B815" i="1" s="1"/>
  <c r="AA816" i="1"/>
  <c r="C816" i="1" s="1"/>
  <c r="B816" i="1" s="1"/>
  <c r="AA817" i="1"/>
  <c r="C817" i="1" s="1"/>
  <c r="B817" i="1" s="1"/>
  <c r="AA818" i="1"/>
  <c r="C818" i="1" s="1"/>
  <c r="B818" i="1" s="1"/>
  <c r="AA819" i="1"/>
  <c r="C819" i="1" s="1"/>
  <c r="B819" i="1" s="1"/>
  <c r="AA820" i="1"/>
  <c r="C820" i="1" s="1"/>
  <c r="B820" i="1" s="1"/>
  <c r="AA821" i="1"/>
  <c r="AA822" i="1"/>
  <c r="C822" i="1" s="1"/>
  <c r="B822" i="1" s="1"/>
  <c r="AA823" i="1"/>
  <c r="C823" i="1" s="1"/>
  <c r="B823" i="1" s="1"/>
  <c r="AA824" i="1"/>
  <c r="C824" i="1" s="1"/>
  <c r="B824" i="1" s="1"/>
  <c r="AA825" i="1"/>
  <c r="C825" i="1" s="1"/>
  <c r="B825" i="1" s="1"/>
  <c r="AA826" i="1"/>
  <c r="AA827" i="1"/>
  <c r="AA828" i="1"/>
  <c r="AA829" i="1"/>
  <c r="C829" i="1" s="1"/>
  <c r="B829" i="1" s="1"/>
  <c r="AA830" i="1"/>
  <c r="C830" i="1" s="1"/>
  <c r="B830" i="1" s="1"/>
  <c r="AA831" i="1"/>
  <c r="C831" i="1" s="1"/>
  <c r="B831" i="1" s="1"/>
  <c r="AA832" i="1"/>
  <c r="C832" i="1" s="1"/>
  <c r="B832" i="1" s="1"/>
  <c r="AA833" i="1"/>
  <c r="C833" i="1" s="1"/>
  <c r="B833" i="1" s="1"/>
  <c r="AA834" i="1"/>
  <c r="C834" i="1" s="1"/>
  <c r="B834" i="1" s="1"/>
  <c r="AA835" i="1"/>
  <c r="AA836" i="1"/>
  <c r="AA837" i="1"/>
  <c r="AA838" i="1"/>
  <c r="AA839" i="1"/>
  <c r="C839" i="1" s="1"/>
  <c r="B839" i="1" s="1"/>
  <c r="AA840" i="1"/>
  <c r="AA841" i="1"/>
  <c r="AA842" i="1"/>
  <c r="C842" i="1" s="1"/>
  <c r="B842" i="1" s="1"/>
  <c r="AA843" i="1"/>
  <c r="C843" i="1" s="1"/>
  <c r="B843" i="1" s="1"/>
  <c r="AA844" i="1"/>
  <c r="C844" i="1" s="1"/>
  <c r="B844" i="1" s="1"/>
  <c r="AA845" i="1"/>
  <c r="C845" i="1" s="1"/>
  <c r="B845" i="1" s="1"/>
  <c r="AA846" i="1"/>
  <c r="C846" i="1" s="1"/>
  <c r="B846" i="1" s="1"/>
  <c r="AA847" i="1"/>
  <c r="C847" i="1" s="1"/>
  <c r="B847" i="1" s="1"/>
  <c r="AA848" i="1"/>
  <c r="AA849" i="1"/>
  <c r="AA850" i="1"/>
  <c r="AA851" i="1"/>
  <c r="AA852" i="1"/>
  <c r="AA853" i="1"/>
  <c r="AA854" i="1"/>
  <c r="AA855" i="1"/>
  <c r="C855" i="1" s="1"/>
  <c r="B855" i="1" s="1"/>
  <c r="AA856" i="1"/>
  <c r="C856" i="1" s="1"/>
  <c r="B856" i="1" s="1"/>
  <c r="AA857" i="1"/>
  <c r="C857" i="1" s="1"/>
  <c r="B857" i="1" s="1"/>
  <c r="AA858" i="1"/>
  <c r="C858" i="1" s="1"/>
  <c r="B858" i="1" s="1"/>
  <c r="AA859" i="1"/>
  <c r="C859" i="1" s="1"/>
  <c r="B859" i="1" s="1"/>
  <c r="AA860" i="1"/>
  <c r="C860" i="1" s="1"/>
  <c r="B860" i="1" s="1"/>
  <c r="AA861" i="1"/>
  <c r="C861" i="1" s="1"/>
  <c r="B861" i="1" s="1"/>
  <c r="AA862" i="1"/>
  <c r="C862" i="1" s="1"/>
  <c r="B862" i="1" s="1"/>
  <c r="AA863" i="1"/>
  <c r="C863" i="1" s="1"/>
  <c r="B863" i="1" s="1"/>
  <c r="AA864" i="1"/>
  <c r="AA865" i="1"/>
  <c r="AA866" i="1"/>
  <c r="AA867" i="1"/>
  <c r="AA868" i="1"/>
  <c r="AA869" i="1"/>
  <c r="C869" i="1" s="1"/>
  <c r="B869" i="1" s="1"/>
  <c r="AA870" i="1"/>
  <c r="C870" i="1" s="1"/>
  <c r="B870" i="1" s="1"/>
  <c r="AA871" i="1"/>
  <c r="C871" i="1" s="1"/>
  <c r="B871" i="1" s="1"/>
  <c r="AA872" i="1"/>
  <c r="C872" i="1" s="1"/>
  <c r="B872" i="1" s="1"/>
  <c r="AA873" i="1"/>
  <c r="C873" i="1" s="1"/>
  <c r="B873" i="1" s="1"/>
  <c r="AA793" i="1"/>
  <c r="C793" i="1" s="1"/>
  <c r="B793" i="1" s="1"/>
  <c r="AA548" i="1"/>
  <c r="C548" i="1" s="1"/>
  <c r="B548" i="1" s="1"/>
  <c r="AA549" i="1"/>
  <c r="C549" i="1" s="1"/>
  <c r="B549" i="1" s="1"/>
  <c r="AA550" i="1"/>
  <c r="C550" i="1" s="1"/>
  <c r="B550" i="1" s="1"/>
  <c r="AA551" i="1"/>
  <c r="C551" i="1" s="1"/>
  <c r="B551" i="1" s="1"/>
  <c r="AA552" i="1"/>
  <c r="C552" i="1" s="1"/>
  <c r="B552" i="1" s="1"/>
  <c r="AA553" i="1"/>
  <c r="AA554" i="1"/>
  <c r="C554" i="1" s="1"/>
  <c r="B554" i="1" s="1"/>
  <c r="AA555" i="1"/>
  <c r="C555" i="1" s="1"/>
  <c r="B555" i="1" s="1"/>
  <c r="AA556" i="1"/>
  <c r="C556" i="1" s="1"/>
  <c r="B556" i="1" s="1"/>
  <c r="AA557" i="1"/>
  <c r="C557" i="1" s="1"/>
  <c r="B557" i="1" s="1"/>
  <c r="AA558" i="1"/>
  <c r="C558" i="1" s="1"/>
  <c r="B558" i="1" s="1"/>
  <c r="AA559" i="1"/>
  <c r="C559" i="1" s="1"/>
  <c r="B559" i="1" s="1"/>
  <c r="AA560" i="1"/>
  <c r="C560" i="1" s="1"/>
  <c r="B560" i="1" s="1"/>
  <c r="AA561" i="1"/>
  <c r="C561" i="1" s="1"/>
  <c r="B561" i="1" s="1"/>
  <c r="AA562" i="1"/>
  <c r="C562" i="1" s="1"/>
  <c r="B562" i="1" s="1"/>
  <c r="AA563" i="1"/>
  <c r="C563" i="1" s="1"/>
  <c r="B563" i="1" s="1"/>
  <c r="AA564" i="1"/>
  <c r="C564" i="1" s="1"/>
  <c r="B564" i="1" s="1"/>
  <c r="AA565" i="1"/>
  <c r="C565" i="1" s="1"/>
  <c r="B565" i="1" s="1"/>
  <c r="AA566" i="1"/>
  <c r="C566" i="1" s="1"/>
  <c r="B566" i="1" s="1"/>
  <c r="AA567" i="1"/>
  <c r="C567" i="1" s="1"/>
  <c r="B567" i="1" s="1"/>
  <c r="AA568" i="1"/>
  <c r="C568" i="1" s="1"/>
  <c r="B568" i="1" s="1"/>
  <c r="AA569" i="1"/>
  <c r="C569" i="1" s="1"/>
  <c r="B569" i="1" s="1"/>
  <c r="AA570" i="1"/>
  <c r="C570" i="1" s="1"/>
  <c r="B570" i="1" s="1"/>
  <c r="AA571" i="1"/>
  <c r="C571" i="1" s="1"/>
  <c r="B571" i="1" s="1"/>
  <c r="AA572" i="1"/>
  <c r="C572" i="1" s="1"/>
  <c r="B572" i="1" s="1"/>
  <c r="AA573" i="1"/>
  <c r="C573" i="1" s="1"/>
  <c r="B573" i="1" s="1"/>
  <c r="AA574" i="1"/>
  <c r="C574" i="1" s="1"/>
  <c r="B574" i="1" s="1"/>
  <c r="AA575" i="1"/>
  <c r="C575" i="1" s="1"/>
  <c r="B575" i="1" s="1"/>
  <c r="AA576" i="1"/>
  <c r="C576" i="1" s="1"/>
  <c r="B576" i="1" s="1"/>
  <c r="AA577" i="1"/>
  <c r="C577" i="1" s="1"/>
  <c r="B577" i="1" s="1"/>
  <c r="AA578" i="1"/>
  <c r="C578" i="1" s="1"/>
  <c r="B578" i="1" s="1"/>
  <c r="AA579" i="1"/>
  <c r="C579" i="1" s="1"/>
  <c r="B579" i="1" s="1"/>
  <c r="AA580" i="1"/>
  <c r="AA581" i="1"/>
  <c r="AA582" i="1"/>
  <c r="AA583" i="1"/>
  <c r="C583" i="1" s="1"/>
  <c r="B583" i="1" s="1"/>
  <c r="AA584" i="1"/>
  <c r="C584" i="1" s="1"/>
  <c r="B584" i="1" s="1"/>
  <c r="AA585" i="1"/>
  <c r="C585" i="1" s="1"/>
  <c r="B585" i="1" s="1"/>
  <c r="AA586" i="1"/>
  <c r="C586" i="1" s="1"/>
  <c r="B586" i="1" s="1"/>
  <c r="AA587" i="1"/>
  <c r="C587" i="1" s="1"/>
  <c r="B587" i="1" s="1"/>
  <c r="AA588" i="1"/>
  <c r="C588" i="1" s="1"/>
  <c r="B588" i="1" s="1"/>
  <c r="AA589" i="1"/>
  <c r="C589" i="1" s="1"/>
  <c r="B589" i="1" s="1"/>
  <c r="AA590" i="1"/>
  <c r="C590" i="1" s="1"/>
  <c r="B590" i="1" s="1"/>
  <c r="AA591" i="1"/>
  <c r="C591" i="1" s="1"/>
  <c r="B591" i="1" s="1"/>
  <c r="AA592" i="1"/>
  <c r="C592" i="1" s="1"/>
  <c r="B592" i="1" s="1"/>
  <c r="AA593" i="1"/>
  <c r="C593" i="1" s="1"/>
  <c r="B593" i="1" s="1"/>
  <c r="AA594" i="1"/>
  <c r="C594" i="1" s="1"/>
  <c r="B594" i="1" s="1"/>
  <c r="AA595" i="1"/>
  <c r="AA596" i="1"/>
  <c r="AA597" i="1"/>
  <c r="AA598" i="1"/>
  <c r="C598" i="1" s="1"/>
  <c r="B598" i="1" s="1"/>
  <c r="AA599" i="1"/>
  <c r="C599" i="1" s="1"/>
  <c r="B599" i="1" s="1"/>
  <c r="AA600" i="1"/>
  <c r="C600" i="1" s="1"/>
  <c r="B600" i="1" s="1"/>
  <c r="AA601" i="1"/>
  <c r="C601" i="1" s="1"/>
  <c r="B601" i="1" s="1"/>
  <c r="AA602" i="1"/>
  <c r="C602" i="1" s="1"/>
  <c r="B602" i="1" s="1"/>
  <c r="AA603" i="1"/>
  <c r="C603" i="1" s="1"/>
  <c r="B603" i="1" s="1"/>
  <c r="AA604" i="1"/>
  <c r="AA605" i="1"/>
  <c r="C605" i="1" s="1"/>
  <c r="B605" i="1" s="1"/>
  <c r="AA606" i="1"/>
  <c r="C606" i="1" s="1"/>
  <c r="B606" i="1" s="1"/>
  <c r="AA607" i="1"/>
  <c r="C607" i="1" s="1"/>
  <c r="B607" i="1" s="1"/>
  <c r="AA608" i="1"/>
  <c r="AA609" i="1"/>
  <c r="AA610" i="1"/>
  <c r="C610" i="1" s="1"/>
  <c r="B610" i="1" s="1"/>
  <c r="AA611" i="1"/>
  <c r="C611" i="1" s="1"/>
  <c r="B611" i="1" s="1"/>
  <c r="AA612" i="1"/>
  <c r="C612" i="1" s="1"/>
  <c r="B612" i="1" s="1"/>
  <c r="AA613" i="1"/>
  <c r="C613" i="1" s="1"/>
  <c r="B613" i="1" s="1"/>
  <c r="AA614" i="1"/>
  <c r="C614" i="1" s="1"/>
  <c r="B614" i="1" s="1"/>
  <c r="AA615" i="1"/>
  <c r="C615" i="1" s="1"/>
  <c r="B615" i="1" s="1"/>
  <c r="AA616" i="1"/>
  <c r="C616" i="1" s="1"/>
  <c r="B616" i="1" s="1"/>
  <c r="AA617" i="1"/>
  <c r="C617" i="1" s="1"/>
  <c r="B617" i="1" s="1"/>
  <c r="AA618" i="1"/>
  <c r="C618" i="1" s="1"/>
  <c r="B618" i="1" s="1"/>
  <c r="AA619" i="1"/>
  <c r="C619" i="1" s="1"/>
  <c r="B619" i="1" s="1"/>
  <c r="AA620" i="1"/>
  <c r="AA621" i="1"/>
  <c r="AA622" i="1"/>
  <c r="C622" i="1" s="1"/>
  <c r="B622" i="1" s="1"/>
  <c r="AA623" i="1"/>
  <c r="AA624" i="1"/>
  <c r="AA625" i="1"/>
  <c r="C625" i="1" s="1"/>
  <c r="B625" i="1" s="1"/>
  <c r="AA626" i="1"/>
  <c r="C626" i="1" s="1"/>
  <c r="B626" i="1" s="1"/>
  <c r="AA627" i="1"/>
  <c r="C627" i="1" s="1"/>
  <c r="B627" i="1" s="1"/>
  <c r="AA628" i="1"/>
  <c r="C628" i="1" s="1"/>
  <c r="B628" i="1" s="1"/>
  <c r="AA629" i="1"/>
  <c r="C629" i="1" s="1"/>
  <c r="B629" i="1" s="1"/>
  <c r="AA630" i="1"/>
  <c r="C630" i="1" s="1"/>
  <c r="B630" i="1" s="1"/>
  <c r="AA631" i="1"/>
  <c r="C631" i="1" s="1"/>
  <c r="B631" i="1" s="1"/>
  <c r="AA632" i="1"/>
  <c r="C632" i="1" s="1"/>
  <c r="B632" i="1" s="1"/>
  <c r="AA633" i="1"/>
  <c r="C633" i="1" s="1"/>
  <c r="B633" i="1" s="1"/>
  <c r="AA634" i="1"/>
  <c r="AA635" i="1"/>
  <c r="AA636" i="1"/>
  <c r="AA637" i="1"/>
  <c r="AA638" i="1"/>
  <c r="AA639" i="1"/>
  <c r="C639" i="1" s="1"/>
  <c r="B639" i="1" s="1"/>
  <c r="AA640" i="1"/>
  <c r="C640" i="1" s="1"/>
  <c r="B640" i="1" s="1"/>
  <c r="AA641" i="1"/>
  <c r="C641" i="1" s="1"/>
  <c r="B641" i="1" s="1"/>
  <c r="AA642" i="1"/>
  <c r="C642" i="1" s="1"/>
  <c r="B642" i="1" s="1"/>
  <c r="AA643" i="1"/>
  <c r="C643" i="1" s="1"/>
  <c r="B643" i="1" s="1"/>
  <c r="AA644" i="1"/>
  <c r="C644" i="1" s="1"/>
  <c r="B644" i="1" s="1"/>
  <c r="AA645" i="1"/>
  <c r="C645" i="1" s="1"/>
  <c r="B645" i="1" s="1"/>
  <c r="AA646" i="1"/>
  <c r="C646" i="1" s="1"/>
  <c r="B646" i="1" s="1"/>
  <c r="AA647" i="1"/>
  <c r="C647" i="1" s="1"/>
  <c r="B647" i="1" s="1"/>
  <c r="AA648" i="1"/>
  <c r="C648" i="1" s="1"/>
  <c r="B648" i="1" s="1"/>
  <c r="AA649" i="1"/>
  <c r="C649" i="1" s="1"/>
  <c r="B649" i="1" s="1"/>
  <c r="AA650" i="1"/>
  <c r="AA651" i="1"/>
  <c r="AA652" i="1"/>
  <c r="AA653" i="1"/>
  <c r="AA654" i="1"/>
  <c r="C654" i="1" s="1"/>
  <c r="B654" i="1" s="1"/>
  <c r="AA655" i="1"/>
  <c r="C655" i="1" s="1"/>
  <c r="B655" i="1" s="1"/>
  <c r="AA656" i="1"/>
  <c r="C656" i="1" s="1"/>
  <c r="B656" i="1" s="1"/>
  <c r="AA657" i="1"/>
  <c r="C657" i="1" s="1"/>
  <c r="B657" i="1" s="1"/>
  <c r="AA658" i="1"/>
  <c r="C658" i="1" s="1"/>
  <c r="B658" i="1" s="1"/>
  <c r="AA659" i="1"/>
  <c r="C659" i="1" s="1"/>
  <c r="B659" i="1" s="1"/>
  <c r="AA660" i="1"/>
  <c r="C660" i="1" s="1"/>
  <c r="B660" i="1" s="1"/>
  <c r="AA661" i="1"/>
  <c r="C661" i="1" s="1"/>
  <c r="B661" i="1" s="1"/>
  <c r="AA662" i="1"/>
  <c r="C662" i="1" s="1"/>
  <c r="B662" i="1" s="1"/>
  <c r="AA663" i="1"/>
  <c r="C663" i="1" s="1"/>
  <c r="B663" i="1" s="1"/>
  <c r="AA664" i="1"/>
  <c r="C664" i="1" s="1"/>
  <c r="B664" i="1" s="1"/>
  <c r="AA665" i="1"/>
  <c r="AA666" i="1"/>
  <c r="AA667" i="1"/>
  <c r="C667" i="1" s="1"/>
  <c r="B667" i="1" s="1"/>
  <c r="AA668" i="1"/>
  <c r="C668" i="1" s="1"/>
  <c r="B668" i="1" s="1"/>
  <c r="AA669" i="1"/>
  <c r="C669" i="1" s="1"/>
  <c r="B669" i="1" s="1"/>
  <c r="AA670" i="1"/>
  <c r="C670" i="1" s="1"/>
  <c r="B670" i="1" s="1"/>
  <c r="AA671" i="1"/>
  <c r="C671" i="1" s="1"/>
  <c r="B671" i="1" s="1"/>
  <c r="AA672" i="1"/>
  <c r="C672" i="1" s="1"/>
  <c r="B672" i="1" s="1"/>
  <c r="AA673" i="1"/>
  <c r="C673" i="1" s="1"/>
  <c r="B673" i="1" s="1"/>
  <c r="AA674" i="1"/>
  <c r="C674" i="1" s="1"/>
  <c r="B674" i="1" s="1"/>
  <c r="AA675" i="1"/>
  <c r="C675" i="1" s="1"/>
  <c r="B675" i="1" s="1"/>
  <c r="AA676" i="1"/>
  <c r="C676" i="1" s="1"/>
  <c r="B676" i="1" s="1"/>
  <c r="AA677" i="1"/>
  <c r="C677" i="1" s="1"/>
  <c r="B677" i="1" s="1"/>
  <c r="AA678" i="1"/>
  <c r="C678" i="1" s="1"/>
  <c r="B678" i="1" s="1"/>
  <c r="AA679" i="1"/>
  <c r="C679" i="1" s="1"/>
  <c r="B679" i="1" s="1"/>
  <c r="AA680" i="1"/>
  <c r="C680" i="1" s="1"/>
  <c r="B680" i="1" s="1"/>
  <c r="AA681" i="1"/>
  <c r="C681" i="1" s="1"/>
  <c r="B681" i="1" s="1"/>
  <c r="AA682" i="1"/>
  <c r="C682" i="1" s="1"/>
  <c r="B682" i="1" s="1"/>
  <c r="AA683" i="1"/>
  <c r="C683" i="1" s="1"/>
  <c r="B683" i="1" s="1"/>
  <c r="AA684" i="1"/>
  <c r="C684" i="1" s="1"/>
  <c r="B684" i="1" s="1"/>
  <c r="AA685" i="1"/>
  <c r="C685" i="1" s="1"/>
  <c r="B685" i="1" s="1"/>
  <c r="AA686" i="1"/>
  <c r="C686" i="1" s="1"/>
  <c r="B686" i="1" s="1"/>
  <c r="AA687" i="1"/>
  <c r="C687" i="1" s="1"/>
  <c r="B687" i="1" s="1"/>
  <c r="AA688" i="1"/>
  <c r="C688" i="1" s="1"/>
  <c r="B688" i="1" s="1"/>
  <c r="AA689" i="1"/>
  <c r="C689" i="1" s="1"/>
  <c r="B689" i="1" s="1"/>
  <c r="AA690" i="1"/>
  <c r="C690" i="1" s="1"/>
  <c r="B690" i="1" s="1"/>
  <c r="AA691" i="1"/>
  <c r="AA692" i="1"/>
  <c r="AA693" i="1"/>
  <c r="AA694" i="1"/>
  <c r="C694" i="1" s="1"/>
  <c r="B694" i="1" s="1"/>
  <c r="AA695" i="1"/>
  <c r="C695" i="1" s="1"/>
  <c r="B695" i="1" s="1"/>
  <c r="AA696" i="1"/>
  <c r="C696" i="1" s="1"/>
  <c r="B696" i="1" s="1"/>
  <c r="AA697" i="1"/>
  <c r="C697" i="1" s="1"/>
  <c r="B697" i="1" s="1"/>
  <c r="AA698" i="1"/>
  <c r="C698" i="1" s="1"/>
  <c r="B698" i="1" s="1"/>
  <c r="AA699" i="1"/>
  <c r="C699" i="1" s="1"/>
  <c r="B699" i="1" s="1"/>
  <c r="AA700" i="1"/>
  <c r="AA701" i="1"/>
  <c r="AA702" i="1"/>
  <c r="C702" i="1" s="1"/>
  <c r="B702" i="1" s="1"/>
  <c r="AA703" i="1"/>
  <c r="C703" i="1" s="1"/>
  <c r="B703" i="1" s="1"/>
  <c r="AA704" i="1"/>
  <c r="C704" i="1" s="1"/>
  <c r="B704" i="1" s="1"/>
  <c r="AA705" i="1"/>
  <c r="AA706" i="1"/>
  <c r="AA707" i="1"/>
  <c r="AA708" i="1"/>
  <c r="C708" i="1" s="1"/>
  <c r="B708" i="1" s="1"/>
  <c r="AA709" i="1"/>
  <c r="C709" i="1" s="1"/>
  <c r="B709" i="1" s="1"/>
  <c r="AA710" i="1"/>
  <c r="C710" i="1" s="1"/>
  <c r="B710" i="1" s="1"/>
  <c r="AA711" i="1"/>
  <c r="C711" i="1" s="1"/>
  <c r="B711" i="1" s="1"/>
  <c r="AA712" i="1"/>
  <c r="C712" i="1" s="1"/>
  <c r="B712" i="1" s="1"/>
  <c r="AA713" i="1"/>
  <c r="C713" i="1" s="1"/>
  <c r="B713" i="1" s="1"/>
  <c r="AA714" i="1"/>
  <c r="AA715" i="1"/>
  <c r="C715" i="1" s="1"/>
  <c r="B715" i="1" s="1"/>
  <c r="AA716" i="1"/>
  <c r="AA717" i="1"/>
  <c r="AA718" i="1"/>
  <c r="AA719" i="1"/>
  <c r="AA720" i="1"/>
  <c r="AA721" i="1"/>
  <c r="C721" i="1" s="1"/>
  <c r="B721" i="1" s="1"/>
  <c r="AA722" i="1"/>
  <c r="C722" i="1" s="1"/>
  <c r="B722" i="1" s="1"/>
  <c r="AA723" i="1"/>
  <c r="C723" i="1" s="1"/>
  <c r="B723" i="1" s="1"/>
  <c r="AA724" i="1"/>
  <c r="C724" i="1" s="1"/>
  <c r="B724" i="1" s="1"/>
  <c r="AA725" i="1"/>
  <c r="C725" i="1" s="1"/>
  <c r="B725" i="1" s="1"/>
  <c r="AA726" i="1"/>
  <c r="C726" i="1" s="1"/>
  <c r="B726" i="1" s="1"/>
  <c r="AA727" i="1"/>
  <c r="C727" i="1" s="1"/>
  <c r="B727" i="1" s="1"/>
  <c r="AA728" i="1"/>
  <c r="C728" i="1" s="1"/>
  <c r="B728" i="1" s="1"/>
  <c r="AA729" i="1"/>
  <c r="C729" i="1" s="1"/>
  <c r="B729" i="1" s="1"/>
  <c r="AA730" i="1"/>
  <c r="AA731" i="1"/>
  <c r="AA732" i="1"/>
  <c r="AA733" i="1"/>
  <c r="AA734" i="1"/>
  <c r="C734" i="1" s="1"/>
  <c r="B734" i="1" s="1"/>
  <c r="AA735" i="1"/>
  <c r="C735" i="1" s="1"/>
  <c r="B735" i="1" s="1"/>
  <c r="AA736" i="1"/>
  <c r="C736" i="1" s="1"/>
  <c r="B736" i="1" s="1"/>
  <c r="AA737" i="1"/>
  <c r="C737" i="1" s="1"/>
  <c r="B737" i="1" s="1"/>
  <c r="AA738" i="1"/>
  <c r="C738" i="1" s="1"/>
  <c r="B738" i="1" s="1"/>
  <c r="AA739" i="1"/>
  <c r="C739" i="1" s="1"/>
  <c r="B739" i="1" s="1"/>
  <c r="AA740" i="1"/>
  <c r="C740" i="1" s="1"/>
  <c r="B740" i="1" s="1"/>
  <c r="AA741" i="1"/>
  <c r="C741" i="1" s="1"/>
  <c r="B741" i="1" s="1"/>
  <c r="AA742" i="1"/>
  <c r="C742" i="1" s="1"/>
  <c r="B742" i="1" s="1"/>
  <c r="AA743" i="1"/>
  <c r="C743" i="1" s="1"/>
  <c r="B743" i="1" s="1"/>
  <c r="AA744" i="1"/>
  <c r="C744" i="1" s="1"/>
  <c r="B744" i="1" s="1"/>
  <c r="AA745" i="1"/>
  <c r="AA746" i="1"/>
  <c r="AA747" i="1"/>
  <c r="AA748" i="1"/>
  <c r="C748" i="1" s="1"/>
  <c r="B748" i="1" s="1"/>
  <c r="AA749" i="1"/>
  <c r="C749" i="1" s="1"/>
  <c r="B749" i="1" s="1"/>
  <c r="AA750" i="1"/>
  <c r="C750" i="1" s="1"/>
  <c r="B750" i="1" s="1"/>
  <c r="AA751" i="1"/>
  <c r="C751" i="1" s="1"/>
  <c r="B751" i="1" s="1"/>
  <c r="AA752" i="1"/>
  <c r="C752" i="1" s="1"/>
  <c r="B752" i="1" s="1"/>
  <c r="AA753" i="1"/>
  <c r="C753" i="1" s="1"/>
  <c r="B753" i="1" s="1"/>
  <c r="AA754" i="1"/>
  <c r="C754" i="1" s="1"/>
  <c r="B754" i="1" s="1"/>
  <c r="AA755" i="1"/>
  <c r="C755" i="1" s="1"/>
  <c r="B755" i="1" s="1"/>
  <c r="AA756" i="1"/>
  <c r="C756" i="1" s="1"/>
  <c r="B756" i="1" s="1"/>
  <c r="AA757" i="1"/>
  <c r="C757" i="1" s="1"/>
  <c r="B757" i="1" s="1"/>
  <c r="AA758" i="1"/>
  <c r="C758" i="1" s="1"/>
  <c r="B758" i="1" s="1"/>
  <c r="AA759" i="1"/>
  <c r="C759" i="1" s="1"/>
  <c r="B759" i="1" s="1"/>
  <c r="AA760" i="1"/>
  <c r="C760" i="1" s="1"/>
  <c r="B760" i="1" s="1"/>
  <c r="AA761" i="1"/>
  <c r="C761" i="1" s="1"/>
  <c r="B761" i="1" s="1"/>
  <c r="AA762" i="1"/>
  <c r="C762" i="1" s="1"/>
  <c r="B762" i="1" s="1"/>
  <c r="AA763" i="1"/>
  <c r="C763" i="1" s="1"/>
  <c r="B763" i="1" s="1"/>
  <c r="AA764" i="1"/>
  <c r="C764" i="1" s="1"/>
  <c r="B764" i="1" s="1"/>
  <c r="AA765" i="1"/>
  <c r="C765" i="1" s="1"/>
  <c r="B765" i="1" s="1"/>
  <c r="AA766" i="1"/>
  <c r="C766" i="1" s="1"/>
  <c r="B766" i="1" s="1"/>
  <c r="AA767" i="1"/>
  <c r="C767" i="1" s="1"/>
  <c r="B767" i="1" s="1"/>
  <c r="AA768" i="1"/>
  <c r="C768" i="1" s="1"/>
  <c r="B768" i="1" s="1"/>
  <c r="AA769" i="1"/>
  <c r="C769" i="1" s="1"/>
  <c r="B769" i="1" s="1"/>
  <c r="AA770" i="1"/>
  <c r="C770" i="1" s="1"/>
  <c r="B770" i="1" s="1"/>
  <c r="AA771" i="1"/>
  <c r="C771" i="1" s="1"/>
  <c r="B771" i="1" s="1"/>
  <c r="AA772" i="1"/>
  <c r="C772" i="1" s="1"/>
  <c r="B772" i="1" s="1"/>
  <c r="AA773" i="1"/>
  <c r="AA774" i="1"/>
  <c r="AA775" i="1"/>
  <c r="C775" i="1" s="1"/>
  <c r="B775" i="1" s="1"/>
  <c r="AA776" i="1"/>
  <c r="C776" i="1" s="1"/>
  <c r="B776" i="1" s="1"/>
  <c r="AA777" i="1"/>
  <c r="C777" i="1" s="1"/>
  <c r="B777" i="1" s="1"/>
  <c r="AA778" i="1"/>
  <c r="C778" i="1" s="1"/>
  <c r="B778" i="1" s="1"/>
  <c r="AA779" i="1"/>
  <c r="C779" i="1" s="1"/>
  <c r="B779" i="1" s="1"/>
  <c r="AA780" i="1"/>
  <c r="C780" i="1" s="1"/>
  <c r="B780" i="1" s="1"/>
  <c r="AA781" i="1"/>
  <c r="AA782" i="1"/>
  <c r="C782" i="1" s="1"/>
  <c r="B782" i="1" s="1"/>
  <c r="AA783" i="1"/>
  <c r="C783" i="1" s="1"/>
  <c r="B783" i="1" s="1"/>
  <c r="AA784" i="1"/>
  <c r="C784" i="1" s="1"/>
  <c r="B784" i="1" s="1"/>
  <c r="AA785" i="1"/>
  <c r="AA786" i="1"/>
  <c r="AA787" i="1"/>
  <c r="AA788" i="1"/>
  <c r="C788" i="1" s="1"/>
  <c r="B788" i="1" s="1"/>
  <c r="AA789" i="1"/>
  <c r="C789" i="1" s="1"/>
  <c r="B789" i="1" s="1"/>
  <c r="AA790" i="1"/>
  <c r="C790" i="1" s="1"/>
  <c r="B790" i="1" s="1"/>
  <c r="AA791" i="1"/>
  <c r="C791" i="1" s="1"/>
  <c r="B791" i="1" s="1"/>
  <c r="AA792" i="1"/>
  <c r="C792" i="1" s="1"/>
  <c r="B792" i="1" s="1"/>
  <c r="AA547" i="1"/>
  <c r="C547" i="1" s="1"/>
  <c r="B547" i="1" s="1"/>
  <c r="AA290" i="1"/>
  <c r="C290" i="1" s="1"/>
  <c r="B290" i="1" s="1"/>
  <c r="AA291" i="1"/>
  <c r="C291" i="1" s="1"/>
  <c r="B291" i="1" s="1"/>
  <c r="AA292" i="1"/>
  <c r="C292" i="1" s="1"/>
  <c r="B292" i="1" s="1"/>
  <c r="AA293" i="1"/>
  <c r="C293" i="1" s="1"/>
  <c r="B293" i="1" s="1"/>
  <c r="AA294" i="1"/>
  <c r="C294" i="1" s="1"/>
  <c r="B294" i="1" s="1"/>
  <c r="AA295" i="1"/>
  <c r="C295" i="1" s="1"/>
  <c r="B295" i="1" s="1"/>
  <c r="AA296" i="1"/>
  <c r="C296" i="1" s="1"/>
  <c r="B296" i="1" s="1"/>
  <c r="AA297" i="1"/>
  <c r="C297" i="1" s="1"/>
  <c r="B297" i="1" s="1"/>
  <c r="AA298" i="1"/>
  <c r="C298" i="1" s="1"/>
  <c r="B298" i="1" s="1"/>
  <c r="AA299" i="1"/>
  <c r="C299" i="1" s="1"/>
  <c r="B299" i="1" s="1"/>
  <c r="AA300" i="1"/>
  <c r="C300" i="1" s="1"/>
  <c r="B300" i="1" s="1"/>
  <c r="AA301" i="1"/>
  <c r="AA302" i="1"/>
  <c r="AA303" i="1"/>
  <c r="AA304" i="1"/>
  <c r="C304" i="1" s="1"/>
  <c r="B304" i="1" s="1"/>
  <c r="AA305" i="1"/>
  <c r="C305" i="1" s="1"/>
  <c r="B305" i="1" s="1"/>
  <c r="AA306" i="1"/>
  <c r="C306" i="1" s="1"/>
  <c r="B306" i="1" s="1"/>
  <c r="AA307" i="1"/>
  <c r="C307" i="1" s="1"/>
  <c r="B307" i="1" s="1"/>
  <c r="AA308" i="1"/>
  <c r="C308" i="1" s="1"/>
  <c r="B308" i="1" s="1"/>
  <c r="AA309" i="1"/>
  <c r="C309" i="1" s="1"/>
  <c r="B309" i="1" s="1"/>
  <c r="AA310" i="1"/>
  <c r="C310" i="1" s="1"/>
  <c r="B310" i="1" s="1"/>
  <c r="AA311" i="1"/>
  <c r="C311" i="1" s="1"/>
  <c r="B311" i="1" s="1"/>
  <c r="AA312" i="1"/>
  <c r="C312" i="1" s="1"/>
  <c r="B312" i="1" s="1"/>
  <c r="AA313" i="1"/>
  <c r="C313" i="1" s="1"/>
  <c r="B313" i="1" s="1"/>
  <c r="AA314" i="1"/>
  <c r="C314" i="1" s="1"/>
  <c r="B314" i="1" s="1"/>
  <c r="AA315" i="1"/>
  <c r="C315" i="1" s="1"/>
  <c r="B315" i="1" s="1"/>
  <c r="AA316" i="1"/>
  <c r="AA317" i="1"/>
  <c r="AA318" i="1"/>
  <c r="AA319" i="1"/>
  <c r="C319" i="1" s="1"/>
  <c r="B319" i="1" s="1"/>
  <c r="AA320" i="1"/>
  <c r="C320" i="1" s="1"/>
  <c r="B320" i="1" s="1"/>
  <c r="AA321" i="1"/>
  <c r="C321" i="1" s="1"/>
  <c r="B321" i="1" s="1"/>
  <c r="AA322" i="1"/>
  <c r="C322" i="1" s="1"/>
  <c r="B322" i="1" s="1"/>
  <c r="AA323" i="1"/>
  <c r="C323" i="1" s="1"/>
  <c r="B323" i="1" s="1"/>
  <c r="AA324" i="1"/>
  <c r="C324" i="1" s="1"/>
  <c r="B324" i="1" s="1"/>
  <c r="AA325" i="1"/>
  <c r="C325" i="1" s="1"/>
  <c r="B325" i="1" s="1"/>
  <c r="AA326" i="1"/>
  <c r="C326" i="1" s="1"/>
  <c r="B326" i="1" s="1"/>
  <c r="AA327" i="1"/>
  <c r="C327" i="1" s="1"/>
  <c r="B327" i="1" s="1"/>
  <c r="AA328" i="1"/>
  <c r="C328" i="1" s="1"/>
  <c r="B328" i="1" s="1"/>
  <c r="AA329" i="1"/>
  <c r="C329" i="1" s="1"/>
  <c r="B329" i="1" s="1"/>
  <c r="AA330" i="1"/>
  <c r="C330" i="1" s="1"/>
  <c r="B330" i="1" s="1"/>
  <c r="AA331" i="1"/>
  <c r="C331" i="1" s="1"/>
  <c r="B331" i="1" s="1"/>
  <c r="AA332" i="1"/>
  <c r="AA333" i="1"/>
  <c r="AA334" i="1"/>
  <c r="AA335" i="1"/>
  <c r="C335" i="1" s="1"/>
  <c r="B335" i="1" s="1"/>
  <c r="AA336" i="1"/>
  <c r="C336" i="1" s="1"/>
  <c r="B336" i="1" s="1"/>
  <c r="AA337" i="1"/>
  <c r="C337" i="1" s="1"/>
  <c r="B337" i="1" s="1"/>
  <c r="AA338" i="1"/>
  <c r="C338" i="1" s="1"/>
  <c r="B338" i="1" s="1"/>
  <c r="AA339" i="1"/>
  <c r="C339" i="1" s="1"/>
  <c r="B339" i="1" s="1"/>
  <c r="AA340" i="1"/>
  <c r="C340" i="1" s="1"/>
  <c r="B340" i="1" s="1"/>
  <c r="AA341" i="1"/>
  <c r="C341" i="1" s="1"/>
  <c r="B341" i="1" s="1"/>
  <c r="AA342" i="1"/>
  <c r="C342" i="1" s="1"/>
  <c r="B342" i="1" s="1"/>
  <c r="AA343" i="1"/>
  <c r="C343" i="1" s="1"/>
  <c r="B343" i="1" s="1"/>
  <c r="AA344" i="1"/>
  <c r="C344" i="1" s="1"/>
  <c r="B344" i="1" s="1"/>
  <c r="AA345" i="1"/>
  <c r="C345" i="1" s="1"/>
  <c r="B345" i="1" s="1"/>
  <c r="AA346" i="1"/>
  <c r="C346" i="1" s="1"/>
  <c r="B346" i="1" s="1"/>
  <c r="AA347" i="1"/>
  <c r="C347" i="1" s="1"/>
  <c r="B347" i="1" s="1"/>
  <c r="AA348" i="1"/>
  <c r="AA349" i="1"/>
  <c r="AA350" i="1"/>
  <c r="C350" i="1" s="1"/>
  <c r="B350" i="1" s="1"/>
  <c r="AA351" i="1"/>
  <c r="C351" i="1" s="1"/>
  <c r="B351" i="1" s="1"/>
  <c r="AA352" i="1"/>
  <c r="C352" i="1" s="1"/>
  <c r="B352" i="1" s="1"/>
  <c r="AA353" i="1"/>
  <c r="C353" i="1" s="1"/>
  <c r="B353" i="1" s="1"/>
  <c r="AA354" i="1"/>
  <c r="C354" i="1" s="1"/>
  <c r="B354" i="1" s="1"/>
  <c r="AA355" i="1"/>
  <c r="C355" i="1" s="1"/>
  <c r="B355" i="1" s="1"/>
  <c r="AA356" i="1"/>
  <c r="C356" i="1" s="1"/>
  <c r="B356" i="1" s="1"/>
  <c r="AA357" i="1"/>
  <c r="C357" i="1" s="1"/>
  <c r="B357" i="1" s="1"/>
  <c r="AA358" i="1"/>
  <c r="C358" i="1" s="1"/>
  <c r="B358" i="1" s="1"/>
  <c r="AA359" i="1"/>
  <c r="AA360" i="1"/>
  <c r="AA361" i="1"/>
  <c r="AA362" i="1"/>
  <c r="C362" i="1" s="1"/>
  <c r="B362" i="1" s="1"/>
  <c r="AA363" i="1"/>
  <c r="C363" i="1" s="1"/>
  <c r="B363" i="1" s="1"/>
  <c r="AA364" i="1"/>
  <c r="C364" i="1" s="1"/>
  <c r="B364" i="1" s="1"/>
  <c r="AA365" i="1"/>
  <c r="C365" i="1" s="1"/>
  <c r="B365" i="1" s="1"/>
  <c r="AA366" i="1"/>
  <c r="C366" i="1" s="1"/>
  <c r="B366" i="1" s="1"/>
  <c r="AA367" i="1"/>
  <c r="C367" i="1" s="1"/>
  <c r="B367" i="1" s="1"/>
  <c r="AA368" i="1"/>
  <c r="C368" i="1" s="1"/>
  <c r="B368" i="1" s="1"/>
  <c r="AA369" i="1"/>
  <c r="C369" i="1" s="1"/>
  <c r="B369" i="1" s="1"/>
  <c r="AA370" i="1"/>
  <c r="C370" i="1" s="1"/>
  <c r="B370" i="1" s="1"/>
  <c r="AA371" i="1"/>
  <c r="C371" i="1" s="1"/>
  <c r="B371" i="1" s="1"/>
  <c r="AA372" i="1"/>
  <c r="C372" i="1" s="1"/>
  <c r="B372" i="1" s="1"/>
  <c r="AA373" i="1"/>
  <c r="AA374" i="1"/>
  <c r="AA375" i="1"/>
  <c r="AA376" i="1"/>
  <c r="C376" i="1" s="1"/>
  <c r="B376" i="1" s="1"/>
  <c r="AA377" i="1"/>
  <c r="C377" i="1" s="1"/>
  <c r="B377" i="1" s="1"/>
  <c r="AA378" i="1"/>
  <c r="C378" i="1" s="1"/>
  <c r="B378" i="1" s="1"/>
  <c r="AA379" i="1"/>
  <c r="C379" i="1" s="1"/>
  <c r="B379" i="1" s="1"/>
  <c r="AA380" i="1"/>
  <c r="C380" i="1" s="1"/>
  <c r="B380" i="1" s="1"/>
  <c r="AA381" i="1"/>
  <c r="C381" i="1" s="1"/>
  <c r="B381" i="1" s="1"/>
  <c r="AA382" i="1"/>
  <c r="C382" i="1" s="1"/>
  <c r="B382" i="1" s="1"/>
  <c r="AA383" i="1"/>
  <c r="C383" i="1" s="1"/>
  <c r="B383" i="1" s="1"/>
  <c r="AA384" i="1"/>
  <c r="C384" i="1" s="1"/>
  <c r="B384" i="1" s="1"/>
  <c r="AA385" i="1"/>
  <c r="C385" i="1" s="1"/>
  <c r="B385" i="1" s="1"/>
  <c r="AA386" i="1"/>
  <c r="C386" i="1" s="1"/>
  <c r="B386" i="1" s="1"/>
  <c r="AA387" i="1"/>
  <c r="AA388" i="1"/>
  <c r="AA389" i="1"/>
  <c r="C389" i="1" s="1"/>
  <c r="B389" i="1" s="1"/>
  <c r="AA390" i="1"/>
  <c r="C390" i="1" s="1"/>
  <c r="B390" i="1" s="1"/>
  <c r="AA391" i="1"/>
  <c r="C391" i="1" s="1"/>
  <c r="B391" i="1" s="1"/>
  <c r="AA392" i="1"/>
  <c r="C392" i="1" s="1"/>
  <c r="B392" i="1" s="1"/>
  <c r="AA393" i="1"/>
  <c r="C393" i="1" s="1"/>
  <c r="B393" i="1" s="1"/>
  <c r="AA394" i="1"/>
  <c r="C394" i="1" s="1"/>
  <c r="B394" i="1" s="1"/>
  <c r="AA395" i="1"/>
  <c r="C395" i="1" s="1"/>
  <c r="B395" i="1" s="1"/>
  <c r="AA396" i="1"/>
  <c r="C396" i="1" s="1"/>
  <c r="B396" i="1" s="1"/>
  <c r="AA397" i="1"/>
  <c r="C397" i="1" s="1"/>
  <c r="B397" i="1" s="1"/>
  <c r="AA398" i="1"/>
  <c r="C398" i="1" s="1"/>
  <c r="B398" i="1" s="1"/>
  <c r="AA399" i="1"/>
  <c r="C399" i="1" s="1"/>
  <c r="B399" i="1" s="1"/>
  <c r="AA400" i="1"/>
  <c r="C400" i="1" s="1"/>
  <c r="B400" i="1" s="1"/>
  <c r="AA401" i="1"/>
  <c r="AA402" i="1"/>
  <c r="AA403" i="1"/>
  <c r="C403" i="1" s="1"/>
  <c r="B403" i="1" s="1"/>
  <c r="AA404" i="1"/>
  <c r="C404" i="1" s="1"/>
  <c r="B404" i="1" s="1"/>
  <c r="AA405" i="1"/>
  <c r="C405" i="1" s="1"/>
  <c r="B405" i="1" s="1"/>
  <c r="AA406" i="1"/>
  <c r="C406" i="1" s="1"/>
  <c r="B406" i="1" s="1"/>
  <c r="AA407" i="1"/>
  <c r="C407" i="1" s="1"/>
  <c r="B407" i="1" s="1"/>
  <c r="AA408" i="1"/>
  <c r="C408" i="1" s="1"/>
  <c r="B408" i="1" s="1"/>
  <c r="AA409" i="1"/>
  <c r="C409" i="1" s="1"/>
  <c r="B409" i="1" s="1"/>
  <c r="AA410" i="1"/>
  <c r="C410" i="1" s="1"/>
  <c r="B410" i="1" s="1"/>
  <c r="AA411" i="1"/>
  <c r="C411" i="1" s="1"/>
  <c r="B411" i="1" s="1"/>
  <c r="AA412" i="1"/>
  <c r="C412" i="1" s="1"/>
  <c r="B412" i="1" s="1"/>
  <c r="AA413" i="1"/>
  <c r="C413" i="1" s="1"/>
  <c r="B413" i="1" s="1"/>
  <c r="AA414" i="1"/>
  <c r="C414" i="1" s="1"/>
  <c r="B414" i="1" s="1"/>
  <c r="AA415" i="1"/>
  <c r="C415" i="1" s="1"/>
  <c r="B415" i="1" s="1"/>
  <c r="AA416" i="1"/>
  <c r="C416" i="1" s="1"/>
  <c r="B416" i="1" s="1"/>
  <c r="AA417" i="1"/>
  <c r="C417" i="1" s="1"/>
  <c r="B417" i="1" s="1"/>
  <c r="AA418" i="1"/>
  <c r="C418" i="1" s="1"/>
  <c r="B418" i="1" s="1"/>
  <c r="AA419" i="1"/>
  <c r="C419" i="1" s="1"/>
  <c r="B419" i="1" s="1"/>
  <c r="AA420" i="1"/>
  <c r="C420" i="1" s="1"/>
  <c r="B420" i="1" s="1"/>
  <c r="AA421" i="1"/>
  <c r="C421" i="1" s="1"/>
  <c r="B421" i="1" s="1"/>
  <c r="AA422" i="1"/>
  <c r="C422" i="1" s="1"/>
  <c r="B422" i="1" s="1"/>
  <c r="AA423" i="1"/>
  <c r="C423" i="1" s="1"/>
  <c r="B423" i="1" s="1"/>
  <c r="AA424" i="1"/>
  <c r="C424" i="1" s="1"/>
  <c r="B424" i="1" s="1"/>
  <c r="AA425" i="1"/>
  <c r="C425" i="1" s="1"/>
  <c r="B425" i="1" s="1"/>
  <c r="AA426" i="1"/>
  <c r="C426" i="1" s="1"/>
  <c r="B426" i="1" s="1"/>
  <c r="AA427" i="1"/>
  <c r="C427" i="1" s="1"/>
  <c r="B427" i="1" s="1"/>
  <c r="AA428" i="1"/>
  <c r="AA429" i="1"/>
  <c r="AA430" i="1"/>
  <c r="AA431" i="1"/>
  <c r="C431" i="1" s="1"/>
  <c r="B431" i="1" s="1"/>
  <c r="AA432" i="1"/>
  <c r="C432" i="1" s="1"/>
  <c r="B432" i="1" s="1"/>
  <c r="AA433" i="1"/>
  <c r="C433" i="1" s="1"/>
  <c r="B433" i="1" s="1"/>
  <c r="AA434" i="1"/>
  <c r="C434" i="1" s="1"/>
  <c r="B434" i="1" s="1"/>
  <c r="AA435" i="1"/>
  <c r="C435" i="1" s="1"/>
  <c r="B435" i="1" s="1"/>
  <c r="AA436" i="1"/>
  <c r="C436" i="1" s="1"/>
  <c r="B436" i="1" s="1"/>
  <c r="AA437" i="1"/>
  <c r="C437" i="1" s="1"/>
  <c r="B437" i="1" s="1"/>
  <c r="AA438" i="1"/>
  <c r="C438" i="1" s="1"/>
  <c r="B438" i="1" s="1"/>
  <c r="AA439" i="1"/>
  <c r="C439" i="1" s="1"/>
  <c r="B439" i="1" s="1"/>
  <c r="AA440" i="1"/>
  <c r="C440" i="1" s="1"/>
  <c r="B440" i="1" s="1"/>
  <c r="AA441" i="1"/>
  <c r="C441" i="1" s="1"/>
  <c r="B441" i="1" s="1"/>
  <c r="AA442" i="1"/>
  <c r="AA443" i="1"/>
  <c r="AA444" i="1"/>
  <c r="C444" i="1" s="1"/>
  <c r="B444" i="1" s="1"/>
  <c r="AA445" i="1"/>
  <c r="C445" i="1" s="1"/>
  <c r="B445" i="1" s="1"/>
  <c r="AA446" i="1"/>
  <c r="C446" i="1" s="1"/>
  <c r="B446" i="1" s="1"/>
  <c r="AA447" i="1"/>
  <c r="C447" i="1" s="1"/>
  <c r="B447" i="1" s="1"/>
  <c r="AA448" i="1"/>
  <c r="C448" i="1" s="1"/>
  <c r="B448" i="1" s="1"/>
  <c r="AA449" i="1"/>
  <c r="C449" i="1" s="1"/>
  <c r="B449" i="1" s="1"/>
  <c r="AA450" i="1"/>
  <c r="C450" i="1" s="1"/>
  <c r="B450" i="1" s="1"/>
  <c r="AA451" i="1"/>
  <c r="C451" i="1" s="1"/>
  <c r="B451" i="1" s="1"/>
  <c r="AA452" i="1"/>
  <c r="C452" i="1" s="1"/>
  <c r="B452" i="1" s="1"/>
  <c r="AA453" i="1"/>
  <c r="C453" i="1" s="1"/>
  <c r="B453" i="1" s="1"/>
  <c r="AA454" i="1"/>
  <c r="C454" i="1" s="1"/>
  <c r="B454" i="1" s="1"/>
  <c r="AA455" i="1"/>
  <c r="C455" i="1" s="1"/>
  <c r="B455" i="1" s="1"/>
  <c r="AA456" i="1"/>
  <c r="AA457" i="1"/>
  <c r="AA458" i="1"/>
  <c r="C458" i="1" s="1"/>
  <c r="B458" i="1" s="1"/>
  <c r="AA459" i="1"/>
  <c r="C459" i="1" s="1"/>
  <c r="B459" i="1" s="1"/>
  <c r="AA460" i="1"/>
  <c r="C460" i="1" s="1"/>
  <c r="B460" i="1" s="1"/>
  <c r="AA461" i="1"/>
  <c r="C461" i="1" s="1"/>
  <c r="B461" i="1" s="1"/>
  <c r="AA462" i="1"/>
  <c r="C462" i="1" s="1"/>
  <c r="B462" i="1" s="1"/>
  <c r="AA463" i="1"/>
  <c r="C463" i="1" s="1"/>
  <c r="B463" i="1" s="1"/>
  <c r="AA464" i="1"/>
  <c r="C464" i="1" s="1"/>
  <c r="B464" i="1" s="1"/>
  <c r="AA465" i="1"/>
  <c r="C465" i="1" s="1"/>
  <c r="B465" i="1" s="1"/>
  <c r="AA466" i="1"/>
  <c r="C466" i="1" s="1"/>
  <c r="B466" i="1" s="1"/>
  <c r="AA467" i="1"/>
  <c r="C467" i="1" s="1"/>
  <c r="B467" i="1" s="1"/>
  <c r="AA468" i="1"/>
  <c r="AA469" i="1"/>
  <c r="AA470" i="1"/>
  <c r="AA471" i="1"/>
  <c r="C471" i="1" s="1"/>
  <c r="B471" i="1" s="1"/>
  <c r="AA472" i="1"/>
  <c r="C472" i="1" s="1"/>
  <c r="B472" i="1" s="1"/>
  <c r="AA473" i="1"/>
  <c r="C473" i="1" s="1"/>
  <c r="B473" i="1" s="1"/>
  <c r="AA474" i="1"/>
  <c r="C474" i="1" s="1"/>
  <c r="B474" i="1" s="1"/>
  <c r="AA475" i="1"/>
  <c r="C475" i="1" s="1"/>
  <c r="B475" i="1" s="1"/>
  <c r="AA476" i="1"/>
  <c r="C476" i="1" s="1"/>
  <c r="B476" i="1" s="1"/>
  <c r="AA477" i="1"/>
  <c r="C477" i="1" s="1"/>
  <c r="B477" i="1" s="1"/>
  <c r="AA478" i="1"/>
  <c r="C478" i="1" s="1"/>
  <c r="B478" i="1" s="1"/>
  <c r="AA479" i="1"/>
  <c r="C479" i="1" s="1"/>
  <c r="B479" i="1" s="1"/>
  <c r="AA480" i="1"/>
  <c r="C480" i="1" s="1"/>
  <c r="B480" i="1" s="1"/>
  <c r="AA481" i="1"/>
  <c r="C481" i="1" s="1"/>
  <c r="B481" i="1" s="1"/>
  <c r="AA482" i="1"/>
  <c r="C482" i="1" s="1"/>
  <c r="B482" i="1" s="1"/>
  <c r="AA483" i="1"/>
  <c r="AA484" i="1"/>
  <c r="AA485" i="1"/>
  <c r="C485" i="1" s="1"/>
  <c r="B485" i="1" s="1"/>
  <c r="AA486" i="1"/>
  <c r="C486" i="1" s="1"/>
  <c r="B486" i="1" s="1"/>
  <c r="AA487" i="1"/>
  <c r="C487" i="1" s="1"/>
  <c r="B487" i="1" s="1"/>
  <c r="AA488" i="1"/>
  <c r="C488" i="1" s="1"/>
  <c r="B488" i="1" s="1"/>
  <c r="AA489" i="1"/>
  <c r="C489" i="1" s="1"/>
  <c r="B489" i="1" s="1"/>
  <c r="AA490" i="1"/>
  <c r="C490" i="1" s="1"/>
  <c r="B490" i="1" s="1"/>
  <c r="AA491" i="1"/>
  <c r="C491" i="1" s="1"/>
  <c r="B491" i="1" s="1"/>
  <c r="AA492" i="1"/>
  <c r="C492" i="1" s="1"/>
  <c r="B492" i="1" s="1"/>
  <c r="AA493" i="1"/>
  <c r="C493" i="1" s="1"/>
  <c r="B493" i="1" s="1"/>
  <c r="AA494" i="1"/>
  <c r="C494" i="1" s="1"/>
  <c r="B494" i="1" s="1"/>
  <c r="AA495" i="1"/>
  <c r="C495" i="1" s="1"/>
  <c r="B495" i="1" s="1"/>
  <c r="AA496" i="1"/>
  <c r="C496" i="1" s="1"/>
  <c r="B496" i="1" s="1"/>
  <c r="AA497" i="1"/>
  <c r="AA498" i="1"/>
  <c r="AA499" i="1"/>
  <c r="C499" i="1" s="1"/>
  <c r="B499" i="1" s="1"/>
  <c r="AA500" i="1"/>
  <c r="C500" i="1" s="1"/>
  <c r="B500" i="1" s="1"/>
  <c r="AA501" i="1"/>
  <c r="C501" i="1" s="1"/>
  <c r="B501" i="1" s="1"/>
  <c r="AA502" i="1"/>
  <c r="C502" i="1" s="1"/>
  <c r="B502" i="1" s="1"/>
  <c r="AA503" i="1"/>
  <c r="C503" i="1" s="1"/>
  <c r="B503" i="1" s="1"/>
  <c r="AA504" i="1"/>
  <c r="C504" i="1" s="1"/>
  <c r="B504" i="1" s="1"/>
  <c r="AA505" i="1"/>
  <c r="C505" i="1" s="1"/>
  <c r="B505" i="1" s="1"/>
  <c r="AA506" i="1"/>
  <c r="C506" i="1" s="1"/>
  <c r="B506" i="1" s="1"/>
  <c r="AA507" i="1"/>
  <c r="C507" i="1" s="1"/>
  <c r="B507" i="1" s="1"/>
  <c r="AA508" i="1"/>
  <c r="C508" i="1" s="1"/>
  <c r="B508" i="1" s="1"/>
  <c r="AA509" i="1"/>
  <c r="C509" i="1" s="1"/>
  <c r="B509" i="1" s="1"/>
  <c r="AA510" i="1"/>
  <c r="C510" i="1" s="1"/>
  <c r="B510" i="1" s="1"/>
  <c r="AA511" i="1"/>
  <c r="C511" i="1" s="1"/>
  <c r="B511" i="1" s="1"/>
  <c r="AA512" i="1"/>
  <c r="C512" i="1" s="1"/>
  <c r="B512" i="1" s="1"/>
  <c r="AA513" i="1"/>
  <c r="C513" i="1" s="1"/>
  <c r="B513" i="1" s="1"/>
  <c r="AA514" i="1"/>
  <c r="C514" i="1" s="1"/>
  <c r="B514" i="1" s="1"/>
  <c r="AA515" i="1"/>
  <c r="C515" i="1" s="1"/>
  <c r="B515" i="1" s="1"/>
  <c r="AA516" i="1"/>
  <c r="C516" i="1" s="1"/>
  <c r="B516" i="1" s="1"/>
  <c r="AA517" i="1"/>
  <c r="C517" i="1" s="1"/>
  <c r="B517" i="1" s="1"/>
  <c r="AA518" i="1"/>
  <c r="C518" i="1" s="1"/>
  <c r="B518" i="1" s="1"/>
  <c r="AA519" i="1"/>
  <c r="C519" i="1" s="1"/>
  <c r="B519" i="1" s="1"/>
  <c r="AA520" i="1"/>
  <c r="C520" i="1" s="1"/>
  <c r="B520" i="1" s="1"/>
  <c r="AA521" i="1"/>
  <c r="C521" i="1" s="1"/>
  <c r="B521" i="1" s="1"/>
  <c r="AA522" i="1"/>
  <c r="C522" i="1" s="1"/>
  <c r="B522" i="1" s="1"/>
  <c r="AA523" i="1"/>
  <c r="C523" i="1" s="1"/>
  <c r="B523" i="1" s="1"/>
  <c r="AA524" i="1"/>
  <c r="C524" i="1" s="1"/>
  <c r="B524" i="1" s="1"/>
  <c r="AA525" i="1"/>
  <c r="C525" i="1" s="1"/>
  <c r="B525" i="1" s="1"/>
  <c r="AA526" i="1"/>
  <c r="C526" i="1" s="1"/>
  <c r="B526" i="1" s="1"/>
  <c r="AA527" i="1"/>
  <c r="C527" i="1" s="1"/>
  <c r="B527" i="1" s="1"/>
  <c r="AA528" i="1"/>
  <c r="C528" i="1" s="1"/>
  <c r="B528" i="1" s="1"/>
  <c r="AA529" i="1"/>
  <c r="C529" i="1" s="1"/>
  <c r="B529" i="1" s="1"/>
  <c r="AA530" i="1"/>
  <c r="C530" i="1" s="1"/>
  <c r="B530" i="1" s="1"/>
  <c r="AA531" i="1"/>
  <c r="C531" i="1" s="1"/>
  <c r="B531" i="1" s="1"/>
  <c r="AA532" i="1"/>
  <c r="C532" i="1" s="1"/>
  <c r="B532" i="1" s="1"/>
  <c r="AA533" i="1"/>
  <c r="C533" i="1" s="1"/>
  <c r="B533" i="1" s="1"/>
  <c r="AA534" i="1"/>
  <c r="C534" i="1" s="1"/>
  <c r="B534" i="1" s="1"/>
  <c r="AA535" i="1"/>
  <c r="C535" i="1" s="1"/>
  <c r="B535" i="1" s="1"/>
  <c r="AA536" i="1"/>
  <c r="C536" i="1" s="1"/>
  <c r="B536" i="1" s="1"/>
  <c r="AA537" i="1"/>
  <c r="C537" i="1" s="1"/>
  <c r="B537" i="1" s="1"/>
  <c r="AA538" i="1"/>
  <c r="AA539" i="1"/>
  <c r="AA540" i="1"/>
  <c r="AA541" i="1"/>
  <c r="C541" i="1" s="1"/>
  <c r="B541" i="1" s="1"/>
  <c r="AA542" i="1"/>
  <c r="C542" i="1" s="1"/>
  <c r="B542" i="1" s="1"/>
  <c r="AA543" i="1"/>
  <c r="C543" i="1" s="1"/>
  <c r="B543" i="1" s="1"/>
  <c r="AA544" i="1"/>
  <c r="C544" i="1" s="1"/>
  <c r="B544" i="1" s="1"/>
  <c r="AA545" i="1"/>
  <c r="C545" i="1" s="1"/>
  <c r="B545" i="1" s="1"/>
  <c r="AA546" i="1"/>
  <c r="C546" i="1" s="1"/>
  <c r="B546" i="1" s="1"/>
  <c r="AA289" i="1"/>
  <c r="C289" i="1" s="1"/>
  <c r="B289" i="1" s="1"/>
  <c r="AA81" i="1"/>
  <c r="AA82" i="1"/>
  <c r="AA83" i="1"/>
  <c r="C83" i="1" s="1"/>
  <c r="B83" i="1" s="1"/>
  <c r="AA84" i="1"/>
  <c r="C84" i="1" s="1"/>
  <c r="B84" i="1" s="1"/>
  <c r="AA85" i="1"/>
  <c r="C85" i="1" s="1"/>
  <c r="B85" i="1" s="1"/>
  <c r="AA86" i="1"/>
  <c r="C86" i="1" s="1"/>
  <c r="B86" i="1" s="1"/>
  <c r="AA87" i="1"/>
  <c r="C87" i="1" s="1"/>
  <c r="B87" i="1" s="1"/>
  <c r="AA88" i="1"/>
  <c r="C88" i="1" s="1"/>
  <c r="B88" i="1" s="1"/>
  <c r="AA89" i="1"/>
  <c r="C89" i="1" s="1"/>
  <c r="B89" i="1" s="1"/>
  <c r="AA90" i="1"/>
  <c r="C90" i="1" s="1"/>
  <c r="B90" i="1" s="1"/>
  <c r="AA91" i="1"/>
  <c r="C91" i="1" s="1"/>
  <c r="B91" i="1" s="1"/>
  <c r="AA92" i="1"/>
  <c r="C92" i="1" s="1"/>
  <c r="B92" i="1" s="1"/>
  <c r="AA93" i="1"/>
  <c r="C93" i="1" s="1"/>
  <c r="B93" i="1" s="1"/>
  <c r="AA94" i="1"/>
  <c r="C94" i="1" s="1"/>
  <c r="B94" i="1" s="1"/>
  <c r="AA95" i="1"/>
  <c r="AA96" i="1"/>
  <c r="AA97" i="1"/>
  <c r="AA98" i="1"/>
  <c r="C98" i="1" s="1"/>
  <c r="B98" i="1" s="1"/>
  <c r="AA99" i="1"/>
  <c r="C99" i="1" s="1"/>
  <c r="B99" i="1" s="1"/>
  <c r="AA100" i="1"/>
  <c r="C100" i="1" s="1"/>
  <c r="B100" i="1" s="1"/>
  <c r="AA101" i="1"/>
  <c r="C101" i="1" s="1"/>
  <c r="B101" i="1" s="1"/>
  <c r="AA102" i="1"/>
  <c r="C102" i="1" s="1"/>
  <c r="B102" i="1" s="1"/>
  <c r="AA103" i="1"/>
  <c r="C103" i="1" s="1"/>
  <c r="B103" i="1" s="1"/>
  <c r="AA104" i="1"/>
  <c r="C104" i="1" s="1"/>
  <c r="B104" i="1" s="1"/>
  <c r="AA105" i="1"/>
  <c r="C105" i="1" s="1"/>
  <c r="B105" i="1" s="1"/>
  <c r="AA106" i="1"/>
  <c r="C106" i="1" s="1"/>
  <c r="B106" i="1" s="1"/>
  <c r="AA107" i="1"/>
  <c r="C107" i="1" s="1"/>
  <c r="B107" i="1" s="1"/>
  <c r="AA108" i="1"/>
  <c r="C108" i="1" s="1"/>
  <c r="B108" i="1" s="1"/>
  <c r="AA109" i="1"/>
  <c r="C109" i="1" s="1"/>
  <c r="B109" i="1" s="1"/>
  <c r="AA110" i="1"/>
  <c r="C110" i="1" s="1"/>
  <c r="B110" i="1" s="1"/>
  <c r="AA111" i="1"/>
  <c r="AA112" i="1"/>
  <c r="AA113" i="1"/>
  <c r="AA114" i="1"/>
  <c r="C114" i="1" s="1"/>
  <c r="B114" i="1" s="1"/>
  <c r="AA115" i="1"/>
  <c r="C115" i="1" s="1"/>
  <c r="B115" i="1" s="1"/>
  <c r="AA116" i="1"/>
  <c r="C116" i="1" s="1"/>
  <c r="B116" i="1" s="1"/>
  <c r="AA117" i="1"/>
  <c r="C117" i="1" s="1"/>
  <c r="B117" i="1" s="1"/>
  <c r="AA118" i="1"/>
  <c r="C118" i="1" s="1"/>
  <c r="B118" i="1" s="1"/>
  <c r="AA119" i="1"/>
  <c r="C119" i="1" s="1"/>
  <c r="B119" i="1" s="1"/>
  <c r="AA120" i="1"/>
  <c r="C120" i="1" s="1"/>
  <c r="B120" i="1" s="1"/>
  <c r="AA121" i="1"/>
  <c r="C121" i="1" s="1"/>
  <c r="B121" i="1" s="1"/>
  <c r="AA122" i="1"/>
  <c r="C122" i="1" s="1"/>
  <c r="B122" i="1" s="1"/>
  <c r="AA123" i="1"/>
  <c r="C123" i="1" s="1"/>
  <c r="B123" i="1" s="1"/>
  <c r="AA124" i="1"/>
  <c r="C124" i="1" s="1"/>
  <c r="B124" i="1" s="1"/>
  <c r="AA125" i="1"/>
  <c r="C125" i="1" s="1"/>
  <c r="B125" i="1" s="1"/>
  <c r="AA126" i="1"/>
  <c r="C126" i="1" s="1"/>
  <c r="B126" i="1" s="1"/>
  <c r="AA127" i="1"/>
  <c r="AA128" i="1"/>
  <c r="AA129" i="1"/>
  <c r="AA130" i="1"/>
  <c r="C130" i="1" s="1"/>
  <c r="B130" i="1" s="1"/>
  <c r="AA131" i="1"/>
  <c r="C131" i="1" s="1"/>
  <c r="B131" i="1" s="1"/>
  <c r="AA132" i="1"/>
  <c r="C132" i="1" s="1"/>
  <c r="B132" i="1" s="1"/>
  <c r="AA133" i="1"/>
  <c r="C133" i="1" s="1"/>
  <c r="B133" i="1" s="1"/>
  <c r="AA134" i="1"/>
  <c r="C134" i="1" s="1"/>
  <c r="B134" i="1" s="1"/>
  <c r="AA135" i="1"/>
  <c r="C135" i="1" s="1"/>
  <c r="B135" i="1" s="1"/>
  <c r="AA136" i="1"/>
  <c r="C136" i="1" s="1"/>
  <c r="B136" i="1" s="1"/>
  <c r="AA137" i="1"/>
  <c r="C137" i="1" s="1"/>
  <c r="B137" i="1" s="1"/>
  <c r="AA138" i="1"/>
  <c r="C138" i="1" s="1"/>
  <c r="B138" i="1" s="1"/>
  <c r="AA139" i="1"/>
  <c r="C139" i="1" s="1"/>
  <c r="B139" i="1" s="1"/>
  <c r="AA140" i="1"/>
  <c r="C140" i="1" s="1"/>
  <c r="B140" i="1" s="1"/>
  <c r="AA141" i="1"/>
  <c r="C141" i="1" s="1"/>
  <c r="B141" i="1" s="1"/>
  <c r="AA142" i="1"/>
  <c r="C142" i="1" s="1"/>
  <c r="B142" i="1" s="1"/>
  <c r="AA143" i="1"/>
  <c r="AA144" i="1"/>
  <c r="AA145" i="1"/>
  <c r="AA146" i="1"/>
  <c r="C146" i="1" s="1"/>
  <c r="B146" i="1" s="1"/>
  <c r="AA147" i="1"/>
  <c r="C147" i="1" s="1"/>
  <c r="B147" i="1" s="1"/>
  <c r="AA148" i="1"/>
  <c r="C148" i="1" s="1"/>
  <c r="B148" i="1" s="1"/>
  <c r="AA149" i="1"/>
  <c r="C149" i="1" s="1"/>
  <c r="B149" i="1" s="1"/>
  <c r="AA150" i="1"/>
  <c r="C150" i="1" s="1"/>
  <c r="B150" i="1" s="1"/>
  <c r="AA151" i="1"/>
  <c r="C151" i="1" s="1"/>
  <c r="B151" i="1" s="1"/>
  <c r="AA152" i="1"/>
  <c r="C152" i="1" s="1"/>
  <c r="B152" i="1" s="1"/>
  <c r="AA153" i="1"/>
  <c r="C153" i="1" s="1"/>
  <c r="B153" i="1" s="1"/>
  <c r="AA154" i="1"/>
  <c r="C154" i="1" s="1"/>
  <c r="B154" i="1" s="1"/>
  <c r="AA155" i="1"/>
  <c r="C155" i="1" s="1"/>
  <c r="B155" i="1" s="1"/>
  <c r="AA156" i="1"/>
  <c r="C156" i="1" s="1"/>
  <c r="B156" i="1" s="1"/>
  <c r="AA157" i="1"/>
  <c r="C157" i="1" s="1"/>
  <c r="B157" i="1" s="1"/>
  <c r="AA158" i="1"/>
  <c r="AA159" i="1"/>
  <c r="AA160" i="1"/>
  <c r="AA161" i="1"/>
  <c r="C161" i="1" s="1"/>
  <c r="B161" i="1" s="1"/>
  <c r="AA162" i="1"/>
  <c r="C162" i="1" s="1"/>
  <c r="B162" i="1" s="1"/>
  <c r="AA163" i="1"/>
  <c r="C163" i="1" s="1"/>
  <c r="B163" i="1" s="1"/>
  <c r="AA164" i="1"/>
  <c r="C164" i="1" s="1"/>
  <c r="B164" i="1" s="1"/>
  <c r="AA165" i="1"/>
  <c r="C165" i="1" s="1"/>
  <c r="B165" i="1" s="1"/>
  <c r="AA166" i="1"/>
  <c r="C166" i="1" s="1"/>
  <c r="B166" i="1" s="1"/>
  <c r="AA167" i="1"/>
  <c r="C167" i="1" s="1"/>
  <c r="B167" i="1" s="1"/>
  <c r="AA168" i="1"/>
  <c r="C168" i="1" s="1"/>
  <c r="B168" i="1" s="1"/>
  <c r="AA169" i="1"/>
  <c r="C169" i="1" s="1"/>
  <c r="B169" i="1" s="1"/>
  <c r="AA170" i="1"/>
  <c r="C170" i="1" s="1"/>
  <c r="B170" i="1" s="1"/>
  <c r="AA171" i="1"/>
  <c r="C171" i="1" s="1"/>
  <c r="B171" i="1" s="1"/>
  <c r="AA172" i="1"/>
  <c r="C172" i="1" s="1"/>
  <c r="B172" i="1" s="1"/>
  <c r="AA173" i="1"/>
  <c r="C173" i="1" s="1"/>
  <c r="B173" i="1" s="1"/>
  <c r="AA174" i="1"/>
  <c r="AA175" i="1"/>
  <c r="AA176" i="1"/>
  <c r="AA177" i="1"/>
  <c r="C177" i="1" s="1"/>
  <c r="B177" i="1" s="1"/>
  <c r="AA178" i="1"/>
  <c r="C178" i="1" s="1"/>
  <c r="B178" i="1" s="1"/>
  <c r="AA179" i="1"/>
  <c r="C179" i="1" s="1"/>
  <c r="B179" i="1" s="1"/>
  <c r="AA180" i="1"/>
  <c r="C180" i="1" s="1"/>
  <c r="B180" i="1" s="1"/>
  <c r="AA181" i="1"/>
  <c r="C181" i="1" s="1"/>
  <c r="B181" i="1" s="1"/>
  <c r="AA182" i="1"/>
  <c r="C182" i="1" s="1"/>
  <c r="B182" i="1" s="1"/>
  <c r="AA183" i="1"/>
  <c r="C183" i="1" s="1"/>
  <c r="B183" i="1" s="1"/>
  <c r="AA184" i="1"/>
  <c r="C184" i="1" s="1"/>
  <c r="B184" i="1" s="1"/>
  <c r="AA185" i="1"/>
  <c r="C185" i="1" s="1"/>
  <c r="B185" i="1" s="1"/>
  <c r="AA186" i="1"/>
  <c r="C186" i="1" s="1"/>
  <c r="B186" i="1" s="1"/>
  <c r="AA187" i="1"/>
  <c r="C187" i="1" s="1"/>
  <c r="B187" i="1" s="1"/>
  <c r="AA188" i="1"/>
  <c r="C188" i="1" s="1"/>
  <c r="B188" i="1" s="1"/>
  <c r="AA189" i="1"/>
  <c r="C189" i="1" s="1"/>
  <c r="B189" i="1" s="1"/>
  <c r="AA190" i="1"/>
  <c r="AA191" i="1"/>
  <c r="AA192" i="1"/>
  <c r="AA193" i="1"/>
  <c r="C193" i="1" s="1"/>
  <c r="B193" i="1" s="1"/>
  <c r="AA194" i="1"/>
  <c r="C194" i="1" s="1"/>
  <c r="B194" i="1" s="1"/>
  <c r="AA195" i="1"/>
  <c r="C195" i="1" s="1"/>
  <c r="B195" i="1" s="1"/>
  <c r="AA196" i="1"/>
  <c r="C196" i="1" s="1"/>
  <c r="B196" i="1" s="1"/>
  <c r="AA197" i="1"/>
  <c r="C197" i="1" s="1"/>
  <c r="B197" i="1" s="1"/>
  <c r="AA198" i="1"/>
  <c r="C198" i="1" s="1"/>
  <c r="B198" i="1" s="1"/>
  <c r="AA199" i="1"/>
  <c r="C199" i="1" s="1"/>
  <c r="B199" i="1" s="1"/>
  <c r="AA200" i="1"/>
  <c r="C200" i="1" s="1"/>
  <c r="B200" i="1" s="1"/>
  <c r="AA201" i="1"/>
  <c r="C201" i="1" s="1"/>
  <c r="B201" i="1" s="1"/>
  <c r="AA202" i="1"/>
  <c r="C202" i="1" s="1"/>
  <c r="B202" i="1" s="1"/>
  <c r="AA203" i="1"/>
  <c r="C203" i="1" s="1"/>
  <c r="B203" i="1" s="1"/>
  <c r="AA204" i="1"/>
  <c r="C204" i="1" s="1"/>
  <c r="B204" i="1" s="1"/>
  <c r="AA205" i="1"/>
  <c r="C205" i="1" s="1"/>
  <c r="B205" i="1" s="1"/>
  <c r="AA206" i="1"/>
  <c r="AA207" i="1"/>
  <c r="AA208" i="1"/>
  <c r="AA209" i="1"/>
  <c r="C209" i="1" s="1"/>
  <c r="B209" i="1" s="1"/>
  <c r="AA210" i="1"/>
  <c r="C210" i="1" s="1"/>
  <c r="B210" i="1" s="1"/>
  <c r="AA211" i="1"/>
  <c r="C211" i="1" s="1"/>
  <c r="B211" i="1" s="1"/>
  <c r="AA212" i="1"/>
  <c r="C212" i="1" s="1"/>
  <c r="B212" i="1" s="1"/>
  <c r="AA213" i="1"/>
  <c r="C213" i="1" s="1"/>
  <c r="B213" i="1" s="1"/>
  <c r="AA214" i="1"/>
  <c r="C214" i="1" s="1"/>
  <c r="B214" i="1" s="1"/>
  <c r="AA215" i="1"/>
  <c r="C215" i="1" s="1"/>
  <c r="B215" i="1" s="1"/>
  <c r="AA216" i="1"/>
  <c r="C216" i="1" s="1"/>
  <c r="B216" i="1" s="1"/>
  <c r="AA217" i="1"/>
  <c r="C217" i="1" s="1"/>
  <c r="B217" i="1" s="1"/>
  <c r="AA218" i="1"/>
  <c r="C218" i="1" s="1"/>
  <c r="B218" i="1" s="1"/>
  <c r="AA219" i="1"/>
  <c r="C219" i="1" s="1"/>
  <c r="B219" i="1" s="1"/>
  <c r="AA220" i="1"/>
  <c r="C220" i="1" s="1"/>
  <c r="B220" i="1" s="1"/>
  <c r="AA221" i="1"/>
  <c r="C221" i="1" s="1"/>
  <c r="B221" i="1" s="1"/>
  <c r="AA222" i="1"/>
  <c r="AA223" i="1"/>
  <c r="AA224" i="1"/>
  <c r="AA225" i="1"/>
  <c r="C225" i="1" s="1"/>
  <c r="B225" i="1" s="1"/>
  <c r="AA226" i="1"/>
  <c r="C226" i="1" s="1"/>
  <c r="B226" i="1" s="1"/>
  <c r="AA227" i="1"/>
  <c r="C227" i="1" s="1"/>
  <c r="B227" i="1" s="1"/>
  <c r="AA228" i="1"/>
  <c r="C228" i="1" s="1"/>
  <c r="B228" i="1" s="1"/>
  <c r="AA229" i="1"/>
  <c r="C229" i="1" s="1"/>
  <c r="B229" i="1" s="1"/>
  <c r="AA230" i="1"/>
  <c r="C230" i="1" s="1"/>
  <c r="B230" i="1" s="1"/>
  <c r="AA231" i="1"/>
  <c r="C231" i="1" s="1"/>
  <c r="B231" i="1" s="1"/>
  <c r="AA232" i="1"/>
  <c r="C232" i="1" s="1"/>
  <c r="B232" i="1" s="1"/>
  <c r="AA233" i="1"/>
  <c r="C233" i="1" s="1"/>
  <c r="B233" i="1" s="1"/>
  <c r="AA234" i="1"/>
  <c r="C234" i="1" s="1"/>
  <c r="B234" i="1" s="1"/>
  <c r="AA235" i="1"/>
  <c r="C235" i="1" s="1"/>
  <c r="B235" i="1" s="1"/>
  <c r="AA236" i="1"/>
  <c r="C236" i="1" s="1"/>
  <c r="B236" i="1" s="1"/>
  <c r="AA237" i="1"/>
  <c r="C237" i="1" s="1"/>
  <c r="B237" i="1" s="1"/>
  <c r="AA238" i="1"/>
  <c r="AA239" i="1"/>
  <c r="AA240" i="1"/>
  <c r="C240" i="1" s="1"/>
  <c r="B240" i="1" s="1"/>
  <c r="AA241" i="1"/>
  <c r="C241" i="1" s="1"/>
  <c r="B241" i="1" s="1"/>
  <c r="AA242" i="1"/>
  <c r="C242" i="1" s="1"/>
  <c r="B242" i="1" s="1"/>
  <c r="AA243" i="1"/>
  <c r="C243" i="1" s="1"/>
  <c r="B243" i="1" s="1"/>
  <c r="AA244" i="1"/>
  <c r="C244" i="1" s="1"/>
  <c r="B244" i="1" s="1"/>
  <c r="AA245" i="1"/>
  <c r="C245" i="1" s="1"/>
  <c r="B245" i="1" s="1"/>
  <c r="AA246" i="1"/>
  <c r="C246" i="1" s="1"/>
  <c r="B246" i="1" s="1"/>
  <c r="AA247" i="1"/>
  <c r="C247" i="1" s="1"/>
  <c r="B247" i="1" s="1"/>
  <c r="AA248" i="1"/>
  <c r="C248" i="1" s="1"/>
  <c r="B248" i="1" s="1"/>
  <c r="AA249" i="1"/>
  <c r="C249" i="1" s="1"/>
  <c r="B249" i="1" s="1"/>
  <c r="AA250" i="1"/>
  <c r="C250" i="1" s="1"/>
  <c r="B250" i="1" s="1"/>
  <c r="AA251" i="1"/>
  <c r="C251" i="1" s="1"/>
  <c r="B251" i="1" s="1"/>
  <c r="AA252" i="1"/>
  <c r="C252" i="1" s="1"/>
  <c r="B252" i="1" s="1"/>
  <c r="AA253" i="1"/>
  <c r="C253" i="1" s="1"/>
  <c r="B253" i="1" s="1"/>
  <c r="AA254" i="1"/>
  <c r="AA255" i="1"/>
  <c r="AA256" i="1"/>
  <c r="C256" i="1" s="1"/>
  <c r="B256" i="1" s="1"/>
  <c r="AA257" i="1"/>
  <c r="C257" i="1" s="1"/>
  <c r="B257" i="1" s="1"/>
  <c r="AA258" i="1"/>
  <c r="C258" i="1" s="1"/>
  <c r="B258" i="1" s="1"/>
  <c r="AA259" i="1"/>
  <c r="C259" i="1" s="1"/>
  <c r="B259" i="1" s="1"/>
  <c r="AA260" i="1"/>
  <c r="C260" i="1" s="1"/>
  <c r="B260" i="1" s="1"/>
  <c r="AA261" i="1"/>
  <c r="C261" i="1" s="1"/>
  <c r="B261" i="1" s="1"/>
  <c r="AA262" i="1"/>
  <c r="C262" i="1" s="1"/>
  <c r="B262" i="1" s="1"/>
  <c r="AA263" i="1"/>
  <c r="C263" i="1" s="1"/>
  <c r="B263" i="1" s="1"/>
  <c r="AA264" i="1"/>
  <c r="C264" i="1" s="1"/>
  <c r="B264" i="1" s="1"/>
  <c r="AA265" i="1"/>
  <c r="C265" i="1" s="1"/>
  <c r="B265" i="1" s="1"/>
  <c r="AA266" i="1"/>
  <c r="C266" i="1" s="1"/>
  <c r="B266" i="1" s="1"/>
  <c r="AA267" i="1"/>
  <c r="C267" i="1" s="1"/>
  <c r="B267" i="1" s="1"/>
  <c r="AA268" i="1"/>
  <c r="C268" i="1" s="1"/>
  <c r="B268" i="1" s="1"/>
  <c r="AA269" i="1"/>
  <c r="C269" i="1" s="1"/>
  <c r="B269" i="1" s="1"/>
  <c r="AA270" i="1"/>
  <c r="AA271" i="1"/>
  <c r="AA272" i="1"/>
  <c r="C272" i="1" s="1"/>
  <c r="B272" i="1" s="1"/>
  <c r="AA273" i="1"/>
  <c r="C273" i="1" s="1"/>
  <c r="B273" i="1" s="1"/>
  <c r="AA274" i="1"/>
  <c r="C274" i="1" s="1"/>
  <c r="B274" i="1" s="1"/>
  <c r="AA275" i="1"/>
  <c r="C275" i="1" s="1"/>
  <c r="B275" i="1" s="1"/>
  <c r="AA276" i="1"/>
  <c r="C276" i="1" s="1"/>
  <c r="B276" i="1" s="1"/>
  <c r="AA277" i="1"/>
  <c r="C277" i="1" s="1"/>
  <c r="B277" i="1" s="1"/>
  <c r="AA278" i="1"/>
  <c r="C278" i="1" s="1"/>
  <c r="B278" i="1" s="1"/>
  <c r="AA279" i="1"/>
  <c r="C279" i="1" s="1"/>
  <c r="B279" i="1" s="1"/>
  <c r="AA280" i="1"/>
  <c r="C280" i="1" s="1"/>
  <c r="B280" i="1" s="1"/>
  <c r="AA281" i="1"/>
  <c r="C281" i="1" s="1"/>
  <c r="B281" i="1" s="1"/>
  <c r="AA282" i="1"/>
  <c r="C282" i="1" s="1"/>
  <c r="B282" i="1" s="1"/>
  <c r="AA283" i="1"/>
  <c r="C283" i="1" s="1"/>
  <c r="B283" i="1" s="1"/>
  <c r="AA284" i="1"/>
  <c r="C284" i="1" s="1"/>
  <c r="B284" i="1" s="1"/>
  <c r="AA285" i="1"/>
  <c r="C285" i="1" s="1"/>
  <c r="B285" i="1" s="1"/>
  <c r="AA286" i="1"/>
  <c r="AA287" i="1"/>
  <c r="AA288" i="1"/>
  <c r="C288" i="1" s="1"/>
  <c r="B288" i="1" s="1"/>
  <c r="AA3" i="1"/>
  <c r="C3" i="1" s="1"/>
  <c r="B3" i="1" s="1"/>
  <c r="AA4" i="1"/>
  <c r="C4" i="1" s="1"/>
  <c r="B4" i="1" s="1"/>
  <c r="AA5" i="1"/>
  <c r="C5" i="1" s="1"/>
  <c r="B5" i="1" s="1"/>
  <c r="AA6" i="1"/>
  <c r="C6" i="1" s="1"/>
  <c r="B6" i="1" s="1"/>
  <c r="AA7" i="1"/>
  <c r="C7" i="1" s="1"/>
  <c r="B7" i="1" s="1"/>
  <c r="AA8" i="1"/>
  <c r="C8" i="1" s="1"/>
  <c r="B8" i="1" s="1"/>
  <c r="AA9" i="1"/>
  <c r="C9" i="1" s="1"/>
  <c r="B9" i="1" s="1"/>
  <c r="AA10" i="1"/>
  <c r="C10" i="1" s="1"/>
  <c r="B10" i="1" s="1"/>
  <c r="AA11" i="1"/>
  <c r="C11" i="1" s="1"/>
  <c r="B11" i="1" s="1"/>
  <c r="AA12" i="1"/>
  <c r="C12" i="1" s="1"/>
  <c r="B12" i="1" s="1"/>
  <c r="AA13" i="1"/>
  <c r="C13" i="1" s="1"/>
  <c r="B13" i="1" s="1"/>
  <c r="AA14" i="1"/>
  <c r="C14" i="1" s="1"/>
  <c r="B14" i="1" s="1"/>
  <c r="AA15" i="1"/>
  <c r="C15" i="1" s="1"/>
  <c r="B15" i="1" s="1"/>
  <c r="AA16" i="1"/>
  <c r="AA17" i="1"/>
  <c r="AA18" i="1"/>
  <c r="AA19" i="1"/>
  <c r="C19" i="1" s="1"/>
  <c r="B19" i="1" s="1"/>
  <c r="AA20" i="1"/>
  <c r="C20" i="1" s="1"/>
  <c r="B20" i="1" s="1"/>
  <c r="AA21" i="1"/>
  <c r="C21" i="1" s="1"/>
  <c r="B21" i="1" s="1"/>
  <c r="AA22" i="1"/>
  <c r="C22" i="1" s="1"/>
  <c r="B22" i="1" s="1"/>
  <c r="AA23" i="1"/>
  <c r="C23" i="1" s="1"/>
  <c r="B23" i="1" s="1"/>
  <c r="AA24" i="1"/>
  <c r="C24" i="1" s="1"/>
  <c r="B24" i="1" s="1"/>
  <c r="AA25" i="1"/>
  <c r="C25" i="1" s="1"/>
  <c r="B25" i="1" s="1"/>
  <c r="AA26" i="1"/>
  <c r="C26" i="1" s="1"/>
  <c r="B26" i="1" s="1"/>
  <c r="AA27" i="1"/>
  <c r="C27" i="1" s="1"/>
  <c r="B27" i="1" s="1"/>
  <c r="AA28" i="1"/>
  <c r="C28" i="1" s="1"/>
  <c r="B28" i="1" s="1"/>
  <c r="AA29" i="1"/>
  <c r="C29" i="1" s="1"/>
  <c r="B29" i="1" s="1"/>
  <c r="AA30" i="1"/>
  <c r="C30" i="1" s="1"/>
  <c r="B30" i="1" s="1"/>
  <c r="AA31" i="1"/>
  <c r="C31" i="1" s="1"/>
  <c r="B31" i="1" s="1"/>
  <c r="AA32" i="1"/>
  <c r="AA33" i="1"/>
  <c r="AA34" i="1"/>
  <c r="AA35" i="1"/>
  <c r="C35" i="1" s="1"/>
  <c r="B35" i="1" s="1"/>
  <c r="AA36" i="1"/>
  <c r="C36" i="1" s="1"/>
  <c r="B36" i="1" s="1"/>
  <c r="AA37" i="1"/>
  <c r="C37" i="1" s="1"/>
  <c r="B37" i="1" s="1"/>
  <c r="AA38" i="1"/>
  <c r="C38" i="1" s="1"/>
  <c r="B38" i="1" s="1"/>
  <c r="AA39" i="1"/>
  <c r="C39" i="1" s="1"/>
  <c r="B39" i="1" s="1"/>
  <c r="AA40" i="1"/>
  <c r="C40" i="1" s="1"/>
  <c r="B40" i="1" s="1"/>
  <c r="AA41" i="1"/>
  <c r="C41" i="1" s="1"/>
  <c r="B41" i="1" s="1"/>
  <c r="AA42" i="1"/>
  <c r="C42" i="1" s="1"/>
  <c r="B42" i="1" s="1"/>
  <c r="AA43" i="1"/>
  <c r="C43" i="1" s="1"/>
  <c r="B43" i="1" s="1"/>
  <c r="AA44" i="1"/>
  <c r="C44" i="1" s="1"/>
  <c r="B44" i="1" s="1"/>
  <c r="AA45" i="1"/>
  <c r="C45" i="1" s="1"/>
  <c r="B45" i="1" s="1"/>
  <c r="AA46" i="1"/>
  <c r="C46" i="1" s="1"/>
  <c r="B46" i="1" s="1"/>
  <c r="AA47" i="1"/>
  <c r="C47" i="1" s="1"/>
  <c r="B47" i="1" s="1"/>
  <c r="AA48" i="1"/>
  <c r="AA49" i="1"/>
  <c r="AA50" i="1"/>
  <c r="AA51" i="1"/>
  <c r="C51" i="1" s="1"/>
  <c r="B51" i="1" s="1"/>
  <c r="AA52" i="1"/>
  <c r="C52" i="1" s="1"/>
  <c r="B52" i="1" s="1"/>
  <c r="AA53" i="1"/>
  <c r="C53" i="1" s="1"/>
  <c r="B53" i="1" s="1"/>
  <c r="AA54" i="1"/>
  <c r="C54" i="1" s="1"/>
  <c r="B54" i="1" s="1"/>
  <c r="AA55" i="1"/>
  <c r="C55" i="1" s="1"/>
  <c r="B55" i="1" s="1"/>
  <c r="AA56" i="1"/>
  <c r="C56" i="1" s="1"/>
  <c r="B56" i="1" s="1"/>
  <c r="AA57" i="1"/>
  <c r="C57" i="1" s="1"/>
  <c r="B57" i="1" s="1"/>
  <c r="AA58" i="1"/>
  <c r="C58" i="1" s="1"/>
  <c r="B58" i="1" s="1"/>
  <c r="AA59" i="1"/>
  <c r="C59" i="1" s="1"/>
  <c r="B59" i="1" s="1"/>
  <c r="AA60" i="1"/>
  <c r="C60" i="1" s="1"/>
  <c r="B60" i="1" s="1"/>
  <c r="AA61" i="1"/>
  <c r="C61" i="1" s="1"/>
  <c r="B61" i="1" s="1"/>
  <c r="AA62" i="1"/>
  <c r="C62" i="1" s="1"/>
  <c r="B62" i="1" s="1"/>
  <c r="AA63" i="1"/>
  <c r="C63" i="1" s="1"/>
  <c r="B63" i="1" s="1"/>
  <c r="AA64" i="1"/>
  <c r="AA65" i="1"/>
  <c r="AA66" i="1"/>
  <c r="AA67" i="1"/>
  <c r="C67" i="1" s="1"/>
  <c r="B67" i="1" s="1"/>
  <c r="AA68" i="1"/>
  <c r="C68" i="1" s="1"/>
  <c r="B68" i="1" s="1"/>
  <c r="AA69" i="1"/>
  <c r="C69" i="1" s="1"/>
  <c r="B69" i="1" s="1"/>
  <c r="AA70" i="1"/>
  <c r="C70" i="1" s="1"/>
  <c r="B70" i="1" s="1"/>
  <c r="AA71" i="1"/>
  <c r="C71" i="1" s="1"/>
  <c r="B71" i="1" s="1"/>
  <c r="AA72" i="1"/>
  <c r="C72" i="1" s="1"/>
  <c r="B72" i="1" s="1"/>
  <c r="AA73" i="1"/>
  <c r="C73" i="1" s="1"/>
  <c r="B73" i="1" s="1"/>
  <c r="AA74" i="1"/>
  <c r="C74" i="1" s="1"/>
  <c r="B74" i="1" s="1"/>
  <c r="AA75" i="1"/>
  <c r="C75" i="1" s="1"/>
  <c r="B75" i="1" s="1"/>
  <c r="AA76" i="1"/>
  <c r="C76" i="1" s="1"/>
  <c r="B76" i="1" s="1"/>
  <c r="AA77" i="1"/>
  <c r="C77" i="1" s="1"/>
  <c r="B77" i="1" s="1"/>
  <c r="AA78" i="1"/>
  <c r="C78" i="1" s="1"/>
  <c r="B78" i="1" s="1"/>
  <c r="AA79" i="1"/>
  <c r="C79" i="1" s="1"/>
  <c r="B79" i="1" s="1"/>
  <c r="AA80" i="1"/>
  <c r="AA2" i="1"/>
</calcChain>
</file>

<file path=xl/sharedStrings.xml><?xml version="1.0" encoding="utf-8"?>
<sst xmlns="http://schemas.openxmlformats.org/spreadsheetml/2006/main" count="6542" uniqueCount="2452">
  <si>
    <t>sequence</t>
  </si>
  <si>
    <t>no</t>
  </si>
  <si>
    <t>month</t>
  </si>
  <si>
    <t>year</t>
  </si>
  <si>
    <t>paymentDate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</si>
  <si>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</si>
  <si>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</si>
  <si>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</si>
  <si>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</si>
  <si>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</si>
  <si>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</si>
  <si>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</si>
  <si>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</si>
  <si>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</si>
  <si>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</si>
  <si>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</si>
  <si>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</si>
  <si>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</si>
  <si>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</si>
  <si>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</si>
  <si>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</si>
  <si>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</si>
  <si>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1ธค64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</si>
  <si>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</si>
  <si>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</si>
  <si>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</si>
  <si>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</si>
  <si>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สค64</t>
  </si>
  <si>
    <t>โอนเงินเข้า บช.อจน.127.33บาท</t>
  </si>
  <si>
    <t>6ธค64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</si>
  <si>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</si>
  <si>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</si>
  <si>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</si>
  <si>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</si>
  <si>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กย64</t>
  </si>
  <si>
    <t>โอนเงินเข้า บช.อจน.119.84บาท</t>
  </si>
  <si>
    <t>14ธค64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</si>
  <si>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</si>
  <si>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</si>
  <si>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</si>
  <si>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</si>
  <si>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ชำระเช็คเลขที่ 01691219 จำนวนเงิน 757.02 บาท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</si>
  <si>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</si>
  <si>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</si>
  <si>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</si>
  <si>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</si>
  <si>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มิย63-กย64</t>
  </si>
  <si>
    <t>wma-642002796</t>
  </si>
  <si>
    <t>16ธค64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</si>
  <si>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</si>
  <si>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</si>
  <si>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</si>
  <si>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</si>
  <si>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</si>
  <si>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</si>
  <si>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</si>
  <si>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</si>
  <si>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</si>
  <si>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ธค62-กพ63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</si>
  <si>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</si>
  <si>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</si>
  <si>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</si>
  <si>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</si>
  <si>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</si>
  <si>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</si>
  <si>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</si>
  <si>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</si>
  <si>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</si>
  <si>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</si>
  <si>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</si>
  <si>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</si>
  <si>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</si>
  <si>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</si>
  <si>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</si>
  <si>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</si>
  <si>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</si>
  <si>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</si>
  <si>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</si>
  <si>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</si>
  <si>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</si>
  <si>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</si>
  <si>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</si>
  <si>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</si>
  <si>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สค-กย64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</si>
  <si>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</si>
  <si>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</si>
  <si>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</si>
  <si>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</si>
  <si>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</si>
  <si>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</si>
  <si>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</si>
  <si>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</si>
  <si>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</si>
  <si>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</si>
  <si>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</si>
  <si>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</si>
  <si>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</si>
  <si>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</si>
  <si>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</si>
  <si>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</si>
  <si>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</si>
  <si>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</si>
  <si>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</si>
  <si>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</si>
  <si>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</si>
  <si>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</si>
  <si>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</si>
  <si>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</si>
  <si>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</si>
  <si>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</si>
  <si>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</si>
  <si>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</si>
  <si>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</si>
  <si>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</si>
  <si>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</si>
  <si>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</si>
  <si>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</si>
  <si>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</si>
  <si>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</si>
  <si>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</si>
  <si>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</si>
  <si>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</si>
  <si>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</si>
  <si>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</si>
  <si>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</si>
  <si>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</si>
  <si>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</si>
  <si>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</si>
  <si>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</si>
  <si>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</si>
  <si>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</si>
  <si>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</si>
  <si>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</si>
  <si>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</si>
  <si>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</si>
  <si>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</si>
  <si>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</si>
  <si>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</si>
  <si>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</si>
  <si>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</si>
  <si>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</si>
  <si>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</si>
  <si>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</si>
  <si>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</si>
  <si>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</si>
  <si>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</si>
  <si>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</si>
  <si>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</si>
  <si>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</si>
  <si>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</si>
  <si>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</si>
  <si>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</si>
  <si>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</si>
  <si>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</si>
  <si>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กค-กย64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</si>
  <si>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</si>
  <si>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</si>
  <si>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</si>
  <si>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</si>
  <si>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</si>
  <si>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</si>
  <si>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</si>
  <si>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</si>
  <si>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</si>
  <si>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</si>
  <si>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</si>
  <si>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</si>
  <si>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</si>
  <si>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</si>
  <si>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</si>
  <si>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</si>
  <si>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</si>
  <si>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</si>
  <si>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</si>
  <si>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</si>
  <si>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17ธค64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</si>
  <si>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</si>
  <si>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</si>
  <si>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</si>
  <si>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</si>
  <si>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</si>
  <si>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</si>
  <si>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</si>
  <si>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</si>
  <si>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</si>
  <si>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</si>
  <si>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</si>
  <si>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</si>
  <si>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</si>
  <si>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</si>
  <si>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</si>
  <si>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</si>
  <si>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</si>
  <si>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</si>
  <si>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</si>
  <si>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</si>
  <si>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</si>
  <si>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</si>
  <si>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</si>
  <si>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</si>
  <si>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</si>
  <si>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</si>
  <si>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</si>
  <si>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</si>
  <si>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</si>
  <si>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</si>
  <si>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</si>
  <si>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</si>
  <si>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</si>
  <si>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</si>
  <si>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</si>
  <si>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</si>
  <si>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</si>
  <si>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</si>
  <si>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</si>
  <si>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</si>
  <si>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</si>
  <si>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</si>
  <si>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</si>
  <si>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</si>
  <si>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</si>
  <si>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</si>
  <si>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</si>
  <si>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</si>
  <si>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</si>
  <si>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</si>
  <si>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</si>
  <si>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</si>
  <si>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</si>
  <si>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</si>
  <si>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</si>
  <si>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</si>
  <si>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</si>
  <si>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</si>
  <si>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</si>
  <si>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</si>
  <si>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</si>
  <si>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</si>
  <si>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</si>
  <si>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</si>
  <si>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</si>
  <si>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</si>
  <si>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</si>
  <si>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</si>
  <si>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</si>
  <si>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</si>
  <si>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</si>
  <si>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</si>
  <si>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</si>
  <si>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</si>
  <si>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</si>
  <si>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</si>
  <si>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</si>
  <si>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</si>
  <si>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</si>
  <si>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</si>
  <si>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</si>
  <si>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</si>
  <si>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</si>
  <si>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</si>
  <si>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</si>
  <si>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</si>
  <si>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</si>
  <si>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</si>
  <si>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</si>
  <si>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</si>
  <si>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</si>
  <si>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</si>
  <si>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</si>
  <si>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</si>
  <si>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</si>
  <si>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</si>
  <si>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</si>
  <si>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</si>
  <si>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</si>
  <si>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</si>
  <si>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</si>
  <si>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</si>
  <si>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</si>
  <si>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</si>
  <si>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</si>
  <si>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</si>
  <si>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</si>
  <si>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</si>
  <si>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</si>
  <si>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</si>
  <si>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</si>
  <si>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</si>
  <si>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20ธค64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</si>
  <si>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</si>
  <si>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</si>
  <si>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</si>
  <si>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</si>
  <si>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</si>
  <si>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</si>
  <si>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</si>
  <si>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</si>
  <si>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</si>
  <si>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</si>
  <si>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</si>
  <si>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</si>
  <si>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</si>
  <si>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</si>
  <si>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</si>
  <si>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</si>
  <si>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</si>
  <si>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</si>
  <si>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</si>
  <si>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</si>
  <si>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</si>
  <si>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</si>
  <si>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</si>
  <si>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</si>
  <si>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</si>
  <si>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</si>
  <si>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</si>
  <si>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</si>
  <si>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</si>
  <si>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</si>
  <si>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</si>
  <si>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</si>
  <si>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</si>
  <si>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</si>
  <si>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</si>
  <si>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</si>
  <si>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</si>
  <si>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</si>
  <si>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</si>
  <si>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</si>
  <si>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</si>
  <si>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</si>
  <si>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</si>
  <si>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</si>
  <si>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</si>
  <si>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</si>
  <si>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</si>
  <si>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</si>
  <si>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</si>
  <si>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</si>
  <si>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</si>
  <si>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</si>
  <si>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</si>
  <si>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</si>
  <si>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</si>
  <si>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</si>
  <si>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</si>
  <si>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</si>
  <si>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</si>
  <si>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</si>
  <si>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</si>
  <si>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</si>
  <si>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</si>
  <si>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</si>
  <si>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</si>
  <si>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</si>
  <si>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</si>
  <si>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</si>
  <si>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</si>
  <si>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</si>
  <si>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</si>
  <si>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</si>
  <si>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</si>
  <si>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</si>
  <si>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</si>
  <si>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</si>
  <si>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</si>
  <si>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</si>
  <si>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</si>
  <si>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</si>
  <si>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</si>
  <si>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</si>
  <si>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</si>
  <si>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</si>
  <si>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</si>
  <si>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</si>
  <si>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</si>
  <si>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</si>
  <si>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</si>
  <si>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</si>
  <si>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</si>
  <si>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</si>
  <si>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</si>
  <si>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</si>
  <si>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</si>
  <si>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</si>
  <si>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</si>
  <si>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</si>
  <si>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</si>
  <si>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</si>
  <si>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</si>
  <si>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</si>
  <si>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</si>
  <si>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</si>
  <si>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</si>
  <si>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</si>
  <si>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</si>
  <si>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</si>
  <si>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</si>
  <si>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</si>
  <si>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</si>
  <si>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</si>
  <si>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</si>
  <si>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</si>
  <si>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</si>
  <si>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</si>
  <si>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</si>
  <si>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</si>
  <si>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</si>
  <si>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</si>
  <si>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</si>
  <si>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</si>
  <si>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</si>
  <si>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</si>
  <si>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</si>
  <si>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</si>
  <si>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</si>
  <si>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</si>
  <si>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</si>
  <si>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มิย-กย64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</si>
  <si>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</si>
  <si>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</si>
  <si>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</si>
  <si>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</si>
  <si>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โอนเงินเข้าบช.อจน.จำนวนเงิน 119.84 บาท</t>
  </si>
  <si>
    <t>21ธค64</t>
  </si>
  <si>
    <t>wma-642002891</t>
  </si>
  <si>
    <t>มค-ธค61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</si>
  <si>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</si>
  <si>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</si>
  <si>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</si>
  <si>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</si>
  <si>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</si>
  <si>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</si>
  <si>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</si>
  <si>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</si>
  <si>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</si>
  <si>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</si>
  <si>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</si>
  <si>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</si>
  <si>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</si>
  <si>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</si>
  <si>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</si>
  <si>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</si>
  <si>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</si>
  <si>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</si>
  <si>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</si>
  <si>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</si>
  <si>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</si>
  <si>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</si>
  <si>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</si>
  <si>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</si>
  <si>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</si>
  <si>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</si>
  <si>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</si>
  <si>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</si>
  <si>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</si>
  <si>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</si>
  <si>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</si>
  <si>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</si>
  <si>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</si>
  <si>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</si>
  <si>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</si>
  <si>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</si>
  <si>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</si>
  <si>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</si>
  <si>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</si>
  <si>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</si>
  <si>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</si>
  <si>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</si>
  <si>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</si>
  <si>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</si>
  <si>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</si>
  <si>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</si>
  <si>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</si>
  <si>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</si>
  <si>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</si>
  <si>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</si>
  <si>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</si>
  <si>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</si>
  <si>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</si>
  <si>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</si>
  <si>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</si>
  <si>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</si>
  <si>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</si>
  <si>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</si>
  <si>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</si>
  <si>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</si>
  <si>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</si>
  <si>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</si>
  <si>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ชำระเช็คเลขที่ 01725812 จำนวนเงิน 4,505.23 บาท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</si>
  <si>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</si>
  <si>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</si>
  <si>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</si>
  <si>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</si>
  <si>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</si>
  <si>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</si>
  <si>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</si>
  <si>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</si>
  <si>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</si>
  <si>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</si>
  <si>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</si>
  <si>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</si>
  <si>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</si>
  <si>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</si>
  <si>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</si>
  <si>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</si>
  <si>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</si>
  <si>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</si>
  <si>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</si>
  <si>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</si>
  <si>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</si>
  <si>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</si>
  <si>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ชำระเช็คเลขที่ 7467663 จำนวนเงิน 913.77 บาท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</si>
  <si>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</si>
  <si>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</si>
  <si>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</si>
  <si>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</si>
  <si>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ชำระเช็คเลขที่ 7467663 จำนวนเงิน 913.77บาท</t>
  </si>
  <si>
    <t>22ธค64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</si>
  <si>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</si>
  <si>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</si>
  <si>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</si>
  <si>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</si>
  <si>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ชำระเช็คเลขที่ 10526730 จำนวนเงิน 3,643.88 บาท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</si>
  <si>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</si>
  <si>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</si>
  <si>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</si>
  <si>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</si>
  <si>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</si>
  <si>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</si>
  <si>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ชำระเช็คเลขที่ 11298173 จำนวนเงิน 101.11 บาท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</si>
  <si>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</si>
  <si>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</si>
  <si>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</si>
  <si>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</si>
  <si>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ตค63-ตค64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</si>
  <si>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</si>
  <si>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</si>
  <si>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</si>
  <si>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</si>
  <si>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</si>
  <si>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</si>
  <si>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</si>
  <si>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</si>
  <si>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</si>
  <si>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</si>
  <si>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</si>
  <si>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</si>
  <si>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</si>
  <si>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</si>
  <si>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</si>
  <si>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</si>
  <si>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</si>
  <si>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</si>
  <si>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</si>
  <si>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</si>
  <si>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</si>
  <si>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</si>
  <si>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</si>
  <si>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</si>
  <si>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</si>
  <si>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</si>
  <si>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</si>
  <si>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</si>
  <si>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</si>
  <si>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</si>
  <si>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</si>
  <si>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</si>
  <si>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</si>
  <si>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</si>
  <si>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</si>
  <si>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</si>
  <si>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</si>
  <si>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</si>
  <si>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</si>
  <si>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</si>
  <si>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</si>
  <si>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</si>
  <si>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</si>
  <si>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</si>
  <si>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</si>
  <si>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</si>
  <si>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</si>
  <si>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</si>
  <si>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</si>
  <si>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</si>
  <si>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</si>
  <si>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</si>
  <si>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</si>
  <si>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</si>
  <si>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</si>
  <si>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</si>
  <si>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</si>
  <si>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</si>
  <si>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</si>
  <si>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</si>
  <si>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</si>
  <si>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</si>
  <si>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</si>
  <si>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</si>
  <si>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</si>
  <si>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</si>
  <si>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</si>
  <si>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</si>
  <si>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</si>
  <si>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</si>
  <si>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</si>
  <si>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</si>
  <si>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</si>
  <si>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</si>
  <si>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</si>
  <si>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</si>
  <si>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</si>
  <si>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</si>
  <si>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</si>
  <si>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</si>
  <si>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</si>
  <si>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</si>
  <si>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</si>
  <si>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</si>
  <si>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</si>
  <si>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</si>
  <si>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</si>
  <si>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</si>
  <si>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</si>
  <si>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</si>
  <si>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</si>
  <si>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</si>
  <si>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</si>
  <si>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</si>
  <si>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</si>
  <si>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</si>
  <si>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</si>
  <si>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</si>
  <si>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</si>
  <si>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</si>
  <si>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</si>
  <si>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</si>
  <si>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</si>
  <si>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</si>
  <si>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</si>
  <si>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</si>
  <si>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</si>
  <si>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</si>
  <si>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</si>
  <si>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</si>
  <si>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</si>
  <si>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</si>
  <si>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</si>
  <si>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โอนเงินเข้า บช.อจน.จำนวนเงิน 168.52 บาท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</si>
  <si>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</si>
  <si>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</si>
  <si>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</si>
  <si>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</si>
  <si>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โอนเงินเข้า บช.อจน. จำนวนเงิน 183.50 บาท</t>
  </si>
  <si>
    <t>wma-642002951</t>
  </si>
  <si>
    <t>wma-642002952</t>
  </si>
  <si>
    <t>23ธค64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</si>
  <si>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</si>
  <si>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</si>
  <si>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</si>
  <si>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</si>
  <si>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</si>
  <si>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</si>
  <si>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</si>
  <si>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</si>
  <si>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</si>
  <si>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</si>
  <si>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</si>
  <si>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</si>
  <si>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</si>
  <si>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</si>
  <si>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</si>
  <si>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</si>
  <si>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</si>
  <si>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</si>
  <si>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</si>
  <si>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</si>
  <si>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</si>
  <si>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</si>
  <si>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</si>
  <si>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</si>
  <si>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</si>
  <si>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</si>
  <si>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</si>
  <si>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</si>
  <si>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</si>
  <si>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</si>
  <si>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</si>
  <si>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</si>
  <si>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</si>
  <si>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</si>
  <si>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</si>
  <si>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</si>
  <si>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</si>
  <si>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</si>
  <si>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</si>
  <si>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</si>
  <si>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</si>
  <si>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</si>
  <si>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</si>
  <si>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</si>
  <si>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</si>
  <si>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</si>
  <si>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</si>
  <si>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</si>
  <si>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</si>
  <si>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</si>
  <si>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</si>
  <si>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</si>
  <si>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</si>
  <si>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</si>
  <si>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</si>
  <si>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</si>
  <si>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</si>
  <si>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</si>
  <si>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</si>
  <si>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</si>
  <si>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</si>
  <si>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</si>
  <si>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</si>
  <si>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</si>
  <si>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</si>
  <si>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</si>
  <si>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</si>
  <si>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</si>
  <si>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</si>
  <si>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</si>
  <si>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</si>
  <si>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</si>
  <si>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</si>
  <si>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</si>
  <si>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</si>
  <si>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</si>
  <si>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</si>
  <si>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</si>
  <si>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</si>
  <si>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</si>
  <si>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</si>
  <si>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</si>
  <si>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</si>
  <si>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</si>
  <si>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</si>
  <si>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</si>
  <si>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</si>
  <si>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</si>
  <si>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</si>
  <si>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</si>
  <si>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</si>
  <si>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</si>
  <si>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</si>
  <si>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</si>
  <si>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</si>
  <si>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</si>
  <si>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</si>
  <si>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</si>
  <si>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</si>
  <si>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</si>
  <si>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</si>
  <si>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</si>
  <si>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</si>
  <si>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</si>
  <si>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</si>
  <si>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</si>
  <si>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</si>
  <si>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</si>
  <si>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</si>
  <si>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</si>
  <si>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</si>
  <si>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</si>
  <si>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</si>
  <si>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</si>
  <si>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</si>
  <si>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</si>
  <si>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</si>
  <si>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</si>
  <si>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</si>
  <si>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</si>
  <si>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</si>
  <si>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</si>
  <si>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</si>
  <si>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</si>
  <si>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</si>
  <si>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</si>
  <si>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</si>
  <si>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</si>
  <si>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</si>
  <si>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</si>
  <si>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</si>
  <si>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</si>
  <si>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</si>
  <si>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</si>
  <si>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</si>
  <si>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</si>
  <si>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</si>
  <si>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</si>
  <si>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</si>
  <si>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</si>
  <si>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</si>
  <si>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</si>
  <si>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</si>
  <si>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</si>
  <si>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</si>
  <si>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</si>
  <si>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</si>
  <si>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</si>
  <si>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</si>
  <si>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</si>
  <si>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</si>
  <si>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</si>
  <si>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</si>
  <si>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</si>
  <si>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</si>
  <si>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</si>
  <si>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</si>
  <si>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</si>
  <si>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</si>
  <si>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</si>
  <si>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</si>
  <si>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</si>
  <si>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</si>
  <si>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</si>
  <si>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</si>
  <si>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</si>
  <si>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</si>
  <si>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</si>
  <si>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</si>
  <si>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</si>
  <si>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</si>
  <si>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</si>
  <si>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24ธค64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</si>
  <si>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</si>
  <si>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</si>
  <si>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</si>
  <si>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</si>
  <si>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</si>
  <si>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</si>
  <si>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</si>
  <si>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</si>
  <si>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</si>
  <si>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</si>
  <si>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</si>
  <si>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</si>
  <si>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</si>
  <si>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</si>
  <si>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</si>
  <si>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</si>
  <si>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</si>
  <si>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</si>
  <si>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</si>
  <si>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</si>
  <si>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</si>
  <si>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</si>
  <si>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</si>
  <si>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</si>
  <si>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</si>
  <si>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</si>
  <si>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</si>
  <si>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</si>
  <si>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</si>
  <si>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</si>
  <si>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</si>
  <si>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</si>
  <si>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</si>
  <si>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</si>
  <si>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</si>
  <si>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</si>
  <si>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</si>
  <si>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</si>
  <si>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</si>
  <si>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</si>
  <si>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</si>
  <si>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</si>
  <si>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</si>
  <si>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</si>
  <si>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</si>
  <si>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</si>
  <si>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</si>
  <si>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</si>
  <si>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</si>
  <si>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</si>
  <si>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</si>
  <si>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</si>
  <si>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</si>
  <si>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</si>
  <si>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</si>
  <si>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</si>
  <si>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</si>
  <si>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</si>
  <si>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</si>
  <si>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</si>
  <si>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</si>
  <si>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</si>
  <si>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</si>
  <si>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</si>
  <si>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</si>
  <si>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</si>
  <si>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</si>
  <si>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</si>
  <si>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</si>
  <si>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</si>
  <si>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</si>
  <si>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</si>
  <si>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</si>
  <si>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</si>
  <si>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</si>
  <si>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</si>
  <si>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</si>
  <si>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</si>
  <si>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</si>
  <si>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</si>
  <si>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</si>
  <si>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</si>
  <si>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</si>
  <si>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</si>
  <si>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</si>
  <si>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</si>
  <si>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26ธค64</t>
  </si>
  <si>
    <t>wma-642003019</t>
  </si>
  <si>
    <t>12170518799</t>
  </si>
  <si>
    <t>18/2 ถ.กระบี่ ต.ปากน้ำ อ.เมืองกระบี่ จ.กระบี่</t>
  </si>
  <si>
    <t>โอนเงินเข้า บช.อจน.จำนวนเงิน 734.01 บาท</t>
  </si>
  <si>
    <t>28ธค64</t>
  </si>
  <si>
    <t>wma-642003020</t>
  </si>
  <si>
    <t>ชำระเช็คเลขที่ 01691244 จำนวนเงิน 1,137.41 บาท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</si>
  <si>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</si>
  <si>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</si>
  <si>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</si>
  <si>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</si>
  <si>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</si>
  <si>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</si>
  <si>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</si>
  <si>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</si>
  <si>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</si>
  <si>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</si>
  <si>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</si>
  <si>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</si>
  <si>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</si>
  <si>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</si>
  <si>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</si>
  <si>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</si>
  <si>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</si>
  <si>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</si>
  <si>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</si>
  <si>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</si>
  <si>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</si>
  <si>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</si>
  <si>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</si>
  <si>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</si>
  <si>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</si>
  <si>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</si>
  <si>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</si>
  <si>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มิย-สค64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</si>
  <si>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</si>
  <si>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</si>
  <si>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</si>
  <si>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</si>
  <si>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</si>
  <si>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</si>
  <si>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</si>
  <si>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</t>
  </si>
  <si>
    <t>wma-642003030</t>
  </si>
  <si>
    <t>กค61</t>
  </si>
  <si>
    <t>wma-642003031</t>
  </si>
  <si>
    <t>สค61</t>
  </si>
  <si>
    <t>wma-642003032</t>
  </si>
  <si>
    <t>กย61</t>
  </si>
  <si>
    <t>wma-642003033</t>
  </si>
  <si>
    <t>ตค61</t>
  </si>
  <si>
    <t>wma-642003034</t>
  </si>
  <si>
    <t>พย61</t>
  </si>
  <si>
    <t>wma-642003035</t>
  </si>
  <si>
    <t>ธค61</t>
  </si>
  <si>
    <t>wma-642003036</t>
  </si>
  <si>
    <t>มค62</t>
  </si>
  <si>
    <t>wma-642003037</t>
  </si>
  <si>
    <t>กพ62</t>
  </si>
  <si>
    <t>wma-642003038</t>
  </si>
  <si>
    <t>มีค62</t>
  </si>
  <si>
    <t>wma-642003039</t>
  </si>
  <si>
    <t>เมย62</t>
  </si>
  <si>
    <t>wma-642003040</t>
  </si>
  <si>
    <t>พค62</t>
  </si>
  <si>
    <t>wma-642003041</t>
  </si>
  <si>
    <t>มิย62</t>
  </si>
  <si>
    <t>wma-642003042</t>
  </si>
  <si>
    <t>กค62</t>
  </si>
  <si>
    <t>wma-642003043</t>
  </si>
  <si>
    <t>สค62</t>
  </si>
  <si>
    <t>wma-642003044</t>
  </si>
  <si>
    <t>กย62</t>
  </si>
  <si>
    <t>wma-642003045</t>
  </si>
  <si>
    <t>ตค62</t>
  </si>
  <si>
    <t>wma-642003046</t>
  </si>
  <si>
    <t>พย62</t>
  </si>
  <si>
    <t>wma-642003047</t>
  </si>
  <si>
    <t>ธค62</t>
  </si>
  <si>
    <t>wma-642003048</t>
  </si>
  <si>
    <t>มค63</t>
  </si>
  <si>
    <t>wma-642003049</t>
  </si>
  <si>
    <t>กพ63</t>
  </si>
  <si>
    <t>wma-642003050</t>
  </si>
  <si>
    <t>มีค63</t>
  </si>
  <si>
    <t>wma-642003051</t>
  </si>
  <si>
    <t>เมย63</t>
  </si>
  <si>
    <t>wma-642003052</t>
  </si>
  <si>
    <t>พค63</t>
  </si>
  <si>
    <t>wma-642003053</t>
  </si>
  <si>
    <t>มิย63</t>
  </si>
  <si>
    <t>wma-642003054</t>
  </si>
  <si>
    <t>กค63</t>
  </si>
  <si>
    <t>wma-642003055</t>
  </si>
  <si>
    <t>สค63</t>
  </si>
  <si>
    <t>wma-642003056</t>
  </si>
  <si>
    <t>กย63</t>
  </si>
  <si>
    <t>wma-642003057</t>
  </si>
  <si>
    <t>ตค63</t>
  </si>
  <si>
    <t>wma-642003058</t>
  </si>
  <si>
    <t>พย63</t>
  </si>
  <si>
    <t>wma-642003059</t>
  </si>
  <si>
    <t>ธค63</t>
  </si>
  <si>
    <t>wma-642003060</t>
  </si>
  <si>
    <t>มค64</t>
  </si>
  <si>
    <t>wma-642003061</t>
  </si>
  <si>
    <t>กพ64</t>
  </si>
  <si>
    <t>wma-642003062</t>
  </si>
  <si>
    <t>มีค64</t>
  </si>
  <si>
    <t>wma-642003063</t>
  </si>
  <si>
    <t>เมย64</t>
  </si>
  <si>
    <t>wma-642003064</t>
  </si>
  <si>
    <t>พค64</t>
  </si>
  <si>
    <t>wma-642003065</t>
  </si>
  <si>
    <t>มิย64</t>
  </si>
  <si>
    <t>wma-642003066</t>
  </si>
  <si>
    <t>กค64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</si>
  <si>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</si>
  <si>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</si>
  <si>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</si>
  <si>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</si>
  <si>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</si>
  <si>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</si>
  <si>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เมย/มิย/พย63-กย64</t>
  </si>
  <si>
    <t>wma-642003071</t>
  </si>
  <si>
    <t>12170504402</t>
  </si>
  <si>
    <t>22/1 ถ.เหมทานนท์ ต.ปากน้ำ อ.เมืองกระบี่ จ.กระบี่</t>
  </si>
  <si>
    <t>พค63-เมย/มิย/สค-กย64</t>
  </si>
  <si>
    <t>wma-642003072</t>
  </si>
  <si>
    <t>12170442215</t>
  </si>
  <si>
    <t>223/45 ถ.มหาราช ต.ปากน้ำ อ.เมืองกระบี่ จ.กระบี่</t>
  </si>
  <si>
    <t>กพ-กย64</t>
  </si>
  <si>
    <t>30ธค64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</si>
  <si>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</si>
  <si>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</si>
  <si>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</si>
  <si>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</si>
  <si>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</si>
  <si>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</si>
  <si>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</si>
  <si>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</si>
  <si>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</si>
  <si>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เมย/สค64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</si>
  <si>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</si>
  <si>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</si>
  <si>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</si>
  <si>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</si>
  <si>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ธค63-ตค64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</si>
  <si>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</si>
  <si>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</si>
  <si>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</si>
  <si>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</si>
  <si>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</si>
  <si>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</si>
  <si>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</si>
  <si>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</si>
  <si>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10มค65</t>
  </si>
  <si>
    <t>wma-652000001</t>
  </si>
  <si>
    <t>ตค64</t>
  </si>
  <si>
    <t>โอนเงินเข้า บช.อจน . 209.72 บาท</t>
  </si>
  <si>
    <t>11มค65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</si>
  <si>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</si>
  <si>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</si>
  <si>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</si>
  <si>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</si>
  <si>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โอนเงินเข้า บช.อจน . 82.39 บาท</t>
  </si>
  <si>
    <t>13มค65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</si>
  <si>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</si>
  <si>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</si>
  <si>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</si>
  <si>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</si>
  <si>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</si>
  <si>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</si>
  <si>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</si>
  <si>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</si>
  <si>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</si>
  <si>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</si>
  <si>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</si>
  <si>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</si>
  <si>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</si>
  <si>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</si>
  <si>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</si>
  <si>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</si>
  <si>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</si>
  <si>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</si>
  <si>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</si>
  <si>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</si>
  <si>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</si>
  <si>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</si>
  <si>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</si>
  <si>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</si>
  <si>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</si>
  <si>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</si>
  <si>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</si>
  <si>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</si>
  <si>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</si>
  <si>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</si>
  <si>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</si>
  <si>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</si>
  <si>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</si>
  <si>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</si>
  <si>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</si>
  <si>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</si>
  <si>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</si>
  <si>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</si>
  <si>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</si>
  <si>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</si>
  <si>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</si>
  <si>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</si>
  <si>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</si>
  <si>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</si>
  <si>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</si>
  <si>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</si>
  <si>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</si>
  <si>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</si>
  <si>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17มค65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</si>
  <si>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</si>
  <si>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</si>
  <si>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</si>
  <si>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</si>
  <si>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</si>
  <si>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</si>
  <si>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</si>
  <si>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</si>
  <si>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</si>
  <si>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</si>
  <si>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ชำระเช็คเลขที่ 11298177 จำนวนเงิน 89.88 บาท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</si>
  <si>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</si>
  <si>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</si>
  <si>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</si>
  <si>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</si>
  <si>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</si>
  <si>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</si>
  <si>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</si>
  <si>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</si>
  <si>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</si>
  <si>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</si>
  <si>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</si>
  <si>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</si>
  <si>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</si>
  <si>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</si>
  <si>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</si>
  <si>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</si>
  <si>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</si>
  <si>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</si>
  <si>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</si>
  <si>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</si>
  <si>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</si>
  <si>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</si>
  <si>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</si>
  <si>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</si>
  <si>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</si>
  <si>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</si>
  <si>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</si>
  <si>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</si>
  <si>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</si>
  <si>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</si>
  <si>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</si>
  <si>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</si>
  <si>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</si>
  <si>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</si>
  <si>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</si>
  <si>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</si>
  <si>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</si>
  <si>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</si>
  <si>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</si>
  <si>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</si>
  <si>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</si>
  <si>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</si>
  <si>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</si>
  <si>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</si>
  <si>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</si>
  <si>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</si>
  <si>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</si>
  <si>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</si>
  <si>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</si>
  <si>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</si>
  <si>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</si>
  <si>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</si>
  <si>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</si>
  <si>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</si>
  <si>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</si>
  <si>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</si>
  <si>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</si>
  <si>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</si>
  <si>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</si>
  <si>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</si>
  <si>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</si>
  <si>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</si>
  <si>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</si>
  <si>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</si>
  <si>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</si>
  <si>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</si>
  <si>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</si>
  <si>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</si>
  <si>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</si>
  <si>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</si>
  <si>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</si>
  <si>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</si>
  <si>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</si>
  <si>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</si>
  <si>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</si>
  <si>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</si>
  <si>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</si>
  <si>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</si>
  <si>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</si>
  <si>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</si>
  <si>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</si>
  <si>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</si>
  <si>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</si>
  <si>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</si>
  <si>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</si>
  <si>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</si>
  <si>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</si>
  <si>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</si>
  <si>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</si>
  <si>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</si>
  <si>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</si>
  <si>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</si>
  <si>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</si>
  <si>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</si>
  <si>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โอนเงินเข้าบช.อจน. จำนวนเงิน 404.45 บาท</t>
  </si>
  <si>
    <t>18มค65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</si>
  <si>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</si>
  <si>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</si>
  <si>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</si>
  <si>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</si>
  <si>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</si>
  <si>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</si>
  <si>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</si>
  <si>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</si>
  <si>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</si>
  <si>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</si>
  <si>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</si>
  <si>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</si>
  <si>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</si>
  <si>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</si>
  <si>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</si>
  <si>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</si>
  <si>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</si>
  <si>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</si>
  <si>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</si>
  <si>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</si>
  <si>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</si>
  <si>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</si>
  <si>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</si>
  <si>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</si>
  <si>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</si>
  <si>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</si>
  <si>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</si>
  <si>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</si>
  <si>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</si>
  <si>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</si>
  <si>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</si>
  <si>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</si>
  <si>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</si>
  <si>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</si>
  <si>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</si>
  <si>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</si>
  <si>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</si>
  <si>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</si>
  <si>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</si>
  <si>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</si>
  <si>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</si>
  <si>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</si>
  <si>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</si>
  <si>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</si>
  <si>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</si>
  <si>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</si>
  <si>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</si>
  <si>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</si>
  <si>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</si>
  <si>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</si>
  <si>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19มค65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</si>
  <si>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</si>
  <si>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</si>
  <si>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</si>
  <si>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</si>
  <si>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</si>
  <si>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</si>
  <si>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</si>
  <si>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</si>
  <si>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</si>
  <si>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</si>
  <si>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</si>
  <si>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</si>
  <si>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</si>
  <si>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</si>
  <si>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</si>
  <si>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</si>
  <si>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</si>
  <si>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</si>
  <si>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</si>
  <si>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</si>
  <si>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</si>
  <si>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</si>
  <si>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</si>
  <si>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</si>
  <si>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</si>
  <si>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</si>
  <si>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</si>
  <si>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</si>
  <si>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</si>
  <si>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</si>
  <si>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</si>
  <si>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</si>
  <si>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</si>
  <si>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</si>
  <si>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</si>
  <si>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</si>
  <si>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20มค65</t>
  </si>
  <si>
    <t>wma-652000144</t>
  </si>
  <si>
    <t>wma-652000145</t>
  </si>
  <si>
    <t>wma-652000146</t>
  </si>
  <si>
    <t>โอนเงินเข้า บช.อจน.จำนวนเงิน 89.88 บาท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</si>
  <si>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</si>
  <si>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</si>
  <si>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</si>
  <si>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</si>
  <si>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</si>
  <si>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</si>
  <si>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</si>
  <si>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</si>
  <si>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</si>
  <si>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</si>
  <si>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</si>
  <si>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</si>
  <si>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</si>
  <si>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</si>
  <si>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</si>
  <si>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</si>
  <si>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</si>
  <si>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</si>
  <si>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</si>
  <si>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</si>
  <si>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</si>
  <si>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</si>
  <si>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</si>
  <si>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</si>
  <si>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</si>
  <si>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</si>
  <si>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</si>
  <si>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</si>
  <si>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</si>
  <si>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</si>
  <si>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</si>
  <si>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</si>
  <si>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</si>
  <si>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</si>
  <si>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</si>
  <si>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</si>
  <si>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</si>
  <si>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</si>
  <si>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</si>
  <si>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</si>
  <si>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</si>
  <si>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</si>
  <si>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</si>
  <si>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</si>
  <si>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</si>
  <si>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</si>
  <si>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</si>
  <si>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</si>
  <si>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</si>
  <si>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</si>
  <si>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</si>
  <si>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</si>
  <si>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</si>
  <si>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</si>
  <si>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</si>
  <si>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</si>
  <si>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</si>
  <si>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</si>
  <si>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</si>
  <si>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</si>
  <si>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</si>
  <si>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</si>
  <si>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</si>
  <si>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</si>
  <si>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</si>
  <si>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</si>
  <si>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</si>
  <si>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โอนเงินเข้าบช.อจน. จำนวนเงิน 775.21 บาท</t>
  </si>
  <si>
    <t>21มค65</t>
  </si>
  <si>
    <t>wma-652000201</t>
  </si>
  <si>
    <t>โอนเงินเข้าบช.อจน. จำนวนเงิน 190.99 บาท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</si>
  <si>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</si>
  <si>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</si>
  <si>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</si>
  <si>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</si>
  <si>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</si>
  <si>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</si>
  <si>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</si>
  <si>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</si>
  <si>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</si>
  <si>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</si>
  <si>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</si>
  <si>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</si>
  <si>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</si>
  <si>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</si>
  <si>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</si>
  <si>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</si>
  <si>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</si>
  <si>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</si>
  <si>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</si>
  <si>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</si>
  <si>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</si>
  <si>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</si>
  <si>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</si>
  <si>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</si>
  <si>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</si>
  <si>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</si>
  <si>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</si>
  <si>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</si>
  <si>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</si>
  <si>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</si>
  <si>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</si>
  <si>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</si>
  <si>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โอนเงินเข้าบช.อจน.183.47 บาท</t>
  </si>
  <si>
    <t>24มค65</t>
  </si>
  <si>
    <t>wma-652000230</t>
  </si>
  <si>
    <t>โอนเงินเข้าบช.อจน. 127.33 บาท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</si>
  <si>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</si>
  <si>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</si>
  <si>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</si>
  <si>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</si>
  <si>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</si>
  <si>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</si>
  <si>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</si>
  <si>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</si>
  <si>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</si>
  <si>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</si>
  <si>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</si>
  <si>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</si>
  <si>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</si>
  <si>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</si>
  <si>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</si>
  <si>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</si>
  <si>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</si>
  <si>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</si>
  <si>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</si>
  <si>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</si>
  <si>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</si>
  <si>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</si>
  <si>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</si>
  <si>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</si>
  <si>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</si>
  <si>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</si>
  <si>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</si>
  <si>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</si>
  <si>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</si>
  <si>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</si>
  <si>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</si>
  <si>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</si>
  <si>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</si>
  <si>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</si>
  <si>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</si>
  <si>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</si>
  <si>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</si>
  <si>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</si>
  <si>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โอนเงินเข้าบช.อจน. 176.02 บาท</t>
  </si>
  <si>
    <t>25มค65</t>
  </si>
  <si>
    <t>wma-652000244</t>
  </si>
  <si>
    <t>wma-652000245</t>
  </si>
  <si>
    <t>ชำระเช็คเลขที่ 10407950 จำนวนเงิน 172.27 บาท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</si>
  <si>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</si>
  <si>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</si>
  <si>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</si>
  <si>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</si>
  <si>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</si>
  <si>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</si>
  <si>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</si>
  <si>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</si>
  <si>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</si>
  <si>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</si>
  <si>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</si>
  <si>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</si>
  <si>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</si>
  <si>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</si>
  <si>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</si>
  <si>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28มค65</t>
  </si>
  <si>
    <t>wma-652000253</t>
  </si>
  <si>
    <t>ชำระเช็คเลขที่ 10526739 จำนวนเงิน 6,171.75บาท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</si>
  <si>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</si>
  <si>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</si>
  <si>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</si>
  <si>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</si>
  <si>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</si>
  <si>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</si>
  <si>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</si>
  <si>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</si>
  <si>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</si>
  <si>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</si>
  <si>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</si>
  <si>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</si>
  <si>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</si>
  <si>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</si>
  <si>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</si>
  <si>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</si>
  <si>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category</t>
  </si>
  <si>
    <t>7กพ65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</si>
  <si>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</si>
  <si>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</si>
  <si>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</si>
  <si>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</si>
  <si>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</si>
  <si>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</si>
  <si>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</si>
  <si>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</si>
  <si>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</si>
  <si>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</si>
  <si>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</si>
  <si>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</si>
  <si>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</si>
  <si>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</si>
  <si>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</si>
  <si>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</si>
  <si>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</si>
  <si>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</si>
  <si>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</si>
  <si>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</si>
  <si>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</si>
  <si>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</si>
  <si>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</si>
  <si>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</si>
  <si>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10กพ65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</si>
  <si>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</si>
  <si>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</si>
  <si>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</si>
  <si>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</si>
  <si>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</si>
  <si>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</si>
  <si>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</si>
  <si>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</t>
  </si>
  <si>
    <t>wma-652000268</t>
  </si>
  <si>
    <t>กพ60</t>
  </si>
  <si>
    <t>wma-652000269</t>
  </si>
  <si>
    <t>มีค60</t>
  </si>
  <si>
    <t>wma-652000270</t>
  </si>
  <si>
    <t>เมย60</t>
  </si>
  <si>
    <t>wma-652000271</t>
  </si>
  <si>
    <t>พค60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</si>
  <si>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</si>
  <si>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</si>
  <si>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</si>
  <si>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</si>
  <si>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</si>
  <si>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</si>
  <si>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</si>
  <si>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</si>
  <si>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</si>
  <si>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</si>
  <si>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</si>
  <si>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</si>
  <si>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</si>
  <si>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</si>
  <si>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</si>
  <si>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</si>
  <si>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</si>
  <si>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</si>
  <si>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</si>
  <si>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</si>
  <si>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</si>
  <si>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</si>
  <si>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</si>
  <si>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</si>
  <si>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</si>
  <si>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</si>
  <si>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</si>
  <si>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</si>
  <si>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</si>
  <si>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</si>
  <si>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</si>
  <si>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</si>
  <si>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</si>
  <si>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</si>
  <si>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</si>
  <si>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โอนเงินเข้า บช.อจน.</t>
  </si>
  <si>
    <t>11กพ65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</si>
  <si>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</si>
  <si>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</si>
  <si>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</si>
  <si>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</si>
  <si>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</si>
  <si>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</si>
  <si>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</si>
  <si>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</si>
  <si>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</si>
  <si>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</si>
  <si>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</si>
  <si>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</si>
  <si>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</si>
  <si>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</si>
  <si>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</si>
  <si>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</si>
  <si>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</si>
  <si>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</si>
  <si>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</si>
  <si>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</si>
  <si>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</si>
  <si>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</si>
  <si>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</si>
  <si>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</si>
  <si>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</si>
  <si>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</si>
  <si>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</si>
  <si>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</si>
  <si>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</si>
  <si>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</si>
  <si>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</si>
  <si>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</si>
  <si>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</si>
  <si>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</si>
  <si>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14กพ65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</si>
  <si>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</si>
  <si>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</si>
  <si>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</si>
  <si>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</si>
  <si>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</si>
  <si>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</si>
  <si>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</si>
  <si>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</si>
  <si>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</si>
  <si>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</si>
  <si>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</si>
  <si>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</si>
  <si>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</si>
  <si>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</si>
  <si>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</si>
  <si>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</si>
  <si>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</si>
  <si>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</si>
  <si>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</si>
  <si>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</si>
  <si>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</si>
  <si>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</si>
  <si>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</si>
  <si>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</si>
  <si>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</si>
  <si>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</si>
  <si>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</si>
  <si>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</si>
  <si>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</si>
  <si>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</si>
  <si>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</si>
  <si>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</si>
  <si>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</si>
  <si>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</si>
  <si>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</si>
  <si>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</si>
  <si>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</si>
  <si>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</si>
  <si>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</si>
  <si>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</si>
  <si>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15กพ65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</si>
  <si>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</si>
  <si>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</si>
  <si>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</si>
  <si>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</si>
  <si>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</si>
  <si>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</si>
  <si>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</si>
  <si>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</si>
  <si>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</si>
  <si>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</si>
  <si>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</si>
  <si>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</si>
  <si>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</si>
  <si>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</si>
  <si>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</si>
  <si>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</si>
  <si>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</si>
  <si>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</si>
  <si>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</si>
  <si>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</si>
  <si>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</si>
  <si>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</si>
  <si>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</si>
  <si>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</si>
  <si>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</si>
  <si>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</si>
  <si>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</si>
  <si>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</si>
  <si>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</si>
  <si>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</si>
  <si>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</si>
  <si>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</si>
  <si>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</si>
  <si>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</si>
  <si>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</si>
  <si>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</si>
  <si>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</si>
  <si>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</si>
  <si>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</si>
  <si>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</si>
  <si>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</si>
  <si>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</si>
  <si>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</si>
  <si>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</si>
  <si>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</si>
  <si>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</si>
  <si>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</si>
  <si>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</si>
  <si>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</si>
  <si>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</si>
  <si>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</si>
  <si>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</si>
  <si>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</si>
  <si>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</si>
  <si>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</si>
  <si>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</si>
  <si>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</si>
  <si>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</si>
  <si>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</si>
  <si>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</si>
  <si>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</si>
  <si>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</si>
  <si>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</si>
  <si>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18กพ65</t>
  </si>
  <si>
    <t>wma-652000422</t>
  </si>
  <si>
    <t xml:space="preserve">ชำระเช็คเลขที่ 11298189 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</si>
  <si>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</si>
  <si>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</si>
  <si>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</si>
  <si>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</si>
  <si>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</si>
  <si>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</si>
  <si>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</si>
  <si>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</si>
  <si>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</si>
  <si>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</si>
  <si>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</si>
  <si>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</si>
  <si>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</si>
  <si>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</si>
  <si>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</si>
  <si>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</si>
  <si>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</si>
  <si>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</si>
  <si>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โอนเงินเข้า บช.อจน. 385.73 บาท</t>
  </si>
  <si>
    <t>wma-652000441</t>
  </si>
  <si>
    <t>12170624404</t>
  </si>
  <si>
    <t>wma-652000442</t>
  </si>
  <si>
    <t>wma-652000443</t>
  </si>
  <si>
    <t>wma-652000444</t>
  </si>
  <si>
    <t>wma-652000445</t>
  </si>
  <si>
    <t>21กพ65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</si>
  <si>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</si>
  <si>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</si>
  <si>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</si>
  <si>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</si>
  <si>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</si>
  <si>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</si>
  <si>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</si>
  <si>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</si>
  <si>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</si>
  <si>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</si>
  <si>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</si>
  <si>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</si>
  <si>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</si>
  <si>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</si>
  <si>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</si>
  <si>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</si>
  <si>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</si>
  <si>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</si>
  <si>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</si>
  <si>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</si>
  <si>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</si>
  <si>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</si>
  <si>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</si>
  <si>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22กพ65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</si>
  <si>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</si>
  <si>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</si>
  <si>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</si>
  <si>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</si>
  <si>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</si>
  <si>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</si>
  <si>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</si>
  <si>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</si>
  <si>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</si>
  <si>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</si>
  <si>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</si>
  <si>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</si>
  <si>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</si>
  <si>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</si>
  <si>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</si>
  <si>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</si>
  <si>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ชำระเช็คเลขที่ 10526753 จำนวนเงิน 6576.22บาท</t>
  </si>
  <si>
    <t>wma-652000485</t>
  </si>
  <si>
    <t>wma-652000486</t>
  </si>
  <si>
    <t>wma-652000487</t>
  </si>
  <si>
    <t>wma-652000488</t>
  </si>
  <si>
    <t>wma-652000489</t>
  </si>
  <si>
    <t>23กพ65</t>
  </si>
  <si>
    <t>wma-652000490</t>
  </si>
  <si>
    <t>wma-652000491</t>
  </si>
  <si>
    <t>wma-652000492</t>
  </si>
  <si>
    <t>wma-652000493</t>
  </si>
  <si>
    <t>wma-652000494</t>
  </si>
  <si>
    <t>wma-652000495</t>
  </si>
  <si>
    <t>ชำระเช็คเลขที่ 017735331</t>
  </si>
  <si>
    <t>wma-652000496</t>
  </si>
  <si>
    <t>ชำระเช็คเลขที่ 76842557 จำนวนเงิน 969.93 บาท</t>
  </si>
  <si>
    <t>wma-652000497</t>
  </si>
  <si>
    <t>wma-652000498</t>
  </si>
  <si>
    <t>25กพ65</t>
  </si>
  <si>
    <t>wma-652000499</t>
  </si>
  <si>
    <t>28กพ65</t>
  </si>
  <si>
    <t>wma-652000500</t>
  </si>
  <si>
    <t>wma-652000501</t>
  </si>
  <si>
    <t>wma-652000502</t>
  </si>
  <si>
    <t>wma-652000503</t>
  </si>
  <si>
    <t>wma-652000504</t>
  </si>
  <si>
    <t>4ธค64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</si>
  <si>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</si>
  <si>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</si>
  <si>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</si>
  <si>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</si>
  <si>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โอนเงินเข้า บช.อจน. 273.92 บาท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</si>
  <si>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</si>
  <si>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</si>
  <si>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</si>
  <si>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</si>
  <si>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</si>
  <si>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</si>
  <si>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</si>
  <si>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</si>
  <si>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</si>
  <si>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</si>
  <si>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</si>
  <si>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</si>
  <si>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</si>
  <si>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</si>
  <si>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</si>
  <si>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</si>
  <si>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</si>
  <si>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</si>
  <si>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</si>
  <si>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โอนเงินเข้า บช.อจน.จำนวนเงิน 158.36บาท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</si>
  <si>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</si>
  <si>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</si>
  <si>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</si>
  <si>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</si>
  <si>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</si>
  <si>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</si>
  <si>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</si>
  <si>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</si>
  <si>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</si>
  <si>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</si>
  <si>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</si>
  <si>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</si>
  <si>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</si>
  <si>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</si>
  <si>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</si>
  <si>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</si>
  <si>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</si>
  <si>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</si>
  <si>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</si>
  <si>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</si>
  <si>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</si>
  <si>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</si>
  <si>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</si>
  <si>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</si>
  <si>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</si>
  <si>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</si>
  <si>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</si>
  <si>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</si>
  <si>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</si>
  <si>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</si>
  <si>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</si>
  <si>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</si>
  <si>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</si>
  <si>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</si>
  <si>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</si>
  <si>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</si>
  <si>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</si>
  <si>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</si>
  <si>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</si>
  <si>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</si>
  <si>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</si>
  <si>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</si>
  <si>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</si>
  <si>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</si>
  <si>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</si>
  <si>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</si>
  <si>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</si>
  <si>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</si>
  <si>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</si>
  <si>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</si>
  <si>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</si>
  <si>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</si>
  <si>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</si>
  <si>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</si>
  <si>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</si>
  <si>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</si>
  <si>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</si>
  <si>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</si>
  <si>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</si>
  <si>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</si>
  <si>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</si>
  <si>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</si>
  <si>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</si>
  <si>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</si>
  <si>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</si>
  <si>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</si>
  <si>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</si>
  <si>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</si>
  <si>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</si>
  <si>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</si>
  <si>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</si>
  <si>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</si>
  <si>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</si>
  <si>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</si>
  <si>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</si>
  <si>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</si>
  <si>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</si>
  <si>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</si>
  <si>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</si>
  <si>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</si>
  <si>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</si>
  <si>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</si>
  <si>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</si>
  <si>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</si>
  <si>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</si>
  <si>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</si>
  <si>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</si>
  <si>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</si>
  <si>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</si>
  <si>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</si>
  <si>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</si>
  <si>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</si>
  <si>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</si>
  <si>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</si>
  <si>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</si>
  <si>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</si>
  <si>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</si>
  <si>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</si>
  <si>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</si>
  <si>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</si>
  <si>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</si>
  <si>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</si>
  <si>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</si>
  <si>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</si>
  <si>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</si>
  <si>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</si>
  <si>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</si>
  <si>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</si>
  <si>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</si>
  <si>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</si>
  <si>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</si>
  <si>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</si>
  <si>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</si>
  <si>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</si>
  <si>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</si>
  <si>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</si>
  <si>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</si>
  <si>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</si>
  <si>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</si>
  <si>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</si>
  <si>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</si>
  <si>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</si>
  <si>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</si>
  <si>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</si>
  <si>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</si>
  <si>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</si>
  <si>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</si>
  <si>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</si>
  <si>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</si>
  <si>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</si>
  <si>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</si>
  <si>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</si>
  <si>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</si>
  <si>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</si>
  <si>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</si>
  <si>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</si>
  <si>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</si>
  <si>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</si>
  <si>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</si>
  <si>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</si>
  <si>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</si>
  <si>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</si>
  <si>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</si>
  <si>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</si>
  <si>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</si>
  <si>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</si>
  <si>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</si>
  <si>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</si>
  <si>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</si>
  <si>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</si>
  <si>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</si>
  <si>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</si>
  <si>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</si>
  <si>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</si>
  <si>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</si>
  <si>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</si>
  <si>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</si>
  <si>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</si>
  <si>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</si>
  <si>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</si>
  <si>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</si>
  <si>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</si>
  <si>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</si>
  <si>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</si>
  <si>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</si>
  <si>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</si>
  <si>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</si>
  <si>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</si>
  <si>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</si>
  <si>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</si>
  <si>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</si>
  <si>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</si>
  <si>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</si>
  <si>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</si>
  <si>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</si>
  <si>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</si>
  <si>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</si>
  <si>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</si>
  <si>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</si>
  <si>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</si>
  <si>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</si>
  <si>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</si>
  <si>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</si>
  <si>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</si>
  <si>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</si>
  <si>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</si>
  <si>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</si>
  <si>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</si>
  <si>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</si>
  <si>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</si>
  <si>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</si>
  <si>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</si>
  <si>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</si>
  <si>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</si>
  <si>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</si>
  <si>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</si>
  <si>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</si>
  <si>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</si>
  <si>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</si>
  <si>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</si>
  <si>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</si>
  <si>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</si>
  <si>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</si>
  <si>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</si>
  <si>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</si>
  <si>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</si>
  <si>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</si>
  <si>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</si>
  <si>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</si>
  <si>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</si>
  <si>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</si>
  <si>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</si>
  <si>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</si>
  <si>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</si>
  <si>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</si>
  <si>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</si>
  <si>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</si>
  <si>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</si>
  <si>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</si>
  <si>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</si>
  <si>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</si>
  <si>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</si>
  <si>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</si>
  <si>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</si>
  <si>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</si>
  <si>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</si>
  <si>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</si>
  <si>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</si>
  <si>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</si>
  <si>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</si>
  <si>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</si>
  <si>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</si>
  <si>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</si>
  <si>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</si>
  <si>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</si>
  <si>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</si>
  <si>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</si>
  <si>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</si>
  <si>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</si>
  <si>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</si>
  <si>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</si>
  <si>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</si>
  <si>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</si>
  <si>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</si>
  <si>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</si>
  <si>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</si>
  <si>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</si>
  <si>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</si>
  <si>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</si>
  <si>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</si>
  <si>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</si>
  <si>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</si>
  <si>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</si>
  <si>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</si>
  <si>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</si>
  <si>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</si>
  <si>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</si>
  <si>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</si>
  <si>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</si>
  <si>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</si>
  <si>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</si>
  <si>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</si>
  <si>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</si>
  <si>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</si>
  <si>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</si>
  <si>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</si>
  <si>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</si>
  <si>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</si>
  <si>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</si>
  <si>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</si>
  <si>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</si>
  <si>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</si>
  <si>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</si>
  <si>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</si>
  <si>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</si>
  <si>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</si>
  <si>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</si>
  <si>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</si>
  <si>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</si>
  <si>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</si>
  <si>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</si>
  <si>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</si>
  <si>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</si>
  <si>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</si>
  <si>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ชำระเช็คเลขที่ 00812639 จำนวนเงิน 933.04 บาท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</si>
  <si>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</si>
  <si>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</si>
  <si>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</si>
  <si>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</si>
  <si>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</si>
  <si>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6มค65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</si>
  <si>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</si>
  <si>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</si>
  <si>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</si>
  <si>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</si>
  <si>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โอนเงินเข้า บช.อจน. 3,997.52 บาท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</si>
  <si>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</si>
  <si>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</si>
  <si>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</si>
  <si>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</si>
  <si>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</si>
  <si>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</si>
  <si>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</si>
  <si>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</si>
  <si>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</si>
  <si>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</si>
  <si>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</si>
  <si>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</si>
  <si>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</si>
  <si>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</si>
  <si>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</si>
  <si>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</si>
  <si>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</si>
  <si>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</si>
  <si>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</si>
  <si>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</si>
  <si>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</si>
  <si>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</si>
  <si>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</si>
  <si>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</si>
  <si>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</si>
  <si>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</si>
  <si>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</si>
  <si>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</si>
  <si>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</si>
  <si>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</si>
  <si>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</si>
  <si>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</si>
  <si>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</si>
  <si>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</si>
  <si>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</si>
  <si>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</si>
  <si>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โอนเงินเข้า บช.อจน. 218.28 บาท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</si>
  <si>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</si>
  <si>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</si>
  <si>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</si>
  <si>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</si>
  <si>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</si>
  <si>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</si>
  <si>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</si>
  <si>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</si>
  <si>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</si>
  <si>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</si>
  <si>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</si>
  <si>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</si>
  <si>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</si>
  <si>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</si>
  <si>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</si>
  <si>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</si>
  <si>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</si>
  <si>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</si>
  <si>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</si>
  <si>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</si>
  <si>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</si>
  <si>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</si>
  <si>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</si>
  <si>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</si>
  <si>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</si>
  <si>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</si>
  <si>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</si>
  <si>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</si>
  <si>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</si>
  <si>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</si>
  <si>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</si>
  <si>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</si>
  <si>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</si>
  <si>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</si>
  <si>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</si>
  <si>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</si>
  <si>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</si>
  <si>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</si>
  <si>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</si>
  <si>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โอนเงินเพิ่ม 25.50 บาท (เมื่อ26มค65)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</si>
  <si>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</si>
  <si>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</si>
  <si>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</si>
  <si>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</si>
  <si>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</si>
  <si>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</si>
  <si>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</si>
  <si>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</si>
  <si>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</si>
  <si>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</si>
  <si>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</si>
  <si>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</si>
  <si>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</si>
  <si>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</si>
  <si>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</si>
  <si>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</si>
  <si>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</si>
  <si>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</si>
  <si>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</si>
  <si>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</si>
  <si>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</si>
  <si>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</si>
  <si>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</si>
  <si>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</si>
  <si>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</si>
  <si>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</si>
  <si>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</si>
  <si>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</si>
  <si>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</si>
  <si>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</si>
  <si>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</si>
  <si>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</si>
  <si>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</si>
  <si>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</si>
  <si>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wma-653000071</t>
  </si>
  <si>
    <t>wma-653000072</t>
  </si>
  <si>
    <t>wma-653000073</t>
  </si>
  <si>
    <t>wma-653000074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</si>
  <si>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</si>
  <si>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</si>
  <si>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</si>
  <si>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</si>
  <si>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</si>
  <si>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</si>
  <si>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</si>
  <si>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</si>
  <si>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</si>
  <si>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</si>
  <si>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</si>
  <si>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</si>
  <si>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</si>
  <si>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</si>
  <si>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</si>
  <si>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</si>
  <si>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</si>
  <si>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</si>
  <si>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</si>
  <si>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</si>
  <si>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</si>
  <si>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</si>
  <si>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</si>
  <si>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</si>
  <si>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</si>
  <si>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</si>
  <si>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22มค65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</si>
  <si>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</si>
  <si>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</si>
  <si>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</si>
  <si>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</si>
  <si>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ธค63-กย64</t>
  </si>
  <si>
    <t>โอนเงินเข้าบช.อจน. 2,722.08 บาท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</si>
  <si>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</si>
  <si>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</si>
  <si>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</si>
  <si>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</si>
  <si>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</si>
  <si>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</si>
  <si>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</si>
  <si>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</si>
  <si>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</si>
  <si>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</si>
  <si>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ชำระเช็คเลขที่ 01691270 จำนวนเงิน 1,549.36 บาท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</si>
  <si>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</si>
  <si>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</si>
  <si>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</si>
  <si>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</si>
  <si>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</si>
  <si>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</si>
  <si>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</si>
  <si>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ชำระเช็คเลขที่ 00817795  จำนวนเงิน 941.60 บาท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</si>
  <si>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</si>
  <si>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</si>
  <si>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</si>
  <si>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</si>
  <si>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</si>
  <si>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</si>
  <si>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9กพ65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</si>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</sst>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0AD-450C-6348-AD55-C27A5C16FB44}">
  <dimension ref="A1:AA1077"/>
  <sheetViews>
    <sheetView tabSelected="1" workbookViewId="0">
      <selection activeCell="G4" sqref="G4"/>
    </sheetView>
  </sheetViews>
  <sheetFormatPr baseColWidth="10" defaultRowHeight="16" x14ac:dyDescent="0.2"/>
  <cols>
    <col min="2" max="2" width="28" bestFit="1" customWidth="1"/>
    <col min="3" max="3" width="12.83203125" customWidth="1"/>
    <col min="8" max="8" width="5.83203125" bestFit="1" customWidth="1"/>
    <col min="13" max="13" width="29.1640625" customWidth="1"/>
    <col min="25" max="25" width="43.33203125" bestFit="1" customWidth="1"/>
  </cols>
  <sheetData>
    <row r="1" spans="1:27" x14ac:dyDescent="0.2">
      <c r="A1" t="s">
        <v>1</v>
      </c>
      <c r="B1" t="s">
        <v>4</v>
      </c>
      <c r="C1" t="s">
        <v>2451</v>
      </c>
      <c r="D1" t="s">
        <v>2</v>
      </c>
      <c r="E1" t="s">
        <v>3</v>
      </c>
      <c r="F1" t="s">
        <v>1517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7" x14ac:dyDescent="0.2">
      <c r="A2">
        <v>1</v>
      </c>
      <c r="B2" t="str">
        <f>(E2-543)&amp;"-"&amp;TEXT(D2,"00")&amp;"-"&amp;TEXT(C2,"00")&amp;"T07:00:00.000+07:00"</f>
        <v>2021-10-01T07:00:00.000+07:00</v>
      </c>
      <c r="C2">
        <f>VALUE(LEFT(AA2,FIND("|",AA2)-1))</f>
        <v>1</v>
      </c>
      <c r="D2">
        <v>10</v>
      </c>
      <c r="E2">
        <v>2564</v>
      </c>
      <c r="F2">
        <v>2</v>
      </c>
      <c r="G2" t="str">
        <f>SUBSTITUTE(J2,"wma-","")</f>
        <v>642002792</v>
      </c>
      <c r="H2">
        <v>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42</v>
      </c>
      <c r="P2">
        <v>2.94</v>
      </c>
      <c r="Q2">
        <v>44.94</v>
      </c>
      <c r="R2">
        <v>0</v>
      </c>
      <c r="S2">
        <v>0</v>
      </c>
      <c r="T2">
        <v>0</v>
      </c>
      <c r="U2">
        <v>0</v>
      </c>
      <c r="V2">
        <v>2.94</v>
      </c>
      <c r="W2">
        <v>44.94</v>
      </c>
      <c r="X2">
        <v>127.33</v>
      </c>
      <c r="Y2" t="s">
        <v>28</v>
      </c>
      <c r="AA2" t="str">
        <f>SUBSTITUTE(I2,"ธค","|")</f>
        <v>1|64</v>
      </c>
    </row>
    <row r="3" spans="1:27" x14ac:dyDescent="0.2">
      <c r="A3">
        <v>2</v>
      </c>
      <c r="B3" t="str">
        <f t="shared" ref="B3:B66" si="0">(E3-543)&amp;"-"&amp;TEXT(D3,"00")&amp;"-"&amp;TEXT(C3,"00")&amp;"T07:00:00.000+07:00"</f>
        <v>2021-10-06T07:00:00.000+07:00</v>
      </c>
      <c r="C3">
        <f t="shared" ref="C3:C66" si="1">VALUE(LEFT(AA3,FIND("|",AA3)-1))</f>
        <v>6</v>
      </c>
      <c r="D3">
        <v>10</v>
      </c>
      <c r="E3">
        <v>2564</v>
      </c>
      <c r="F3">
        <v>2</v>
      </c>
      <c r="G3" t="str">
        <f t="shared" ref="G3:G66" si="2">SUBSTITUTE(J3,"wma-","")</f>
        <v>642002793</v>
      </c>
      <c r="H3">
        <v>2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>
        <v>112</v>
      </c>
      <c r="P3">
        <v>7.84</v>
      </c>
      <c r="Q3">
        <v>119.84</v>
      </c>
      <c r="R3">
        <v>0</v>
      </c>
      <c r="S3">
        <v>0</v>
      </c>
      <c r="T3">
        <v>0</v>
      </c>
      <c r="U3">
        <v>0</v>
      </c>
      <c r="V3">
        <v>7.84</v>
      </c>
      <c r="W3">
        <v>119.84</v>
      </c>
      <c r="X3">
        <v>119.84</v>
      </c>
      <c r="Y3" t="s">
        <v>35</v>
      </c>
      <c r="AA3" t="str">
        <f t="shared" ref="AA3:AA66" si="3">SUBSTITUTE(I3,"ธค","|")</f>
        <v>6|64</v>
      </c>
    </row>
    <row r="4" spans="1:27" x14ac:dyDescent="0.2">
      <c r="A4">
        <v>3</v>
      </c>
      <c r="B4" t="str">
        <f t="shared" si="0"/>
        <v>2021-10-14T07:00:00.000+07:00</v>
      </c>
      <c r="C4">
        <f t="shared" si="1"/>
        <v>14</v>
      </c>
      <c r="D4">
        <v>10</v>
      </c>
      <c r="E4">
        <v>2564</v>
      </c>
      <c r="F4">
        <v>2</v>
      </c>
      <c r="G4" t="str">
        <f t="shared" si="2"/>
        <v>642002794</v>
      </c>
      <c r="H4">
        <v>3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34</v>
      </c>
      <c r="O4">
        <v>3.5</v>
      </c>
      <c r="P4">
        <v>0.24</v>
      </c>
      <c r="Q4">
        <v>3.74</v>
      </c>
      <c r="R4">
        <v>0</v>
      </c>
      <c r="S4">
        <v>0</v>
      </c>
      <c r="T4">
        <v>0</v>
      </c>
      <c r="U4">
        <v>0</v>
      </c>
      <c r="V4">
        <v>0.24</v>
      </c>
      <c r="W4">
        <v>3.74</v>
      </c>
      <c r="X4">
        <v>3.74</v>
      </c>
      <c r="Y4" t="s">
        <v>41</v>
      </c>
      <c r="AA4" t="str">
        <f t="shared" si="3"/>
        <v>14|64</v>
      </c>
    </row>
    <row r="5" spans="1:27" x14ac:dyDescent="0.2">
      <c r="A5">
        <v>4</v>
      </c>
      <c r="B5" t="str">
        <f t="shared" si="0"/>
        <v>2021-10-14T07:00:00.000+07:00</v>
      </c>
      <c r="C5">
        <f t="shared" si="1"/>
        <v>14</v>
      </c>
      <c r="D5">
        <v>10</v>
      </c>
      <c r="E5">
        <v>2564</v>
      </c>
      <c r="F5">
        <v>2</v>
      </c>
      <c r="G5" t="str">
        <f t="shared" si="2"/>
        <v>642002795</v>
      </c>
      <c r="H5">
        <v>4</v>
      </c>
      <c r="I5" t="s">
        <v>36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>
        <v>1504.95</v>
      </c>
      <c r="P5">
        <v>105.35</v>
      </c>
      <c r="Q5">
        <v>1610.3</v>
      </c>
      <c r="R5">
        <v>0</v>
      </c>
      <c r="S5">
        <v>0</v>
      </c>
      <c r="T5">
        <v>0</v>
      </c>
      <c r="U5">
        <v>0</v>
      </c>
      <c r="V5">
        <v>105.35</v>
      </c>
      <c r="W5">
        <v>1610.3</v>
      </c>
      <c r="X5">
        <v>1610.5</v>
      </c>
      <c r="AA5" t="str">
        <f t="shared" si="3"/>
        <v>14|64</v>
      </c>
    </row>
    <row r="6" spans="1:27" x14ac:dyDescent="0.2">
      <c r="A6">
        <v>5</v>
      </c>
      <c r="B6" t="str">
        <f t="shared" si="0"/>
        <v>2021-10-01T07:00:00.000+07:00</v>
      </c>
      <c r="C6">
        <f t="shared" si="1"/>
        <v>1</v>
      </c>
      <c r="D6">
        <v>10</v>
      </c>
      <c r="E6">
        <v>2564</v>
      </c>
      <c r="F6">
        <v>2</v>
      </c>
      <c r="G6" t="str">
        <f t="shared" si="2"/>
        <v>642002796</v>
      </c>
      <c r="H6">
        <v>5</v>
      </c>
      <c r="I6" t="s">
        <v>22</v>
      </c>
      <c r="J6" t="s">
        <v>47</v>
      </c>
      <c r="K6" t="s">
        <v>24</v>
      </c>
      <c r="L6" t="s">
        <v>25</v>
      </c>
      <c r="M6" t="s">
        <v>26</v>
      </c>
      <c r="N6" t="s">
        <v>34</v>
      </c>
      <c r="O6">
        <v>77</v>
      </c>
      <c r="P6">
        <v>5.39</v>
      </c>
      <c r="Q6">
        <v>82.39</v>
      </c>
      <c r="R6">
        <v>0</v>
      </c>
      <c r="S6">
        <v>0</v>
      </c>
      <c r="T6">
        <v>0</v>
      </c>
      <c r="U6">
        <v>0</v>
      </c>
      <c r="V6">
        <v>5.39</v>
      </c>
      <c r="W6">
        <v>82.39</v>
      </c>
      <c r="X6">
        <v>0</v>
      </c>
      <c r="Y6" t="s">
        <v>28</v>
      </c>
      <c r="AA6" t="str">
        <f t="shared" si="3"/>
        <v>1|64</v>
      </c>
    </row>
    <row r="7" spans="1:27" x14ac:dyDescent="0.2">
      <c r="A7">
        <v>6</v>
      </c>
      <c r="B7" t="str">
        <f t="shared" si="0"/>
        <v>2021-10-16T07:00:00.000+07:00</v>
      </c>
      <c r="C7">
        <f t="shared" si="1"/>
        <v>16</v>
      </c>
      <c r="D7">
        <v>10</v>
      </c>
      <c r="E7">
        <v>2564</v>
      </c>
      <c r="F7">
        <v>2</v>
      </c>
      <c r="G7" t="str">
        <f t="shared" si="2"/>
        <v>642002797</v>
      </c>
      <c r="H7">
        <v>6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  <c r="N7" t="s">
        <v>53</v>
      </c>
      <c r="O7">
        <v>0</v>
      </c>
      <c r="P7">
        <v>0</v>
      </c>
      <c r="Q7">
        <v>0</v>
      </c>
      <c r="R7">
        <v>48</v>
      </c>
      <c r="S7">
        <v>168</v>
      </c>
      <c r="T7">
        <v>11.76</v>
      </c>
      <c r="U7">
        <v>179.76</v>
      </c>
      <c r="V7">
        <v>11.76</v>
      </c>
      <c r="W7">
        <v>179.76</v>
      </c>
      <c r="X7">
        <v>180</v>
      </c>
      <c r="AA7" t="str">
        <f t="shared" si="3"/>
        <v>16|64</v>
      </c>
    </row>
    <row r="8" spans="1:27" x14ac:dyDescent="0.2">
      <c r="A8">
        <v>7</v>
      </c>
      <c r="B8" t="str">
        <f t="shared" si="0"/>
        <v>2021-10-16T07:00:00.000+07:00</v>
      </c>
      <c r="C8">
        <f t="shared" si="1"/>
        <v>16</v>
      </c>
      <c r="D8">
        <v>10</v>
      </c>
      <c r="E8">
        <v>2564</v>
      </c>
      <c r="F8">
        <v>2</v>
      </c>
      <c r="G8" t="str">
        <f t="shared" si="2"/>
        <v>642002798</v>
      </c>
      <c r="H8">
        <v>7</v>
      </c>
      <c r="I8" t="s">
        <v>48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>
        <v>97.99</v>
      </c>
      <c r="P8">
        <v>6.86</v>
      </c>
      <c r="Q8">
        <v>104.85</v>
      </c>
      <c r="R8">
        <v>0</v>
      </c>
      <c r="S8">
        <v>0</v>
      </c>
      <c r="T8">
        <v>0</v>
      </c>
      <c r="U8">
        <v>0</v>
      </c>
      <c r="V8">
        <v>6.86</v>
      </c>
      <c r="W8">
        <v>104.85</v>
      </c>
      <c r="X8">
        <v>105</v>
      </c>
      <c r="AA8" t="str">
        <f t="shared" si="3"/>
        <v>16|64</v>
      </c>
    </row>
    <row r="9" spans="1:27" x14ac:dyDescent="0.2">
      <c r="A9">
        <v>8</v>
      </c>
      <c r="B9" t="str">
        <f t="shared" si="0"/>
        <v>2021-10-16T07:00:00.000+07:00</v>
      </c>
      <c r="C9">
        <f t="shared" si="1"/>
        <v>16</v>
      </c>
      <c r="D9">
        <v>10</v>
      </c>
      <c r="E9">
        <v>2564</v>
      </c>
      <c r="F9">
        <v>2</v>
      </c>
      <c r="G9" t="str">
        <f t="shared" si="2"/>
        <v>642002799</v>
      </c>
      <c r="H9">
        <v>8</v>
      </c>
      <c r="I9" t="s">
        <v>48</v>
      </c>
      <c r="J9" t="s">
        <v>59</v>
      </c>
      <c r="K9" t="s">
        <v>60</v>
      </c>
      <c r="L9" t="s">
        <v>61</v>
      </c>
      <c r="M9" t="s">
        <v>62</v>
      </c>
      <c r="N9" t="s">
        <v>53</v>
      </c>
      <c r="O9">
        <v>0</v>
      </c>
      <c r="P9">
        <v>0</v>
      </c>
      <c r="Q9">
        <v>0</v>
      </c>
      <c r="R9">
        <v>52</v>
      </c>
      <c r="S9">
        <v>182</v>
      </c>
      <c r="T9">
        <v>12.74</v>
      </c>
      <c r="U9">
        <v>194.74</v>
      </c>
      <c r="V9">
        <v>12.74</v>
      </c>
      <c r="W9">
        <v>194.74</v>
      </c>
      <c r="X9">
        <v>194.75</v>
      </c>
      <c r="AA9" t="str">
        <f t="shared" si="3"/>
        <v>16|64</v>
      </c>
    </row>
    <row r="10" spans="1:27" x14ac:dyDescent="0.2">
      <c r="A10">
        <v>9</v>
      </c>
      <c r="B10" t="str">
        <f t="shared" si="0"/>
        <v>2021-10-16T07:00:00.000+07:00</v>
      </c>
      <c r="C10">
        <f t="shared" si="1"/>
        <v>16</v>
      </c>
      <c r="D10">
        <v>10</v>
      </c>
      <c r="E10">
        <v>2564</v>
      </c>
      <c r="F10">
        <v>2</v>
      </c>
      <c r="G10" t="str">
        <f t="shared" si="2"/>
        <v>642002800</v>
      </c>
      <c r="H10">
        <v>9</v>
      </c>
      <c r="I10" t="s">
        <v>48</v>
      </c>
      <c r="J10" t="s">
        <v>63</v>
      </c>
      <c r="K10" t="s">
        <v>64</v>
      </c>
      <c r="L10" t="s">
        <v>65</v>
      </c>
      <c r="M10" t="s">
        <v>66</v>
      </c>
      <c r="N10" t="s">
        <v>34</v>
      </c>
      <c r="O10">
        <v>147</v>
      </c>
      <c r="P10">
        <v>10.29</v>
      </c>
      <c r="Q10">
        <v>157.29</v>
      </c>
      <c r="R10">
        <v>52</v>
      </c>
      <c r="S10">
        <v>182</v>
      </c>
      <c r="T10">
        <v>12.74</v>
      </c>
      <c r="U10">
        <v>194.74</v>
      </c>
      <c r="V10">
        <v>23.03</v>
      </c>
      <c r="W10">
        <v>352.03</v>
      </c>
      <c r="X10">
        <v>352.25</v>
      </c>
      <c r="AA10" t="str">
        <f t="shared" si="3"/>
        <v>16|64</v>
      </c>
    </row>
    <row r="11" spans="1:27" x14ac:dyDescent="0.2">
      <c r="A11">
        <v>10</v>
      </c>
      <c r="B11" t="str">
        <f t="shared" si="0"/>
        <v>2021-10-16T07:00:00.000+07:00</v>
      </c>
      <c r="C11">
        <f t="shared" si="1"/>
        <v>16</v>
      </c>
      <c r="D11">
        <v>10</v>
      </c>
      <c r="E11">
        <v>2564</v>
      </c>
      <c r="F11">
        <v>2</v>
      </c>
      <c r="G11" t="str">
        <f t="shared" si="2"/>
        <v>642002801</v>
      </c>
      <c r="H11">
        <v>10</v>
      </c>
      <c r="I11" t="s">
        <v>48</v>
      </c>
      <c r="J11" t="s">
        <v>67</v>
      </c>
      <c r="K11" t="s">
        <v>68</v>
      </c>
      <c r="L11" t="s">
        <v>69</v>
      </c>
      <c r="M11" t="s">
        <v>70</v>
      </c>
      <c r="N11" t="s">
        <v>53</v>
      </c>
      <c r="O11">
        <v>0</v>
      </c>
      <c r="P11">
        <v>0</v>
      </c>
      <c r="Q11">
        <v>0</v>
      </c>
      <c r="R11">
        <v>11</v>
      </c>
      <c r="S11">
        <v>38.5</v>
      </c>
      <c r="T11">
        <v>2.69</v>
      </c>
      <c r="U11">
        <v>41.19</v>
      </c>
      <c r="V11">
        <v>2.69</v>
      </c>
      <c r="W11">
        <v>41.19</v>
      </c>
      <c r="X11">
        <v>41.25</v>
      </c>
      <c r="AA11" t="str">
        <f t="shared" si="3"/>
        <v>16|64</v>
      </c>
    </row>
    <row r="12" spans="1:27" x14ac:dyDescent="0.2">
      <c r="A12">
        <v>11</v>
      </c>
      <c r="B12" t="str">
        <f t="shared" si="0"/>
        <v>2021-10-16T07:00:00.000+07:00</v>
      </c>
      <c r="C12">
        <f t="shared" si="1"/>
        <v>16</v>
      </c>
      <c r="D12">
        <v>10</v>
      </c>
      <c r="E12">
        <v>2564</v>
      </c>
      <c r="F12">
        <v>2</v>
      </c>
      <c r="G12" t="str">
        <f t="shared" si="2"/>
        <v>642002802</v>
      </c>
      <c r="H12">
        <v>11</v>
      </c>
      <c r="I12" t="s">
        <v>48</v>
      </c>
      <c r="J12" t="s">
        <v>71</v>
      </c>
      <c r="K12" t="s">
        <v>72</v>
      </c>
      <c r="L12" t="s">
        <v>73</v>
      </c>
      <c r="M12" t="s">
        <v>74</v>
      </c>
      <c r="N12" t="s">
        <v>53</v>
      </c>
      <c r="O12">
        <v>0</v>
      </c>
      <c r="P12">
        <v>0</v>
      </c>
      <c r="Q12">
        <v>0</v>
      </c>
      <c r="R12">
        <v>22</v>
      </c>
      <c r="S12">
        <v>77</v>
      </c>
      <c r="T12">
        <v>5.39</v>
      </c>
      <c r="U12">
        <v>82.39</v>
      </c>
      <c r="V12">
        <v>5.39</v>
      </c>
      <c r="W12">
        <v>82.39</v>
      </c>
      <c r="X12">
        <v>82.5</v>
      </c>
      <c r="AA12" t="str">
        <f t="shared" si="3"/>
        <v>16|64</v>
      </c>
    </row>
    <row r="13" spans="1:27" x14ac:dyDescent="0.2">
      <c r="A13">
        <v>12</v>
      </c>
      <c r="B13" t="str">
        <f t="shared" si="0"/>
        <v>2021-10-16T07:00:00.000+07:00</v>
      </c>
      <c r="C13">
        <f t="shared" si="1"/>
        <v>16</v>
      </c>
      <c r="D13">
        <v>10</v>
      </c>
      <c r="E13">
        <v>2564</v>
      </c>
      <c r="F13">
        <v>2</v>
      </c>
      <c r="G13" t="str">
        <f t="shared" si="2"/>
        <v>642002803</v>
      </c>
      <c r="H13">
        <v>12</v>
      </c>
      <c r="I13" t="s">
        <v>48</v>
      </c>
      <c r="J13" t="s">
        <v>75</v>
      </c>
      <c r="K13" t="s">
        <v>76</v>
      </c>
      <c r="L13" t="s">
        <v>77</v>
      </c>
      <c r="M13" t="s">
        <v>78</v>
      </c>
      <c r="N13" t="s">
        <v>53</v>
      </c>
      <c r="O13">
        <v>0</v>
      </c>
      <c r="P13">
        <v>0</v>
      </c>
      <c r="Q13">
        <v>0</v>
      </c>
      <c r="R13">
        <v>25</v>
      </c>
      <c r="S13">
        <v>87.5</v>
      </c>
      <c r="T13">
        <v>6.12</v>
      </c>
      <c r="U13">
        <v>93.62</v>
      </c>
      <c r="V13">
        <v>6.12</v>
      </c>
      <c r="W13">
        <v>93.62</v>
      </c>
      <c r="X13">
        <v>93.75</v>
      </c>
      <c r="AA13" t="str">
        <f t="shared" si="3"/>
        <v>16|64</v>
      </c>
    </row>
    <row r="14" spans="1:27" x14ac:dyDescent="0.2">
      <c r="A14">
        <v>13</v>
      </c>
      <c r="B14" t="str">
        <f t="shared" si="0"/>
        <v>2021-10-16T07:00:00.000+07:00</v>
      </c>
      <c r="C14">
        <f t="shared" si="1"/>
        <v>16</v>
      </c>
      <c r="D14">
        <v>10</v>
      </c>
      <c r="E14">
        <v>2564</v>
      </c>
      <c r="F14">
        <v>2</v>
      </c>
      <c r="G14" t="str">
        <f t="shared" si="2"/>
        <v>642002804</v>
      </c>
      <c r="H14">
        <v>13</v>
      </c>
      <c r="I14" t="s">
        <v>48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>
        <v>203</v>
      </c>
      <c r="P14">
        <v>14.21</v>
      </c>
      <c r="Q14">
        <v>217.21</v>
      </c>
      <c r="R14">
        <v>23</v>
      </c>
      <c r="S14">
        <v>80.5</v>
      </c>
      <c r="T14">
        <v>5.63</v>
      </c>
      <c r="U14">
        <v>86.13</v>
      </c>
      <c r="V14">
        <v>19.84</v>
      </c>
      <c r="W14">
        <v>303.33999999999997</v>
      </c>
      <c r="X14">
        <v>303.5</v>
      </c>
      <c r="AA14" t="str">
        <f t="shared" si="3"/>
        <v>16|64</v>
      </c>
    </row>
    <row r="15" spans="1:27" x14ac:dyDescent="0.2">
      <c r="A15">
        <v>14</v>
      </c>
      <c r="B15" t="str">
        <f t="shared" si="0"/>
        <v>2021-10-16T07:00:00.000+07:00</v>
      </c>
      <c r="C15">
        <f t="shared" si="1"/>
        <v>16</v>
      </c>
      <c r="D15">
        <v>10</v>
      </c>
      <c r="E15">
        <v>2564</v>
      </c>
      <c r="F15">
        <v>2</v>
      </c>
      <c r="G15" t="str">
        <f t="shared" si="2"/>
        <v>642002805</v>
      </c>
      <c r="H15">
        <v>14</v>
      </c>
      <c r="I15" t="s">
        <v>48</v>
      </c>
      <c r="J15" t="s">
        <v>84</v>
      </c>
      <c r="K15" t="s">
        <v>85</v>
      </c>
      <c r="L15" t="s">
        <v>77</v>
      </c>
      <c r="M15" t="s">
        <v>86</v>
      </c>
      <c r="N15" t="s">
        <v>53</v>
      </c>
      <c r="O15">
        <v>0</v>
      </c>
      <c r="P15">
        <v>0</v>
      </c>
      <c r="Q15">
        <v>0</v>
      </c>
      <c r="R15">
        <v>12</v>
      </c>
      <c r="S15">
        <v>42</v>
      </c>
      <c r="T15">
        <v>2.94</v>
      </c>
      <c r="U15">
        <v>44.94</v>
      </c>
      <c r="V15">
        <v>2.94</v>
      </c>
      <c r="W15">
        <v>44.94</v>
      </c>
      <c r="X15">
        <v>45</v>
      </c>
      <c r="AA15" t="str">
        <f t="shared" si="3"/>
        <v>16|64</v>
      </c>
    </row>
    <row r="16" spans="1:27" x14ac:dyDescent="0.2">
      <c r="A16">
        <v>15</v>
      </c>
      <c r="B16" t="str">
        <f t="shared" si="0"/>
        <v>2021-10-16T07:00:00.000+07:00</v>
      </c>
      <c r="C16">
        <f t="shared" si="1"/>
        <v>16</v>
      </c>
      <c r="D16">
        <v>10</v>
      </c>
      <c r="E16">
        <v>2564</v>
      </c>
      <c r="F16">
        <v>2</v>
      </c>
      <c r="G16" t="str">
        <f t="shared" si="2"/>
        <v>642002806</v>
      </c>
      <c r="H16">
        <v>15</v>
      </c>
      <c r="I16" t="s">
        <v>48</v>
      </c>
      <c r="J16" t="s">
        <v>87</v>
      </c>
      <c r="K16" t="s">
        <v>88</v>
      </c>
      <c r="L16" t="s">
        <v>89</v>
      </c>
      <c r="M16" t="s">
        <v>90</v>
      </c>
      <c r="N16" t="s">
        <v>53</v>
      </c>
      <c r="O16">
        <v>0</v>
      </c>
      <c r="P16">
        <v>0</v>
      </c>
      <c r="Q16">
        <v>0</v>
      </c>
      <c r="R16">
        <v>13</v>
      </c>
      <c r="S16">
        <v>45.5</v>
      </c>
      <c r="T16">
        <v>3.18</v>
      </c>
      <c r="U16">
        <v>48.68</v>
      </c>
      <c r="V16">
        <v>3.18</v>
      </c>
      <c r="W16">
        <v>48.68</v>
      </c>
      <c r="X16">
        <v>48.75</v>
      </c>
      <c r="AA16" t="str">
        <f t="shared" si="3"/>
        <v>16|64</v>
      </c>
    </row>
    <row r="17" spans="1:27" x14ac:dyDescent="0.2">
      <c r="A17">
        <v>16</v>
      </c>
      <c r="B17" t="str">
        <f t="shared" si="0"/>
        <v>2021-10-16T07:00:00.000+07:00</v>
      </c>
      <c r="C17">
        <f t="shared" si="1"/>
        <v>16</v>
      </c>
      <c r="D17">
        <v>10</v>
      </c>
      <c r="E17">
        <v>2564</v>
      </c>
      <c r="F17">
        <v>2</v>
      </c>
      <c r="G17" t="str">
        <f t="shared" si="2"/>
        <v>642002807</v>
      </c>
      <c r="H17">
        <v>16</v>
      </c>
      <c r="I17" t="s">
        <v>48</v>
      </c>
      <c r="J17" t="s">
        <v>91</v>
      </c>
      <c r="K17" t="s">
        <v>92</v>
      </c>
      <c r="L17" t="s">
        <v>93</v>
      </c>
      <c r="M17" t="s">
        <v>94</v>
      </c>
      <c r="N17" t="s">
        <v>53</v>
      </c>
      <c r="O17">
        <v>0</v>
      </c>
      <c r="P17">
        <v>0</v>
      </c>
      <c r="Q17">
        <v>0</v>
      </c>
      <c r="R17">
        <v>8</v>
      </c>
      <c r="S17">
        <v>28</v>
      </c>
      <c r="T17">
        <v>1.96</v>
      </c>
      <c r="U17">
        <v>29.96</v>
      </c>
      <c r="V17">
        <v>1.96</v>
      </c>
      <c r="W17">
        <v>29.96</v>
      </c>
      <c r="X17">
        <v>30</v>
      </c>
      <c r="AA17" t="str">
        <f t="shared" si="3"/>
        <v>16|64</v>
      </c>
    </row>
    <row r="18" spans="1:27" x14ac:dyDescent="0.2">
      <c r="A18">
        <v>17</v>
      </c>
      <c r="B18" t="str">
        <f t="shared" si="0"/>
        <v>2021-10-16T07:00:00.000+07:00</v>
      </c>
      <c r="C18">
        <f t="shared" si="1"/>
        <v>16</v>
      </c>
      <c r="D18">
        <v>10</v>
      </c>
      <c r="E18">
        <v>2564</v>
      </c>
      <c r="F18">
        <v>2</v>
      </c>
      <c r="G18" t="str">
        <f t="shared" si="2"/>
        <v>642002808</v>
      </c>
      <c r="H18">
        <v>17</v>
      </c>
      <c r="I18" t="s">
        <v>48</v>
      </c>
      <c r="J18" t="s">
        <v>95</v>
      </c>
      <c r="K18" t="s">
        <v>96</v>
      </c>
      <c r="L18" t="s">
        <v>97</v>
      </c>
      <c r="M18" t="s">
        <v>98</v>
      </c>
      <c r="N18" t="s">
        <v>53</v>
      </c>
      <c r="O18">
        <v>0</v>
      </c>
      <c r="P18">
        <v>0</v>
      </c>
      <c r="Q18">
        <v>0</v>
      </c>
      <c r="R18">
        <v>15</v>
      </c>
      <c r="S18">
        <v>52.5</v>
      </c>
      <c r="T18">
        <v>3.67</v>
      </c>
      <c r="U18">
        <v>56.17</v>
      </c>
      <c r="V18">
        <v>3.67</v>
      </c>
      <c r="W18">
        <v>56.17</v>
      </c>
      <c r="X18">
        <v>56.25</v>
      </c>
      <c r="AA18" t="str">
        <f t="shared" si="3"/>
        <v>16|64</v>
      </c>
    </row>
    <row r="19" spans="1:27" x14ac:dyDescent="0.2">
      <c r="A19">
        <v>18</v>
      </c>
      <c r="B19" t="str">
        <f t="shared" si="0"/>
        <v>2021-10-16T07:00:00.000+07:00</v>
      </c>
      <c r="C19">
        <f t="shared" si="1"/>
        <v>16</v>
      </c>
      <c r="D19">
        <v>10</v>
      </c>
      <c r="E19">
        <v>2564</v>
      </c>
      <c r="F19">
        <v>2</v>
      </c>
      <c r="G19" t="str">
        <f t="shared" si="2"/>
        <v>642002809</v>
      </c>
      <c r="H19">
        <v>18</v>
      </c>
      <c r="I19" t="s">
        <v>48</v>
      </c>
      <c r="J19" t="s">
        <v>99</v>
      </c>
      <c r="K19" t="s">
        <v>100</v>
      </c>
      <c r="L19" t="s">
        <v>101</v>
      </c>
      <c r="M19" t="s">
        <v>102</v>
      </c>
      <c r="N19" t="s">
        <v>53</v>
      </c>
      <c r="O19">
        <v>0</v>
      </c>
      <c r="P19">
        <v>0</v>
      </c>
      <c r="Q19">
        <v>0</v>
      </c>
      <c r="R19">
        <v>9</v>
      </c>
      <c r="S19">
        <v>31.5</v>
      </c>
      <c r="T19">
        <v>2.2000000000000002</v>
      </c>
      <c r="U19">
        <v>33.700000000000003</v>
      </c>
      <c r="V19">
        <v>2.2000000000000002</v>
      </c>
      <c r="W19">
        <v>33.700000000000003</v>
      </c>
      <c r="X19">
        <v>33.75</v>
      </c>
      <c r="AA19" t="str">
        <f t="shared" si="3"/>
        <v>16|64</v>
      </c>
    </row>
    <row r="20" spans="1:27" x14ac:dyDescent="0.2">
      <c r="A20">
        <v>19</v>
      </c>
      <c r="B20" t="str">
        <f t="shared" si="0"/>
        <v>2021-10-16T07:00:00.000+07:00</v>
      </c>
      <c r="C20">
        <f t="shared" si="1"/>
        <v>16</v>
      </c>
      <c r="D20">
        <v>10</v>
      </c>
      <c r="E20">
        <v>2564</v>
      </c>
      <c r="F20">
        <v>2</v>
      </c>
      <c r="G20" t="str">
        <f t="shared" si="2"/>
        <v>642002810</v>
      </c>
      <c r="H20">
        <v>19</v>
      </c>
      <c r="I20" t="s">
        <v>48</v>
      </c>
      <c r="J20" t="s">
        <v>103</v>
      </c>
      <c r="K20" t="s">
        <v>104</v>
      </c>
      <c r="L20" t="s">
        <v>105</v>
      </c>
      <c r="M20" t="s">
        <v>106</v>
      </c>
      <c r="N20" t="s">
        <v>34</v>
      </c>
      <c r="O20">
        <v>42</v>
      </c>
      <c r="P20">
        <v>2.94</v>
      </c>
      <c r="Q20">
        <v>44.94</v>
      </c>
      <c r="R20">
        <v>11</v>
      </c>
      <c r="S20">
        <v>38.5</v>
      </c>
      <c r="T20">
        <v>2.69</v>
      </c>
      <c r="U20">
        <v>41.19</v>
      </c>
      <c r="V20">
        <v>5.63</v>
      </c>
      <c r="W20">
        <v>86.13</v>
      </c>
      <c r="X20">
        <v>86.25</v>
      </c>
      <c r="AA20" t="str">
        <f t="shared" si="3"/>
        <v>16|64</v>
      </c>
    </row>
    <row r="21" spans="1:27" x14ac:dyDescent="0.2">
      <c r="A21">
        <v>20</v>
      </c>
      <c r="B21" t="str">
        <f t="shared" si="0"/>
        <v>2021-10-16T07:00:00.000+07:00</v>
      </c>
      <c r="C21">
        <f t="shared" si="1"/>
        <v>16</v>
      </c>
      <c r="D21">
        <v>10</v>
      </c>
      <c r="E21">
        <v>2564</v>
      </c>
      <c r="F21">
        <v>2</v>
      </c>
      <c r="G21" t="str">
        <f t="shared" si="2"/>
        <v>642002811</v>
      </c>
      <c r="H21">
        <v>20</v>
      </c>
      <c r="I21" t="s">
        <v>48</v>
      </c>
      <c r="J21" t="s">
        <v>107</v>
      </c>
      <c r="K21" t="s">
        <v>108</v>
      </c>
      <c r="L21" t="s">
        <v>109</v>
      </c>
      <c r="M21" t="s">
        <v>110</v>
      </c>
      <c r="N21" t="s">
        <v>53</v>
      </c>
      <c r="O21">
        <v>0</v>
      </c>
      <c r="P21">
        <v>0</v>
      </c>
      <c r="Q21">
        <v>0</v>
      </c>
      <c r="R21">
        <v>14</v>
      </c>
      <c r="S21">
        <v>49</v>
      </c>
      <c r="T21">
        <v>3.43</v>
      </c>
      <c r="U21">
        <v>52.43</v>
      </c>
      <c r="V21">
        <v>3.43</v>
      </c>
      <c r="W21">
        <v>52.43</v>
      </c>
      <c r="X21">
        <v>52.5</v>
      </c>
      <c r="AA21" t="str">
        <f t="shared" si="3"/>
        <v>16|64</v>
      </c>
    </row>
    <row r="22" spans="1:27" x14ac:dyDescent="0.2">
      <c r="A22">
        <v>21</v>
      </c>
      <c r="B22" t="str">
        <f t="shared" si="0"/>
        <v>2021-10-16T07:00:00.000+07:00</v>
      </c>
      <c r="C22">
        <f t="shared" si="1"/>
        <v>16</v>
      </c>
      <c r="D22">
        <v>10</v>
      </c>
      <c r="E22">
        <v>2564</v>
      </c>
      <c r="F22">
        <v>2</v>
      </c>
      <c r="G22" t="str">
        <f t="shared" si="2"/>
        <v>642002812</v>
      </c>
      <c r="H22">
        <v>21</v>
      </c>
      <c r="I22" t="s">
        <v>48</v>
      </c>
      <c r="J22" t="s">
        <v>111</v>
      </c>
      <c r="K22" t="s">
        <v>112</v>
      </c>
      <c r="L22" t="s">
        <v>113</v>
      </c>
      <c r="M22" t="s">
        <v>114</v>
      </c>
      <c r="N22" t="s">
        <v>53</v>
      </c>
      <c r="O22">
        <v>0</v>
      </c>
      <c r="P22">
        <v>0</v>
      </c>
      <c r="Q22">
        <v>0</v>
      </c>
      <c r="R22">
        <v>4</v>
      </c>
      <c r="S22">
        <v>14</v>
      </c>
      <c r="T22">
        <v>0.98</v>
      </c>
      <c r="U22">
        <v>14.98</v>
      </c>
      <c r="V22">
        <v>0.98</v>
      </c>
      <c r="W22">
        <v>14.98</v>
      </c>
      <c r="X22">
        <v>15</v>
      </c>
      <c r="AA22" t="str">
        <f t="shared" si="3"/>
        <v>16|64</v>
      </c>
    </row>
    <row r="23" spans="1:27" x14ac:dyDescent="0.2">
      <c r="A23">
        <v>22</v>
      </c>
      <c r="B23" t="str">
        <f t="shared" si="0"/>
        <v>2021-10-16T07:00:00.000+07:00</v>
      </c>
      <c r="C23">
        <f t="shared" si="1"/>
        <v>16</v>
      </c>
      <c r="D23">
        <v>10</v>
      </c>
      <c r="E23">
        <v>2564</v>
      </c>
      <c r="F23">
        <v>2</v>
      </c>
      <c r="G23" t="str">
        <f t="shared" si="2"/>
        <v>642002813</v>
      </c>
      <c r="H23">
        <v>22</v>
      </c>
      <c r="I23" t="s">
        <v>48</v>
      </c>
      <c r="J23" t="s">
        <v>115</v>
      </c>
      <c r="K23" t="s">
        <v>116</v>
      </c>
      <c r="L23" t="s">
        <v>117</v>
      </c>
      <c r="M23" t="s">
        <v>118</v>
      </c>
      <c r="N23" t="s">
        <v>53</v>
      </c>
      <c r="O23">
        <v>0</v>
      </c>
      <c r="P23">
        <v>0</v>
      </c>
      <c r="Q23">
        <v>0</v>
      </c>
      <c r="R23">
        <v>27</v>
      </c>
      <c r="S23">
        <v>94.5</v>
      </c>
      <c r="T23">
        <v>6.61</v>
      </c>
      <c r="U23">
        <v>101.11</v>
      </c>
      <c r="V23">
        <v>6.61</v>
      </c>
      <c r="W23">
        <v>101.11</v>
      </c>
      <c r="X23">
        <v>101.25</v>
      </c>
      <c r="AA23" t="str">
        <f t="shared" si="3"/>
        <v>16|64</v>
      </c>
    </row>
    <row r="24" spans="1:27" x14ac:dyDescent="0.2">
      <c r="A24">
        <v>23</v>
      </c>
      <c r="B24" t="str">
        <f t="shared" si="0"/>
        <v>2021-10-16T07:00:00.000+07:00</v>
      </c>
      <c r="C24">
        <f t="shared" si="1"/>
        <v>16</v>
      </c>
      <c r="D24">
        <v>10</v>
      </c>
      <c r="E24">
        <v>2564</v>
      </c>
      <c r="F24">
        <v>2</v>
      </c>
      <c r="G24" t="str">
        <f t="shared" si="2"/>
        <v>642002814</v>
      </c>
      <c r="H24">
        <v>23</v>
      </c>
      <c r="I24" t="s">
        <v>48</v>
      </c>
      <c r="J24" t="s">
        <v>119</v>
      </c>
      <c r="K24" t="s">
        <v>120</v>
      </c>
      <c r="L24" t="s">
        <v>121</v>
      </c>
      <c r="M24" t="s">
        <v>122</v>
      </c>
      <c r="N24" t="s">
        <v>53</v>
      </c>
      <c r="O24">
        <v>0</v>
      </c>
      <c r="P24">
        <v>0</v>
      </c>
      <c r="Q24">
        <v>0</v>
      </c>
      <c r="R24">
        <v>18</v>
      </c>
      <c r="S24">
        <v>63</v>
      </c>
      <c r="T24">
        <v>4.41</v>
      </c>
      <c r="U24">
        <v>67.41</v>
      </c>
      <c r="V24">
        <v>4.41</v>
      </c>
      <c r="W24">
        <v>67.41</v>
      </c>
      <c r="X24">
        <v>67.5</v>
      </c>
      <c r="AA24" t="str">
        <f t="shared" si="3"/>
        <v>16|64</v>
      </c>
    </row>
    <row r="25" spans="1:27" x14ac:dyDescent="0.2">
      <c r="A25">
        <v>24</v>
      </c>
      <c r="B25" t="str">
        <f t="shared" si="0"/>
        <v>2021-10-16T07:00:00.000+07:00</v>
      </c>
      <c r="C25">
        <f t="shared" si="1"/>
        <v>16</v>
      </c>
      <c r="D25">
        <v>10</v>
      </c>
      <c r="E25">
        <v>2564</v>
      </c>
      <c r="F25">
        <v>2</v>
      </c>
      <c r="G25" t="str">
        <f t="shared" si="2"/>
        <v>642002815</v>
      </c>
      <c r="H25">
        <v>24</v>
      </c>
      <c r="I25" t="s">
        <v>48</v>
      </c>
      <c r="J25" t="s">
        <v>123</v>
      </c>
      <c r="K25" t="s">
        <v>124</v>
      </c>
      <c r="L25" t="s">
        <v>125</v>
      </c>
      <c r="M25" t="s">
        <v>126</v>
      </c>
      <c r="N25" t="s">
        <v>53</v>
      </c>
      <c r="O25">
        <v>0</v>
      </c>
      <c r="P25">
        <v>0</v>
      </c>
      <c r="Q25">
        <v>0</v>
      </c>
      <c r="R25">
        <v>4</v>
      </c>
      <c r="S25">
        <v>14</v>
      </c>
      <c r="T25">
        <v>0.98</v>
      </c>
      <c r="U25">
        <v>14.98</v>
      </c>
      <c r="V25">
        <v>0.98</v>
      </c>
      <c r="W25">
        <v>14.98</v>
      </c>
      <c r="X25">
        <v>15</v>
      </c>
      <c r="AA25" t="str">
        <f t="shared" si="3"/>
        <v>16|64</v>
      </c>
    </row>
    <row r="26" spans="1:27" x14ac:dyDescent="0.2">
      <c r="A26">
        <v>25</v>
      </c>
      <c r="B26" t="str">
        <f t="shared" si="0"/>
        <v>2021-10-16T07:00:00.000+07:00</v>
      </c>
      <c r="C26">
        <f t="shared" si="1"/>
        <v>16</v>
      </c>
      <c r="D26">
        <v>10</v>
      </c>
      <c r="E26">
        <v>2564</v>
      </c>
      <c r="F26">
        <v>2</v>
      </c>
      <c r="G26" t="str">
        <f t="shared" si="2"/>
        <v>642002816</v>
      </c>
      <c r="H26">
        <v>25</v>
      </c>
      <c r="I26" t="s">
        <v>48</v>
      </c>
      <c r="J26" t="s">
        <v>127</v>
      </c>
      <c r="K26" t="s">
        <v>128</v>
      </c>
      <c r="L26" t="s">
        <v>129</v>
      </c>
      <c r="M26" t="s">
        <v>130</v>
      </c>
      <c r="N26" t="s">
        <v>53</v>
      </c>
      <c r="O26">
        <v>0</v>
      </c>
      <c r="P26">
        <v>0</v>
      </c>
      <c r="Q26">
        <v>0</v>
      </c>
      <c r="R26">
        <v>23</v>
      </c>
      <c r="S26">
        <v>80.5</v>
      </c>
      <c r="T26">
        <v>5.63</v>
      </c>
      <c r="U26">
        <v>86.13</v>
      </c>
      <c r="V26">
        <v>5.63</v>
      </c>
      <c r="W26">
        <v>86.13</v>
      </c>
      <c r="X26">
        <v>86.25</v>
      </c>
      <c r="AA26" t="str">
        <f t="shared" si="3"/>
        <v>16|64</v>
      </c>
    </row>
    <row r="27" spans="1:27" x14ac:dyDescent="0.2">
      <c r="A27">
        <v>26</v>
      </c>
      <c r="B27" t="str">
        <f t="shared" si="0"/>
        <v>2021-10-16T07:00:00.000+07:00</v>
      </c>
      <c r="C27">
        <f t="shared" si="1"/>
        <v>16</v>
      </c>
      <c r="D27">
        <v>10</v>
      </c>
      <c r="E27">
        <v>2564</v>
      </c>
      <c r="F27">
        <v>2</v>
      </c>
      <c r="G27" t="str">
        <f t="shared" si="2"/>
        <v>642002817</v>
      </c>
      <c r="H27">
        <v>26</v>
      </c>
      <c r="I27" t="s">
        <v>48</v>
      </c>
      <c r="J27" t="s">
        <v>131</v>
      </c>
      <c r="K27" t="s">
        <v>132</v>
      </c>
      <c r="L27" t="s">
        <v>133</v>
      </c>
      <c r="M27" t="s">
        <v>134</v>
      </c>
      <c r="N27" t="s">
        <v>53</v>
      </c>
      <c r="O27">
        <v>0</v>
      </c>
      <c r="P27">
        <v>0</v>
      </c>
      <c r="Q27">
        <v>0</v>
      </c>
      <c r="R27">
        <v>28</v>
      </c>
      <c r="S27">
        <v>98</v>
      </c>
      <c r="T27">
        <v>6.86</v>
      </c>
      <c r="U27">
        <v>104.86</v>
      </c>
      <c r="V27">
        <v>6.86</v>
      </c>
      <c r="W27">
        <v>104.86</v>
      </c>
      <c r="X27">
        <v>105</v>
      </c>
      <c r="AA27" t="str">
        <f t="shared" si="3"/>
        <v>16|64</v>
      </c>
    </row>
    <row r="28" spans="1:27" x14ac:dyDescent="0.2">
      <c r="A28">
        <v>27</v>
      </c>
      <c r="B28" t="str">
        <f t="shared" si="0"/>
        <v>2021-10-16T07:00:00.000+07:00</v>
      </c>
      <c r="C28">
        <f t="shared" si="1"/>
        <v>16</v>
      </c>
      <c r="D28">
        <v>10</v>
      </c>
      <c r="E28">
        <v>2564</v>
      </c>
      <c r="F28">
        <v>2</v>
      </c>
      <c r="G28" t="str">
        <f t="shared" si="2"/>
        <v>642002818</v>
      </c>
      <c r="H28">
        <v>27</v>
      </c>
      <c r="I28" t="s">
        <v>48</v>
      </c>
      <c r="J28" t="s">
        <v>135</v>
      </c>
      <c r="K28" t="s">
        <v>136</v>
      </c>
      <c r="L28" t="s">
        <v>137</v>
      </c>
      <c r="M28" t="s">
        <v>138</v>
      </c>
      <c r="N28" t="s">
        <v>53</v>
      </c>
      <c r="O28">
        <v>0</v>
      </c>
      <c r="P28">
        <v>0</v>
      </c>
      <c r="Q28">
        <v>0</v>
      </c>
      <c r="R28">
        <v>19</v>
      </c>
      <c r="S28">
        <v>66.5</v>
      </c>
      <c r="T28">
        <v>4.6500000000000004</v>
      </c>
      <c r="U28">
        <v>71.150000000000006</v>
      </c>
      <c r="V28">
        <v>4.6500000000000004</v>
      </c>
      <c r="W28">
        <v>71.150000000000006</v>
      </c>
      <c r="X28">
        <v>71.25</v>
      </c>
      <c r="AA28" t="str">
        <f t="shared" si="3"/>
        <v>16|64</v>
      </c>
    </row>
    <row r="29" spans="1:27" x14ac:dyDescent="0.2">
      <c r="A29">
        <v>28</v>
      </c>
      <c r="B29" t="str">
        <f t="shared" si="0"/>
        <v>2021-10-16T07:00:00.000+07:00</v>
      </c>
      <c r="C29">
        <f t="shared" si="1"/>
        <v>16</v>
      </c>
      <c r="D29">
        <v>10</v>
      </c>
      <c r="E29">
        <v>2564</v>
      </c>
      <c r="F29">
        <v>2</v>
      </c>
      <c r="G29" t="str">
        <f t="shared" si="2"/>
        <v>642002819</v>
      </c>
      <c r="H29">
        <v>28</v>
      </c>
      <c r="I29" t="s">
        <v>48</v>
      </c>
      <c r="J29" t="s">
        <v>139</v>
      </c>
      <c r="K29" t="s">
        <v>140</v>
      </c>
      <c r="L29" t="s">
        <v>141</v>
      </c>
      <c r="M29" t="s">
        <v>142</v>
      </c>
      <c r="N29" t="s">
        <v>53</v>
      </c>
      <c r="O29">
        <v>0</v>
      </c>
      <c r="P29">
        <v>0</v>
      </c>
      <c r="Q29">
        <v>0</v>
      </c>
      <c r="R29">
        <v>27</v>
      </c>
      <c r="S29">
        <v>94.5</v>
      </c>
      <c r="T29">
        <v>6.61</v>
      </c>
      <c r="U29">
        <v>101.11</v>
      </c>
      <c r="V29">
        <v>6.61</v>
      </c>
      <c r="W29">
        <v>101.11</v>
      </c>
      <c r="X29">
        <v>101.25</v>
      </c>
      <c r="AA29" t="str">
        <f t="shared" si="3"/>
        <v>16|64</v>
      </c>
    </row>
    <row r="30" spans="1:27" x14ac:dyDescent="0.2">
      <c r="A30">
        <v>29</v>
      </c>
      <c r="B30" t="str">
        <f t="shared" si="0"/>
        <v>2021-10-16T07:00:00.000+07:00</v>
      </c>
      <c r="C30">
        <f t="shared" si="1"/>
        <v>16</v>
      </c>
      <c r="D30">
        <v>10</v>
      </c>
      <c r="E30">
        <v>2564</v>
      </c>
      <c r="F30">
        <v>2</v>
      </c>
      <c r="G30" t="str">
        <f t="shared" si="2"/>
        <v>642002820</v>
      </c>
      <c r="H30">
        <v>29</v>
      </c>
      <c r="I30" t="s">
        <v>48</v>
      </c>
      <c r="J30" t="s">
        <v>143</v>
      </c>
      <c r="K30" t="s">
        <v>144</v>
      </c>
      <c r="L30" t="s">
        <v>145</v>
      </c>
      <c r="M30" t="s">
        <v>146</v>
      </c>
      <c r="N30" t="s">
        <v>53</v>
      </c>
      <c r="O30">
        <v>0</v>
      </c>
      <c r="P30">
        <v>0</v>
      </c>
      <c r="Q30">
        <v>0</v>
      </c>
      <c r="R30">
        <v>30</v>
      </c>
      <c r="S30">
        <v>105</v>
      </c>
      <c r="T30">
        <v>7.35</v>
      </c>
      <c r="U30">
        <v>112.35</v>
      </c>
      <c r="V30">
        <v>7.35</v>
      </c>
      <c r="W30">
        <v>112.35</v>
      </c>
      <c r="X30">
        <v>112.5</v>
      </c>
      <c r="AA30" t="str">
        <f t="shared" si="3"/>
        <v>16|64</v>
      </c>
    </row>
    <row r="31" spans="1:27" x14ac:dyDescent="0.2">
      <c r="A31">
        <v>30</v>
      </c>
      <c r="B31" t="str">
        <f t="shared" si="0"/>
        <v>2021-10-16T07:00:00.000+07:00</v>
      </c>
      <c r="C31">
        <f t="shared" si="1"/>
        <v>16</v>
      </c>
      <c r="D31">
        <v>10</v>
      </c>
      <c r="E31">
        <v>2564</v>
      </c>
      <c r="F31">
        <v>2</v>
      </c>
      <c r="G31" t="str">
        <f t="shared" si="2"/>
        <v>642002821</v>
      </c>
      <c r="H31">
        <v>30</v>
      </c>
      <c r="I31" t="s">
        <v>48</v>
      </c>
      <c r="J31" t="s">
        <v>147</v>
      </c>
      <c r="K31" t="s">
        <v>148</v>
      </c>
      <c r="L31" t="s">
        <v>145</v>
      </c>
      <c r="M31" t="s">
        <v>149</v>
      </c>
      <c r="N31" t="s">
        <v>53</v>
      </c>
      <c r="O31">
        <v>0</v>
      </c>
      <c r="P31">
        <v>0</v>
      </c>
      <c r="Q31">
        <v>0</v>
      </c>
      <c r="R31">
        <v>50</v>
      </c>
      <c r="S31">
        <v>175</v>
      </c>
      <c r="T31">
        <v>12.25</v>
      </c>
      <c r="U31">
        <v>187.25</v>
      </c>
      <c r="V31">
        <v>12.25</v>
      </c>
      <c r="W31">
        <v>187.25</v>
      </c>
      <c r="X31">
        <v>187.25</v>
      </c>
      <c r="AA31" t="str">
        <f t="shared" si="3"/>
        <v>16|64</v>
      </c>
    </row>
    <row r="32" spans="1:27" x14ac:dyDescent="0.2">
      <c r="A32">
        <v>31</v>
      </c>
      <c r="B32" t="str">
        <f t="shared" si="0"/>
        <v>2021-10-16T07:00:00.000+07:00</v>
      </c>
      <c r="C32">
        <f t="shared" si="1"/>
        <v>16</v>
      </c>
      <c r="D32">
        <v>10</v>
      </c>
      <c r="E32">
        <v>2564</v>
      </c>
      <c r="F32">
        <v>2</v>
      </c>
      <c r="G32" t="str">
        <f t="shared" si="2"/>
        <v>642002822</v>
      </c>
      <c r="H32">
        <v>31</v>
      </c>
      <c r="I32" t="s">
        <v>48</v>
      </c>
      <c r="J32" t="s">
        <v>150</v>
      </c>
      <c r="K32" t="s">
        <v>151</v>
      </c>
      <c r="L32" t="s">
        <v>152</v>
      </c>
      <c r="M32" t="s">
        <v>153</v>
      </c>
      <c r="N32" t="s">
        <v>154</v>
      </c>
      <c r="O32">
        <v>34.99</v>
      </c>
      <c r="P32">
        <v>2.4500000000000002</v>
      </c>
      <c r="Q32">
        <v>37.440000000000005</v>
      </c>
      <c r="R32">
        <v>3</v>
      </c>
      <c r="S32">
        <v>10.5</v>
      </c>
      <c r="T32">
        <v>0.73</v>
      </c>
      <c r="U32">
        <v>11.23</v>
      </c>
      <c r="V32">
        <v>3.18</v>
      </c>
      <c r="W32">
        <v>48.67</v>
      </c>
      <c r="X32">
        <v>48.75</v>
      </c>
      <c r="AA32" t="str">
        <f t="shared" si="3"/>
        <v>16|64</v>
      </c>
    </row>
    <row r="33" spans="1:27" x14ac:dyDescent="0.2">
      <c r="A33">
        <v>32</v>
      </c>
      <c r="B33" t="str">
        <f t="shared" si="0"/>
        <v>2021-10-16T07:00:00.000+07:00</v>
      </c>
      <c r="C33">
        <f t="shared" si="1"/>
        <v>16</v>
      </c>
      <c r="D33">
        <v>10</v>
      </c>
      <c r="E33">
        <v>2564</v>
      </c>
      <c r="F33">
        <v>2</v>
      </c>
      <c r="G33" t="str">
        <f t="shared" si="2"/>
        <v>642002823</v>
      </c>
      <c r="H33">
        <v>32</v>
      </c>
      <c r="I33" t="s">
        <v>48</v>
      </c>
      <c r="J33" t="s">
        <v>155</v>
      </c>
      <c r="K33" t="s">
        <v>156</v>
      </c>
      <c r="L33" t="s">
        <v>157</v>
      </c>
      <c r="M33" t="s">
        <v>158</v>
      </c>
      <c r="N33" t="s">
        <v>53</v>
      </c>
      <c r="O33">
        <v>0</v>
      </c>
      <c r="P33">
        <v>0</v>
      </c>
      <c r="Q33">
        <v>0</v>
      </c>
      <c r="R33">
        <v>7</v>
      </c>
      <c r="S33">
        <v>24.5</v>
      </c>
      <c r="T33">
        <v>1.71</v>
      </c>
      <c r="U33">
        <v>26.21</v>
      </c>
      <c r="V33">
        <v>1.71</v>
      </c>
      <c r="W33">
        <v>26.21</v>
      </c>
      <c r="X33">
        <v>26.25</v>
      </c>
      <c r="AA33" t="str">
        <f t="shared" si="3"/>
        <v>16|64</v>
      </c>
    </row>
    <row r="34" spans="1:27" x14ac:dyDescent="0.2">
      <c r="A34">
        <v>33</v>
      </c>
      <c r="B34" t="str">
        <f t="shared" si="0"/>
        <v>2021-10-16T07:00:00.000+07:00</v>
      </c>
      <c r="C34">
        <f t="shared" si="1"/>
        <v>16</v>
      </c>
      <c r="D34">
        <v>10</v>
      </c>
      <c r="E34">
        <v>2564</v>
      </c>
      <c r="F34">
        <v>2</v>
      </c>
      <c r="G34" t="str">
        <f t="shared" si="2"/>
        <v>642002824</v>
      </c>
      <c r="H34">
        <v>33</v>
      </c>
      <c r="I34" t="s">
        <v>48</v>
      </c>
      <c r="J34" t="s">
        <v>159</v>
      </c>
      <c r="K34" t="s">
        <v>160</v>
      </c>
      <c r="L34" t="s">
        <v>161</v>
      </c>
      <c r="M34" t="s">
        <v>162</v>
      </c>
      <c r="N34" t="s">
        <v>53</v>
      </c>
      <c r="O34">
        <v>0</v>
      </c>
      <c r="P34">
        <v>0</v>
      </c>
      <c r="Q34">
        <v>0</v>
      </c>
      <c r="R34">
        <v>29</v>
      </c>
      <c r="S34">
        <v>101.5</v>
      </c>
      <c r="T34">
        <v>7.1</v>
      </c>
      <c r="U34">
        <v>108.6</v>
      </c>
      <c r="V34">
        <v>7.1</v>
      </c>
      <c r="W34">
        <v>108.6</v>
      </c>
      <c r="X34">
        <v>108.75</v>
      </c>
      <c r="AA34" t="str">
        <f t="shared" si="3"/>
        <v>16|64</v>
      </c>
    </row>
    <row r="35" spans="1:27" x14ac:dyDescent="0.2">
      <c r="A35">
        <v>34</v>
      </c>
      <c r="B35" t="str">
        <f t="shared" si="0"/>
        <v>2021-10-16T07:00:00.000+07:00</v>
      </c>
      <c r="C35">
        <f t="shared" si="1"/>
        <v>16</v>
      </c>
      <c r="D35">
        <v>10</v>
      </c>
      <c r="E35">
        <v>2564</v>
      </c>
      <c r="F35">
        <v>2</v>
      </c>
      <c r="G35" t="str">
        <f t="shared" si="2"/>
        <v>642002825</v>
      </c>
      <c r="H35">
        <v>34</v>
      </c>
      <c r="I35" t="s">
        <v>48</v>
      </c>
      <c r="J35" t="s">
        <v>163</v>
      </c>
      <c r="K35" t="s">
        <v>164</v>
      </c>
      <c r="L35" t="s">
        <v>165</v>
      </c>
      <c r="M35" t="s">
        <v>166</v>
      </c>
      <c r="N35" t="s">
        <v>53</v>
      </c>
      <c r="O35">
        <v>0</v>
      </c>
      <c r="P35">
        <v>0</v>
      </c>
      <c r="Q35">
        <v>0</v>
      </c>
      <c r="R35">
        <v>26</v>
      </c>
      <c r="S35">
        <v>91</v>
      </c>
      <c r="T35">
        <v>6.37</v>
      </c>
      <c r="U35">
        <v>97.37</v>
      </c>
      <c r="V35">
        <v>6.37</v>
      </c>
      <c r="W35">
        <v>97.37</v>
      </c>
      <c r="X35">
        <v>97.5</v>
      </c>
      <c r="AA35" t="str">
        <f t="shared" si="3"/>
        <v>16|64</v>
      </c>
    </row>
    <row r="36" spans="1:27" x14ac:dyDescent="0.2">
      <c r="A36">
        <v>35</v>
      </c>
      <c r="B36" t="str">
        <f t="shared" si="0"/>
        <v>2021-10-16T07:00:00.000+07:00</v>
      </c>
      <c r="C36">
        <f t="shared" si="1"/>
        <v>16</v>
      </c>
      <c r="D36">
        <v>10</v>
      </c>
      <c r="E36">
        <v>2564</v>
      </c>
      <c r="F36">
        <v>2</v>
      </c>
      <c r="G36" t="str">
        <f t="shared" si="2"/>
        <v>642002826</v>
      </c>
      <c r="H36">
        <v>35</v>
      </c>
      <c r="I36" t="s">
        <v>48</v>
      </c>
      <c r="J36" t="s">
        <v>167</v>
      </c>
      <c r="K36" t="s">
        <v>168</v>
      </c>
      <c r="L36" t="s">
        <v>169</v>
      </c>
      <c r="M36" t="s">
        <v>170</v>
      </c>
      <c r="N36" t="s">
        <v>53</v>
      </c>
      <c r="O36">
        <v>0</v>
      </c>
      <c r="P36">
        <v>0</v>
      </c>
      <c r="Q36">
        <v>0</v>
      </c>
      <c r="R36">
        <v>17</v>
      </c>
      <c r="S36">
        <v>59.5</v>
      </c>
      <c r="T36">
        <v>4.16</v>
      </c>
      <c r="U36">
        <v>63.66</v>
      </c>
      <c r="V36">
        <v>4.16</v>
      </c>
      <c r="W36">
        <v>63.66</v>
      </c>
      <c r="X36">
        <v>63.75</v>
      </c>
      <c r="AA36" t="str">
        <f t="shared" si="3"/>
        <v>16|64</v>
      </c>
    </row>
    <row r="37" spans="1:27" x14ac:dyDescent="0.2">
      <c r="A37">
        <v>36</v>
      </c>
      <c r="B37" t="str">
        <f t="shared" si="0"/>
        <v>2021-10-16T07:00:00.000+07:00</v>
      </c>
      <c r="C37">
        <f t="shared" si="1"/>
        <v>16</v>
      </c>
      <c r="D37">
        <v>10</v>
      </c>
      <c r="E37">
        <v>2564</v>
      </c>
      <c r="F37">
        <v>2</v>
      </c>
      <c r="G37" t="str">
        <f t="shared" si="2"/>
        <v>642002827</v>
      </c>
      <c r="H37">
        <v>36</v>
      </c>
      <c r="I37" t="s">
        <v>48</v>
      </c>
      <c r="J37" t="s">
        <v>171</v>
      </c>
      <c r="K37" t="s">
        <v>172</v>
      </c>
      <c r="L37" t="s">
        <v>173</v>
      </c>
      <c r="M37" t="s">
        <v>174</v>
      </c>
      <c r="N37" t="s">
        <v>53</v>
      </c>
      <c r="O37">
        <v>0</v>
      </c>
      <c r="P37">
        <v>0</v>
      </c>
      <c r="Q37">
        <v>0</v>
      </c>
      <c r="R37">
        <v>24</v>
      </c>
      <c r="S37">
        <v>84</v>
      </c>
      <c r="T37">
        <v>5.88</v>
      </c>
      <c r="U37">
        <v>89.88</v>
      </c>
      <c r="V37">
        <v>5.88</v>
      </c>
      <c r="W37">
        <v>89.88</v>
      </c>
      <c r="X37">
        <v>90</v>
      </c>
      <c r="AA37" t="str">
        <f t="shared" si="3"/>
        <v>16|64</v>
      </c>
    </row>
    <row r="38" spans="1:27" x14ac:dyDescent="0.2">
      <c r="A38">
        <v>37</v>
      </c>
      <c r="B38" t="str">
        <f t="shared" si="0"/>
        <v>2021-10-17T07:00:00.000+07:00</v>
      </c>
      <c r="C38">
        <f t="shared" si="1"/>
        <v>17</v>
      </c>
      <c r="D38">
        <v>10</v>
      </c>
      <c r="E38">
        <v>2564</v>
      </c>
      <c r="F38">
        <v>2</v>
      </c>
      <c r="G38" t="str">
        <f t="shared" si="2"/>
        <v>642002828</v>
      </c>
      <c r="H38">
        <v>37</v>
      </c>
      <c r="I38" t="s">
        <v>175</v>
      </c>
      <c r="J38" t="s">
        <v>176</v>
      </c>
      <c r="K38" t="s">
        <v>177</v>
      </c>
      <c r="L38" t="s">
        <v>178</v>
      </c>
      <c r="M38" t="s">
        <v>179</v>
      </c>
      <c r="N38" t="s">
        <v>53</v>
      </c>
      <c r="O38">
        <v>0</v>
      </c>
      <c r="P38">
        <v>0</v>
      </c>
      <c r="Q38">
        <v>0</v>
      </c>
      <c r="R38">
        <v>18</v>
      </c>
      <c r="S38">
        <v>63</v>
      </c>
      <c r="T38">
        <v>4.41</v>
      </c>
      <c r="U38">
        <v>67.41</v>
      </c>
      <c r="V38">
        <v>4.41</v>
      </c>
      <c r="W38">
        <v>67.41</v>
      </c>
      <c r="X38">
        <v>67.5</v>
      </c>
      <c r="AA38" t="str">
        <f t="shared" si="3"/>
        <v>17|64</v>
      </c>
    </row>
    <row r="39" spans="1:27" x14ac:dyDescent="0.2">
      <c r="A39">
        <v>38</v>
      </c>
      <c r="B39" t="str">
        <f t="shared" si="0"/>
        <v>2021-10-17T07:00:00.000+07:00</v>
      </c>
      <c r="C39">
        <f t="shared" si="1"/>
        <v>17</v>
      </c>
      <c r="D39">
        <v>10</v>
      </c>
      <c r="E39">
        <v>2564</v>
      </c>
      <c r="F39">
        <v>2</v>
      </c>
      <c r="G39" t="str">
        <f t="shared" si="2"/>
        <v>642002829</v>
      </c>
      <c r="H39">
        <v>38</v>
      </c>
      <c r="I39" t="s">
        <v>175</v>
      </c>
      <c r="J39" t="s">
        <v>180</v>
      </c>
      <c r="K39" t="s">
        <v>181</v>
      </c>
      <c r="L39" t="s">
        <v>182</v>
      </c>
      <c r="M39" t="s">
        <v>183</v>
      </c>
      <c r="N39" t="s">
        <v>53</v>
      </c>
      <c r="O39">
        <v>0</v>
      </c>
      <c r="P39">
        <v>0</v>
      </c>
      <c r="Q39">
        <v>0</v>
      </c>
      <c r="R39">
        <v>12</v>
      </c>
      <c r="S39">
        <v>42</v>
      </c>
      <c r="T39">
        <v>2.94</v>
      </c>
      <c r="U39">
        <v>44.94</v>
      </c>
      <c r="V39">
        <v>2.94</v>
      </c>
      <c r="W39">
        <v>44.94</v>
      </c>
      <c r="X39">
        <v>45</v>
      </c>
      <c r="AA39" t="str">
        <f t="shared" si="3"/>
        <v>17|64</v>
      </c>
    </row>
    <row r="40" spans="1:27" x14ac:dyDescent="0.2">
      <c r="A40">
        <v>39</v>
      </c>
      <c r="B40" t="str">
        <f t="shared" si="0"/>
        <v>2021-10-17T07:00:00.000+07:00</v>
      </c>
      <c r="C40">
        <f t="shared" si="1"/>
        <v>17</v>
      </c>
      <c r="D40">
        <v>10</v>
      </c>
      <c r="E40">
        <v>2564</v>
      </c>
      <c r="F40">
        <v>2</v>
      </c>
      <c r="G40" t="str">
        <f t="shared" si="2"/>
        <v>642002830</v>
      </c>
      <c r="H40">
        <v>39</v>
      </c>
      <c r="I40" t="s">
        <v>175</v>
      </c>
      <c r="J40" t="s">
        <v>184</v>
      </c>
      <c r="K40" t="s">
        <v>185</v>
      </c>
      <c r="L40" t="s">
        <v>186</v>
      </c>
      <c r="M40" t="s">
        <v>187</v>
      </c>
      <c r="N40" t="s">
        <v>53</v>
      </c>
      <c r="O40">
        <v>0</v>
      </c>
      <c r="P40">
        <v>0</v>
      </c>
      <c r="Q40">
        <v>0</v>
      </c>
      <c r="R40">
        <v>6</v>
      </c>
      <c r="S40">
        <v>21</v>
      </c>
      <c r="T40">
        <v>1.47</v>
      </c>
      <c r="U40">
        <v>22.47</v>
      </c>
      <c r="V40">
        <v>1.47</v>
      </c>
      <c r="W40">
        <v>22.47</v>
      </c>
      <c r="X40">
        <v>22.5</v>
      </c>
      <c r="AA40" t="str">
        <f t="shared" si="3"/>
        <v>17|64</v>
      </c>
    </row>
    <row r="41" spans="1:27" x14ac:dyDescent="0.2">
      <c r="A41">
        <v>40</v>
      </c>
      <c r="B41" t="str">
        <f t="shared" si="0"/>
        <v>2021-10-17T07:00:00.000+07:00</v>
      </c>
      <c r="C41">
        <f t="shared" si="1"/>
        <v>17</v>
      </c>
      <c r="D41">
        <v>10</v>
      </c>
      <c r="E41">
        <v>2564</v>
      </c>
      <c r="F41">
        <v>2</v>
      </c>
      <c r="G41" t="str">
        <f t="shared" si="2"/>
        <v>642002831</v>
      </c>
      <c r="H41">
        <v>40</v>
      </c>
      <c r="I41" t="s">
        <v>175</v>
      </c>
      <c r="J41" t="s">
        <v>188</v>
      </c>
      <c r="K41" t="s">
        <v>189</v>
      </c>
      <c r="L41" t="s">
        <v>190</v>
      </c>
      <c r="M41" t="s">
        <v>191</v>
      </c>
      <c r="N41" t="s">
        <v>53</v>
      </c>
      <c r="O41">
        <v>0</v>
      </c>
      <c r="P41">
        <v>0</v>
      </c>
      <c r="Q41">
        <v>0</v>
      </c>
      <c r="R41">
        <v>3</v>
      </c>
      <c r="S41">
        <v>10.5</v>
      </c>
      <c r="T41">
        <v>0.73</v>
      </c>
      <c r="U41">
        <v>11.23</v>
      </c>
      <c r="V41">
        <v>0.73</v>
      </c>
      <c r="W41">
        <v>11.23</v>
      </c>
      <c r="X41">
        <v>11.25</v>
      </c>
      <c r="AA41" t="str">
        <f t="shared" si="3"/>
        <v>17|64</v>
      </c>
    </row>
    <row r="42" spans="1:27" x14ac:dyDescent="0.2">
      <c r="A42">
        <v>41</v>
      </c>
      <c r="B42" t="str">
        <f t="shared" si="0"/>
        <v>2021-10-17T07:00:00.000+07:00</v>
      </c>
      <c r="C42">
        <f t="shared" si="1"/>
        <v>17</v>
      </c>
      <c r="D42">
        <v>10</v>
      </c>
      <c r="E42">
        <v>2564</v>
      </c>
      <c r="F42">
        <v>2</v>
      </c>
      <c r="G42" t="str">
        <f t="shared" si="2"/>
        <v>642002832</v>
      </c>
      <c r="H42">
        <v>41</v>
      </c>
      <c r="I42" t="s">
        <v>175</v>
      </c>
      <c r="J42" t="s">
        <v>192</v>
      </c>
      <c r="K42" t="s">
        <v>193</v>
      </c>
      <c r="L42" t="s">
        <v>178</v>
      </c>
      <c r="M42" t="s">
        <v>194</v>
      </c>
      <c r="N42" t="s">
        <v>53</v>
      </c>
      <c r="O42">
        <v>0</v>
      </c>
      <c r="P42">
        <v>0</v>
      </c>
      <c r="Q42">
        <v>0</v>
      </c>
      <c r="R42">
        <v>7</v>
      </c>
      <c r="S42">
        <v>24.5</v>
      </c>
      <c r="T42">
        <v>1.71</v>
      </c>
      <c r="U42">
        <v>26.21</v>
      </c>
      <c r="V42">
        <v>1.71</v>
      </c>
      <c r="W42">
        <v>26.21</v>
      </c>
      <c r="X42">
        <v>26.25</v>
      </c>
      <c r="AA42" t="str">
        <f t="shared" si="3"/>
        <v>17|64</v>
      </c>
    </row>
    <row r="43" spans="1:27" x14ac:dyDescent="0.2">
      <c r="A43">
        <v>42</v>
      </c>
      <c r="B43" t="str">
        <f t="shared" si="0"/>
        <v>2021-10-17T07:00:00.000+07:00</v>
      </c>
      <c r="C43">
        <f t="shared" si="1"/>
        <v>17</v>
      </c>
      <c r="D43">
        <v>10</v>
      </c>
      <c r="E43">
        <v>2564</v>
      </c>
      <c r="F43">
        <v>2</v>
      </c>
      <c r="G43" t="str">
        <f t="shared" si="2"/>
        <v>642002833</v>
      </c>
      <c r="H43">
        <v>42</v>
      </c>
      <c r="I43" t="s">
        <v>175</v>
      </c>
      <c r="J43" t="s">
        <v>195</v>
      </c>
      <c r="K43" t="s">
        <v>196</v>
      </c>
      <c r="L43" t="s">
        <v>197</v>
      </c>
      <c r="M43" t="s">
        <v>198</v>
      </c>
      <c r="N43" t="s">
        <v>53</v>
      </c>
      <c r="O43">
        <v>0</v>
      </c>
      <c r="P43">
        <v>0</v>
      </c>
      <c r="Q43">
        <v>0</v>
      </c>
      <c r="R43">
        <v>11</v>
      </c>
      <c r="S43">
        <v>38.5</v>
      </c>
      <c r="T43">
        <v>2.69</v>
      </c>
      <c r="U43">
        <v>41.19</v>
      </c>
      <c r="V43">
        <v>2.69</v>
      </c>
      <c r="W43">
        <v>41.19</v>
      </c>
      <c r="X43">
        <v>41.25</v>
      </c>
      <c r="AA43" t="str">
        <f t="shared" si="3"/>
        <v>17|64</v>
      </c>
    </row>
    <row r="44" spans="1:27" x14ac:dyDescent="0.2">
      <c r="A44">
        <v>43</v>
      </c>
      <c r="B44" t="str">
        <f t="shared" si="0"/>
        <v>2021-10-17T07:00:00.000+07:00</v>
      </c>
      <c r="C44">
        <f t="shared" si="1"/>
        <v>17</v>
      </c>
      <c r="D44">
        <v>10</v>
      </c>
      <c r="E44">
        <v>2564</v>
      </c>
      <c r="F44">
        <v>2</v>
      </c>
      <c r="G44" t="str">
        <f t="shared" si="2"/>
        <v>642002834</v>
      </c>
      <c r="H44">
        <v>43</v>
      </c>
      <c r="I44" t="s">
        <v>175</v>
      </c>
      <c r="J44" t="s">
        <v>199</v>
      </c>
      <c r="K44" t="s">
        <v>200</v>
      </c>
      <c r="L44" t="s">
        <v>201</v>
      </c>
      <c r="M44" t="s">
        <v>202</v>
      </c>
      <c r="N44" t="s">
        <v>53</v>
      </c>
      <c r="O44">
        <v>0</v>
      </c>
      <c r="P44">
        <v>0</v>
      </c>
      <c r="Q44">
        <v>0</v>
      </c>
      <c r="R44">
        <v>10</v>
      </c>
      <c r="S44">
        <v>35</v>
      </c>
      <c r="T44">
        <v>2.4500000000000002</v>
      </c>
      <c r="U44">
        <v>37.450000000000003</v>
      </c>
      <c r="V44">
        <v>2.4500000000000002</v>
      </c>
      <c r="W44">
        <v>37.450000000000003</v>
      </c>
      <c r="X44">
        <v>37.5</v>
      </c>
      <c r="AA44" t="str">
        <f t="shared" si="3"/>
        <v>17|64</v>
      </c>
    </row>
    <row r="45" spans="1:27" x14ac:dyDescent="0.2">
      <c r="A45">
        <v>44</v>
      </c>
      <c r="B45" t="str">
        <f t="shared" si="0"/>
        <v>2021-10-17T07:00:00.000+07:00</v>
      </c>
      <c r="C45">
        <f t="shared" si="1"/>
        <v>17</v>
      </c>
      <c r="D45">
        <v>10</v>
      </c>
      <c r="E45">
        <v>2564</v>
      </c>
      <c r="F45">
        <v>2</v>
      </c>
      <c r="G45" t="str">
        <f t="shared" si="2"/>
        <v>642002835</v>
      </c>
      <c r="H45">
        <v>44</v>
      </c>
      <c r="I45" t="s">
        <v>175</v>
      </c>
      <c r="J45" t="s">
        <v>203</v>
      </c>
      <c r="K45" t="s">
        <v>204</v>
      </c>
      <c r="L45" t="s">
        <v>201</v>
      </c>
      <c r="M45" t="s">
        <v>205</v>
      </c>
      <c r="N45" t="s">
        <v>53</v>
      </c>
      <c r="O45">
        <v>0</v>
      </c>
      <c r="P45">
        <v>0</v>
      </c>
      <c r="Q45">
        <v>0</v>
      </c>
      <c r="R45">
        <v>33</v>
      </c>
      <c r="S45">
        <v>115.5</v>
      </c>
      <c r="T45">
        <v>8.08</v>
      </c>
      <c r="U45">
        <v>123.58</v>
      </c>
      <c r="V45">
        <v>8.08</v>
      </c>
      <c r="W45">
        <v>123.58</v>
      </c>
      <c r="X45">
        <v>123.75</v>
      </c>
      <c r="AA45" t="str">
        <f t="shared" si="3"/>
        <v>17|64</v>
      </c>
    </row>
    <row r="46" spans="1:27" x14ac:dyDescent="0.2">
      <c r="A46">
        <v>45</v>
      </c>
      <c r="B46" t="str">
        <f t="shared" si="0"/>
        <v>2021-10-17T07:00:00.000+07:00</v>
      </c>
      <c r="C46">
        <f t="shared" si="1"/>
        <v>17</v>
      </c>
      <c r="D46">
        <v>10</v>
      </c>
      <c r="E46">
        <v>2564</v>
      </c>
      <c r="F46">
        <v>2</v>
      </c>
      <c r="G46" t="str">
        <f t="shared" si="2"/>
        <v>642002836</v>
      </c>
      <c r="H46">
        <v>45</v>
      </c>
      <c r="I46" t="s">
        <v>175</v>
      </c>
      <c r="J46" t="s">
        <v>206</v>
      </c>
      <c r="K46" t="s">
        <v>207</v>
      </c>
      <c r="L46" t="s">
        <v>208</v>
      </c>
      <c r="M46" t="s">
        <v>209</v>
      </c>
      <c r="N46" t="s">
        <v>53</v>
      </c>
      <c r="O46">
        <v>0</v>
      </c>
      <c r="P46">
        <v>0</v>
      </c>
      <c r="Q46">
        <v>0</v>
      </c>
      <c r="R46">
        <v>28</v>
      </c>
      <c r="S46">
        <v>98</v>
      </c>
      <c r="T46">
        <v>6.86</v>
      </c>
      <c r="U46">
        <v>104.86</v>
      </c>
      <c r="V46">
        <v>6.86</v>
      </c>
      <c r="W46">
        <v>104.86</v>
      </c>
      <c r="X46">
        <v>105</v>
      </c>
      <c r="AA46" t="str">
        <f t="shared" si="3"/>
        <v>17|64</v>
      </c>
    </row>
    <row r="47" spans="1:27" x14ac:dyDescent="0.2">
      <c r="A47">
        <v>46</v>
      </c>
      <c r="B47" t="str">
        <f t="shared" si="0"/>
        <v>2021-10-17T07:00:00.000+07:00</v>
      </c>
      <c r="C47">
        <f t="shared" si="1"/>
        <v>17</v>
      </c>
      <c r="D47">
        <v>10</v>
      </c>
      <c r="E47">
        <v>2564</v>
      </c>
      <c r="F47">
        <v>2</v>
      </c>
      <c r="G47" t="str">
        <f t="shared" si="2"/>
        <v>642002837</v>
      </c>
      <c r="H47">
        <v>46</v>
      </c>
      <c r="I47" t="s">
        <v>175</v>
      </c>
      <c r="J47" t="s">
        <v>210</v>
      </c>
      <c r="K47" t="s">
        <v>211</v>
      </c>
      <c r="L47" t="s">
        <v>212</v>
      </c>
      <c r="M47" t="s">
        <v>213</v>
      </c>
      <c r="N47" t="s">
        <v>53</v>
      </c>
      <c r="O47">
        <v>0</v>
      </c>
      <c r="P47">
        <v>0</v>
      </c>
      <c r="Q47">
        <v>0</v>
      </c>
      <c r="R47">
        <v>29</v>
      </c>
      <c r="S47">
        <v>101.5</v>
      </c>
      <c r="T47">
        <v>7.1</v>
      </c>
      <c r="U47">
        <v>108.6</v>
      </c>
      <c r="V47">
        <v>7.1</v>
      </c>
      <c r="W47">
        <v>108.6</v>
      </c>
      <c r="X47">
        <v>108.75</v>
      </c>
      <c r="AA47" t="str">
        <f t="shared" si="3"/>
        <v>17|64</v>
      </c>
    </row>
    <row r="48" spans="1:27" x14ac:dyDescent="0.2">
      <c r="A48">
        <v>47</v>
      </c>
      <c r="B48" t="str">
        <f t="shared" si="0"/>
        <v>2021-10-17T07:00:00.000+07:00</v>
      </c>
      <c r="C48">
        <f t="shared" si="1"/>
        <v>17</v>
      </c>
      <c r="D48">
        <v>10</v>
      </c>
      <c r="E48">
        <v>2564</v>
      </c>
      <c r="F48">
        <v>2</v>
      </c>
      <c r="G48" t="str">
        <f t="shared" si="2"/>
        <v>642002838</v>
      </c>
      <c r="H48">
        <v>47</v>
      </c>
      <c r="I48" t="s">
        <v>175</v>
      </c>
      <c r="J48" t="s">
        <v>214</v>
      </c>
      <c r="K48" t="s">
        <v>215</v>
      </c>
      <c r="L48" t="s">
        <v>216</v>
      </c>
      <c r="M48" t="s">
        <v>217</v>
      </c>
      <c r="N48" t="s">
        <v>53</v>
      </c>
      <c r="O48">
        <v>0</v>
      </c>
      <c r="P48">
        <v>0</v>
      </c>
      <c r="Q48">
        <v>0</v>
      </c>
      <c r="R48">
        <v>17</v>
      </c>
      <c r="S48">
        <v>59.5</v>
      </c>
      <c r="T48">
        <v>4.16</v>
      </c>
      <c r="U48">
        <v>63.66</v>
      </c>
      <c r="V48">
        <v>4.16</v>
      </c>
      <c r="W48">
        <v>63.66</v>
      </c>
      <c r="X48">
        <v>63.75</v>
      </c>
      <c r="AA48" t="str">
        <f t="shared" si="3"/>
        <v>17|64</v>
      </c>
    </row>
    <row r="49" spans="1:27" x14ac:dyDescent="0.2">
      <c r="A49">
        <v>48</v>
      </c>
      <c r="B49" t="str">
        <f t="shared" si="0"/>
        <v>2021-10-17T07:00:00.000+07:00</v>
      </c>
      <c r="C49">
        <f t="shared" si="1"/>
        <v>17</v>
      </c>
      <c r="D49">
        <v>10</v>
      </c>
      <c r="E49">
        <v>2564</v>
      </c>
      <c r="F49">
        <v>2</v>
      </c>
      <c r="G49" t="str">
        <f t="shared" si="2"/>
        <v>642002839</v>
      </c>
      <c r="H49">
        <v>48</v>
      </c>
      <c r="I49" t="s">
        <v>175</v>
      </c>
      <c r="J49" t="s">
        <v>218</v>
      </c>
      <c r="K49" t="s">
        <v>219</v>
      </c>
      <c r="L49" t="s">
        <v>220</v>
      </c>
      <c r="M49" t="s">
        <v>221</v>
      </c>
      <c r="N49" t="s">
        <v>53</v>
      </c>
      <c r="O49">
        <v>0</v>
      </c>
      <c r="P49">
        <v>0</v>
      </c>
      <c r="Q49">
        <v>0</v>
      </c>
      <c r="R49">
        <v>5</v>
      </c>
      <c r="S49">
        <v>17.5</v>
      </c>
      <c r="T49">
        <v>1.22</v>
      </c>
      <c r="U49">
        <v>18.72</v>
      </c>
      <c r="V49">
        <v>1.22</v>
      </c>
      <c r="W49">
        <v>18.72</v>
      </c>
      <c r="X49">
        <v>18.75</v>
      </c>
      <c r="AA49" t="str">
        <f t="shared" si="3"/>
        <v>17|64</v>
      </c>
    </row>
    <row r="50" spans="1:27" x14ac:dyDescent="0.2">
      <c r="A50">
        <v>49</v>
      </c>
      <c r="B50" t="str">
        <f t="shared" si="0"/>
        <v>2021-10-17T07:00:00.000+07:00</v>
      </c>
      <c r="C50">
        <f t="shared" si="1"/>
        <v>17</v>
      </c>
      <c r="D50">
        <v>10</v>
      </c>
      <c r="E50">
        <v>2564</v>
      </c>
      <c r="F50">
        <v>2</v>
      </c>
      <c r="G50" t="str">
        <f t="shared" si="2"/>
        <v>642002840</v>
      </c>
      <c r="H50">
        <v>49</v>
      </c>
      <c r="I50" t="s">
        <v>175</v>
      </c>
      <c r="J50" t="s">
        <v>222</v>
      </c>
      <c r="K50" t="s">
        <v>223</v>
      </c>
      <c r="L50" t="s">
        <v>224</v>
      </c>
      <c r="M50" t="s">
        <v>225</v>
      </c>
      <c r="N50" t="s">
        <v>53</v>
      </c>
      <c r="O50">
        <v>0</v>
      </c>
      <c r="P50">
        <v>0</v>
      </c>
      <c r="Q50">
        <v>0</v>
      </c>
      <c r="R50">
        <v>16</v>
      </c>
      <c r="S50">
        <v>56</v>
      </c>
      <c r="T50">
        <v>3.92</v>
      </c>
      <c r="U50">
        <v>59.92</v>
      </c>
      <c r="V50">
        <v>3.92</v>
      </c>
      <c r="W50">
        <v>59.92</v>
      </c>
      <c r="X50">
        <v>60</v>
      </c>
      <c r="AA50" t="str">
        <f t="shared" si="3"/>
        <v>17|64</v>
      </c>
    </row>
    <row r="51" spans="1:27" x14ac:dyDescent="0.2">
      <c r="A51">
        <v>50</v>
      </c>
      <c r="B51" t="str">
        <f t="shared" si="0"/>
        <v>2021-10-17T07:00:00.000+07:00</v>
      </c>
      <c r="C51">
        <f t="shared" si="1"/>
        <v>17</v>
      </c>
      <c r="D51">
        <v>10</v>
      </c>
      <c r="E51">
        <v>2564</v>
      </c>
      <c r="F51">
        <v>2</v>
      </c>
      <c r="G51" t="str">
        <f t="shared" si="2"/>
        <v>642002841</v>
      </c>
      <c r="H51">
        <v>50</v>
      </c>
      <c r="I51" t="s">
        <v>175</v>
      </c>
      <c r="J51" t="s">
        <v>226</v>
      </c>
      <c r="K51" t="s">
        <v>227</v>
      </c>
      <c r="L51" t="s">
        <v>224</v>
      </c>
      <c r="M51" t="s">
        <v>228</v>
      </c>
      <c r="N51" t="s">
        <v>53</v>
      </c>
      <c r="O51">
        <v>0</v>
      </c>
      <c r="P51">
        <v>0</v>
      </c>
      <c r="Q51">
        <v>0</v>
      </c>
      <c r="R51">
        <v>11</v>
      </c>
      <c r="S51">
        <v>38.5</v>
      </c>
      <c r="T51">
        <v>2.69</v>
      </c>
      <c r="U51">
        <v>41.19</v>
      </c>
      <c r="V51">
        <v>2.69</v>
      </c>
      <c r="W51">
        <v>41.19</v>
      </c>
      <c r="X51">
        <v>41.25</v>
      </c>
      <c r="AA51" t="str">
        <f t="shared" si="3"/>
        <v>17|64</v>
      </c>
    </row>
    <row r="52" spans="1:27" x14ac:dyDescent="0.2">
      <c r="A52">
        <v>51</v>
      </c>
      <c r="B52" t="str">
        <f t="shared" si="0"/>
        <v>2021-10-17T07:00:00.000+07:00</v>
      </c>
      <c r="C52">
        <f t="shared" si="1"/>
        <v>17</v>
      </c>
      <c r="D52">
        <v>10</v>
      </c>
      <c r="E52">
        <v>2564</v>
      </c>
      <c r="F52">
        <v>2</v>
      </c>
      <c r="G52" t="str">
        <f t="shared" si="2"/>
        <v>642002842</v>
      </c>
      <c r="H52">
        <v>51</v>
      </c>
      <c r="I52" t="s">
        <v>175</v>
      </c>
      <c r="J52" t="s">
        <v>229</v>
      </c>
      <c r="K52" t="s">
        <v>230</v>
      </c>
      <c r="L52" t="s">
        <v>231</v>
      </c>
      <c r="M52" t="s">
        <v>232</v>
      </c>
      <c r="N52" t="s">
        <v>53</v>
      </c>
      <c r="O52">
        <v>0</v>
      </c>
      <c r="P52">
        <v>0</v>
      </c>
      <c r="Q52">
        <v>0</v>
      </c>
      <c r="R52">
        <v>15</v>
      </c>
      <c r="S52">
        <v>52.5</v>
      </c>
      <c r="T52">
        <v>3.67</v>
      </c>
      <c r="U52">
        <v>56.17</v>
      </c>
      <c r="V52">
        <v>3.67</v>
      </c>
      <c r="W52">
        <v>56.17</v>
      </c>
      <c r="X52">
        <v>56.25</v>
      </c>
      <c r="AA52" t="str">
        <f t="shared" si="3"/>
        <v>17|64</v>
      </c>
    </row>
    <row r="53" spans="1:27" x14ac:dyDescent="0.2">
      <c r="A53">
        <v>52</v>
      </c>
      <c r="B53" t="str">
        <f t="shared" si="0"/>
        <v>2021-10-17T07:00:00.000+07:00</v>
      </c>
      <c r="C53">
        <f t="shared" si="1"/>
        <v>17</v>
      </c>
      <c r="D53">
        <v>10</v>
      </c>
      <c r="E53">
        <v>2564</v>
      </c>
      <c r="F53">
        <v>2</v>
      </c>
      <c r="G53" t="str">
        <f t="shared" si="2"/>
        <v>642002843</v>
      </c>
      <c r="H53">
        <v>52</v>
      </c>
      <c r="I53" t="s">
        <v>175</v>
      </c>
      <c r="J53" t="s">
        <v>233</v>
      </c>
      <c r="K53" t="s">
        <v>234</v>
      </c>
      <c r="L53" t="s">
        <v>235</v>
      </c>
      <c r="M53" t="s">
        <v>236</v>
      </c>
      <c r="N53" t="s">
        <v>53</v>
      </c>
      <c r="O53">
        <v>0</v>
      </c>
      <c r="P53">
        <v>0</v>
      </c>
      <c r="Q53">
        <v>0</v>
      </c>
      <c r="R53">
        <v>18</v>
      </c>
      <c r="S53">
        <v>63</v>
      </c>
      <c r="T53">
        <v>4.41</v>
      </c>
      <c r="U53">
        <v>67.41</v>
      </c>
      <c r="V53">
        <v>4.41</v>
      </c>
      <c r="W53">
        <v>67.41</v>
      </c>
      <c r="X53">
        <v>67.5</v>
      </c>
      <c r="AA53" t="str">
        <f t="shared" si="3"/>
        <v>17|64</v>
      </c>
    </row>
    <row r="54" spans="1:27" x14ac:dyDescent="0.2">
      <c r="A54">
        <v>53</v>
      </c>
      <c r="B54" t="str">
        <f t="shared" si="0"/>
        <v>2021-10-17T07:00:00.000+07:00</v>
      </c>
      <c r="C54">
        <f t="shared" si="1"/>
        <v>17</v>
      </c>
      <c r="D54">
        <v>10</v>
      </c>
      <c r="E54">
        <v>2564</v>
      </c>
      <c r="F54">
        <v>2</v>
      </c>
      <c r="G54" t="str">
        <f t="shared" si="2"/>
        <v>642002844</v>
      </c>
      <c r="H54">
        <v>53</v>
      </c>
      <c r="I54" t="s">
        <v>175</v>
      </c>
      <c r="J54" t="s">
        <v>237</v>
      </c>
      <c r="K54" t="s">
        <v>238</v>
      </c>
      <c r="L54" t="s">
        <v>239</v>
      </c>
      <c r="M54" t="s">
        <v>240</v>
      </c>
      <c r="N54" t="s">
        <v>53</v>
      </c>
      <c r="O54">
        <v>0</v>
      </c>
      <c r="P54">
        <v>0</v>
      </c>
      <c r="Q54">
        <v>0</v>
      </c>
      <c r="R54">
        <v>13</v>
      </c>
      <c r="S54">
        <v>45.5</v>
      </c>
      <c r="T54">
        <v>3.18</v>
      </c>
      <c r="U54">
        <v>48.68</v>
      </c>
      <c r="V54">
        <v>3.18</v>
      </c>
      <c r="W54">
        <v>48.68</v>
      </c>
      <c r="X54">
        <v>48.75</v>
      </c>
      <c r="AA54" t="str">
        <f t="shared" si="3"/>
        <v>17|64</v>
      </c>
    </row>
    <row r="55" spans="1:27" x14ac:dyDescent="0.2">
      <c r="A55">
        <v>54</v>
      </c>
      <c r="B55" t="str">
        <f t="shared" si="0"/>
        <v>2021-10-17T07:00:00.000+07:00</v>
      </c>
      <c r="C55">
        <f t="shared" si="1"/>
        <v>17</v>
      </c>
      <c r="D55">
        <v>10</v>
      </c>
      <c r="E55">
        <v>2564</v>
      </c>
      <c r="F55">
        <v>2</v>
      </c>
      <c r="G55" t="str">
        <f t="shared" si="2"/>
        <v>642002845</v>
      </c>
      <c r="H55">
        <v>54</v>
      </c>
      <c r="I55" t="s">
        <v>175</v>
      </c>
      <c r="J55" t="s">
        <v>241</v>
      </c>
      <c r="K55" t="s">
        <v>242</v>
      </c>
      <c r="L55" t="s">
        <v>243</v>
      </c>
      <c r="M55" t="s">
        <v>244</v>
      </c>
      <c r="N55" t="s">
        <v>53</v>
      </c>
      <c r="O55">
        <v>0</v>
      </c>
      <c r="P55">
        <v>0</v>
      </c>
      <c r="Q55">
        <v>0</v>
      </c>
      <c r="R55">
        <v>9</v>
      </c>
      <c r="S55">
        <v>31.5</v>
      </c>
      <c r="T55">
        <v>2.2000000000000002</v>
      </c>
      <c r="U55">
        <v>33.700000000000003</v>
      </c>
      <c r="V55">
        <v>2.2000000000000002</v>
      </c>
      <c r="W55">
        <v>33.700000000000003</v>
      </c>
      <c r="X55">
        <v>33.75</v>
      </c>
      <c r="AA55" t="str">
        <f t="shared" si="3"/>
        <v>17|64</v>
      </c>
    </row>
    <row r="56" spans="1:27" x14ac:dyDescent="0.2">
      <c r="A56">
        <v>55</v>
      </c>
      <c r="B56" t="str">
        <f t="shared" si="0"/>
        <v>2021-10-17T07:00:00.000+07:00</v>
      </c>
      <c r="C56">
        <f t="shared" si="1"/>
        <v>17</v>
      </c>
      <c r="D56">
        <v>10</v>
      </c>
      <c r="E56">
        <v>2564</v>
      </c>
      <c r="F56">
        <v>2</v>
      </c>
      <c r="G56" t="str">
        <f t="shared" si="2"/>
        <v>642002846</v>
      </c>
      <c r="H56">
        <v>55</v>
      </c>
      <c r="I56" t="s">
        <v>175</v>
      </c>
      <c r="J56" t="s">
        <v>245</v>
      </c>
      <c r="K56" t="s">
        <v>246</v>
      </c>
      <c r="L56" t="s">
        <v>247</v>
      </c>
      <c r="M56" t="s">
        <v>248</v>
      </c>
      <c r="N56" t="s">
        <v>34</v>
      </c>
      <c r="O56">
        <v>52.5</v>
      </c>
      <c r="P56">
        <v>3.67</v>
      </c>
      <c r="Q56">
        <v>56.17</v>
      </c>
      <c r="R56">
        <v>39</v>
      </c>
      <c r="S56">
        <v>136.5</v>
      </c>
      <c r="T56">
        <v>9.5500000000000007</v>
      </c>
      <c r="U56">
        <v>146.05000000000001</v>
      </c>
      <c r="V56">
        <v>13.22</v>
      </c>
      <c r="W56">
        <v>202.22</v>
      </c>
      <c r="X56">
        <v>202.25</v>
      </c>
      <c r="AA56" t="str">
        <f t="shared" si="3"/>
        <v>17|64</v>
      </c>
    </row>
    <row r="57" spans="1:27" x14ac:dyDescent="0.2">
      <c r="A57">
        <v>56</v>
      </c>
      <c r="B57" t="str">
        <f t="shared" si="0"/>
        <v>2021-10-17T07:00:00.000+07:00</v>
      </c>
      <c r="C57">
        <f t="shared" si="1"/>
        <v>17</v>
      </c>
      <c r="D57">
        <v>10</v>
      </c>
      <c r="E57">
        <v>2564</v>
      </c>
      <c r="F57">
        <v>2</v>
      </c>
      <c r="G57" t="str">
        <f t="shared" si="2"/>
        <v>642002847</v>
      </c>
      <c r="H57">
        <v>56</v>
      </c>
      <c r="I57" t="s">
        <v>175</v>
      </c>
      <c r="J57" t="s">
        <v>249</v>
      </c>
      <c r="K57" t="s">
        <v>250</v>
      </c>
      <c r="L57" t="s">
        <v>251</v>
      </c>
      <c r="M57" t="s">
        <v>252</v>
      </c>
      <c r="N57" t="s">
        <v>34</v>
      </c>
      <c r="O57">
        <v>7</v>
      </c>
      <c r="P57">
        <v>0.49</v>
      </c>
      <c r="Q57">
        <v>7.49</v>
      </c>
      <c r="R57">
        <v>1</v>
      </c>
      <c r="S57">
        <v>3.5</v>
      </c>
      <c r="T57">
        <v>0.24</v>
      </c>
      <c r="U57">
        <v>3.74</v>
      </c>
      <c r="V57">
        <v>0.73</v>
      </c>
      <c r="W57">
        <v>11.23</v>
      </c>
      <c r="X57">
        <v>11.25</v>
      </c>
      <c r="AA57" t="str">
        <f t="shared" si="3"/>
        <v>17|64</v>
      </c>
    </row>
    <row r="58" spans="1:27" x14ac:dyDescent="0.2">
      <c r="A58">
        <v>57</v>
      </c>
      <c r="B58" t="str">
        <f t="shared" si="0"/>
        <v>2021-10-17T07:00:00.000+07:00</v>
      </c>
      <c r="C58">
        <f t="shared" si="1"/>
        <v>17</v>
      </c>
      <c r="D58">
        <v>10</v>
      </c>
      <c r="E58">
        <v>2564</v>
      </c>
      <c r="F58">
        <v>2</v>
      </c>
      <c r="G58" t="str">
        <f t="shared" si="2"/>
        <v>642002848</v>
      </c>
      <c r="H58">
        <v>57</v>
      </c>
      <c r="I58" t="s">
        <v>175</v>
      </c>
      <c r="J58" t="s">
        <v>253</v>
      </c>
      <c r="K58" t="s">
        <v>254</v>
      </c>
      <c r="L58" t="s">
        <v>255</v>
      </c>
      <c r="M58" t="s">
        <v>256</v>
      </c>
      <c r="N58" t="s">
        <v>53</v>
      </c>
      <c r="O58">
        <v>0</v>
      </c>
      <c r="P58">
        <v>0</v>
      </c>
      <c r="Q58">
        <v>0</v>
      </c>
      <c r="R58">
        <v>16</v>
      </c>
      <c r="S58">
        <v>56</v>
      </c>
      <c r="T58">
        <v>3.92</v>
      </c>
      <c r="U58">
        <v>59.92</v>
      </c>
      <c r="V58">
        <v>3.92</v>
      </c>
      <c r="W58">
        <v>59.92</v>
      </c>
      <c r="X58">
        <v>60</v>
      </c>
      <c r="AA58" t="str">
        <f t="shared" si="3"/>
        <v>17|64</v>
      </c>
    </row>
    <row r="59" spans="1:27" x14ac:dyDescent="0.2">
      <c r="A59">
        <v>58</v>
      </c>
      <c r="B59" t="str">
        <f t="shared" si="0"/>
        <v>2021-10-17T07:00:00.000+07:00</v>
      </c>
      <c r="C59">
        <f t="shared" si="1"/>
        <v>17</v>
      </c>
      <c r="D59">
        <v>10</v>
      </c>
      <c r="E59">
        <v>2564</v>
      </c>
      <c r="F59">
        <v>2</v>
      </c>
      <c r="G59" t="str">
        <f t="shared" si="2"/>
        <v>642002849</v>
      </c>
      <c r="H59">
        <v>58</v>
      </c>
      <c r="I59" t="s">
        <v>175</v>
      </c>
      <c r="J59" t="s">
        <v>257</v>
      </c>
      <c r="K59" t="s">
        <v>258</v>
      </c>
      <c r="L59" t="s">
        <v>259</v>
      </c>
      <c r="M59" t="s">
        <v>260</v>
      </c>
      <c r="N59" t="s">
        <v>53</v>
      </c>
      <c r="O59">
        <v>0</v>
      </c>
      <c r="P59">
        <v>0</v>
      </c>
      <c r="Q59">
        <v>0</v>
      </c>
      <c r="R59">
        <v>235</v>
      </c>
      <c r="S59">
        <v>822.5</v>
      </c>
      <c r="T59">
        <v>57.57</v>
      </c>
      <c r="U59">
        <v>880.07</v>
      </c>
      <c r="V59">
        <v>57.57</v>
      </c>
      <c r="W59">
        <v>880.07</v>
      </c>
      <c r="X59">
        <v>880.25</v>
      </c>
      <c r="AA59" t="str">
        <f t="shared" si="3"/>
        <v>17|64</v>
      </c>
    </row>
    <row r="60" spans="1:27" x14ac:dyDescent="0.2">
      <c r="A60">
        <v>59</v>
      </c>
      <c r="B60" t="str">
        <f t="shared" si="0"/>
        <v>2021-10-17T07:00:00.000+07:00</v>
      </c>
      <c r="C60">
        <f t="shared" si="1"/>
        <v>17</v>
      </c>
      <c r="D60">
        <v>10</v>
      </c>
      <c r="E60">
        <v>2564</v>
      </c>
      <c r="F60">
        <v>2</v>
      </c>
      <c r="G60" t="str">
        <f t="shared" si="2"/>
        <v>642002850</v>
      </c>
      <c r="H60">
        <v>59</v>
      </c>
      <c r="I60" t="s">
        <v>175</v>
      </c>
      <c r="J60" t="s">
        <v>261</v>
      </c>
      <c r="K60" t="s">
        <v>262</v>
      </c>
      <c r="L60" t="s">
        <v>255</v>
      </c>
      <c r="M60" t="s">
        <v>263</v>
      </c>
      <c r="N60" t="s">
        <v>34</v>
      </c>
      <c r="O60">
        <v>38.5</v>
      </c>
      <c r="P60">
        <v>2.69</v>
      </c>
      <c r="Q60">
        <v>41.19</v>
      </c>
      <c r="R60">
        <v>6</v>
      </c>
      <c r="S60">
        <v>21</v>
      </c>
      <c r="T60">
        <v>1.47</v>
      </c>
      <c r="U60">
        <v>22.47</v>
      </c>
      <c r="V60">
        <v>4.16</v>
      </c>
      <c r="W60">
        <v>63.66</v>
      </c>
      <c r="X60">
        <v>63.75</v>
      </c>
      <c r="AA60" t="str">
        <f t="shared" si="3"/>
        <v>17|64</v>
      </c>
    </row>
    <row r="61" spans="1:27" x14ac:dyDescent="0.2">
      <c r="A61">
        <v>60</v>
      </c>
      <c r="B61" t="str">
        <f t="shared" si="0"/>
        <v>2021-10-17T07:00:00.000+07:00</v>
      </c>
      <c r="C61">
        <f t="shared" si="1"/>
        <v>17</v>
      </c>
      <c r="D61">
        <v>10</v>
      </c>
      <c r="E61">
        <v>2564</v>
      </c>
      <c r="F61">
        <v>2</v>
      </c>
      <c r="G61" t="str">
        <f t="shared" si="2"/>
        <v>642002851</v>
      </c>
      <c r="H61">
        <v>60</v>
      </c>
      <c r="I61" t="s">
        <v>175</v>
      </c>
      <c r="J61" t="s">
        <v>264</v>
      </c>
      <c r="K61" t="s">
        <v>265</v>
      </c>
      <c r="L61" t="s">
        <v>266</v>
      </c>
      <c r="M61" t="s">
        <v>267</v>
      </c>
      <c r="N61" t="s">
        <v>53</v>
      </c>
      <c r="O61">
        <v>0</v>
      </c>
      <c r="P61">
        <v>0</v>
      </c>
      <c r="Q61">
        <v>0</v>
      </c>
      <c r="R61">
        <v>3</v>
      </c>
      <c r="S61">
        <v>10.5</v>
      </c>
      <c r="T61">
        <v>0.73</v>
      </c>
      <c r="U61">
        <v>11.23</v>
      </c>
      <c r="V61">
        <v>0.73</v>
      </c>
      <c r="W61">
        <v>11.23</v>
      </c>
      <c r="X61">
        <v>11.25</v>
      </c>
      <c r="AA61" t="str">
        <f t="shared" si="3"/>
        <v>17|64</v>
      </c>
    </row>
    <row r="62" spans="1:27" x14ac:dyDescent="0.2">
      <c r="A62">
        <v>61</v>
      </c>
      <c r="B62" t="str">
        <f t="shared" si="0"/>
        <v>2021-10-17T07:00:00.000+07:00</v>
      </c>
      <c r="C62">
        <f t="shared" si="1"/>
        <v>17</v>
      </c>
      <c r="D62">
        <v>10</v>
      </c>
      <c r="E62">
        <v>2564</v>
      </c>
      <c r="F62">
        <v>2</v>
      </c>
      <c r="G62" t="str">
        <f t="shared" si="2"/>
        <v>642002852</v>
      </c>
      <c r="H62">
        <v>61</v>
      </c>
      <c r="I62" t="s">
        <v>175</v>
      </c>
      <c r="J62" t="s">
        <v>268</v>
      </c>
      <c r="K62" t="s">
        <v>269</v>
      </c>
      <c r="L62" t="s">
        <v>270</v>
      </c>
      <c r="M62" t="s">
        <v>271</v>
      </c>
      <c r="N62" t="s">
        <v>53</v>
      </c>
      <c r="O62">
        <v>0</v>
      </c>
      <c r="P62">
        <v>0</v>
      </c>
      <c r="Q62">
        <v>0</v>
      </c>
      <c r="R62">
        <v>1</v>
      </c>
      <c r="S62">
        <v>3.5</v>
      </c>
      <c r="T62">
        <v>0.24</v>
      </c>
      <c r="U62">
        <v>3.74</v>
      </c>
      <c r="V62">
        <v>0.24</v>
      </c>
      <c r="W62">
        <v>3.74</v>
      </c>
      <c r="X62">
        <v>3.75</v>
      </c>
      <c r="AA62" t="str">
        <f t="shared" si="3"/>
        <v>17|64</v>
      </c>
    </row>
    <row r="63" spans="1:27" x14ac:dyDescent="0.2">
      <c r="A63">
        <v>62</v>
      </c>
      <c r="B63" t="str">
        <f t="shared" si="0"/>
        <v>2021-10-17T07:00:00.000+07:00</v>
      </c>
      <c r="C63">
        <f t="shared" si="1"/>
        <v>17</v>
      </c>
      <c r="D63">
        <v>10</v>
      </c>
      <c r="E63">
        <v>2564</v>
      </c>
      <c r="F63">
        <v>2</v>
      </c>
      <c r="G63" t="str">
        <f t="shared" si="2"/>
        <v>642002853</v>
      </c>
      <c r="H63">
        <v>62</v>
      </c>
      <c r="I63" t="s">
        <v>175</v>
      </c>
      <c r="J63" t="s">
        <v>272</v>
      </c>
      <c r="K63" t="s">
        <v>273</v>
      </c>
      <c r="L63" t="s">
        <v>274</v>
      </c>
      <c r="M63" t="s">
        <v>275</v>
      </c>
      <c r="N63" t="s">
        <v>53</v>
      </c>
      <c r="O63">
        <v>0</v>
      </c>
      <c r="P63">
        <v>0</v>
      </c>
      <c r="Q63">
        <v>0</v>
      </c>
      <c r="R63">
        <v>32</v>
      </c>
      <c r="S63">
        <v>112</v>
      </c>
      <c r="T63">
        <v>7.84</v>
      </c>
      <c r="U63">
        <v>119.84</v>
      </c>
      <c r="V63">
        <v>7.84</v>
      </c>
      <c r="W63">
        <v>119.84</v>
      </c>
      <c r="X63">
        <v>120</v>
      </c>
      <c r="AA63" t="str">
        <f t="shared" si="3"/>
        <v>17|64</v>
      </c>
    </row>
    <row r="64" spans="1:27" x14ac:dyDescent="0.2">
      <c r="A64">
        <v>63</v>
      </c>
      <c r="B64" t="str">
        <f t="shared" si="0"/>
        <v>2021-10-17T07:00:00.000+07:00</v>
      </c>
      <c r="C64">
        <f t="shared" si="1"/>
        <v>17</v>
      </c>
      <c r="D64">
        <v>10</v>
      </c>
      <c r="E64">
        <v>2564</v>
      </c>
      <c r="F64">
        <v>2</v>
      </c>
      <c r="G64" t="str">
        <f t="shared" si="2"/>
        <v>642002854</v>
      </c>
      <c r="H64">
        <v>63</v>
      </c>
      <c r="I64" t="s">
        <v>175</v>
      </c>
      <c r="J64" t="s">
        <v>276</v>
      </c>
      <c r="K64" t="s">
        <v>277</v>
      </c>
      <c r="L64" t="s">
        <v>278</v>
      </c>
      <c r="M64" t="s">
        <v>279</v>
      </c>
      <c r="N64" t="s">
        <v>34</v>
      </c>
      <c r="O64">
        <v>49</v>
      </c>
      <c r="P64">
        <v>3.43</v>
      </c>
      <c r="Q64">
        <v>52.43</v>
      </c>
      <c r="R64">
        <v>19</v>
      </c>
      <c r="S64">
        <v>66.5</v>
      </c>
      <c r="T64">
        <v>4.6500000000000004</v>
      </c>
      <c r="U64">
        <v>71.150000000000006</v>
      </c>
      <c r="V64">
        <v>8.08</v>
      </c>
      <c r="W64">
        <v>123.58</v>
      </c>
      <c r="X64">
        <v>123.75</v>
      </c>
      <c r="AA64" t="str">
        <f t="shared" si="3"/>
        <v>17|64</v>
      </c>
    </row>
    <row r="65" spans="1:27" x14ac:dyDescent="0.2">
      <c r="A65">
        <v>64</v>
      </c>
      <c r="B65" t="str">
        <f t="shared" si="0"/>
        <v>2021-10-17T07:00:00.000+07:00</v>
      </c>
      <c r="C65">
        <f t="shared" si="1"/>
        <v>17</v>
      </c>
      <c r="D65">
        <v>10</v>
      </c>
      <c r="E65">
        <v>2564</v>
      </c>
      <c r="F65">
        <v>2</v>
      </c>
      <c r="G65" t="str">
        <f t="shared" si="2"/>
        <v>642002855</v>
      </c>
      <c r="H65">
        <v>64</v>
      </c>
      <c r="I65" t="s">
        <v>175</v>
      </c>
      <c r="J65" t="s">
        <v>280</v>
      </c>
      <c r="K65" t="s">
        <v>281</v>
      </c>
      <c r="L65" t="s">
        <v>282</v>
      </c>
      <c r="M65" t="s">
        <v>283</v>
      </c>
      <c r="N65" t="s">
        <v>53</v>
      </c>
      <c r="O65">
        <v>0</v>
      </c>
      <c r="P65">
        <v>0</v>
      </c>
      <c r="Q65">
        <v>0</v>
      </c>
      <c r="R65">
        <v>3</v>
      </c>
      <c r="S65">
        <v>10.5</v>
      </c>
      <c r="T65">
        <v>0.73</v>
      </c>
      <c r="U65">
        <v>11.23</v>
      </c>
      <c r="V65">
        <v>0.73</v>
      </c>
      <c r="W65">
        <v>11.23</v>
      </c>
      <c r="X65">
        <v>11.25</v>
      </c>
      <c r="AA65" t="str">
        <f t="shared" si="3"/>
        <v>17|64</v>
      </c>
    </row>
    <row r="66" spans="1:27" x14ac:dyDescent="0.2">
      <c r="A66">
        <v>65</v>
      </c>
      <c r="B66" t="str">
        <f t="shared" si="0"/>
        <v>2021-10-17T07:00:00.000+07:00</v>
      </c>
      <c r="C66">
        <f t="shared" si="1"/>
        <v>17</v>
      </c>
      <c r="D66">
        <v>10</v>
      </c>
      <c r="E66">
        <v>2564</v>
      </c>
      <c r="F66">
        <v>2</v>
      </c>
      <c r="G66" t="str">
        <f t="shared" si="2"/>
        <v>642002856</v>
      </c>
      <c r="H66">
        <v>65</v>
      </c>
      <c r="I66" t="s">
        <v>175</v>
      </c>
      <c r="J66" t="s">
        <v>284</v>
      </c>
      <c r="K66" t="s">
        <v>285</v>
      </c>
      <c r="L66" t="s">
        <v>286</v>
      </c>
      <c r="M66" t="s">
        <v>287</v>
      </c>
      <c r="N66" t="s">
        <v>53</v>
      </c>
      <c r="O66">
        <v>0</v>
      </c>
      <c r="P66">
        <v>0</v>
      </c>
      <c r="Q66">
        <v>0</v>
      </c>
      <c r="R66">
        <v>2</v>
      </c>
      <c r="S66">
        <v>7</v>
      </c>
      <c r="T66">
        <v>0.49</v>
      </c>
      <c r="U66">
        <v>7.49</v>
      </c>
      <c r="V66">
        <v>0.49</v>
      </c>
      <c r="W66">
        <v>7.49</v>
      </c>
      <c r="X66">
        <v>7.5</v>
      </c>
      <c r="AA66" t="str">
        <f t="shared" si="3"/>
        <v>17|64</v>
      </c>
    </row>
    <row r="67" spans="1:27" x14ac:dyDescent="0.2">
      <c r="A67">
        <v>66</v>
      </c>
      <c r="B67" t="str">
        <f t="shared" ref="B67:B130" si="4">(E67-543)&amp;"-"&amp;TEXT(D67,"00")&amp;"-"&amp;TEXT(C67,"00")&amp;"T07:00:00.000+07:00"</f>
        <v>2021-10-20T07:00:00.000+07:00</v>
      </c>
      <c r="C67">
        <f t="shared" ref="C67:C130" si="5">VALUE(LEFT(AA67,FIND("|",AA67)-1))</f>
        <v>20</v>
      </c>
      <c r="D67">
        <v>10</v>
      </c>
      <c r="E67">
        <v>2564</v>
      </c>
      <c r="F67">
        <v>2</v>
      </c>
      <c r="G67" t="str">
        <f t="shared" ref="G67:G130" si="6">SUBSTITUTE(J67,"wma-","")</f>
        <v>642002857</v>
      </c>
      <c r="H67">
        <v>66</v>
      </c>
      <c r="I67" t="s">
        <v>288</v>
      </c>
      <c r="J67" t="s">
        <v>289</v>
      </c>
      <c r="K67" t="s">
        <v>290</v>
      </c>
      <c r="L67" t="s">
        <v>291</v>
      </c>
      <c r="M67" t="s">
        <v>292</v>
      </c>
      <c r="N67" t="s">
        <v>34</v>
      </c>
      <c r="O67">
        <v>84</v>
      </c>
      <c r="P67">
        <v>5.88</v>
      </c>
      <c r="Q67">
        <v>89.88</v>
      </c>
      <c r="R67">
        <v>24</v>
      </c>
      <c r="S67">
        <v>84</v>
      </c>
      <c r="T67">
        <v>5.88</v>
      </c>
      <c r="U67">
        <v>89.88</v>
      </c>
      <c r="V67">
        <v>11.76</v>
      </c>
      <c r="W67">
        <v>179.76</v>
      </c>
      <c r="X67">
        <v>180</v>
      </c>
      <c r="AA67" t="str">
        <f t="shared" ref="AA67:AA130" si="7">SUBSTITUTE(I67,"ธค","|")</f>
        <v>20|64</v>
      </c>
    </row>
    <row r="68" spans="1:27" x14ac:dyDescent="0.2">
      <c r="A68">
        <v>67</v>
      </c>
      <c r="B68" t="str">
        <f t="shared" si="4"/>
        <v>2021-10-20T07:00:00.000+07:00</v>
      </c>
      <c r="C68">
        <f t="shared" si="5"/>
        <v>20</v>
      </c>
      <c r="D68">
        <v>10</v>
      </c>
      <c r="E68">
        <v>2564</v>
      </c>
      <c r="F68">
        <v>2</v>
      </c>
      <c r="G68" t="str">
        <f t="shared" si="6"/>
        <v>642002858</v>
      </c>
      <c r="H68">
        <v>67</v>
      </c>
      <c r="I68" t="s">
        <v>288</v>
      </c>
      <c r="J68" t="s">
        <v>293</v>
      </c>
      <c r="K68" t="s">
        <v>294</v>
      </c>
      <c r="L68" t="s">
        <v>295</v>
      </c>
      <c r="M68" t="s">
        <v>296</v>
      </c>
      <c r="N68" t="s">
        <v>53</v>
      </c>
      <c r="O68">
        <v>0</v>
      </c>
      <c r="P68">
        <v>0</v>
      </c>
      <c r="Q68">
        <v>0</v>
      </c>
      <c r="R68">
        <v>64</v>
      </c>
      <c r="S68">
        <v>224</v>
      </c>
      <c r="T68">
        <v>15.68</v>
      </c>
      <c r="U68">
        <v>239.68</v>
      </c>
      <c r="V68">
        <v>15.68</v>
      </c>
      <c r="W68">
        <v>239.68</v>
      </c>
      <c r="X68">
        <v>239.75</v>
      </c>
      <c r="AA68" t="str">
        <f t="shared" si="7"/>
        <v>20|64</v>
      </c>
    </row>
    <row r="69" spans="1:27" x14ac:dyDescent="0.2">
      <c r="A69">
        <v>68</v>
      </c>
      <c r="B69" t="str">
        <f t="shared" si="4"/>
        <v>2021-10-20T07:00:00.000+07:00</v>
      </c>
      <c r="C69">
        <f t="shared" si="5"/>
        <v>20</v>
      </c>
      <c r="D69">
        <v>10</v>
      </c>
      <c r="E69">
        <v>2564</v>
      </c>
      <c r="F69">
        <v>2</v>
      </c>
      <c r="G69" t="str">
        <f t="shared" si="6"/>
        <v>642002859</v>
      </c>
      <c r="H69">
        <v>68</v>
      </c>
      <c r="I69" t="s">
        <v>288</v>
      </c>
      <c r="J69" t="s">
        <v>297</v>
      </c>
      <c r="K69" t="s">
        <v>298</v>
      </c>
      <c r="L69" t="s">
        <v>299</v>
      </c>
      <c r="M69" t="s">
        <v>300</v>
      </c>
      <c r="N69" t="s">
        <v>53</v>
      </c>
      <c r="O69">
        <v>0</v>
      </c>
      <c r="P69">
        <v>0</v>
      </c>
      <c r="Q69">
        <v>0</v>
      </c>
      <c r="R69">
        <v>43</v>
      </c>
      <c r="S69">
        <v>150.5</v>
      </c>
      <c r="T69">
        <v>10.53</v>
      </c>
      <c r="U69">
        <v>161.03</v>
      </c>
      <c r="V69">
        <v>10.53</v>
      </c>
      <c r="W69">
        <v>161.03</v>
      </c>
      <c r="X69">
        <v>161.25</v>
      </c>
      <c r="AA69" t="str">
        <f t="shared" si="7"/>
        <v>20|64</v>
      </c>
    </row>
    <row r="70" spans="1:27" x14ac:dyDescent="0.2">
      <c r="A70">
        <v>69</v>
      </c>
      <c r="B70" t="str">
        <f t="shared" si="4"/>
        <v>2021-10-20T07:00:00.000+07:00</v>
      </c>
      <c r="C70">
        <f t="shared" si="5"/>
        <v>20</v>
      </c>
      <c r="D70">
        <v>10</v>
      </c>
      <c r="E70">
        <v>2564</v>
      </c>
      <c r="F70">
        <v>2</v>
      </c>
      <c r="G70" t="str">
        <f t="shared" si="6"/>
        <v>642002860</v>
      </c>
      <c r="H70">
        <v>69</v>
      </c>
      <c r="I70" t="s">
        <v>288</v>
      </c>
      <c r="J70" t="s">
        <v>301</v>
      </c>
      <c r="K70" t="s">
        <v>302</v>
      </c>
      <c r="L70" t="s">
        <v>303</v>
      </c>
      <c r="M70" t="s">
        <v>304</v>
      </c>
      <c r="N70" t="s">
        <v>53</v>
      </c>
      <c r="O70">
        <v>0</v>
      </c>
      <c r="P70">
        <v>0</v>
      </c>
      <c r="Q70">
        <v>0</v>
      </c>
      <c r="R70">
        <v>3</v>
      </c>
      <c r="S70">
        <v>10.5</v>
      </c>
      <c r="T70">
        <v>0.73</v>
      </c>
      <c r="U70">
        <v>11.23</v>
      </c>
      <c r="V70">
        <v>0.73</v>
      </c>
      <c r="W70">
        <v>11.23</v>
      </c>
      <c r="X70">
        <v>11.25</v>
      </c>
      <c r="AA70" t="str">
        <f t="shared" si="7"/>
        <v>20|64</v>
      </c>
    </row>
    <row r="71" spans="1:27" x14ac:dyDescent="0.2">
      <c r="A71">
        <v>70</v>
      </c>
      <c r="B71" t="str">
        <f t="shared" si="4"/>
        <v>2021-10-20T07:00:00.000+07:00</v>
      </c>
      <c r="C71">
        <f t="shared" si="5"/>
        <v>20</v>
      </c>
      <c r="D71">
        <v>10</v>
      </c>
      <c r="E71">
        <v>2564</v>
      </c>
      <c r="F71">
        <v>2</v>
      </c>
      <c r="G71" t="str">
        <f t="shared" si="6"/>
        <v>642002861</v>
      </c>
      <c r="H71">
        <v>70</v>
      </c>
      <c r="I71" t="s">
        <v>288</v>
      </c>
      <c r="J71" t="s">
        <v>305</v>
      </c>
      <c r="K71" t="s">
        <v>306</v>
      </c>
      <c r="L71" t="s">
        <v>307</v>
      </c>
      <c r="M71" t="s">
        <v>308</v>
      </c>
      <c r="N71" t="s">
        <v>53</v>
      </c>
      <c r="O71">
        <v>0</v>
      </c>
      <c r="P71">
        <v>0</v>
      </c>
      <c r="Q71">
        <v>0</v>
      </c>
      <c r="R71">
        <v>17</v>
      </c>
      <c r="S71">
        <v>59.5</v>
      </c>
      <c r="T71">
        <v>4.16</v>
      </c>
      <c r="U71">
        <v>63.66</v>
      </c>
      <c r="V71">
        <v>4.16</v>
      </c>
      <c r="W71">
        <v>63.66</v>
      </c>
      <c r="X71">
        <v>63.75</v>
      </c>
      <c r="AA71" t="str">
        <f t="shared" si="7"/>
        <v>20|64</v>
      </c>
    </row>
    <row r="72" spans="1:27" x14ac:dyDescent="0.2">
      <c r="A72">
        <v>71</v>
      </c>
      <c r="B72" t="str">
        <f t="shared" si="4"/>
        <v>2021-10-20T07:00:00.000+07:00</v>
      </c>
      <c r="C72">
        <f t="shared" si="5"/>
        <v>20</v>
      </c>
      <c r="D72">
        <v>10</v>
      </c>
      <c r="E72">
        <v>2564</v>
      </c>
      <c r="F72">
        <v>2</v>
      </c>
      <c r="G72" t="str">
        <f t="shared" si="6"/>
        <v>642002862</v>
      </c>
      <c r="H72">
        <v>71</v>
      </c>
      <c r="I72" t="s">
        <v>288</v>
      </c>
      <c r="J72" t="s">
        <v>309</v>
      </c>
      <c r="K72" t="s">
        <v>310</v>
      </c>
      <c r="L72" t="s">
        <v>311</v>
      </c>
      <c r="M72" t="s">
        <v>312</v>
      </c>
      <c r="N72" t="s">
        <v>53</v>
      </c>
      <c r="O72">
        <v>0</v>
      </c>
      <c r="P72">
        <v>0</v>
      </c>
      <c r="Q72">
        <v>0</v>
      </c>
      <c r="R72">
        <v>35</v>
      </c>
      <c r="S72">
        <v>122.5</v>
      </c>
      <c r="T72">
        <v>8.57</v>
      </c>
      <c r="U72">
        <v>131.07</v>
      </c>
      <c r="V72">
        <v>8.57</v>
      </c>
      <c r="W72">
        <v>131.07</v>
      </c>
      <c r="X72">
        <v>131.25</v>
      </c>
      <c r="AA72" t="str">
        <f t="shared" si="7"/>
        <v>20|64</v>
      </c>
    </row>
    <row r="73" spans="1:27" x14ac:dyDescent="0.2">
      <c r="A73">
        <v>72</v>
      </c>
      <c r="B73" t="str">
        <f t="shared" si="4"/>
        <v>2021-10-20T07:00:00.000+07:00</v>
      </c>
      <c r="C73">
        <f t="shared" si="5"/>
        <v>20</v>
      </c>
      <c r="D73">
        <v>10</v>
      </c>
      <c r="E73">
        <v>2564</v>
      </c>
      <c r="F73">
        <v>2</v>
      </c>
      <c r="G73" t="str">
        <f t="shared" si="6"/>
        <v>642002863</v>
      </c>
      <c r="H73">
        <v>72</v>
      </c>
      <c r="I73" t="s">
        <v>288</v>
      </c>
      <c r="J73" t="s">
        <v>313</v>
      </c>
      <c r="K73" t="s">
        <v>314</v>
      </c>
      <c r="L73" t="s">
        <v>315</v>
      </c>
      <c r="M73" t="s">
        <v>316</v>
      </c>
      <c r="N73" t="s">
        <v>53</v>
      </c>
      <c r="O73">
        <v>0</v>
      </c>
      <c r="P73">
        <v>0</v>
      </c>
      <c r="Q73">
        <v>0</v>
      </c>
      <c r="R73">
        <v>31</v>
      </c>
      <c r="S73">
        <v>108.5</v>
      </c>
      <c r="T73">
        <v>7.59</v>
      </c>
      <c r="U73">
        <v>116.09</v>
      </c>
      <c r="V73">
        <v>7.59</v>
      </c>
      <c r="W73">
        <v>116.09</v>
      </c>
      <c r="X73">
        <v>116.25</v>
      </c>
      <c r="AA73" t="str">
        <f t="shared" si="7"/>
        <v>20|64</v>
      </c>
    </row>
    <row r="74" spans="1:27" x14ac:dyDescent="0.2">
      <c r="A74">
        <v>73</v>
      </c>
      <c r="B74" t="str">
        <f t="shared" si="4"/>
        <v>2021-10-20T07:00:00.000+07:00</v>
      </c>
      <c r="C74">
        <f t="shared" si="5"/>
        <v>20</v>
      </c>
      <c r="D74">
        <v>10</v>
      </c>
      <c r="E74">
        <v>2564</v>
      </c>
      <c r="F74">
        <v>2</v>
      </c>
      <c r="G74" t="str">
        <f t="shared" si="6"/>
        <v>642002864</v>
      </c>
      <c r="H74">
        <v>73</v>
      </c>
      <c r="I74" t="s">
        <v>288</v>
      </c>
      <c r="J74" t="s">
        <v>317</v>
      </c>
      <c r="K74" t="s">
        <v>318</v>
      </c>
      <c r="L74" t="s">
        <v>319</v>
      </c>
      <c r="M74" t="s">
        <v>320</v>
      </c>
      <c r="N74" t="s">
        <v>53</v>
      </c>
      <c r="O74">
        <v>0</v>
      </c>
      <c r="P74">
        <v>0</v>
      </c>
      <c r="Q74">
        <v>0</v>
      </c>
      <c r="R74">
        <v>3</v>
      </c>
      <c r="S74">
        <v>10.5</v>
      </c>
      <c r="T74">
        <v>0.73</v>
      </c>
      <c r="U74">
        <v>11.23</v>
      </c>
      <c r="V74">
        <v>0.73</v>
      </c>
      <c r="W74">
        <v>11.23</v>
      </c>
      <c r="X74">
        <v>11.25</v>
      </c>
      <c r="AA74" t="str">
        <f t="shared" si="7"/>
        <v>20|64</v>
      </c>
    </row>
    <row r="75" spans="1:27" x14ac:dyDescent="0.2">
      <c r="A75">
        <v>74</v>
      </c>
      <c r="B75" t="str">
        <f t="shared" si="4"/>
        <v>2021-10-20T07:00:00.000+07:00</v>
      </c>
      <c r="C75">
        <f t="shared" si="5"/>
        <v>20</v>
      </c>
      <c r="D75">
        <v>10</v>
      </c>
      <c r="E75">
        <v>2564</v>
      </c>
      <c r="F75">
        <v>2</v>
      </c>
      <c r="G75" t="str">
        <f t="shared" si="6"/>
        <v>642002865</v>
      </c>
      <c r="H75">
        <v>74</v>
      </c>
      <c r="I75" t="s">
        <v>288</v>
      </c>
      <c r="J75" t="s">
        <v>321</v>
      </c>
      <c r="K75" t="s">
        <v>322</v>
      </c>
      <c r="L75" t="s">
        <v>323</v>
      </c>
      <c r="M75" t="s">
        <v>324</v>
      </c>
      <c r="N75" t="s">
        <v>53</v>
      </c>
      <c r="O75">
        <v>0</v>
      </c>
      <c r="P75">
        <v>0</v>
      </c>
      <c r="Q75">
        <v>0</v>
      </c>
      <c r="R75">
        <v>21</v>
      </c>
      <c r="S75">
        <v>73.5</v>
      </c>
      <c r="T75">
        <v>5.14</v>
      </c>
      <c r="U75">
        <v>78.64</v>
      </c>
      <c r="V75">
        <v>5.14</v>
      </c>
      <c r="W75">
        <v>78.64</v>
      </c>
      <c r="X75">
        <v>78.75</v>
      </c>
      <c r="AA75" t="str">
        <f t="shared" si="7"/>
        <v>20|64</v>
      </c>
    </row>
    <row r="76" spans="1:27" x14ac:dyDescent="0.2">
      <c r="A76">
        <v>75</v>
      </c>
      <c r="B76" t="str">
        <f t="shared" si="4"/>
        <v>2021-10-20T07:00:00.000+07:00</v>
      </c>
      <c r="C76">
        <f t="shared" si="5"/>
        <v>20</v>
      </c>
      <c r="D76">
        <v>10</v>
      </c>
      <c r="E76">
        <v>2564</v>
      </c>
      <c r="F76">
        <v>2</v>
      </c>
      <c r="G76" t="str">
        <f t="shared" si="6"/>
        <v>642002866</v>
      </c>
      <c r="H76">
        <v>75</v>
      </c>
      <c r="I76" t="s">
        <v>288</v>
      </c>
      <c r="J76" t="s">
        <v>325</v>
      </c>
      <c r="K76" t="s">
        <v>326</v>
      </c>
      <c r="L76" t="s">
        <v>327</v>
      </c>
      <c r="M76" t="s">
        <v>328</v>
      </c>
      <c r="N76" t="s">
        <v>53</v>
      </c>
      <c r="O76">
        <v>0</v>
      </c>
      <c r="P76">
        <v>0</v>
      </c>
      <c r="Q76">
        <v>0</v>
      </c>
      <c r="R76">
        <v>27</v>
      </c>
      <c r="S76">
        <v>94.5</v>
      </c>
      <c r="T76">
        <v>6.61</v>
      </c>
      <c r="U76">
        <v>101.11</v>
      </c>
      <c r="V76">
        <v>6.61</v>
      </c>
      <c r="W76">
        <v>101.11</v>
      </c>
      <c r="X76">
        <v>101.25</v>
      </c>
      <c r="AA76" t="str">
        <f t="shared" si="7"/>
        <v>20|64</v>
      </c>
    </row>
    <row r="77" spans="1:27" x14ac:dyDescent="0.2">
      <c r="A77">
        <v>76</v>
      </c>
      <c r="B77" t="str">
        <f t="shared" si="4"/>
        <v>2021-10-20T07:00:00.000+07:00</v>
      </c>
      <c r="C77">
        <f t="shared" si="5"/>
        <v>20</v>
      </c>
      <c r="D77">
        <v>10</v>
      </c>
      <c r="E77">
        <v>2564</v>
      </c>
      <c r="F77">
        <v>2</v>
      </c>
      <c r="G77" t="str">
        <f t="shared" si="6"/>
        <v>642002867</v>
      </c>
      <c r="H77">
        <v>76</v>
      </c>
      <c r="I77" t="s">
        <v>288</v>
      </c>
      <c r="J77" t="s">
        <v>329</v>
      </c>
      <c r="K77" t="s">
        <v>330</v>
      </c>
      <c r="L77" t="s">
        <v>331</v>
      </c>
      <c r="M77" t="s">
        <v>332</v>
      </c>
      <c r="N77" t="s">
        <v>53</v>
      </c>
      <c r="O77">
        <v>0</v>
      </c>
      <c r="P77">
        <v>0</v>
      </c>
      <c r="Q77">
        <v>0</v>
      </c>
      <c r="R77">
        <v>34</v>
      </c>
      <c r="S77">
        <v>119</v>
      </c>
      <c r="T77">
        <v>8.33</v>
      </c>
      <c r="U77">
        <v>127.33</v>
      </c>
      <c r="V77">
        <v>8.33</v>
      </c>
      <c r="W77">
        <v>127.33</v>
      </c>
      <c r="X77">
        <v>127.5</v>
      </c>
      <c r="AA77" t="str">
        <f t="shared" si="7"/>
        <v>20|64</v>
      </c>
    </row>
    <row r="78" spans="1:27" x14ac:dyDescent="0.2">
      <c r="A78">
        <v>77</v>
      </c>
      <c r="B78" t="str">
        <f t="shared" si="4"/>
        <v>2021-10-20T07:00:00.000+07:00</v>
      </c>
      <c r="C78">
        <f t="shared" si="5"/>
        <v>20</v>
      </c>
      <c r="D78">
        <v>10</v>
      </c>
      <c r="E78">
        <v>2564</v>
      </c>
      <c r="F78">
        <v>2</v>
      </c>
      <c r="G78" t="str">
        <f t="shared" si="6"/>
        <v>642002868</v>
      </c>
      <c r="H78">
        <v>77</v>
      </c>
      <c r="I78" t="s">
        <v>288</v>
      </c>
      <c r="J78" t="s">
        <v>333</v>
      </c>
      <c r="K78" t="s">
        <v>334</v>
      </c>
      <c r="L78" t="s">
        <v>335</v>
      </c>
      <c r="M78" t="s">
        <v>336</v>
      </c>
      <c r="N78" t="s">
        <v>53</v>
      </c>
      <c r="O78">
        <v>0</v>
      </c>
      <c r="P78">
        <v>0</v>
      </c>
      <c r="Q78">
        <v>0</v>
      </c>
      <c r="R78">
        <v>20</v>
      </c>
      <c r="S78">
        <v>70</v>
      </c>
      <c r="T78">
        <v>4.9000000000000004</v>
      </c>
      <c r="U78">
        <v>74.900000000000006</v>
      </c>
      <c r="V78">
        <v>4.9000000000000004</v>
      </c>
      <c r="W78">
        <v>74.900000000000006</v>
      </c>
      <c r="X78">
        <v>75</v>
      </c>
      <c r="AA78" t="str">
        <f t="shared" si="7"/>
        <v>20|64</v>
      </c>
    </row>
    <row r="79" spans="1:27" x14ac:dyDescent="0.2">
      <c r="A79">
        <v>78</v>
      </c>
      <c r="B79" t="str">
        <f t="shared" si="4"/>
        <v>2021-10-20T07:00:00.000+07:00</v>
      </c>
      <c r="C79">
        <f t="shared" si="5"/>
        <v>20</v>
      </c>
      <c r="D79">
        <v>10</v>
      </c>
      <c r="E79">
        <v>2564</v>
      </c>
      <c r="F79">
        <v>2</v>
      </c>
      <c r="G79" t="str">
        <f t="shared" si="6"/>
        <v>642002869</v>
      </c>
      <c r="H79">
        <v>78</v>
      </c>
      <c r="I79" t="s">
        <v>288</v>
      </c>
      <c r="J79" t="s">
        <v>337</v>
      </c>
      <c r="K79" t="s">
        <v>338</v>
      </c>
      <c r="L79" t="s">
        <v>339</v>
      </c>
      <c r="M79" t="s">
        <v>340</v>
      </c>
      <c r="N79" t="s">
        <v>53</v>
      </c>
      <c r="O79">
        <v>0</v>
      </c>
      <c r="P79">
        <v>0</v>
      </c>
      <c r="Q79">
        <v>0</v>
      </c>
      <c r="R79">
        <v>15</v>
      </c>
      <c r="S79">
        <v>52.5</v>
      </c>
      <c r="T79">
        <v>3.67</v>
      </c>
      <c r="U79">
        <v>56.17</v>
      </c>
      <c r="V79">
        <v>3.67</v>
      </c>
      <c r="W79">
        <v>56.17</v>
      </c>
      <c r="X79">
        <v>56.25</v>
      </c>
      <c r="AA79" t="str">
        <f t="shared" si="7"/>
        <v>20|64</v>
      </c>
    </row>
    <row r="80" spans="1:27" x14ac:dyDescent="0.2">
      <c r="A80">
        <v>79</v>
      </c>
      <c r="B80" t="str">
        <f t="shared" si="4"/>
        <v>2021-10-20T07:00:00.000+07:00</v>
      </c>
      <c r="C80">
        <f t="shared" si="5"/>
        <v>20</v>
      </c>
      <c r="D80">
        <v>10</v>
      </c>
      <c r="E80">
        <v>2564</v>
      </c>
      <c r="F80">
        <v>2</v>
      </c>
      <c r="G80" t="str">
        <f t="shared" si="6"/>
        <v>642002870</v>
      </c>
      <c r="H80">
        <v>79</v>
      </c>
      <c r="I80" t="s">
        <v>288</v>
      </c>
      <c r="J80" t="s">
        <v>341</v>
      </c>
      <c r="K80" t="s">
        <v>342</v>
      </c>
      <c r="L80" t="s">
        <v>339</v>
      </c>
      <c r="M80" t="s">
        <v>343</v>
      </c>
      <c r="N80" t="s">
        <v>53</v>
      </c>
      <c r="O80">
        <v>0</v>
      </c>
      <c r="P80">
        <v>0</v>
      </c>
      <c r="Q80">
        <v>0</v>
      </c>
      <c r="R80">
        <v>20</v>
      </c>
      <c r="S80">
        <v>70</v>
      </c>
      <c r="T80">
        <v>4.9000000000000004</v>
      </c>
      <c r="U80">
        <v>74.900000000000006</v>
      </c>
      <c r="V80">
        <v>4.9000000000000004</v>
      </c>
      <c r="W80">
        <v>74.900000000000006</v>
      </c>
      <c r="X80">
        <v>75</v>
      </c>
      <c r="AA80" t="str">
        <f t="shared" si="7"/>
        <v>20|64</v>
      </c>
    </row>
    <row r="81" spans="1:27" x14ac:dyDescent="0.2">
      <c r="A81">
        <v>80</v>
      </c>
      <c r="B81" t="str">
        <f t="shared" si="4"/>
        <v>2021-10-20T07:00:00.000+07:00</v>
      </c>
      <c r="C81">
        <f t="shared" si="5"/>
        <v>20</v>
      </c>
      <c r="D81">
        <v>10</v>
      </c>
      <c r="E81">
        <v>2564</v>
      </c>
      <c r="F81">
        <v>2</v>
      </c>
      <c r="G81" t="str">
        <f t="shared" si="6"/>
        <v>642002871</v>
      </c>
      <c r="H81">
        <v>80</v>
      </c>
      <c r="I81" t="s">
        <v>288</v>
      </c>
      <c r="J81" t="s">
        <v>344</v>
      </c>
      <c r="K81" t="s">
        <v>345</v>
      </c>
      <c r="L81" t="s">
        <v>346</v>
      </c>
      <c r="M81" t="s">
        <v>347</v>
      </c>
      <c r="N81" t="s">
        <v>53</v>
      </c>
      <c r="O81">
        <v>0</v>
      </c>
      <c r="P81">
        <v>0</v>
      </c>
      <c r="Q81">
        <v>0</v>
      </c>
      <c r="R81">
        <v>21</v>
      </c>
      <c r="S81">
        <v>73.5</v>
      </c>
      <c r="T81">
        <v>5.14</v>
      </c>
      <c r="U81">
        <v>78.64</v>
      </c>
      <c r="V81">
        <v>5.14</v>
      </c>
      <c r="W81">
        <v>78.64</v>
      </c>
      <c r="X81">
        <v>78.75</v>
      </c>
      <c r="AA81" t="str">
        <f t="shared" si="7"/>
        <v>20|64</v>
      </c>
    </row>
    <row r="82" spans="1:27" x14ac:dyDescent="0.2">
      <c r="A82">
        <v>81</v>
      </c>
      <c r="B82" t="str">
        <f t="shared" si="4"/>
        <v>2021-10-20T07:00:00.000+07:00</v>
      </c>
      <c r="C82">
        <f t="shared" si="5"/>
        <v>20</v>
      </c>
      <c r="D82">
        <v>10</v>
      </c>
      <c r="E82">
        <v>2564</v>
      </c>
      <c r="F82">
        <v>2</v>
      </c>
      <c r="G82" t="str">
        <f t="shared" si="6"/>
        <v>642002872</v>
      </c>
      <c r="H82">
        <v>81</v>
      </c>
      <c r="I82" t="s">
        <v>288</v>
      </c>
      <c r="J82" t="s">
        <v>348</v>
      </c>
      <c r="K82" t="s">
        <v>349</v>
      </c>
      <c r="L82" t="s">
        <v>350</v>
      </c>
      <c r="M82" t="s">
        <v>351</v>
      </c>
      <c r="N82" t="s">
        <v>53</v>
      </c>
      <c r="O82">
        <v>0</v>
      </c>
      <c r="P82">
        <v>0</v>
      </c>
      <c r="Q82">
        <v>0</v>
      </c>
      <c r="R82">
        <v>9</v>
      </c>
      <c r="S82">
        <v>31.5</v>
      </c>
      <c r="T82">
        <v>2.2000000000000002</v>
      </c>
      <c r="U82">
        <v>33.700000000000003</v>
      </c>
      <c r="V82">
        <v>2.2000000000000002</v>
      </c>
      <c r="W82">
        <v>33.700000000000003</v>
      </c>
      <c r="X82">
        <v>33.75</v>
      </c>
      <c r="AA82" t="str">
        <f t="shared" si="7"/>
        <v>20|64</v>
      </c>
    </row>
    <row r="83" spans="1:27" x14ac:dyDescent="0.2">
      <c r="A83">
        <v>82</v>
      </c>
      <c r="B83" t="str">
        <f t="shared" si="4"/>
        <v>2021-10-20T07:00:00.000+07:00</v>
      </c>
      <c r="C83">
        <f t="shared" si="5"/>
        <v>20</v>
      </c>
      <c r="D83">
        <v>10</v>
      </c>
      <c r="E83">
        <v>2564</v>
      </c>
      <c r="F83">
        <v>2</v>
      </c>
      <c r="G83" t="str">
        <f t="shared" si="6"/>
        <v>642002873</v>
      </c>
      <c r="H83">
        <v>82</v>
      </c>
      <c r="I83" t="s">
        <v>288</v>
      </c>
      <c r="J83" t="s">
        <v>352</v>
      </c>
      <c r="K83" t="s">
        <v>353</v>
      </c>
      <c r="L83" t="s">
        <v>354</v>
      </c>
      <c r="M83" t="s">
        <v>355</v>
      </c>
      <c r="N83" t="s">
        <v>53</v>
      </c>
      <c r="O83">
        <v>0</v>
      </c>
      <c r="P83">
        <v>0</v>
      </c>
      <c r="Q83">
        <v>0</v>
      </c>
      <c r="R83">
        <v>27</v>
      </c>
      <c r="S83">
        <v>94.5</v>
      </c>
      <c r="T83">
        <v>6.61</v>
      </c>
      <c r="U83">
        <v>101.11</v>
      </c>
      <c r="V83">
        <v>6.61</v>
      </c>
      <c r="W83">
        <v>101.11</v>
      </c>
      <c r="X83">
        <v>101.25</v>
      </c>
      <c r="AA83" t="str">
        <f t="shared" si="7"/>
        <v>20|64</v>
      </c>
    </row>
    <row r="84" spans="1:27" x14ac:dyDescent="0.2">
      <c r="A84">
        <v>83</v>
      </c>
      <c r="B84" t="str">
        <f t="shared" si="4"/>
        <v>2021-10-20T07:00:00.000+07:00</v>
      </c>
      <c r="C84">
        <f t="shared" si="5"/>
        <v>20</v>
      </c>
      <c r="D84">
        <v>10</v>
      </c>
      <c r="E84">
        <v>2564</v>
      </c>
      <c r="F84">
        <v>2</v>
      </c>
      <c r="G84" t="str">
        <f t="shared" si="6"/>
        <v>642002874</v>
      </c>
      <c r="H84">
        <v>83</v>
      </c>
      <c r="I84" t="s">
        <v>288</v>
      </c>
      <c r="J84" t="s">
        <v>356</v>
      </c>
      <c r="K84" t="s">
        <v>357</v>
      </c>
      <c r="L84" t="s">
        <v>358</v>
      </c>
      <c r="M84" t="s">
        <v>359</v>
      </c>
      <c r="N84" t="s">
        <v>53</v>
      </c>
      <c r="O84">
        <v>0</v>
      </c>
      <c r="P84">
        <v>0</v>
      </c>
      <c r="Q84">
        <v>0</v>
      </c>
      <c r="R84">
        <v>13</v>
      </c>
      <c r="S84">
        <v>45.5</v>
      </c>
      <c r="T84">
        <v>3.18</v>
      </c>
      <c r="U84">
        <v>48.68</v>
      </c>
      <c r="V84">
        <v>3.18</v>
      </c>
      <c r="W84">
        <v>48.68</v>
      </c>
      <c r="X84">
        <v>48.75</v>
      </c>
      <c r="AA84" t="str">
        <f t="shared" si="7"/>
        <v>20|64</v>
      </c>
    </row>
    <row r="85" spans="1:27" x14ac:dyDescent="0.2">
      <c r="A85">
        <v>84</v>
      </c>
      <c r="B85" t="str">
        <f t="shared" si="4"/>
        <v>2021-10-20T07:00:00.000+07:00</v>
      </c>
      <c r="C85">
        <f t="shared" si="5"/>
        <v>20</v>
      </c>
      <c r="D85">
        <v>10</v>
      </c>
      <c r="E85">
        <v>2564</v>
      </c>
      <c r="F85">
        <v>2</v>
      </c>
      <c r="G85" t="str">
        <f t="shared" si="6"/>
        <v>642002875</v>
      </c>
      <c r="H85">
        <v>84</v>
      </c>
      <c r="I85" t="s">
        <v>288</v>
      </c>
      <c r="J85" t="s">
        <v>360</v>
      </c>
      <c r="K85" t="s">
        <v>361</v>
      </c>
      <c r="L85" t="s">
        <v>362</v>
      </c>
      <c r="M85" t="s">
        <v>363</v>
      </c>
      <c r="N85" t="s">
        <v>53</v>
      </c>
      <c r="O85">
        <v>0</v>
      </c>
      <c r="P85">
        <v>0</v>
      </c>
      <c r="Q85">
        <v>0</v>
      </c>
      <c r="R85">
        <v>17</v>
      </c>
      <c r="S85">
        <v>59.5</v>
      </c>
      <c r="T85">
        <v>4.16</v>
      </c>
      <c r="U85">
        <v>63.66</v>
      </c>
      <c r="V85">
        <v>4.16</v>
      </c>
      <c r="W85">
        <v>63.66</v>
      </c>
      <c r="X85">
        <v>63.75</v>
      </c>
      <c r="AA85" t="str">
        <f t="shared" si="7"/>
        <v>20|64</v>
      </c>
    </row>
    <row r="86" spans="1:27" x14ac:dyDescent="0.2">
      <c r="A86">
        <v>85</v>
      </c>
      <c r="B86" t="str">
        <f t="shared" si="4"/>
        <v>2021-10-20T07:00:00.000+07:00</v>
      </c>
      <c r="C86">
        <f t="shared" si="5"/>
        <v>20</v>
      </c>
      <c r="D86">
        <v>10</v>
      </c>
      <c r="E86">
        <v>2564</v>
      </c>
      <c r="F86">
        <v>2</v>
      </c>
      <c r="G86" t="str">
        <f t="shared" si="6"/>
        <v>642002876</v>
      </c>
      <c r="H86">
        <v>85</v>
      </c>
      <c r="I86" t="s">
        <v>288</v>
      </c>
      <c r="J86" t="s">
        <v>364</v>
      </c>
      <c r="K86" t="s">
        <v>365</v>
      </c>
      <c r="L86" t="s">
        <v>362</v>
      </c>
      <c r="M86" t="s">
        <v>366</v>
      </c>
      <c r="N86" t="s">
        <v>53</v>
      </c>
      <c r="O86">
        <v>0</v>
      </c>
      <c r="P86">
        <v>0</v>
      </c>
      <c r="Q86">
        <v>0</v>
      </c>
      <c r="R86">
        <v>71</v>
      </c>
      <c r="S86">
        <v>248.5</v>
      </c>
      <c r="T86">
        <v>17.39</v>
      </c>
      <c r="U86">
        <v>265.89</v>
      </c>
      <c r="V86">
        <v>17.39</v>
      </c>
      <c r="W86">
        <v>265.89</v>
      </c>
      <c r="X86">
        <v>266</v>
      </c>
      <c r="AA86" t="str">
        <f t="shared" si="7"/>
        <v>20|64</v>
      </c>
    </row>
    <row r="87" spans="1:27" x14ac:dyDescent="0.2">
      <c r="A87">
        <v>86</v>
      </c>
      <c r="B87" t="str">
        <f t="shared" si="4"/>
        <v>2021-10-20T07:00:00.000+07:00</v>
      </c>
      <c r="C87">
        <f t="shared" si="5"/>
        <v>20</v>
      </c>
      <c r="D87">
        <v>10</v>
      </c>
      <c r="E87">
        <v>2564</v>
      </c>
      <c r="F87">
        <v>2</v>
      </c>
      <c r="G87" t="str">
        <f t="shared" si="6"/>
        <v>642002877</v>
      </c>
      <c r="H87">
        <v>86</v>
      </c>
      <c r="I87" t="s">
        <v>288</v>
      </c>
      <c r="J87" t="s">
        <v>367</v>
      </c>
      <c r="K87" t="s">
        <v>368</v>
      </c>
      <c r="L87" t="s">
        <v>369</v>
      </c>
      <c r="M87" t="s">
        <v>370</v>
      </c>
      <c r="N87" t="s">
        <v>53</v>
      </c>
      <c r="O87">
        <v>0</v>
      </c>
      <c r="P87">
        <v>0</v>
      </c>
      <c r="Q87">
        <v>0</v>
      </c>
      <c r="R87">
        <v>39</v>
      </c>
      <c r="S87">
        <v>136.5</v>
      </c>
      <c r="T87">
        <v>9.5500000000000007</v>
      </c>
      <c r="U87">
        <v>146.05000000000001</v>
      </c>
      <c r="V87">
        <v>9.5500000000000007</v>
      </c>
      <c r="W87">
        <v>146.05000000000001</v>
      </c>
      <c r="X87">
        <v>146.25</v>
      </c>
      <c r="AA87" t="str">
        <f t="shared" si="7"/>
        <v>20|64</v>
      </c>
    </row>
    <row r="88" spans="1:27" x14ac:dyDescent="0.2">
      <c r="A88">
        <v>87</v>
      </c>
      <c r="B88" t="str">
        <f t="shared" si="4"/>
        <v>2021-10-20T07:00:00.000+07:00</v>
      </c>
      <c r="C88">
        <f t="shared" si="5"/>
        <v>20</v>
      </c>
      <c r="D88">
        <v>10</v>
      </c>
      <c r="E88">
        <v>2564</v>
      </c>
      <c r="F88">
        <v>2</v>
      </c>
      <c r="G88" t="str">
        <f t="shared" si="6"/>
        <v>642002878</v>
      </c>
      <c r="H88">
        <v>87</v>
      </c>
      <c r="I88" t="s">
        <v>288</v>
      </c>
      <c r="J88" t="s">
        <v>371</v>
      </c>
      <c r="K88" t="s">
        <v>372</v>
      </c>
      <c r="L88" t="s">
        <v>373</v>
      </c>
      <c r="M88" t="s">
        <v>374</v>
      </c>
      <c r="N88" t="s">
        <v>53</v>
      </c>
      <c r="O88">
        <v>0</v>
      </c>
      <c r="P88">
        <v>0</v>
      </c>
      <c r="Q88">
        <v>0</v>
      </c>
      <c r="R88">
        <v>18</v>
      </c>
      <c r="S88">
        <v>63</v>
      </c>
      <c r="T88">
        <v>4.41</v>
      </c>
      <c r="U88">
        <v>67.41</v>
      </c>
      <c r="V88">
        <v>4.41</v>
      </c>
      <c r="W88">
        <v>67.41</v>
      </c>
      <c r="X88">
        <v>67.5</v>
      </c>
      <c r="AA88" t="str">
        <f t="shared" si="7"/>
        <v>20|64</v>
      </c>
    </row>
    <row r="89" spans="1:27" x14ac:dyDescent="0.2">
      <c r="A89">
        <v>88</v>
      </c>
      <c r="B89" t="str">
        <f t="shared" si="4"/>
        <v>2021-10-20T07:00:00.000+07:00</v>
      </c>
      <c r="C89">
        <f t="shared" si="5"/>
        <v>20</v>
      </c>
      <c r="D89">
        <v>10</v>
      </c>
      <c r="E89">
        <v>2564</v>
      </c>
      <c r="F89">
        <v>2</v>
      </c>
      <c r="G89" t="str">
        <f t="shared" si="6"/>
        <v>642002879</v>
      </c>
      <c r="H89">
        <v>88</v>
      </c>
      <c r="I89" t="s">
        <v>288</v>
      </c>
      <c r="J89" t="s">
        <v>375</v>
      </c>
      <c r="K89" t="s">
        <v>376</v>
      </c>
      <c r="L89" t="s">
        <v>377</v>
      </c>
      <c r="M89" t="s">
        <v>378</v>
      </c>
      <c r="N89" t="s">
        <v>53</v>
      </c>
      <c r="O89">
        <v>0</v>
      </c>
      <c r="P89">
        <v>0</v>
      </c>
      <c r="Q89">
        <v>0</v>
      </c>
      <c r="R89">
        <v>30</v>
      </c>
      <c r="S89">
        <v>105</v>
      </c>
      <c r="T89">
        <v>7.35</v>
      </c>
      <c r="U89">
        <v>112.35</v>
      </c>
      <c r="V89">
        <v>7.35</v>
      </c>
      <c r="W89">
        <v>112.35</v>
      </c>
      <c r="X89">
        <v>112.5</v>
      </c>
      <c r="AA89" t="str">
        <f t="shared" si="7"/>
        <v>20|64</v>
      </c>
    </row>
    <row r="90" spans="1:27" x14ac:dyDescent="0.2">
      <c r="A90">
        <v>89</v>
      </c>
      <c r="B90" t="str">
        <f t="shared" si="4"/>
        <v>2021-10-20T07:00:00.000+07:00</v>
      </c>
      <c r="C90">
        <f t="shared" si="5"/>
        <v>20</v>
      </c>
      <c r="D90">
        <v>10</v>
      </c>
      <c r="E90">
        <v>2564</v>
      </c>
      <c r="F90">
        <v>2</v>
      </c>
      <c r="G90" t="str">
        <f t="shared" si="6"/>
        <v>642002880</v>
      </c>
      <c r="H90">
        <v>89</v>
      </c>
      <c r="I90" t="s">
        <v>288</v>
      </c>
      <c r="J90" t="s">
        <v>379</v>
      </c>
      <c r="K90" t="s">
        <v>380</v>
      </c>
      <c r="L90" t="s">
        <v>381</v>
      </c>
      <c r="M90" t="s">
        <v>382</v>
      </c>
      <c r="N90" t="s">
        <v>53</v>
      </c>
      <c r="O90">
        <v>0</v>
      </c>
      <c r="P90">
        <v>0</v>
      </c>
      <c r="Q90">
        <v>0</v>
      </c>
      <c r="R90">
        <v>161</v>
      </c>
      <c r="S90">
        <v>563.5</v>
      </c>
      <c r="T90">
        <v>39.44</v>
      </c>
      <c r="U90">
        <v>602.94000000000005</v>
      </c>
      <c r="V90">
        <v>39.44</v>
      </c>
      <c r="W90">
        <v>602.94000000000005</v>
      </c>
      <c r="X90">
        <v>603</v>
      </c>
      <c r="AA90" t="str">
        <f t="shared" si="7"/>
        <v>20|64</v>
      </c>
    </row>
    <row r="91" spans="1:27" x14ac:dyDescent="0.2">
      <c r="A91">
        <v>90</v>
      </c>
      <c r="B91" t="str">
        <f t="shared" si="4"/>
        <v>2021-10-20T07:00:00.000+07:00</v>
      </c>
      <c r="C91">
        <f t="shared" si="5"/>
        <v>20</v>
      </c>
      <c r="D91">
        <v>10</v>
      </c>
      <c r="E91">
        <v>2564</v>
      </c>
      <c r="F91">
        <v>2</v>
      </c>
      <c r="G91" t="str">
        <f t="shared" si="6"/>
        <v>642002881</v>
      </c>
      <c r="H91">
        <v>90</v>
      </c>
      <c r="I91" t="s">
        <v>288</v>
      </c>
      <c r="J91" t="s">
        <v>383</v>
      </c>
      <c r="K91" t="s">
        <v>384</v>
      </c>
      <c r="L91" t="s">
        <v>385</v>
      </c>
      <c r="M91" t="s">
        <v>386</v>
      </c>
      <c r="N91" t="s">
        <v>53</v>
      </c>
      <c r="O91">
        <v>0</v>
      </c>
      <c r="P91">
        <v>0</v>
      </c>
      <c r="Q91">
        <v>0</v>
      </c>
      <c r="R91">
        <v>14</v>
      </c>
      <c r="S91">
        <v>49</v>
      </c>
      <c r="T91">
        <v>3.43</v>
      </c>
      <c r="U91">
        <v>52.43</v>
      </c>
      <c r="V91">
        <v>3.43</v>
      </c>
      <c r="W91">
        <v>52.43</v>
      </c>
      <c r="X91">
        <v>52.5</v>
      </c>
      <c r="AA91" t="str">
        <f t="shared" si="7"/>
        <v>20|64</v>
      </c>
    </row>
    <row r="92" spans="1:27" x14ac:dyDescent="0.2">
      <c r="A92">
        <v>91</v>
      </c>
      <c r="B92" t="str">
        <f t="shared" si="4"/>
        <v>2021-10-20T07:00:00.000+07:00</v>
      </c>
      <c r="C92">
        <f t="shared" si="5"/>
        <v>20</v>
      </c>
      <c r="D92">
        <v>10</v>
      </c>
      <c r="E92">
        <v>2564</v>
      </c>
      <c r="F92">
        <v>2</v>
      </c>
      <c r="G92" t="str">
        <f t="shared" si="6"/>
        <v>642002882</v>
      </c>
      <c r="H92">
        <v>91</v>
      </c>
      <c r="I92" t="s">
        <v>288</v>
      </c>
      <c r="J92" t="s">
        <v>387</v>
      </c>
      <c r="K92" t="s">
        <v>388</v>
      </c>
      <c r="L92" t="s">
        <v>389</v>
      </c>
      <c r="M92" t="s">
        <v>390</v>
      </c>
      <c r="N92" t="s">
        <v>53</v>
      </c>
      <c r="O92">
        <v>0</v>
      </c>
      <c r="P92">
        <v>0</v>
      </c>
      <c r="Q92">
        <v>0</v>
      </c>
      <c r="R92">
        <v>32</v>
      </c>
      <c r="S92">
        <v>112</v>
      </c>
      <c r="T92">
        <v>7.84</v>
      </c>
      <c r="U92">
        <v>119.84</v>
      </c>
      <c r="V92">
        <v>7.84</v>
      </c>
      <c r="W92">
        <v>119.84</v>
      </c>
      <c r="X92">
        <v>120</v>
      </c>
      <c r="AA92" t="str">
        <f t="shared" si="7"/>
        <v>20|64</v>
      </c>
    </row>
    <row r="93" spans="1:27" x14ac:dyDescent="0.2">
      <c r="A93">
        <v>92</v>
      </c>
      <c r="B93" t="str">
        <f t="shared" si="4"/>
        <v>2021-10-20T07:00:00.000+07:00</v>
      </c>
      <c r="C93">
        <f t="shared" si="5"/>
        <v>20</v>
      </c>
      <c r="D93">
        <v>10</v>
      </c>
      <c r="E93">
        <v>2564</v>
      </c>
      <c r="F93">
        <v>2</v>
      </c>
      <c r="G93" t="str">
        <f t="shared" si="6"/>
        <v>642002883</v>
      </c>
      <c r="H93">
        <v>92</v>
      </c>
      <c r="I93" t="s">
        <v>288</v>
      </c>
      <c r="J93" t="s">
        <v>391</v>
      </c>
      <c r="K93" t="s">
        <v>392</v>
      </c>
      <c r="L93" t="s">
        <v>393</v>
      </c>
      <c r="M93" t="s">
        <v>394</v>
      </c>
      <c r="N93" t="s">
        <v>53</v>
      </c>
      <c r="O93">
        <v>0</v>
      </c>
      <c r="P93">
        <v>0</v>
      </c>
      <c r="Q93">
        <v>0</v>
      </c>
      <c r="R93">
        <v>27</v>
      </c>
      <c r="S93">
        <v>94.5</v>
      </c>
      <c r="T93">
        <v>6.61</v>
      </c>
      <c r="U93">
        <v>101.11</v>
      </c>
      <c r="V93">
        <v>6.61</v>
      </c>
      <c r="W93">
        <v>101.11</v>
      </c>
      <c r="X93">
        <v>101.25</v>
      </c>
      <c r="AA93" t="str">
        <f t="shared" si="7"/>
        <v>20|64</v>
      </c>
    </row>
    <row r="94" spans="1:27" x14ac:dyDescent="0.2">
      <c r="A94">
        <v>93</v>
      </c>
      <c r="B94" t="str">
        <f t="shared" si="4"/>
        <v>2021-10-20T07:00:00.000+07:00</v>
      </c>
      <c r="C94">
        <f t="shared" si="5"/>
        <v>20</v>
      </c>
      <c r="D94">
        <v>10</v>
      </c>
      <c r="E94">
        <v>2564</v>
      </c>
      <c r="F94">
        <v>2</v>
      </c>
      <c r="G94" t="str">
        <f t="shared" si="6"/>
        <v>642002884</v>
      </c>
      <c r="H94">
        <v>93</v>
      </c>
      <c r="I94" t="s">
        <v>288</v>
      </c>
      <c r="J94" t="s">
        <v>395</v>
      </c>
      <c r="K94" t="s">
        <v>396</v>
      </c>
      <c r="L94" t="s">
        <v>397</v>
      </c>
      <c r="M94" t="s">
        <v>398</v>
      </c>
      <c r="N94" t="s">
        <v>53</v>
      </c>
      <c r="O94">
        <v>0</v>
      </c>
      <c r="P94">
        <v>0</v>
      </c>
      <c r="Q94">
        <v>0</v>
      </c>
      <c r="R94">
        <v>12</v>
      </c>
      <c r="S94">
        <v>42</v>
      </c>
      <c r="T94">
        <v>2.94</v>
      </c>
      <c r="U94">
        <v>44.94</v>
      </c>
      <c r="V94">
        <v>2.94</v>
      </c>
      <c r="W94">
        <v>44.94</v>
      </c>
      <c r="X94">
        <v>45</v>
      </c>
      <c r="AA94" t="str">
        <f t="shared" si="7"/>
        <v>20|64</v>
      </c>
    </row>
    <row r="95" spans="1:27" x14ac:dyDescent="0.2">
      <c r="A95">
        <v>94</v>
      </c>
      <c r="B95" t="str">
        <f t="shared" si="4"/>
        <v>2021-10-20T07:00:00.000+07:00</v>
      </c>
      <c r="C95">
        <f t="shared" si="5"/>
        <v>20</v>
      </c>
      <c r="D95">
        <v>10</v>
      </c>
      <c r="E95">
        <v>2564</v>
      </c>
      <c r="F95">
        <v>2</v>
      </c>
      <c r="G95" t="str">
        <f t="shared" si="6"/>
        <v>642002885</v>
      </c>
      <c r="H95">
        <v>94</v>
      </c>
      <c r="I95" t="s">
        <v>288</v>
      </c>
      <c r="J95" t="s">
        <v>399</v>
      </c>
      <c r="K95" t="s">
        <v>400</v>
      </c>
      <c r="L95" t="s">
        <v>401</v>
      </c>
      <c r="M95" t="s">
        <v>402</v>
      </c>
      <c r="N95" t="s">
        <v>53</v>
      </c>
      <c r="O95">
        <v>0</v>
      </c>
      <c r="P95">
        <v>0</v>
      </c>
      <c r="Q95">
        <v>0</v>
      </c>
      <c r="R95">
        <v>28</v>
      </c>
      <c r="S95">
        <v>98</v>
      </c>
      <c r="T95">
        <v>6.86</v>
      </c>
      <c r="U95">
        <v>104.86</v>
      </c>
      <c r="V95">
        <v>6.86</v>
      </c>
      <c r="W95">
        <v>104.86</v>
      </c>
      <c r="X95">
        <v>105</v>
      </c>
      <c r="AA95" t="str">
        <f t="shared" si="7"/>
        <v>20|64</v>
      </c>
    </row>
    <row r="96" spans="1:27" x14ac:dyDescent="0.2">
      <c r="A96">
        <v>95</v>
      </c>
      <c r="B96" t="str">
        <f t="shared" si="4"/>
        <v>2021-10-20T07:00:00.000+07:00</v>
      </c>
      <c r="C96">
        <f t="shared" si="5"/>
        <v>20</v>
      </c>
      <c r="D96">
        <v>10</v>
      </c>
      <c r="E96">
        <v>2564</v>
      </c>
      <c r="F96">
        <v>2</v>
      </c>
      <c r="G96" t="str">
        <f t="shared" si="6"/>
        <v>642002886</v>
      </c>
      <c r="H96">
        <v>95</v>
      </c>
      <c r="I96" t="s">
        <v>288</v>
      </c>
      <c r="J96" t="s">
        <v>403</v>
      </c>
      <c r="K96" t="s">
        <v>404</v>
      </c>
      <c r="L96" t="s">
        <v>354</v>
      </c>
      <c r="M96" t="s">
        <v>405</v>
      </c>
      <c r="N96" t="s">
        <v>53</v>
      </c>
      <c r="O96">
        <v>0</v>
      </c>
      <c r="P96">
        <v>0</v>
      </c>
      <c r="Q96">
        <v>0</v>
      </c>
      <c r="R96">
        <v>2</v>
      </c>
      <c r="S96">
        <v>7</v>
      </c>
      <c r="T96">
        <v>0.49</v>
      </c>
      <c r="U96">
        <v>7.49</v>
      </c>
      <c r="V96">
        <v>0.49</v>
      </c>
      <c r="W96">
        <v>7.49</v>
      </c>
      <c r="X96">
        <v>7.5</v>
      </c>
      <c r="AA96" t="str">
        <f t="shared" si="7"/>
        <v>20|64</v>
      </c>
    </row>
    <row r="97" spans="1:27" x14ac:dyDescent="0.2">
      <c r="A97">
        <v>96</v>
      </c>
      <c r="B97" t="str">
        <f t="shared" si="4"/>
        <v>2021-10-20T07:00:00.000+07:00</v>
      </c>
      <c r="C97">
        <f t="shared" si="5"/>
        <v>20</v>
      </c>
      <c r="D97">
        <v>10</v>
      </c>
      <c r="E97">
        <v>2564</v>
      </c>
      <c r="F97">
        <v>2</v>
      </c>
      <c r="G97" t="str">
        <f t="shared" si="6"/>
        <v>642002887</v>
      </c>
      <c r="H97">
        <v>96</v>
      </c>
      <c r="I97" t="s">
        <v>288</v>
      </c>
      <c r="J97" t="s">
        <v>406</v>
      </c>
      <c r="K97" t="s">
        <v>407</v>
      </c>
      <c r="L97" t="s">
        <v>408</v>
      </c>
      <c r="M97" t="s">
        <v>409</v>
      </c>
      <c r="N97" t="s">
        <v>53</v>
      </c>
      <c r="O97">
        <v>0</v>
      </c>
      <c r="P97">
        <v>0</v>
      </c>
      <c r="Q97">
        <v>0</v>
      </c>
      <c r="R97">
        <v>5</v>
      </c>
      <c r="S97">
        <v>17.5</v>
      </c>
      <c r="T97">
        <v>1.22</v>
      </c>
      <c r="U97">
        <v>18.72</v>
      </c>
      <c r="V97">
        <v>1.22</v>
      </c>
      <c r="W97">
        <v>18.72</v>
      </c>
      <c r="X97">
        <v>18.75</v>
      </c>
      <c r="AA97" t="str">
        <f t="shared" si="7"/>
        <v>20|64</v>
      </c>
    </row>
    <row r="98" spans="1:27" x14ac:dyDescent="0.2">
      <c r="A98">
        <v>97</v>
      </c>
      <c r="B98" t="str">
        <f t="shared" si="4"/>
        <v>2021-10-20T07:00:00.000+07:00</v>
      </c>
      <c r="C98">
        <f t="shared" si="5"/>
        <v>20</v>
      </c>
      <c r="D98">
        <v>10</v>
      </c>
      <c r="E98">
        <v>2564</v>
      </c>
      <c r="F98">
        <v>2</v>
      </c>
      <c r="G98" t="str">
        <f t="shared" si="6"/>
        <v>642002888</v>
      </c>
      <c r="H98">
        <v>97</v>
      </c>
      <c r="I98" t="s">
        <v>288</v>
      </c>
      <c r="J98" t="s">
        <v>410</v>
      </c>
      <c r="K98" t="s">
        <v>411</v>
      </c>
      <c r="L98" t="s">
        <v>412</v>
      </c>
      <c r="M98" t="s">
        <v>413</v>
      </c>
      <c r="N98" t="s">
        <v>34</v>
      </c>
      <c r="O98">
        <v>10.5</v>
      </c>
      <c r="P98">
        <v>0.73</v>
      </c>
      <c r="Q98">
        <v>11.23</v>
      </c>
      <c r="R98">
        <v>3</v>
      </c>
      <c r="S98">
        <v>10.5</v>
      </c>
      <c r="T98">
        <v>0.73</v>
      </c>
      <c r="U98">
        <v>11.23</v>
      </c>
      <c r="V98">
        <v>1.46</v>
      </c>
      <c r="W98">
        <v>22.46</v>
      </c>
      <c r="X98">
        <v>22.5</v>
      </c>
      <c r="AA98" t="str">
        <f t="shared" si="7"/>
        <v>20|64</v>
      </c>
    </row>
    <row r="99" spans="1:27" x14ac:dyDescent="0.2">
      <c r="A99">
        <v>98</v>
      </c>
      <c r="B99" t="str">
        <f t="shared" si="4"/>
        <v>2021-10-20T07:00:00.000+07:00</v>
      </c>
      <c r="C99">
        <f t="shared" si="5"/>
        <v>20</v>
      </c>
      <c r="D99">
        <v>10</v>
      </c>
      <c r="E99">
        <v>2564</v>
      </c>
      <c r="F99">
        <v>2</v>
      </c>
      <c r="G99" t="str">
        <f t="shared" si="6"/>
        <v>642002889</v>
      </c>
      <c r="H99">
        <v>98</v>
      </c>
      <c r="I99" t="s">
        <v>288</v>
      </c>
      <c r="J99" t="s">
        <v>414</v>
      </c>
      <c r="K99" t="s">
        <v>415</v>
      </c>
      <c r="L99" t="s">
        <v>416</v>
      </c>
      <c r="M99" t="s">
        <v>417</v>
      </c>
      <c r="N99" t="s">
        <v>418</v>
      </c>
      <c r="O99">
        <v>672</v>
      </c>
      <c r="P99">
        <v>47.04</v>
      </c>
      <c r="Q99">
        <v>719.04</v>
      </c>
      <c r="R99">
        <v>47</v>
      </c>
      <c r="S99">
        <v>164.5</v>
      </c>
      <c r="T99">
        <v>11.51</v>
      </c>
      <c r="U99">
        <v>176.01</v>
      </c>
      <c r="V99">
        <v>58.55</v>
      </c>
      <c r="W99">
        <v>895.05</v>
      </c>
      <c r="X99">
        <v>895.25</v>
      </c>
      <c r="AA99" t="str">
        <f t="shared" si="7"/>
        <v>20|64</v>
      </c>
    </row>
    <row r="100" spans="1:27" x14ac:dyDescent="0.2">
      <c r="A100">
        <v>99</v>
      </c>
      <c r="B100" t="str">
        <f t="shared" si="4"/>
        <v>2021-10-20T07:00:00.000+07:00</v>
      </c>
      <c r="C100">
        <f t="shared" si="5"/>
        <v>20</v>
      </c>
      <c r="D100">
        <v>10</v>
      </c>
      <c r="E100">
        <v>2564</v>
      </c>
      <c r="F100">
        <v>2</v>
      </c>
      <c r="G100" t="str">
        <f t="shared" si="6"/>
        <v>642002890</v>
      </c>
      <c r="H100">
        <v>99</v>
      </c>
      <c r="I100" t="s">
        <v>288</v>
      </c>
      <c r="J100" t="s">
        <v>419</v>
      </c>
      <c r="K100" t="s">
        <v>420</v>
      </c>
      <c r="L100" t="s">
        <v>421</v>
      </c>
      <c r="M100" t="s">
        <v>422</v>
      </c>
      <c r="N100" t="s">
        <v>53</v>
      </c>
      <c r="O100">
        <v>0</v>
      </c>
      <c r="P100">
        <v>0</v>
      </c>
      <c r="Q100">
        <v>0</v>
      </c>
      <c r="R100">
        <v>32</v>
      </c>
      <c r="S100">
        <v>112</v>
      </c>
      <c r="T100">
        <v>7.84</v>
      </c>
      <c r="U100">
        <v>119.84</v>
      </c>
      <c r="V100">
        <v>7.84</v>
      </c>
      <c r="W100">
        <v>119.84</v>
      </c>
      <c r="X100">
        <v>119.84</v>
      </c>
      <c r="Y100" t="s">
        <v>423</v>
      </c>
      <c r="AA100" t="str">
        <f t="shared" si="7"/>
        <v>20|64</v>
      </c>
    </row>
    <row r="101" spans="1:27" x14ac:dyDescent="0.2">
      <c r="A101">
        <v>100</v>
      </c>
      <c r="B101" t="str">
        <f t="shared" si="4"/>
        <v>2021-10-21T07:00:00.000+07:00</v>
      </c>
      <c r="C101">
        <f t="shared" si="5"/>
        <v>21</v>
      </c>
      <c r="D101">
        <v>10</v>
      </c>
      <c r="E101">
        <v>2564</v>
      </c>
      <c r="F101">
        <v>2</v>
      </c>
      <c r="G101" t="str">
        <f t="shared" si="6"/>
        <v>642002891</v>
      </c>
      <c r="H101">
        <v>100</v>
      </c>
      <c r="I101" t="s">
        <v>424</v>
      </c>
      <c r="J101" t="s">
        <v>425</v>
      </c>
      <c r="K101" t="s">
        <v>50</v>
      </c>
      <c r="L101" t="s">
        <v>51</v>
      </c>
      <c r="M101" t="s">
        <v>52</v>
      </c>
      <c r="N101" t="s">
        <v>426</v>
      </c>
      <c r="O101">
        <v>1855.04</v>
      </c>
      <c r="P101">
        <v>129.85</v>
      </c>
      <c r="Q101">
        <v>1984.8899999999999</v>
      </c>
      <c r="R101">
        <v>0</v>
      </c>
      <c r="S101">
        <v>0</v>
      </c>
      <c r="T101">
        <v>0</v>
      </c>
      <c r="U101">
        <v>0</v>
      </c>
      <c r="V101">
        <v>129.85</v>
      </c>
      <c r="W101">
        <v>1984.89</v>
      </c>
      <c r="X101">
        <v>1985</v>
      </c>
      <c r="AA101" t="str">
        <f t="shared" si="7"/>
        <v>21|64</v>
      </c>
    </row>
    <row r="102" spans="1:27" x14ac:dyDescent="0.2">
      <c r="A102">
        <v>101</v>
      </c>
      <c r="B102" t="str">
        <f t="shared" si="4"/>
        <v>2021-10-21T07:00:00.000+07:00</v>
      </c>
      <c r="C102">
        <f t="shared" si="5"/>
        <v>21</v>
      </c>
      <c r="D102">
        <v>10</v>
      </c>
      <c r="E102">
        <v>2564</v>
      </c>
      <c r="F102">
        <v>2</v>
      </c>
      <c r="G102" t="str">
        <f t="shared" si="6"/>
        <v>642002892</v>
      </c>
      <c r="H102">
        <v>101</v>
      </c>
      <c r="I102" t="s">
        <v>424</v>
      </c>
      <c r="J102" t="s">
        <v>427</v>
      </c>
      <c r="K102" t="s">
        <v>428</v>
      </c>
      <c r="L102" t="s">
        <v>429</v>
      </c>
      <c r="M102" t="s">
        <v>430</v>
      </c>
      <c r="N102" t="s">
        <v>53</v>
      </c>
      <c r="O102">
        <v>0</v>
      </c>
      <c r="P102">
        <v>0</v>
      </c>
      <c r="Q102">
        <v>0</v>
      </c>
      <c r="R102">
        <v>2</v>
      </c>
      <c r="S102">
        <v>7</v>
      </c>
      <c r="T102">
        <v>0.49</v>
      </c>
      <c r="U102">
        <v>7.49</v>
      </c>
      <c r="V102">
        <v>0.49</v>
      </c>
      <c r="W102">
        <v>7.49</v>
      </c>
      <c r="X102">
        <v>7.5</v>
      </c>
      <c r="AA102" t="str">
        <f t="shared" si="7"/>
        <v>21|64</v>
      </c>
    </row>
    <row r="103" spans="1:27" x14ac:dyDescent="0.2">
      <c r="A103">
        <v>102</v>
      </c>
      <c r="B103" t="str">
        <f t="shared" si="4"/>
        <v>2021-10-21T07:00:00.000+07:00</v>
      </c>
      <c r="C103">
        <f t="shared" si="5"/>
        <v>21</v>
      </c>
      <c r="D103">
        <v>10</v>
      </c>
      <c r="E103">
        <v>2564</v>
      </c>
      <c r="F103">
        <v>2</v>
      </c>
      <c r="G103" t="str">
        <f t="shared" si="6"/>
        <v>642002893</v>
      </c>
      <c r="H103">
        <v>102</v>
      </c>
      <c r="I103" t="s">
        <v>424</v>
      </c>
      <c r="J103" t="s">
        <v>431</v>
      </c>
      <c r="K103" t="s">
        <v>432</v>
      </c>
      <c r="L103" t="s">
        <v>429</v>
      </c>
      <c r="M103" t="s">
        <v>433</v>
      </c>
      <c r="N103" t="s">
        <v>53</v>
      </c>
      <c r="O103">
        <v>0</v>
      </c>
      <c r="P103">
        <v>0</v>
      </c>
      <c r="Q103">
        <v>0</v>
      </c>
      <c r="R103">
        <v>106</v>
      </c>
      <c r="S103">
        <v>371</v>
      </c>
      <c r="T103">
        <v>25.97</v>
      </c>
      <c r="U103">
        <v>396.97</v>
      </c>
      <c r="V103">
        <v>25.97</v>
      </c>
      <c r="W103">
        <v>396.97</v>
      </c>
      <c r="X103">
        <v>397</v>
      </c>
      <c r="AA103" t="str">
        <f t="shared" si="7"/>
        <v>21|64</v>
      </c>
    </row>
    <row r="104" spans="1:27" x14ac:dyDescent="0.2">
      <c r="A104">
        <v>103</v>
      </c>
      <c r="B104" t="str">
        <f t="shared" si="4"/>
        <v>2021-10-21T07:00:00.000+07:00</v>
      </c>
      <c r="C104">
        <f t="shared" si="5"/>
        <v>21</v>
      </c>
      <c r="D104">
        <v>10</v>
      </c>
      <c r="E104">
        <v>2564</v>
      </c>
      <c r="F104">
        <v>2</v>
      </c>
      <c r="G104" t="str">
        <f t="shared" si="6"/>
        <v>642002894</v>
      </c>
      <c r="H104">
        <v>103</v>
      </c>
      <c r="I104" t="s">
        <v>424</v>
      </c>
      <c r="J104" t="s">
        <v>434</v>
      </c>
      <c r="K104" t="s">
        <v>435</v>
      </c>
      <c r="L104" t="s">
        <v>436</v>
      </c>
      <c r="M104" t="s">
        <v>244</v>
      </c>
      <c r="N104" t="s">
        <v>53</v>
      </c>
      <c r="O104">
        <v>0</v>
      </c>
      <c r="P104">
        <v>0</v>
      </c>
      <c r="Q104">
        <v>0</v>
      </c>
      <c r="R104">
        <v>107</v>
      </c>
      <c r="S104">
        <v>374.5</v>
      </c>
      <c r="T104">
        <v>26.21</v>
      </c>
      <c r="U104">
        <v>400.71</v>
      </c>
      <c r="V104">
        <v>26.21</v>
      </c>
      <c r="W104">
        <v>400.71</v>
      </c>
      <c r="X104">
        <v>400.75</v>
      </c>
      <c r="AA104" t="str">
        <f t="shared" si="7"/>
        <v>21|64</v>
      </c>
    </row>
    <row r="105" spans="1:27" x14ac:dyDescent="0.2">
      <c r="A105">
        <v>104</v>
      </c>
      <c r="B105" t="str">
        <f t="shared" si="4"/>
        <v>2021-10-21T07:00:00.000+07:00</v>
      </c>
      <c r="C105">
        <f t="shared" si="5"/>
        <v>21</v>
      </c>
      <c r="D105">
        <v>10</v>
      </c>
      <c r="E105">
        <v>2564</v>
      </c>
      <c r="F105">
        <v>2</v>
      </c>
      <c r="G105" t="str">
        <f t="shared" si="6"/>
        <v>642002895</v>
      </c>
      <c r="H105">
        <v>104</v>
      </c>
      <c r="I105" t="s">
        <v>424</v>
      </c>
      <c r="J105" t="s">
        <v>437</v>
      </c>
      <c r="K105" t="s">
        <v>438</v>
      </c>
      <c r="L105" t="s">
        <v>439</v>
      </c>
      <c r="M105" t="s">
        <v>244</v>
      </c>
      <c r="N105" t="s">
        <v>53</v>
      </c>
      <c r="O105">
        <v>0</v>
      </c>
      <c r="P105">
        <v>0</v>
      </c>
      <c r="Q105">
        <v>0</v>
      </c>
      <c r="R105">
        <v>15</v>
      </c>
      <c r="S105">
        <v>52.5</v>
      </c>
      <c r="T105">
        <v>3.67</v>
      </c>
      <c r="U105">
        <v>56.17</v>
      </c>
      <c r="V105">
        <v>3.67</v>
      </c>
      <c r="W105">
        <v>56.17</v>
      </c>
      <c r="X105">
        <v>56.25</v>
      </c>
      <c r="AA105" t="str">
        <f t="shared" si="7"/>
        <v>21|64</v>
      </c>
    </row>
    <row r="106" spans="1:27" x14ac:dyDescent="0.2">
      <c r="A106">
        <v>105</v>
      </c>
      <c r="B106" t="str">
        <f t="shared" si="4"/>
        <v>2021-10-21T07:00:00.000+07:00</v>
      </c>
      <c r="C106">
        <f t="shared" si="5"/>
        <v>21</v>
      </c>
      <c r="D106">
        <v>10</v>
      </c>
      <c r="E106">
        <v>2564</v>
      </c>
      <c r="F106">
        <v>2</v>
      </c>
      <c r="G106" t="str">
        <f t="shared" si="6"/>
        <v>642002896</v>
      </c>
      <c r="H106">
        <v>105</v>
      </c>
      <c r="I106" t="s">
        <v>424</v>
      </c>
      <c r="J106" t="s">
        <v>440</v>
      </c>
      <c r="K106" t="s">
        <v>441</v>
      </c>
      <c r="L106" t="s">
        <v>442</v>
      </c>
      <c r="M106" t="s">
        <v>244</v>
      </c>
      <c r="N106" t="s">
        <v>53</v>
      </c>
      <c r="O106">
        <v>0</v>
      </c>
      <c r="P106">
        <v>0</v>
      </c>
      <c r="Q106">
        <v>0</v>
      </c>
      <c r="R106">
        <v>7</v>
      </c>
      <c r="S106">
        <v>24.5</v>
      </c>
      <c r="T106">
        <v>1.71</v>
      </c>
      <c r="U106">
        <v>26.21</v>
      </c>
      <c r="V106">
        <v>1.71</v>
      </c>
      <c r="W106">
        <v>26.21</v>
      </c>
      <c r="X106">
        <v>26.25</v>
      </c>
      <c r="AA106" t="str">
        <f t="shared" si="7"/>
        <v>21|64</v>
      </c>
    </row>
    <row r="107" spans="1:27" x14ac:dyDescent="0.2">
      <c r="A107">
        <v>106</v>
      </c>
      <c r="B107" t="str">
        <f t="shared" si="4"/>
        <v>2021-10-21T07:00:00.000+07:00</v>
      </c>
      <c r="C107">
        <f t="shared" si="5"/>
        <v>21</v>
      </c>
      <c r="D107">
        <v>10</v>
      </c>
      <c r="E107">
        <v>2564</v>
      </c>
      <c r="F107">
        <v>2</v>
      </c>
      <c r="G107" t="str">
        <f t="shared" si="6"/>
        <v>642002897</v>
      </c>
      <c r="H107">
        <v>106</v>
      </c>
      <c r="I107" t="s">
        <v>424</v>
      </c>
      <c r="J107" t="s">
        <v>443</v>
      </c>
      <c r="K107" t="s">
        <v>444</v>
      </c>
      <c r="L107" t="s">
        <v>429</v>
      </c>
      <c r="M107" t="s">
        <v>445</v>
      </c>
      <c r="N107" t="s">
        <v>53</v>
      </c>
      <c r="O107">
        <v>0</v>
      </c>
      <c r="P107">
        <v>0</v>
      </c>
      <c r="Q107">
        <v>0</v>
      </c>
      <c r="R107">
        <v>9</v>
      </c>
      <c r="S107">
        <v>31.5</v>
      </c>
      <c r="T107">
        <v>2.2000000000000002</v>
      </c>
      <c r="U107">
        <v>33.700000000000003</v>
      </c>
      <c r="V107">
        <v>2.2000000000000002</v>
      </c>
      <c r="W107">
        <v>33.700000000000003</v>
      </c>
      <c r="X107">
        <v>33.75</v>
      </c>
      <c r="AA107" t="str">
        <f t="shared" si="7"/>
        <v>21|64</v>
      </c>
    </row>
    <row r="108" spans="1:27" x14ac:dyDescent="0.2">
      <c r="A108">
        <v>107</v>
      </c>
      <c r="B108" t="str">
        <f t="shared" si="4"/>
        <v>2021-10-21T07:00:00.000+07:00</v>
      </c>
      <c r="C108">
        <f t="shared" si="5"/>
        <v>21</v>
      </c>
      <c r="D108">
        <v>10</v>
      </c>
      <c r="E108">
        <v>2564</v>
      </c>
      <c r="F108">
        <v>2</v>
      </c>
      <c r="G108" t="str">
        <f t="shared" si="6"/>
        <v>642002898</v>
      </c>
      <c r="H108">
        <v>107</v>
      </c>
      <c r="I108" t="s">
        <v>424</v>
      </c>
      <c r="J108" t="s">
        <v>446</v>
      </c>
      <c r="K108" t="s">
        <v>447</v>
      </c>
      <c r="L108" t="s">
        <v>448</v>
      </c>
      <c r="M108" t="s">
        <v>449</v>
      </c>
      <c r="N108" t="s">
        <v>53</v>
      </c>
      <c r="O108">
        <v>0</v>
      </c>
      <c r="P108">
        <v>0</v>
      </c>
      <c r="Q108">
        <v>0</v>
      </c>
      <c r="R108">
        <v>78</v>
      </c>
      <c r="S108">
        <v>273</v>
      </c>
      <c r="T108">
        <v>19.11</v>
      </c>
      <c r="U108">
        <v>292.11</v>
      </c>
      <c r="V108">
        <v>19.11</v>
      </c>
      <c r="W108">
        <v>292.11</v>
      </c>
      <c r="X108">
        <v>292.25</v>
      </c>
      <c r="AA108" t="str">
        <f t="shared" si="7"/>
        <v>21|64</v>
      </c>
    </row>
    <row r="109" spans="1:27" x14ac:dyDescent="0.2">
      <c r="A109">
        <v>108</v>
      </c>
      <c r="B109" t="str">
        <f t="shared" si="4"/>
        <v>2021-10-21T07:00:00.000+07:00</v>
      </c>
      <c r="C109">
        <f t="shared" si="5"/>
        <v>21</v>
      </c>
      <c r="D109">
        <v>10</v>
      </c>
      <c r="E109">
        <v>2564</v>
      </c>
      <c r="F109">
        <v>2</v>
      </c>
      <c r="G109" t="str">
        <f t="shared" si="6"/>
        <v>642002899</v>
      </c>
      <c r="H109">
        <v>108</v>
      </c>
      <c r="I109" t="s">
        <v>424</v>
      </c>
      <c r="J109" t="s">
        <v>450</v>
      </c>
      <c r="K109" t="s">
        <v>451</v>
      </c>
      <c r="L109" t="s">
        <v>448</v>
      </c>
      <c r="M109" t="s">
        <v>452</v>
      </c>
      <c r="N109" t="s">
        <v>53</v>
      </c>
      <c r="O109">
        <v>0</v>
      </c>
      <c r="P109">
        <v>0</v>
      </c>
      <c r="Q109">
        <v>0</v>
      </c>
      <c r="R109">
        <v>27</v>
      </c>
      <c r="S109">
        <v>94.5</v>
      </c>
      <c r="T109">
        <v>6.61</v>
      </c>
      <c r="U109">
        <v>101.11</v>
      </c>
      <c r="V109">
        <v>6.61</v>
      </c>
      <c r="W109">
        <v>101.11</v>
      </c>
      <c r="X109">
        <v>101.25</v>
      </c>
      <c r="AA109" t="str">
        <f t="shared" si="7"/>
        <v>21|64</v>
      </c>
    </row>
    <row r="110" spans="1:27" x14ac:dyDescent="0.2">
      <c r="A110">
        <v>109</v>
      </c>
      <c r="B110" t="str">
        <f t="shared" si="4"/>
        <v>2021-10-21T07:00:00.000+07:00</v>
      </c>
      <c r="C110">
        <f t="shared" si="5"/>
        <v>21</v>
      </c>
      <c r="D110">
        <v>10</v>
      </c>
      <c r="E110">
        <v>2564</v>
      </c>
      <c r="F110">
        <v>2</v>
      </c>
      <c r="G110" t="str">
        <f t="shared" si="6"/>
        <v>642002900</v>
      </c>
      <c r="H110">
        <v>109</v>
      </c>
      <c r="I110" t="s">
        <v>424</v>
      </c>
      <c r="J110" t="s">
        <v>453</v>
      </c>
      <c r="K110" t="s">
        <v>454</v>
      </c>
      <c r="L110" t="s">
        <v>448</v>
      </c>
      <c r="M110" t="s">
        <v>455</v>
      </c>
      <c r="N110" t="s">
        <v>53</v>
      </c>
      <c r="O110">
        <v>0</v>
      </c>
      <c r="P110">
        <v>0</v>
      </c>
      <c r="Q110">
        <v>0</v>
      </c>
      <c r="R110">
        <v>62</v>
      </c>
      <c r="S110">
        <v>217</v>
      </c>
      <c r="T110">
        <v>15.19</v>
      </c>
      <c r="U110">
        <v>232.19</v>
      </c>
      <c r="V110">
        <v>15.19</v>
      </c>
      <c r="W110">
        <v>232.19</v>
      </c>
      <c r="X110">
        <v>232.25</v>
      </c>
      <c r="AA110" t="str">
        <f t="shared" si="7"/>
        <v>21|64</v>
      </c>
    </row>
    <row r="111" spans="1:27" x14ac:dyDescent="0.2">
      <c r="A111">
        <v>110</v>
      </c>
      <c r="B111" t="str">
        <f t="shared" si="4"/>
        <v>2021-10-21T07:00:00.000+07:00</v>
      </c>
      <c r="C111">
        <f t="shared" si="5"/>
        <v>21</v>
      </c>
      <c r="D111">
        <v>10</v>
      </c>
      <c r="E111">
        <v>2564</v>
      </c>
      <c r="F111">
        <v>2</v>
      </c>
      <c r="G111" t="str">
        <f t="shared" si="6"/>
        <v>642002901</v>
      </c>
      <c r="H111">
        <v>110</v>
      </c>
      <c r="I111" t="s">
        <v>424</v>
      </c>
      <c r="J111" t="s">
        <v>456</v>
      </c>
      <c r="K111" t="s">
        <v>457</v>
      </c>
      <c r="L111" t="s">
        <v>429</v>
      </c>
      <c r="M111" t="s">
        <v>458</v>
      </c>
      <c r="N111" t="s">
        <v>53</v>
      </c>
      <c r="O111">
        <v>0</v>
      </c>
      <c r="P111">
        <v>0</v>
      </c>
      <c r="Q111">
        <v>0</v>
      </c>
      <c r="R111">
        <v>97</v>
      </c>
      <c r="S111">
        <v>339.5</v>
      </c>
      <c r="T111">
        <v>23.76</v>
      </c>
      <c r="U111">
        <v>363.26</v>
      </c>
      <c r="V111">
        <v>23.76</v>
      </c>
      <c r="W111">
        <v>363.26</v>
      </c>
      <c r="X111">
        <v>363.5</v>
      </c>
      <c r="AA111" t="str">
        <f t="shared" si="7"/>
        <v>21|64</v>
      </c>
    </row>
    <row r="112" spans="1:27" x14ac:dyDescent="0.2">
      <c r="A112">
        <v>111</v>
      </c>
      <c r="B112" t="str">
        <f t="shared" si="4"/>
        <v>2021-10-21T07:00:00.000+07:00</v>
      </c>
      <c r="C112">
        <f t="shared" si="5"/>
        <v>21</v>
      </c>
      <c r="D112">
        <v>10</v>
      </c>
      <c r="E112">
        <v>2564</v>
      </c>
      <c r="F112">
        <v>2</v>
      </c>
      <c r="G112" t="str">
        <f t="shared" si="6"/>
        <v>642002902</v>
      </c>
      <c r="H112">
        <v>111</v>
      </c>
      <c r="I112" t="s">
        <v>424</v>
      </c>
      <c r="J112" t="s">
        <v>459</v>
      </c>
      <c r="K112" t="s">
        <v>460</v>
      </c>
      <c r="L112" t="s">
        <v>429</v>
      </c>
      <c r="M112" t="s">
        <v>461</v>
      </c>
      <c r="N112" t="s">
        <v>53</v>
      </c>
      <c r="O112">
        <v>0</v>
      </c>
      <c r="P112">
        <v>0</v>
      </c>
      <c r="Q112">
        <v>0</v>
      </c>
      <c r="R112">
        <v>89</v>
      </c>
      <c r="S112">
        <v>311.5</v>
      </c>
      <c r="T112">
        <v>21.8</v>
      </c>
      <c r="U112">
        <v>333.3</v>
      </c>
      <c r="V112">
        <v>21.8</v>
      </c>
      <c r="W112">
        <v>333.3</v>
      </c>
      <c r="X112">
        <v>333.5</v>
      </c>
      <c r="AA112" t="str">
        <f t="shared" si="7"/>
        <v>21|64</v>
      </c>
    </row>
    <row r="113" spans="1:27" x14ac:dyDescent="0.2">
      <c r="A113">
        <v>112</v>
      </c>
      <c r="B113" t="str">
        <f t="shared" si="4"/>
        <v>2021-10-21T07:00:00.000+07:00</v>
      </c>
      <c r="C113">
        <f t="shared" si="5"/>
        <v>21</v>
      </c>
      <c r="D113">
        <v>10</v>
      </c>
      <c r="E113">
        <v>2564</v>
      </c>
      <c r="F113">
        <v>2</v>
      </c>
      <c r="G113" t="str">
        <f t="shared" si="6"/>
        <v>642002903</v>
      </c>
      <c r="H113">
        <v>112</v>
      </c>
      <c r="I113" t="s">
        <v>424</v>
      </c>
      <c r="J113" t="s">
        <v>462</v>
      </c>
      <c r="K113" t="s">
        <v>463</v>
      </c>
      <c r="L113" t="s">
        <v>464</v>
      </c>
      <c r="M113" t="s">
        <v>465</v>
      </c>
      <c r="N113" t="s">
        <v>53</v>
      </c>
      <c r="O113">
        <v>0</v>
      </c>
      <c r="P113">
        <v>0</v>
      </c>
      <c r="Q113">
        <v>0</v>
      </c>
      <c r="R113">
        <v>9</v>
      </c>
      <c r="S113">
        <v>31.5</v>
      </c>
      <c r="T113">
        <v>2.2000000000000002</v>
      </c>
      <c r="U113">
        <v>33.700000000000003</v>
      </c>
      <c r="V113">
        <v>2.2000000000000002</v>
      </c>
      <c r="W113">
        <v>33.700000000000003</v>
      </c>
      <c r="X113">
        <v>33.75</v>
      </c>
      <c r="AA113" t="str">
        <f t="shared" si="7"/>
        <v>21|64</v>
      </c>
    </row>
    <row r="114" spans="1:27" x14ac:dyDescent="0.2">
      <c r="A114">
        <v>113</v>
      </c>
      <c r="B114" t="str">
        <f t="shared" si="4"/>
        <v>2021-10-21T07:00:00.000+07:00</v>
      </c>
      <c r="C114">
        <f t="shared" si="5"/>
        <v>21</v>
      </c>
      <c r="D114">
        <v>10</v>
      </c>
      <c r="E114">
        <v>2564</v>
      </c>
      <c r="F114">
        <v>2</v>
      </c>
      <c r="G114" t="str">
        <f t="shared" si="6"/>
        <v>642002904</v>
      </c>
      <c r="H114">
        <v>113</v>
      </c>
      <c r="I114" t="s">
        <v>424</v>
      </c>
      <c r="J114" t="s">
        <v>466</v>
      </c>
      <c r="K114" t="s">
        <v>467</v>
      </c>
      <c r="L114" t="s">
        <v>429</v>
      </c>
      <c r="M114" t="s">
        <v>468</v>
      </c>
      <c r="N114" t="s">
        <v>53</v>
      </c>
      <c r="O114">
        <v>0</v>
      </c>
      <c r="P114">
        <v>0</v>
      </c>
      <c r="Q114">
        <v>0</v>
      </c>
      <c r="R114">
        <v>1</v>
      </c>
      <c r="S114">
        <v>3.5</v>
      </c>
      <c r="T114">
        <v>0.24</v>
      </c>
      <c r="U114">
        <v>3.74</v>
      </c>
      <c r="V114">
        <v>0.24</v>
      </c>
      <c r="W114">
        <v>3.74</v>
      </c>
      <c r="X114">
        <v>3.75</v>
      </c>
      <c r="AA114" t="str">
        <f t="shared" si="7"/>
        <v>21|64</v>
      </c>
    </row>
    <row r="115" spans="1:27" x14ac:dyDescent="0.2">
      <c r="A115">
        <v>114</v>
      </c>
      <c r="B115" t="str">
        <f t="shared" si="4"/>
        <v>2021-10-21T07:00:00.000+07:00</v>
      </c>
      <c r="C115">
        <f t="shared" si="5"/>
        <v>21</v>
      </c>
      <c r="D115">
        <v>10</v>
      </c>
      <c r="E115">
        <v>2564</v>
      </c>
      <c r="F115">
        <v>2</v>
      </c>
      <c r="G115" t="str">
        <f t="shared" si="6"/>
        <v>642002905</v>
      </c>
      <c r="H115">
        <v>114</v>
      </c>
      <c r="I115" t="s">
        <v>424</v>
      </c>
      <c r="J115" t="s">
        <v>469</v>
      </c>
      <c r="K115" t="s">
        <v>470</v>
      </c>
      <c r="L115" t="s">
        <v>471</v>
      </c>
      <c r="M115" t="s">
        <v>472</v>
      </c>
      <c r="N115" t="s">
        <v>53</v>
      </c>
      <c r="O115">
        <v>0</v>
      </c>
      <c r="P115">
        <v>0</v>
      </c>
      <c r="Q115">
        <v>0</v>
      </c>
      <c r="R115">
        <v>7</v>
      </c>
      <c r="S115">
        <v>24.5</v>
      </c>
      <c r="T115">
        <v>1.71</v>
      </c>
      <c r="U115">
        <v>26.21</v>
      </c>
      <c r="V115">
        <v>1.71</v>
      </c>
      <c r="W115">
        <v>26.21</v>
      </c>
      <c r="X115">
        <v>26.25</v>
      </c>
      <c r="AA115" t="str">
        <f t="shared" si="7"/>
        <v>21|64</v>
      </c>
    </row>
    <row r="116" spans="1:27" x14ac:dyDescent="0.2">
      <c r="A116">
        <v>115</v>
      </c>
      <c r="B116" t="str">
        <f t="shared" si="4"/>
        <v>2021-10-21T07:00:00.000+07:00</v>
      </c>
      <c r="C116">
        <f t="shared" si="5"/>
        <v>21</v>
      </c>
      <c r="D116">
        <v>10</v>
      </c>
      <c r="E116">
        <v>2564</v>
      </c>
      <c r="F116">
        <v>2</v>
      </c>
      <c r="G116" t="str">
        <f t="shared" si="6"/>
        <v>642002906</v>
      </c>
      <c r="H116">
        <v>115</v>
      </c>
      <c r="I116" t="s">
        <v>424</v>
      </c>
      <c r="J116" t="s">
        <v>473</v>
      </c>
      <c r="K116" t="s">
        <v>474</v>
      </c>
      <c r="L116" t="s">
        <v>475</v>
      </c>
      <c r="M116" t="s">
        <v>476</v>
      </c>
      <c r="N116" t="s">
        <v>53</v>
      </c>
      <c r="O116">
        <v>0</v>
      </c>
      <c r="P116">
        <v>0</v>
      </c>
      <c r="Q116">
        <v>0</v>
      </c>
      <c r="R116">
        <v>189</v>
      </c>
      <c r="S116">
        <v>661.5</v>
      </c>
      <c r="T116">
        <v>46.3</v>
      </c>
      <c r="U116">
        <v>707.8</v>
      </c>
      <c r="V116">
        <v>46.3</v>
      </c>
      <c r="W116">
        <v>707.8</v>
      </c>
      <c r="X116">
        <v>708</v>
      </c>
      <c r="AA116" t="str">
        <f t="shared" si="7"/>
        <v>21|64</v>
      </c>
    </row>
    <row r="117" spans="1:27" x14ac:dyDescent="0.2">
      <c r="A117">
        <v>116</v>
      </c>
      <c r="B117" t="str">
        <f t="shared" si="4"/>
        <v>2021-10-21T07:00:00.000+07:00</v>
      </c>
      <c r="C117">
        <f t="shared" si="5"/>
        <v>21</v>
      </c>
      <c r="D117">
        <v>10</v>
      </c>
      <c r="E117">
        <v>2564</v>
      </c>
      <c r="F117">
        <v>2</v>
      </c>
      <c r="G117" t="str">
        <f t="shared" si="6"/>
        <v>642002907</v>
      </c>
      <c r="H117">
        <v>116</v>
      </c>
      <c r="I117" t="s">
        <v>424</v>
      </c>
      <c r="J117" t="s">
        <v>477</v>
      </c>
      <c r="K117" t="s">
        <v>478</v>
      </c>
      <c r="L117" t="s">
        <v>479</v>
      </c>
      <c r="M117" t="s">
        <v>480</v>
      </c>
      <c r="N117" t="s">
        <v>53</v>
      </c>
      <c r="O117">
        <v>0</v>
      </c>
      <c r="P117">
        <v>0</v>
      </c>
      <c r="Q117">
        <v>0</v>
      </c>
      <c r="R117">
        <v>43</v>
      </c>
      <c r="S117">
        <v>150.5</v>
      </c>
      <c r="T117">
        <v>10.53</v>
      </c>
      <c r="U117">
        <v>161.03</v>
      </c>
      <c r="V117">
        <v>10.53</v>
      </c>
      <c r="W117">
        <v>161.03</v>
      </c>
      <c r="X117">
        <v>161.25</v>
      </c>
      <c r="AA117" t="str">
        <f t="shared" si="7"/>
        <v>21|64</v>
      </c>
    </row>
    <row r="118" spans="1:27" x14ac:dyDescent="0.2">
      <c r="A118">
        <v>117</v>
      </c>
      <c r="B118" t="str">
        <f t="shared" si="4"/>
        <v>2021-10-21T07:00:00.000+07:00</v>
      </c>
      <c r="C118">
        <f t="shared" si="5"/>
        <v>21</v>
      </c>
      <c r="D118">
        <v>10</v>
      </c>
      <c r="E118">
        <v>2564</v>
      </c>
      <c r="F118">
        <v>2</v>
      </c>
      <c r="G118" t="str">
        <f t="shared" si="6"/>
        <v>642002908</v>
      </c>
      <c r="H118">
        <v>117</v>
      </c>
      <c r="I118" t="s">
        <v>424</v>
      </c>
      <c r="J118" t="s">
        <v>481</v>
      </c>
      <c r="K118" t="s">
        <v>482</v>
      </c>
      <c r="L118" t="s">
        <v>483</v>
      </c>
      <c r="M118" t="s">
        <v>484</v>
      </c>
      <c r="N118" t="s">
        <v>53</v>
      </c>
      <c r="O118">
        <v>0</v>
      </c>
      <c r="P118">
        <v>0</v>
      </c>
      <c r="Q118">
        <v>0</v>
      </c>
      <c r="R118">
        <v>17</v>
      </c>
      <c r="S118">
        <v>59.5</v>
      </c>
      <c r="T118">
        <v>4.16</v>
      </c>
      <c r="U118">
        <v>63.66</v>
      </c>
      <c r="V118">
        <v>4.16</v>
      </c>
      <c r="W118">
        <v>63.66</v>
      </c>
      <c r="X118">
        <v>63.75</v>
      </c>
      <c r="AA118" t="str">
        <f t="shared" si="7"/>
        <v>21|64</v>
      </c>
    </row>
    <row r="119" spans="1:27" x14ac:dyDescent="0.2">
      <c r="A119">
        <v>118</v>
      </c>
      <c r="B119" t="str">
        <f t="shared" si="4"/>
        <v>2021-10-21T07:00:00.000+07:00</v>
      </c>
      <c r="C119">
        <f t="shared" si="5"/>
        <v>21</v>
      </c>
      <c r="D119">
        <v>10</v>
      </c>
      <c r="E119">
        <v>2564</v>
      </c>
      <c r="F119">
        <v>2</v>
      </c>
      <c r="G119" t="str">
        <f t="shared" si="6"/>
        <v>642002909</v>
      </c>
      <c r="H119">
        <v>118</v>
      </c>
      <c r="I119" t="s">
        <v>424</v>
      </c>
      <c r="J119" t="s">
        <v>485</v>
      </c>
      <c r="K119" t="s">
        <v>486</v>
      </c>
      <c r="L119" t="s">
        <v>487</v>
      </c>
      <c r="M119" t="s">
        <v>488</v>
      </c>
      <c r="N119" t="s">
        <v>154</v>
      </c>
      <c r="O119">
        <v>4210.5</v>
      </c>
      <c r="P119">
        <v>294.73</v>
      </c>
      <c r="Q119">
        <v>4505.2299999999996</v>
      </c>
      <c r="R119">
        <v>0</v>
      </c>
      <c r="S119">
        <v>0</v>
      </c>
      <c r="T119">
        <v>0</v>
      </c>
      <c r="U119">
        <v>0</v>
      </c>
      <c r="V119">
        <v>294.73</v>
      </c>
      <c r="W119">
        <v>4505.2299999999996</v>
      </c>
      <c r="X119">
        <v>4505.2299999999996</v>
      </c>
      <c r="Y119" t="s">
        <v>489</v>
      </c>
      <c r="AA119" t="str">
        <f t="shared" si="7"/>
        <v>21|64</v>
      </c>
    </row>
    <row r="120" spans="1:27" x14ac:dyDescent="0.2">
      <c r="A120">
        <v>119</v>
      </c>
      <c r="B120" t="str">
        <f t="shared" si="4"/>
        <v>2021-10-21T07:00:00.000+07:00</v>
      </c>
      <c r="C120">
        <f t="shared" si="5"/>
        <v>21</v>
      </c>
      <c r="D120">
        <v>10</v>
      </c>
      <c r="E120">
        <v>2564</v>
      </c>
      <c r="F120">
        <v>2</v>
      </c>
      <c r="G120" t="str">
        <f t="shared" si="6"/>
        <v>642002910</v>
      </c>
      <c r="H120">
        <v>119</v>
      </c>
      <c r="I120" t="s">
        <v>424</v>
      </c>
      <c r="J120" t="s">
        <v>490</v>
      </c>
      <c r="K120" t="s">
        <v>491</v>
      </c>
      <c r="L120" t="s">
        <v>492</v>
      </c>
      <c r="M120" t="s">
        <v>493</v>
      </c>
      <c r="N120" t="s">
        <v>418</v>
      </c>
      <c r="O120">
        <v>255.49</v>
      </c>
      <c r="P120">
        <v>17.88</v>
      </c>
      <c r="Q120">
        <v>273.37</v>
      </c>
      <c r="R120">
        <v>0</v>
      </c>
      <c r="S120">
        <v>0</v>
      </c>
      <c r="T120">
        <v>0</v>
      </c>
      <c r="U120">
        <v>0</v>
      </c>
      <c r="V120">
        <v>17.88</v>
      </c>
      <c r="W120">
        <v>273.37</v>
      </c>
      <c r="X120">
        <v>273.5</v>
      </c>
      <c r="AA120" t="str">
        <f t="shared" si="7"/>
        <v>21|64</v>
      </c>
    </row>
    <row r="121" spans="1:27" x14ac:dyDescent="0.2">
      <c r="A121">
        <v>120</v>
      </c>
      <c r="B121" t="str">
        <f t="shared" si="4"/>
        <v>2021-10-21T07:00:00.000+07:00</v>
      </c>
      <c r="C121">
        <f t="shared" si="5"/>
        <v>21</v>
      </c>
      <c r="D121">
        <v>10</v>
      </c>
      <c r="E121">
        <v>2564</v>
      </c>
      <c r="F121">
        <v>2</v>
      </c>
      <c r="G121" t="str">
        <f t="shared" si="6"/>
        <v>642002911</v>
      </c>
      <c r="H121">
        <v>120</v>
      </c>
      <c r="I121" t="s">
        <v>424</v>
      </c>
      <c r="J121" t="s">
        <v>494</v>
      </c>
      <c r="K121" t="s">
        <v>495</v>
      </c>
      <c r="L121" t="s">
        <v>496</v>
      </c>
      <c r="M121" t="s">
        <v>497</v>
      </c>
      <c r="N121" t="s">
        <v>83</v>
      </c>
      <c r="O121">
        <v>59.5</v>
      </c>
      <c r="P121">
        <v>4.16</v>
      </c>
      <c r="Q121">
        <v>63.66</v>
      </c>
      <c r="R121">
        <v>15</v>
      </c>
      <c r="S121">
        <v>52.5</v>
      </c>
      <c r="T121">
        <v>3.67</v>
      </c>
      <c r="U121">
        <v>56.17</v>
      </c>
      <c r="V121">
        <v>7.83</v>
      </c>
      <c r="W121">
        <v>119.83</v>
      </c>
      <c r="X121">
        <v>120</v>
      </c>
      <c r="AA121" t="str">
        <f t="shared" si="7"/>
        <v>21|64</v>
      </c>
    </row>
    <row r="122" spans="1:27" x14ac:dyDescent="0.2">
      <c r="A122">
        <v>121</v>
      </c>
      <c r="B122" t="str">
        <f t="shared" si="4"/>
        <v>2021-10-21T07:00:00.000+07:00</v>
      </c>
      <c r="C122">
        <f t="shared" si="5"/>
        <v>21</v>
      </c>
      <c r="D122">
        <v>10</v>
      </c>
      <c r="E122">
        <v>2564</v>
      </c>
      <c r="F122">
        <v>2</v>
      </c>
      <c r="G122" t="str">
        <f t="shared" si="6"/>
        <v>642002912</v>
      </c>
      <c r="H122">
        <v>121</v>
      </c>
      <c r="I122" t="s">
        <v>424</v>
      </c>
      <c r="J122" t="s">
        <v>498</v>
      </c>
      <c r="K122" t="s">
        <v>499</v>
      </c>
      <c r="L122" t="s">
        <v>255</v>
      </c>
      <c r="M122" t="s">
        <v>500</v>
      </c>
      <c r="N122" t="s">
        <v>53</v>
      </c>
      <c r="O122">
        <v>0</v>
      </c>
      <c r="P122">
        <v>0</v>
      </c>
      <c r="Q122">
        <v>0</v>
      </c>
      <c r="R122">
        <v>0</v>
      </c>
      <c r="S122">
        <v>125</v>
      </c>
      <c r="T122">
        <v>8.75</v>
      </c>
      <c r="U122">
        <v>133.75</v>
      </c>
      <c r="V122">
        <v>8.75</v>
      </c>
      <c r="W122">
        <v>133.75</v>
      </c>
      <c r="X122">
        <v>133.75</v>
      </c>
      <c r="AA122" t="str">
        <f t="shared" si="7"/>
        <v>21|64</v>
      </c>
    </row>
    <row r="123" spans="1:27" x14ac:dyDescent="0.2">
      <c r="A123">
        <v>122</v>
      </c>
      <c r="B123" t="str">
        <f t="shared" si="4"/>
        <v>2021-10-21T07:00:00.000+07:00</v>
      </c>
      <c r="C123">
        <f t="shared" si="5"/>
        <v>21</v>
      </c>
      <c r="D123">
        <v>10</v>
      </c>
      <c r="E123">
        <v>2564</v>
      </c>
      <c r="F123">
        <v>2</v>
      </c>
      <c r="G123" t="str">
        <f t="shared" si="6"/>
        <v>642002913</v>
      </c>
      <c r="H123">
        <v>122</v>
      </c>
      <c r="I123" t="s">
        <v>424</v>
      </c>
      <c r="J123" t="s">
        <v>501</v>
      </c>
      <c r="K123" t="s">
        <v>502</v>
      </c>
      <c r="L123" t="s">
        <v>503</v>
      </c>
      <c r="M123" t="s">
        <v>504</v>
      </c>
      <c r="N123" t="s">
        <v>53</v>
      </c>
      <c r="O123">
        <v>0</v>
      </c>
      <c r="P123">
        <v>0</v>
      </c>
      <c r="Q123">
        <v>0</v>
      </c>
      <c r="R123">
        <v>20</v>
      </c>
      <c r="S123">
        <v>70</v>
      </c>
      <c r="T123">
        <v>4.9000000000000004</v>
      </c>
      <c r="U123">
        <v>74.900000000000006</v>
      </c>
      <c r="V123">
        <v>4.9000000000000004</v>
      </c>
      <c r="W123">
        <v>74.900000000000006</v>
      </c>
      <c r="X123">
        <v>75</v>
      </c>
      <c r="AA123" t="str">
        <f t="shared" si="7"/>
        <v>21|64</v>
      </c>
    </row>
    <row r="124" spans="1:27" x14ac:dyDescent="0.2">
      <c r="A124">
        <v>123</v>
      </c>
      <c r="B124" t="str">
        <f t="shared" si="4"/>
        <v>2021-10-21T07:00:00.000+07:00</v>
      </c>
      <c r="C124">
        <f t="shared" si="5"/>
        <v>21</v>
      </c>
      <c r="D124">
        <v>10</v>
      </c>
      <c r="E124">
        <v>2564</v>
      </c>
      <c r="F124">
        <v>2</v>
      </c>
      <c r="G124" t="str">
        <f t="shared" si="6"/>
        <v>642002914</v>
      </c>
      <c r="H124">
        <v>123</v>
      </c>
      <c r="I124" t="s">
        <v>424</v>
      </c>
      <c r="J124" t="s">
        <v>505</v>
      </c>
      <c r="K124" t="s">
        <v>506</v>
      </c>
      <c r="L124" t="s">
        <v>354</v>
      </c>
      <c r="M124" t="s">
        <v>507</v>
      </c>
      <c r="N124" t="s">
        <v>83</v>
      </c>
      <c r="O124">
        <v>118.99</v>
      </c>
      <c r="P124">
        <v>8.33</v>
      </c>
      <c r="Q124">
        <v>127.32</v>
      </c>
      <c r="R124">
        <v>0</v>
      </c>
      <c r="S124">
        <v>0</v>
      </c>
      <c r="T124">
        <v>0</v>
      </c>
      <c r="U124">
        <v>0</v>
      </c>
      <c r="V124">
        <v>8.33</v>
      </c>
      <c r="W124">
        <v>127.32</v>
      </c>
      <c r="X124">
        <v>127.5</v>
      </c>
      <c r="AA124" t="str">
        <f t="shared" si="7"/>
        <v>21|64</v>
      </c>
    </row>
    <row r="125" spans="1:27" x14ac:dyDescent="0.2">
      <c r="A125">
        <v>124</v>
      </c>
      <c r="B125" t="str">
        <f t="shared" si="4"/>
        <v>2021-10-21T07:00:00.000+07:00</v>
      </c>
      <c r="C125">
        <f t="shared" si="5"/>
        <v>21</v>
      </c>
      <c r="D125">
        <v>10</v>
      </c>
      <c r="E125">
        <v>2564</v>
      </c>
      <c r="F125">
        <v>2</v>
      </c>
      <c r="G125" t="str">
        <f t="shared" si="6"/>
        <v>642002915</v>
      </c>
      <c r="H125">
        <v>124</v>
      </c>
      <c r="I125" t="s">
        <v>424</v>
      </c>
      <c r="J125" t="s">
        <v>508</v>
      </c>
      <c r="K125" t="s">
        <v>509</v>
      </c>
      <c r="L125" t="s">
        <v>510</v>
      </c>
      <c r="M125" t="s">
        <v>511</v>
      </c>
      <c r="N125" t="s">
        <v>154</v>
      </c>
      <c r="O125">
        <v>171.5</v>
      </c>
      <c r="P125">
        <v>12</v>
      </c>
      <c r="Q125">
        <v>183.5</v>
      </c>
      <c r="R125">
        <v>0</v>
      </c>
      <c r="S125">
        <v>0</v>
      </c>
      <c r="T125">
        <v>0</v>
      </c>
      <c r="U125">
        <v>0</v>
      </c>
      <c r="V125">
        <v>12</v>
      </c>
      <c r="W125">
        <v>183.5</v>
      </c>
      <c r="X125">
        <v>183.5</v>
      </c>
      <c r="Y125" t="s">
        <v>512</v>
      </c>
      <c r="AA125" t="str">
        <f t="shared" si="7"/>
        <v>21|64</v>
      </c>
    </row>
    <row r="126" spans="1:27" x14ac:dyDescent="0.2">
      <c r="A126">
        <v>125</v>
      </c>
      <c r="B126" t="str">
        <f t="shared" si="4"/>
        <v>2021-10-21T07:00:00.000+07:00</v>
      </c>
      <c r="C126">
        <f t="shared" si="5"/>
        <v>21</v>
      </c>
      <c r="D126">
        <v>10</v>
      </c>
      <c r="E126">
        <v>2564</v>
      </c>
      <c r="F126">
        <v>2</v>
      </c>
      <c r="G126" t="str">
        <f t="shared" si="6"/>
        <v>642002916</v>
      </c>
      <c r="H126">
        <v>125</v>
      </c>
      <c r="I126" t="s">
        <v>424</v>
      </c>
      <c r="J126" t="s">
        <v>513</v>
      </c>
      <c r="K126" t="s">
        <v>514</v>
      </c>
      <c r="L126" t="s">
        <v>515</v>
      </c>
      <c r="M126" t="s">
        <v>516</v>
      </c>
      <c r="N126" t="s">
        <v>154</v>
      </c>
      <c r="O126">
        <v>682.5</v>
      </c>
      <c r="P126">
        <v>47.77</v>
      </c>
      <c r="Q126">
        <v>730.27</v>
      </c>
      <c r="R126">
        <v>0</v>
      </c>
      <c r="S126">
        <v>0</v>
      </c>
      <c r="T126">
        <v>0</v>
      </c>
      <c r="U126">
        <v>0</v>
      </c>
      <c r="V126">
        <v>47.77</v>
      </c>
      <c r="W126">
        <v>730.27</v>
      </c>
      <c r="X126">
        <v>730.27</v>
      </c>
      <c r="Y126" t="s">
        <v>517</v>
      </c>
      <c r="AA126" t="str">
        <f t="shared" si="7"/>
        <v>21|64</v>
      </c>
    </row>
    <row r="127" spans="1:27" x14ac:dyDescent="0.2">
      <c r="A127">
        <v>126</v>
      </c>
      <c r="B127" t="str">
        <f t="shared" si="4"/>
        <v>2021-10-22T07:00:00.000+07:00</v>
      </c>
      <c r="C127">
        <f t="shared" si="5"/>
        <v>22</v>
      </c>
      <c r="D127">
        <v>10</v>
      </c>
      <c r="E127">
        <v>2564</v>
      </c>
      <c r="F127">
        <v>2</v>
      </c>
      <c r="G127" t="str">
        <f t="shared" si="6"/>
        <v>642002917</v>
      </c>
      <c r="H127">
        <v>126</v>
      </c>
      <c r="I127" t="s">
        <v>518</v>
      </c>
      <c r="J127" t="s">
        <v>519</v>
      </c>
      <c r="K127" t="s">
        <v>520</v>
      </c>
      <c r="L127" t="s">
        <v>521</v>
      </c>
      <c r="M127" t="s">
        <v>522</v>
      </c>
      <c r="N127" t="s">
        <v>53</v>
      </c>
      <c r="O127">
        <v>0</v>
      </c>
      <c r="P127">
        <v>0</v>
      </c>
      <c r="Q127">
        <v>0</v>
      </c>
      <c r="R127">
        <v>943</v>
      </c>
      <c r="S127">
        <v>3300.5</v>
      </c>
      <c r="T127">
        <v>231.03</v>
      </c>
      <c r="U127">
        <v>3531.53</v>
      </c>
      <c r="V127">
        <v>231.03</v>
      </c>
      <c r="W127">
        <v>3531.53</v>
      </c>
      <c r="X127">
        <v>3531.53</v>
      </c>
      <c r="Y127" t="s">
        <v>523</v>
      </c>
      <c r="AA127" t="str">
        <f t="shared" si="7"/>
        <v>22|64</v>
      </c>
    </row>
    <row r="128" spans="1:27" x14ac:dyDescent="0.2">
      <c r="A128">
        <v>127</v>
      </c>
      <c r="B128" t="str">
        <f t="shared" si="4"/>
        <v>2021-10-22T07:00:00.000+07:00</v>
      </c>
      <c r="C128">
        <f t="shared" si="5"/>
        <v>22</v>
      </c>
      <c r="D128">
        <v>10</v>
      </c>
      <c r="E128">
        <v>2564</v>
      </c>
      <c r="F128">
        <v>2</v>
      </c>
      <c r="G128" t="str">
        <f t="shared" si="6"/>
        <v>642002918</v>
      </c>
      <c r="H128">
        <v>127</v>
      </c>
      <c r="I128" t="s">
        <v>518</v>
      </c>
      <c r="J128" t="s">
        <v>524</v>
      </c>
      <c r="K128" t="s">
        <v>525</v>
      </c>
      <c r="L128" t="s">
        <v>521</v>
      </c>
      <c r="M128" t="s">
        <v>522</v>
      </c>
      <c r="N128" t="s">
        <v>53</v>
      </c>
      <c r="O128">
        <v>0</v>
      </c>
      <c r="P128">
        <v>0</v>
      </c>
      <c r="Q128">
        <v>0</v>
      </c>
      <c r="R128">
        <v>30</v>
      </c>
      <c r="S128">
        <v>105</v>
      </c>
      <c r="T128">
        <v>7.35</v>
      </c>
      <c r="U128">
        <v>112.35</v>
      </c>
      <c r="V128">
        <v>7.35</v>
      </c>
      <c r="W128">
        <v>112.35</v>
      </c>
      <c r="X128">
        <v>112.35</v>
      </c>
      <c r="Y128" t="s">
        <v>523</v>
      </c>
      <c r="AA128" t="str">
        <f t="shared" si="7"/>
        <v>22|64</v>
      </c>
    </row>
    <row r="129" spans="1:27" x14ac:dyDescent="0.2">
      <c r="A129">
        <v>128</v>
      </c>
      <c r="B129" t="str">
        <f t="shared" si="4"/>
        <v>2021-10-22T07:00:00.000+07:00</v>
      </c>
      <c r="C129">
        <f t="shared" si="5"/>
        <v>22</v>
      </c>
      <c r="D129">
        <v>10</v>
      </c>
      <c r="E129">
        <v>2564</v>
      </c>
      <c r="F129">
        <v>2</v>
      </c>
      <c r="G129" t="str">
        <f t="shared" si="6"/>
        <v>642002919</v>
      </c>
      <c r="H129">
        <v>128</v>
      </c>
      <c r="I129" t="s">
        <v>518</v>
      </c>
      <c r="J129" t="s">
        <v>526</v>
      </c>
      <c r="K129" t="s">
        <v>527</v>
      </c>
      <c r="L129" t="s">
        <v>528</v>
      </c>
      <c r="M129" t="s">
        <v>529</v>
      </c>
      <c r="N129" t="s">
        <v>53</v>
      </c>
      <c r="O129">
        <v>0</v>
      </c>
      <c r="P129">
        <v>0</v>
      </c>
      <c r="Q129">
        <v>0</v>
      </c>
      <c r="R129">
        <v>27</v>
      </c>
      <c r="S129">
        <v>94.5</v>
      </c>
      <c r="T129">
        <v>6.61</v>
      </c>
      <c r="U129">
        <v>101.11</v>
      </c>
      <c r="V129">
        <v>6.61</v>
      </c>
      <c r="W129">
        <v>101.11</v>
      </c>
      <c r="X129">
        <v>101.11</v>
      </c>
      <c r="Y129" t="s">
        <v>530</v>
      </c>
      <c r="AA129" t="str">
        <f t="shared" si="7"/>
        <v>22|64</v>
      </c>
    </row>
    <row r="130" spans="1:27" x14ac:dyDescent="0.2">
      <c r="A130">
        <v>129</v>
      </c>
      <c r="B130" t="str">
        <f t="shared" si="4"/>
        <v>2021-10-22T07:00:00.000+07:00</v>
      </c>
      <c r="C130">
        <f t="shared" si="5"/>
        <v>22</v>
      </c>
      <c r="D130">
        <v>10</v>
      </c>
      <c r="E130">
        <v>2564</v>
      </c>
      <c r="F130">
        <v>2</v>
      </c>
      <c r="G130" t="str">
        <f t="shared" si="6"/>
        <v>642002920</v>
      </c>
      <c r="H130">
        <v>129</v>
      </c>
      <c r="I130" t="s">
        <v>518</v>
      </c>
      <c r="J130" t="s">
        <v>531</v>
      </c>
      <c r="K130" t="s">
        <v>532</v>
      </c>
      <c r="L130" t="s">
        <v>533</v>
      </c>
      <c r="M130" t="s">
        <v>534</v>
      </c>
      <c r="N130" t="s">
        <v>535</v>
      </c>
      <c r="O130">
        <v>682.47</v>
      </c>
      <c r="P130">
        <v>47.77</v>
      </c>
      <c r="Q130">
        <v>730.24</v>
      </c>
      <c r="R130">
        <v>14</v>
      </c>
      <c r="S130">
        <v>49</v>
      </c>
      <c r="T130">
        <v>3.43</v>
      </c>
      <c r="U130">
        <v>52.43</v>
      </c>
      <c r="V130">
        <v>51.2</v>
      </c>
      <c r="W130">
        <v>782.67</v>
      </c>
      <c r="X130">
        <v>782.75</v>
      </c>
      <c r="AA130" t="str">
        <f t="shared" si="7"/>
        <v>22|64</v>
      </c>
    </row>
    <row r="131" spans="1:27" x14ac:dyDescent="0.2">
      <c r="A131">
        <v>130</v>
      </c>
      <c r="B131" t="str">
        <f t="shared" ref="B131:B194" si="8">(E131-543)&amp;"-"&amp;TEXT(D131,"00")&amp;"-"&amp;TEXT(C131,"00")&amp;"T07:00:00.000+07:00"</f>
        <v>2021-10-22T07:00:00.000+07:00</v>
      </c>
      <c r="C131">
        <f t="shared" ref="C131:C194" si="9">VALUE(LEFT(AA131,FIND("|",AA131)-1))</f>
        <v>22</v>
      </c>
      <c r="D131">
        <v>10</v>
      </c>
      <c r="E131">
        <v>2564</v>
      </c>
      <c r="F131">
        <v>2</v>
      </c>
      <c r="G131" t="str">
        <f t="shared" ref="G131:G194" si="10">SUBSTITUTE(J131,"wma-","")</f>
        <v>642002921</v>
      </c>
      <c r="H131">
        <v>130</v>
      </c>
      <c r="I131" t="s">
        <v>518</v>
      </c>
      <c r="J131" t="s">
        <v>536</v>
      </c>
      <c r="K131" t="s">
        <v>537</v>
      </c>
      <c r="L131" t="s">
        <v>538</v>
      </c>
      <c r="M131" t="s">
        <v>539</v>
      </c>
      <c r="N131" t="s">
        <v>53</v>
      </c>
      <c r="O131">
        <v>0</v>
      </c>
      <c r="P131">
        <v>0</v>
      </c>
      <c r="Q131">
        <v>0</v>
      </c>
      <c r="R131">
        <v>31</v>
      </c>
      <c r="S131">
        <v>108.5</v>
      </c>
      <c r="T131">
        <v>7.59</v>
      </c>
      <c r="U131">
        <v>116.09</v>
      </c>
      <c r="V131">
        <v>7.59</v>
      </c>
      <c r="W131">
        <v>116.09</v>
      </c>
      <c r="X131">
        <v>116.25</v>
      </c>
      <c r="AA131" t="str">
        <f t="shared" ref="AA131:AA194" si="11">SUBSTITUTE(I131,"ธค","|")</f>
        <v>22|64</v>
      </c>
    </row>
    <row r="132" spans="1:27" x14ac:dyDescent="0.2">
      <c r="A132">
        <v>131</v>
      </c>
      <c r="B132" t="str">
        <f t="shared" si="8"/>
        <v>2021-10-22T07:00:00.000+07:00</v>
      </c>
      <c r="C132">
        <f t="shared" si="9"/>
        <v>22</v>
      </c>
      <c r="D132">
        <v>10</v>
      </c>
      <c r="E132">
        <v>2564</v>
      </c>
      <c r="F132">
        <v>2</v>
      </c>
      <c r="G132" t="str">
        <f t="shared" si="10"/>
        <v>642002922</v>
      </c>
      <c r="H132">
        <v>131</v>
      </c>
      <c r="I132" t="s">
        <v>518</v>
      </c>
      <c r="J132" t="s">
        <v>540</v>
      </c>
      <c r="K132" t="s">
        <v>541</v>
      </c>
      <c r="L132" t="s">
        <v>542</v>
      </c>
      <c r="M132" t="s">
        <v>543</v>
      </c>
      <c r="N132" t="s">
        <v>53</v>
      </c>
      <c r="O132">
        <v>0</v>
      </c>
      <c r="P132">
        <v>0</v>
      </c>
      <c r="Q132">
        <v>0</v>
      </c>
      <c r="R132">
        <v>13</v>
      </c>
      <c r="S132">
        <v>45.5</v>
      </c>
      <c r="T132">
        <v>3.18</v>
      </c>
      <c r="U132">
        <v>48.68</v>
      </c>
      <c r="V132">
        <v>3.18</v>
      </c>
      <c r="W132">
        <v>48.68</v>
      </c>
      <c r="X132">
        <v>48.75</v>
      </c>
      <c r="AA132" t="str">
        <f t="shared" si="11"/>
        <v>22|64</v>
      </c>
    </row>
    <row r="133" spans="1:27" x14ac:dyDescent="0.2">
      <c r="A133">
        <v>132</v>
      </c>
      <c r="B133" t="str">
        <f t="shared" si="8"/>
        <v>2021-10-22T07:00:00.000+07:00</v>
      </c>
      <c r="C133">
        <f t="shared" si="9"/>
        <v>22</v>
      </c>
      <c r="D133">
        <v>10</v>
      </c>
      <c r="E133">
        <v>2564</v>
      </c>
      <c r="F133">
        <v>2</v>
      </c>
      <c r="G133" t="str">
        <f t="shared" si="10"/>
        <v>642002923</v>
      </c>
      <c r="H133">
        <v>132</v>
      </c>
      <c r="I133" t="s">
        <v>518</v>
      </c>
      <c r="J133" t="s">
        <v>544</v>
      </c>
      <c r="K133" t="s">
        <v>545</v>
      </c>
      <c r="L133" t="s">
        <v>546</v>
      </c>
      <c r="M133" t="s">
        <v>547</v>
      </c>
      <c r="N133" t="s">
        <v>53</v>
      </c>
      <c r="O133">
        <v>0</v>
      </c>
      <c r="P133">
        <v>0</v>
      </c>
      <c r="Q133">
        <v>0</v>
      </c>
      <c r="R133">
        <v>5</v>
      </c>
      <c r="S133">
        <v>17.5</v>
      </c>
      <c r="T133">
        <v>1.22</v>
      </c>
      <c r="U133">
        <v>18.72</v>
      </c>
      <c r="V133">
        <v>1.22</v>
      </c>
      <c r="W133">
        <v>18.72</v>
      </c>
      <c r="X133">
        <v>18.75</v>
      </c>
      <c r="AA133" t="str">
        <f t="shared" si="11"/>
        <v>22|64</v>
      </c>
    </row>
    <row r="134" spans="1:27" x14ac:dyDescent="0.2">
      <c r="A134">
        <v>133</v>
      </c>
      <c r="B134" t="str">
        <f t="shared" si="8"/>
        <v>2021-10-22T07:00:00.000+07:00</v>
      </c>
      <c r="C134">
        <f t="shared" si="9"/>
        <v>22</v>
      </c>
      <c r="D134">
        <v>10</v>
      </c>
      <c r="E134">
        <v>2564</v>
      </c>
      <c r="F134">
        <v>2</v>
      </c>
      <c r="G134" t="str">
        <f t="shared" si="10"/>
        <v>642002924</v>
      </c>
      <c r="H134">
        <v>133</v>
      </c>
      <c r="I134" t="s">
        <v>518</v>
      </c>
      <c r="J134" t="s">
        <v>548</v>
      </c>
      <c r="K134" t="s">
        <v>549</v>
      </c>
      <c r="L134" t="s">
        <v>550</v>
      </c>
      <c r="M134" t="s">
        <v>551</v>
      </c>
      <c r="N134" t="s">
        <v>53</v>
      </c>
      <c r="O134">
        <v>0</v>
      </c>
      <c r="P134">
        <v>0</v>
      </c>
      <c r="Q134">
        <v>0</v>
      </c>
      <c r="R134">
        <v>67</v>
      </c>
      <c r="S134">
        <v>234.5</v>
      </c>
      <c r="T134">
        <v>16.41</v>
      </c>
      <c r="U134">
        <v>250.91</v>
      </c>
      <c r="V134">
        <v>16.41</v>
      </c>
      <c r="W134">
        <v>250.91</v>
      </c>
      <c r="X134">
        <v>251</v>
      </c>
      <c r="AA134" t="str">
        <f t="shared" si="11"/>
        <v>22|64</v>
      </c>
    </row>
    <row r="135" spans="1:27" x14ac:dyDescent="0.2">
      <c r="A135">
        <v>134</v>
      </c>
      <c r="B135" t="str">
        <f t="shared" si="8"/>
        <v>2021-10-22T07:00:00.000+07:00</v>
      </c>
      <c r="C135">
        <f t="shared" si="9"/>
        <v>22</v>
      </c>
      <c r="D135">
        <v>10</v>
      </c>
      <c r="E135">
        <v>2564</v>
      </c>
      <c r="F135">
        <v>2</v>
      </c>
      <c r="G135" t="str">
        <f t="shared" si="10"/>
        <v>642002925</v>
      </c>
      <c r="H135">
        <v>134</v>
      </c>
      <c r="I135" t="s">
        <v>518</v>
      </c>
      <c r="J135" t="s">
        <v>552</v>
      </c>
      <c r="K135" t="s">
        <v>553</v>
      </c>
      <c r="L135" t="s">
        <v>554</v>
      </c>
      <c r="M135" t="s">
        <v>555</v>
      </c>
      <c r="N135" t="s">
        <v>53</v>
      </c>
      <c r="O135">
        <v>0</v>
      </c>
      <c r="P135">
        <v>0</v>
      </c>
      <c r="Q135">
        <v>0</v>
      </c>
      <c r="R135">
        <v>85</v>
      </c>
      <c r="S135">
        <v>297.5</v>
      </c>
      <c r="T135">
        <v>20.82</v>
      </c>
      <c r="U135">
        <v>318.32</v>
      </c>
      <c r="V135">
        <v>20.82</v>
      </c>
      <c r="W135">
        <v>318.32</v>
      </c>
      <c r="X135">
        <v>318.5</v>
      </c>
      <c r="AA135" t="str">
        <f t="shared" si="11"/>
        <v>22|64</v>
      </c>
    </row>
    <row r="136" spans="1:27" x14ac:dyDescent="0.2">
      <c r="A136">
        <v>135</v>
      </c>
      <c r="B136" t="str">
        <f t="shared" si="8"/>
        <v>2021-10-22T07:00:00.000+07:00</v>
      </c>
      <c r="C136">
        <f t="shared" si="9"/>
        <v>22</v>
      </c>
      <c r="D136">
        <v>10</v>
      </c>
      <c r="E136">
        <v>2564</v>
      </c>
      <c r="F136">
        <v>2</v>
      </c>
      <c r="G136" t="str">
        <f t="shared" si="10"/>
        <v>642002926</v>
      </c>
      <c r="H136">
        <v>135</v>
      </c>
      <c r="I136" t="s">
        <v>518</v>
      </c>
      <c r="J136" t="s">
        <v>556</v>
      </c>
      <c r="K136" t="s">
        <v>557</v>
      </c>
      <c r="L136" t="s">
        <v>558</v>
      </c>
      <c r="M136" t="s">
        <v>559</v>
      </c>
      <c r="N136" t="s">
        <v>53</v>
      </c>
      <c r="O136">
        <v>0</v>
      </c>
      <c r="P136">
        <v>0</v>
      </c>
      <c r="Q136">
        <v>0</v>
      </c>
      <c r="R136">
        <v>52</v>
      </c>
      <c r="S136">
        <v>182</v>
      </c>
      <c r="T136">
        <v>12.74</v>
      </c>
      <c r="U136">
        <v>194.74</v>
      </c>
      <c r="V136">
        <v>12.74</v>
      </c>
      <c r="W136">
        <v>194.74</v>
      </c>
      <c r="X136">
        <v>194.75</v>
      </c>
      <c r="AA136" t="str">
        <f t="shared" si="11"/>
        <v>22|64</v>
      </c>
    </row>
    <row r="137" spans="1:27" x14ac:dyDescent="0.2">
      <c r="A137">
        <v>136</v>
      </c>
      <c r="B137" t="str">
        <f t="shared" si="8"/>
        <v>2021-10-22T07:00:00.000+07:00</v>
      </c>
      <c r="C137">
        <f t="shared" si="9"/>
        <v>22</v>
      </c>
      <c r="D137">
        <v>10</v>
      </c>
      <c r="E137">
        <v>2564</v>
      </c>
      <c r="F137">
        <v>2</v>
      </c>
      <c r="G137" t="str">
        <f t="shared" si="10"/>
        <v>642002927</v>
      </c>
      <c r="H137">
        <v>136</v>
      </c>
      <c r="I137" t="s">
        <v>518</v>
      </c>
      <c r="J137" t="s">
        <v>560</v>
      </c>
      <c r="K137" t="s">
        <v>561</v>
      </c>
      <c r="L137" t="s">
        <v>562</v>
      </c>
      <c r="M137" t="s">
        <v>563</v>
      </c>
      <c r="N137" t="s">
        <v>53</v>
      </c>
      <c r="O137">
        <v>0</v>
      </c>
      <c r="P137">
        <v>0</v>
      </c>
      <c r="Q137">
        <v>0</v>
      </c>
      <c r="R137">
        <v>58</v>
      </c>
      <c r="S137">
        <v>203</v>
      </c>
      <c r="T137">
        <v>14.21</v>
      </c>
      <c r="U137">
        <v>217.21</v>
      </c>
      <c r="V137">
        <v>14.21</v>
      </c>
      <c r="W137">
        <v>217.21</v>
      </c>
      <c r="X137">
        <v>217.25</v>
      </c>
      <c r="AA137" t="str">
        <f t="shared" si="11"/>
        <v>22|64</v>
      </c>
    </row>
    <row r="138" spans="1:27" x14ac:dyDescent="0.2">
      <c r="A138">
        <v>137</v>
      </c>
      <c r="B138" t="str">
        <f t="shared" si="8"/>
        <v>2021-10-22T07:00:00.000+07:00</v>
      </c>
      <c r="C138">
        <f t="shared" si="9"/>
        <v>22</v>
      </c>
      <c r="D138">
        <v>10</v>
      </c>
      <c r="E138">
        <v>2564</v>
      </c>
      <c r="F138">
        <v>2</v>
      </c>
      <c r="G138" t="str">
        <f t="shared" si="10"/>
        <v>642002928</v>
      </c>
      <c r="H138">
        <v>137</v>
      </c>
      <c r="I138" t="s">
        <v>518</v>
      </c>
      <c r="J138" t="s">
        <v>564</v>
      </c>
      <c r="K138" t="s">
        <v>565</v>
      </c>
      <c r="L138" t="s">
        <v>566</v>
      </c>
      <c r="M138" t="s">
        <v>567</v>
      </c>
      <c r="N138" t="s">
        <v>53</v>
      </c>
      <c r="O138">
        <v>0</v>
      </c>
      <c r="P138">
        <v>0</v>
      </c>
      <c r="Q138">
        <v>0</v>
      </c>
      <c r="R138">
        <v>126</v>
      </c>
      <c r="S138">
        <v>441</v>
      </c>
      <c r="T138">
        <v>30.87</v>
      </c>
      <c r="U138">
        <v>471.87</v>
      </c>
      <c r="V138">
        <v>30.87</v>
      </c>
      <c r="W138">
        <v>471.87</v>
      </c>
      <c r="X138">
        <v>472</v>
      </c>
      <c r="AA138" t="str">
        <f t="shared" si="11"/>
        <v>22|64</v>
      </c>
    </row>
    <row r="139" spans="1:27" x14ac:dyDescent="0.2">
      <c r="A139">
        <v>138</v>
      </c>
      <c r="B139" t="str">
        <f t="shared" si="8"/>
        <v>2021-10-22T07:00:00.000+07:00</v>
      </c>
      <c r="C139">
        <f t="shared" si="9"/>
        <v>22</v>
      </c>
      <c r="D139">
        <v>10</v>
      </c>
      <c r="E139">
        <v>2564</v>
      </c>
      <c r="F139">
        <v>2</v>
      </c>
      <c r="G139" t="str">
        <f t="shared" si="10"/>
        <v>642002929</v>
      </c>
      <c r="H139">
        <v>138</v>
      </c>
      <c r="I139" t="s">
        <v>518</v>
      </c>
      <c r="J139" t="s">
        <v>568</v>
      </c>
      <c r="K139" t="s">
        <v>569</v>
      </c>
      <c r="L139" t="s">
        <v>570</v>
      </c>
      <c r="M139" t="s">
        <v>571</v>
      </c>
      <c r="N139" t="s">
        <v>53</v>
      </c>
      <c r="O139">
        <v>0</v>
      </c>
      <c r="P139">
        <v>0</v>
      </c>
      <c r="Q139">
        <v>0</v>
      </c>
      <c r="R139">
        <v>5</v>
      </c>
      <c r="S139">
        <v>17.5</v>
      </c>
      <c r="T139">
        <v>1.22</v>
      </c>
      <c r="U139">
        <v>18.72</v>
      </c>
      <c r="V139">
        <v>1.22</v>
      </c>
      <c r="W139">
        <v>18.72</v>
      </c>
      <c r="X139">
        <v>18.75</v>
      </c>
      <c r="AA139" t="str">
        <f t="shared" si="11"/>
        <v>22|64</v>
      </c>
    </row>
    <row r="140" spans="1:27" x14ac:dyDescent="0.2">
      <c r="A140">
        <v>139</v>
      </c>
      <c r="B140" t="str">
        <f t="shared" si="8"/>
        <v>2021-10-22T07:00:00.000+07:00</v>
      </c>
      <c r="C140">
        <f t="shared" si="9"/>
        <v>22</v>
      </c>
      <c r="D140">
        <v>10</v>
      </c>
      <c r="E140">
        <v>2564</v>
      </c>
      <c r="F140">
        <v>2</v>
      </c>
      <c r="G140" t="str">
        <f t="shared" si="10"/>
        <v>642002930</v>
      </c>
      <c r="H140">
        <v>139</v>
      </c>
      <c r="I140" t="s">
        <v>518</v>
      </c>
      <c r="J140" t="s">
        <v>572</v>
      </c>
      <c r="K140" t="s">
        <v>573</v>
      </c>
      <c r="L140" t="s">
        <v>574</v>
      </c>
      <c r="M140" t="s">
        <v>575</v>
      </c>
      <c r="N140" t="s">
        <v>53</v>
      </c>
      <c r="O140">
        <v>0</v>
      </c>
      <c r="P140">
        <v>0</v>
      </c>
      <c r="Q140">
        <v>0</v>
      </c>
      <c r="R140">
        <v>5</v>
      </c>
      <c r="S140">
        <v>17.5</v>
      </c>
      <c r="T140">
        <v>1.22</v>
      </c>
      <c r="U140">
        <v>18.72</v>
      </c>
      <c r="V140">
        <v>1.22</v>
      </c>
      <c r="W140">
        <v>18.72</v>
      </c>
      <c r="X140">
        <v>18.75</v>
      </c>
      <c r="AA140" t="str">
        <f t="shared" si="11"/>
        <v>22|64</v>
      </c>
    </row>
    <row r="141" spans="1:27" x14ac:dyDescent="0.2">
      <c r="A141">
        <v>140</v>
      </c>
      <c r="B141" t="str">
        <f t="shared" si="8"/>
        <v>2021-10-22T07:00:00.000+07:00</v>
      </c>
      <c r="C141">
        <f t="shared" si="9"/>
        <v>22</v>
      </c>
      <c r="D141">
        <v>10</v>
      </c>
      <c r="E141">
        <v>2564</v>
      </c>
      <c r="F141">
        <v>2</v>
      </c>
      <c r="G141" t="str">
        <f t="shared" si="10"/>
        <v>642002931</v>
      </c>
      <c r="H141">
        <v>140</v>
      </c>
      <c r="I141" t="s">
        <v>518</v>
      </c>
      <c r="J141" t="s">
        <v>576</v>
      </c>
      <c r="K141" t="s">
        <v>577</v>
      </c>
      <c r="L141" t="s">
        <v>578</v>
      </c>
      <c r="M141" t="s">
        <v>579</v>
      </c>
      <c r="N141" t="s">
        <v>53</v>
      </c>
      <c r="O141">
        <v>0</v>
      </c>
      <c r="P141">
        <v>0</v>
      </c>
      <c r="Q141">
        <v>0</v>
      </c>
      <c r="R141">
        <v>19</v>
      </c>
      <c r="S141">
        <v>66.5</v>
      </c>
      <c r="T141">
        <v>4.6500000000000004</v>
      </c>
      <c r="U141">
        <v>71.150000000000006</v>
      </c>
      <c r="V141">
        <v>4.6500000000000004</v>
      </c>
      <c r="W141">
        <v>71.150000000000006</v>
      </c>
      <c r="X141">
        <v>71.25</v>
      </c>
      <c r="AA141" t="str">
        <f t="shared" si="11"/>
        <v>22|64</v>
      </c>
    </row>
    <row r="142" spans="1:27" x14ac:dyDescent="0.2">
      <c r="A142">
        <v>141</v>
      </c>
      <c r="B142" t="str">
        <f t="shared" si="8"/>
        <v>2021-10-22T07:00:00.000+07:00</v>
      </c>
      <c r="C142">
        <f t="shared" si="9"/>
        <v>22</v>
      </c>
      <c r="D142">
        <v>10</v>
      </c>
      <c r="E142">
        <v>2564</v>
      </c>
      <c r="F142">
        <v>2</v>
      </c>
      <c r="G142" t="str">
        <f t="shared" si="10"/>
        <v>642002932</v>
      </c>
      <c r="H142">
        <v>141</v>
      </c>
      <c r="I142" t="s">
        <v>518</v>
      </c>
      <c r="J142" t="s">
        <v>580</v>
      </c>
      <c r="K142" t="s">
        <v>581</v>
      </c>
      <c r="L142" t="s">
        <v>582</v>
      </c>
      <c r="M142" t="s">
        <v>583</v>
      </c>
      <c r="N142" t="s">
        <v>53</v>
      </c>
      <c r="O142">
        <v>0</v>
      </c>
      <c r="P142">
        <v>0</v>
      </c>
      <c r="Q142">
        <v>0</v>
      </c>
      <c r="R142">
        <v>12</v>
      </c>
      <c r="S142">
        <v>42</v>
      </c>
      <c r="T142">
        <v>2.94</v>
      </c>
      <c r="U142">
        <v>44.94</v>
      </c>
      <c r="V142">
        <v>2.94</v>
      </c>
      <c r="W142">
        <v>44.94</v>
      </c>
      <c r="X142">
        <v>45</v>
      </c>
      <c r="AA142" t="str">
        <f t="shared" si="11"/>
        <v>22|64</v>
      </c>
    </row>
    <row r="143" spans="1:27" x14ac:dyDescent="0.2">
      <c r="A143">
        <v>142</v>
      </c>
      <c r="B143" t="str">
        <f t="shared" si="8"/>
        <v>2021-10-22T07:00:00.000+07:00</v>
      </c>
      <c r="C143">
        <f t="shared" si="9"/>
        <v>22</v>
      </c>
      <c r="D143">
        <v>10</v>
      </c>
      <c r="E143">
        <v>2564</v>
      </c>
      <c r="F143">
        <v>2</v>
      </c>
      <c r="G143" t="str">
        <f t="shared" si="10"/>
        <v>642002933</v>
      </c>
      <c r="H143">
        <v>142</v>
      </c>
      <c r="I143" t="s">
        <v>518</v>
      </c>
      <c r="J143" t="s">
        <v>584</v>
      </c>
      <c r="K143" t="s">
        <v>585</v>
      </c>
      <c r="L143" t="s">
        <v>178</v>
      </c>
      <c r="M143" t="s">
        <v>586</v>
      </c>
      <c r="N143" t="s">
        <v>53</v>
      </c>
      <c r="O143">
        <v>0</v>
      </c>
      <c r="P143">
        <v>0</v>
      </c>
      <c r="Q143">
        <v>0</v>
      </c>
      <c r="R143">
        <v>10</v>
      </c>
      <c r="S143">
        <v>35</v>
      </c>
      <c r="T143">
        <v>2.4500000000000002</v>
      </c>
      <c r="U143">
        <v>37.450000000000003</v>
      </c>
      <c r="V143">
        <v>2.4500000000000002</v>
      </c>
      <c r="W143">
        <v>37.450000000000003</v>
      </c>
      <c r="X143">
        <v>37.5</v>
      </c>
      <c r="AA143" t="str">
        <f t="shared" si="11"/>
        <v>22|64</v>
      </c>
    </row>
    <row r="144" spans="1:27" x14ac:dyDescent="0.2">
      <c r="A144">
        <v>143</v>
      </c>
      <c r="B144" t="str">
        <f t="shared" si="8"/>
        <v>2021-10-22T07:00:00.000+07:00</v>
      </c>
      <c r="C144">
        <f t="shared" si="9"/>
        <v>22</v>
      </c>
      <c r="D144">
        <v>10</v>
      </c>
      <c r="E144">
        <v>2564</v>
      </c>
      <c r="F144">
        <v>2</v>
      </c>
      <c r="G144" t="str">
        <f t="shared" si="10"/>
        <v>642002934</v>
      </c>
      <c r="H144">
        <v>143</v>
      </c>
      <c r="I144" t="s">
        <v>518</v>
      </c>
      <c r="J144" t="s">
        <v>587</v>
      </c>
      <c r="K144" t="s">
        <v>588</v>
      </c>
      <c r="L144" t="s">
        <v>589</v>
      </c>
      <c r="M144" t="s">
        <v>590</v>
      </c>
      <c r="N144" t="s">
        <v>53</v>
      </c>
      <c r="O144">
        <v>0</v>
      </c>
      <c r="P144">
        <v>0</v>
      </c>
      <c r="Q144">
        <v>0</v>
      </c>
      <c r="R144">
        <v>32</v>
      </c>
      <c r="S144">
        <v>112</v>
      </c>
      <c r="T144">
        <v>7.84</v>
      </c>
      <c r="U144">
        <v>119.84</v>
      </c>
      <c r="V144">
        <v>7.84</v>
      </c>
      <c r="W144">
        <v>119.84</v>
      </c>
      <c r="X144">
        <v>120</v>
      </c>
      <c r="AA144" t="str">
        <f t="shared" si="11"/>
        <v>22|64</v>
      </c>
    </row>
    <row r="145" spans="1:27" x14ac:dyDescent="0.2">
      <c r="A145">
        <v>144</v>
      </c>
      <c r="B145" t="str">
        <f t="shared" si="8"/>
        <v>2021-10-22T07:00:00.000+07:00</v>
      </c>
      <c r="C145">
        <f t="shared" si="9"/>
        <v>22</v>
      </c>
      <c r="D145">
        <v>10</v>
      </c>
      <c r="E145">
        <v>2564</v>
      </c>
      <c r="F145">
        <v>2</v>
      </c>
      <c r="G145" t="str">
        <f t="shared" si="10"/>
        <v>642002935</v>
      </c>
      <c r="H145">
        <v>144</v>
      </c>
      <c r="I145" t="s">
        <v>518</v>
      </c>
      <c r="J145" t="s">
        <v>591</v>
      </c>
      <c r="K145" t="s">
        <v>592</v>
      </c>
      <c r="L145" t="s">
        <v>593</v>
      </c>
      <c r="M145" t="s">
        <v>594</v>
      </c>
      <c r="N145" t="s">
        <v>53</v>
      </c>
      <c r="O145">
        <v>0</v>
      </c>
      <c r="P145">
        <v>0</v>
      </c>
      <c r="Q145">
        <v>0</v>
      </c>
      <c r="R145">
        <v>2</v>
      </c>
      <c r="S145">
        <v>7</v>
      </c>
      <c r="T145">
        <v>0.49</v>
      </c>
      <c r="U145">
        <v>7.49</v>
      </c>
      <c r="V145">
        <v>0.49</v>
      </c>
      <c r="W145">
        <v>7.49</v>
      </c>
      <c r="X145">
        <v>7.5</v>
      </c>
      <c r="AA145" t="str">
        <f t="shared" si="11"/>
        <v>22|64</v>
      </c>
    </row>
    <row r="146" spans="1:27" x14ac:dyDescent="0.2">
      <c r="A146">
        <v>145</v>
      </c>
      <c r="B146" t="str">
        <f t="shared" si="8"/>
        <v>2021-10-22T07:00:00.000+07:00</v>
      </c>
      <c r="C146">
        <f t="shared" si="9"/>
        <v>22</v>
      </c>
      <c r="D146">
        <v>10</v>
      </c>
      <c r="E146">
        <v>2564</v>
      </c>
      <c r="F146">
        <v>2</v>
      </c>
      <c r="G146" t="str">
        <f t="shared" si="10"/>
        <v>642002936</v>
      </c>
      <c r="H146">
        <v>145</v>
      </c>
      <c r="I146" t="s">
        <v>518</v>
      </c>
      <c r="J146" t="s">
        <v>595</v>
      </c>
      <c r="K146" t="s">
        <v>596</v>
      </c>
      <c r="L146" t="s">
        <v>593</v>
      </c>
      <c r="M146" t="s">
        <v>597</v>
      </c>
      <c r="N146" t="s">
        <v>53</v>
      </c>
      <c r="O146">
        <v>0</v>
      </c>
      <c r="P146">
        <v>0</v>
      </c>
      <c r="Q146">
        <v>0</v>
      </c>
      <c r="R146">
        <v>6</v>
      </c>
      <c r="S146">
        <v>21</v>
      </c>
      <c r="T146">
        <v>1.47</v>
      </c>
      <c r="U146">
        <v>22.47</v>
      </c>
      <c r="V146">
        <v>1.47</v>
      </c>
      <c r="W146">
        <v>22.47</v>
      </c>
      <c r="X146">
        <v>22.5</v>
      </c>
      <c r="AA146" t="str">
        <f t="shared" si="11"/>
        <v>22|64</v>
      </c>
    </row>
    <row r="147" spans="1:27" x14ac:dyDescent="0.2">
      <c r="A147">
        <v>146</v>
      </c>
      <c r="B147" t="str">
        <f t="shared" si="8"/>
        <v>2021-10-22T07:00:00.000+07:00</v>
      </c>
      <c r="C147">
        <f t="shared" si="9"/>
        <v>22</v>
      </c>
      <c r="D147">
        <v>10</v>
      </c>
      <c r="E147">
        <v>2564</v>
      </c>
      <c r="F147">
        <v>2</v>
      </c>
      <c r="G147" t="str">
        <f t="shared" si="10"/>
        <v>642002937</v>
      </c>
      <c r="H147">
        <v>146</v>
      </c>
      <c r="I147" t="s">
        <v>518</v>
      </c>
      <c r="J147" t="s">
        <v>598</v>
      </c>
      <c r="K147" t="s">
        <v>599</v>
      </c>
      <c r="L147" t="s">
        <v>600</v>
      </c>
      <c r="M147" t="s">
        <v>601</v>
      </c>
      <c r="N147" t="s">
        <v>34</v>
      </c>
      <c r="O147">
        <v>80.5</v>
      </c>
      <c r="P147">
        <v>5.63</v>
      </c>
      <c r="Q147">
        <v>86.13</v>
      </c>
      <c r="R147">
        <v>17</v>
      </c>
      <c r="S147">
        <v>59.5</v>
      </c>
      <c r="T147">
        <v>4.16</v>
      </c>
      <c r="U147">
        <v>63.66</v>
      </c>
      <c r="V147">
        <v>9.7899999999999991</v>
      </c>
      <c r="W147">
        <v>149.79</v>
      </c>
      <c r="X147">
        <v>150</v>
      </c>
      <c r="AA147" t="str">
        <f t="shared" si="11"/>
        <v>22|64</v>
      </c>
    </row>
    <row r="148" spans="1:27" x14ac:dyDescent="0.2">
      <c r="A148">
        <v>147</v>
      </c>
      <c r="B148" t="str">
        <f t="shared" si="8"/>
        <v>2021-10-22T07:00:00.000+07:00</v>
      </c>
      <c r="C148">
        <f t="shared" si="9"/>
        <v>22</v>
      </c>
      <c r="D148">
        <v>10</v>
      </c>
      <c r="E148">
        <v>2564</v>
      </c>
      <c r="F148">
        <v>2</v>
      </c>
      <c r="G148" t="str">
        <f t="shared" si="10"/>
        <v>642002938</v>
      </c>
      <c r="H148">
        <v>147</v>
      </c>
      <c r="I148" t="s">
        <v>518</v>
      </c>
      <c r="J148" t="s">
        <v>602</v>
      </c>
      <c r="K148" t="s">
        <v>603</v>
      </c>
      <c r="L148" t="s">
        <v>604</v>
      </c>
      <c r="M148" t="s">
        <v>605</v>
      </c>
      <c r="N148" t="s">
        <v>53</v>
      </c>
      <c r="O148">
        <v>0</v>
      </c>
      <c r="P148">
        <v>0</v>
      </c>
      <c r="Q148">
        <v>0</v>
      </c>
      <c r="R148">
        <v>92</v>
      </c>
      <c r="S148">
        <v>322</v>
      </c>
      <c r="T148">
        <v>22.54</v>
      </c>
      <c r="U148">
        <v>344.54</v>
      </c>
      <c r="V148">
        <v>22.54</v>
      </c>
      <c r="W148">
        <v>344.54</v>
      </c>
      <c r="X148">
        <v>344.75</v>
      </c>
      <c r="AA148" t="str">
        <f t="shared" si="11"/>
        <v>22|64</v>
      </c>
    </row>
    <row r="149" spans="1:27" x14ac:dyDescent="0.2">
      <c r="A149">
        <v>148</v>
      </c>
      <c r="B149" t="str">
        <f t="shared" si="8"/>
        <v>2021-10-22T07:00:00.000+07:00</v>
      </c>
      <c r="C149">
        <f t="shared" si="9"/>
        <v>22</v>
      </c>
      <c r="D149">
        <v>10</v>
      </c>
      <c r="E149">
        <v>2564</v>
      </c>
      <c r="F149">
        <v>2</v>
      </c>
      <c r="G149" t="str">
        <f t="shared" si="10"/>
        <v>642002939</v>
      </c>
      <c r="H149">
        <v>148</v>
      </c>
      <c r="I149" t="s">
        <v>518</v>
      </c>
      <c r="J149" t="s">
        <v>606</v>
      </c>
      <c r="K149" t="s">
        <v>607</v>
      </c>
      <c r="L149" t="s">
        <v>608</v>
      </c>
      <c r="M149" t="s">
        <v>609</v>
      </c>
      <c r="N149" t="s">
        <v>53</v>
      </c>
      <c r="O149">
        <v>0</v>
      </c>
      <c r="P149">
        <v>0</v>
      </c>
      <c r="Q149">
        <v>0</v>
      </c>
      <c r="R149">
        <v>11</v>
      </c>
      <c r="S149">
        <v>38.5</v>
      </c>
      <c r="T149">
        <v>2.69</v>
      </c>
      <c r="U149">
        <v>41.19</v>
      </c>
      <c r="V149">
        <v>2.69</v>
      </c>
      <c r="W149">
        <v>41.19</v>
      </c>
      <c r="X149">
        <v>41.25</v>
      </c>
      <c r="AA149" t="str">
        <f t="shared" si="11"/>
        <v>22|64</v>
      </c>
    </row>
    <row r="150" spans="1:27" x14ac:dyDescent="0.2">
      <c r="A150">
        <v>149</v>
      </c>
      <c r="B150" t="str">
        <f t="shared" si="8"/>
        <v>2021-10-22T07:00:00.000+07:00</v>
      </c>
      <c r="C150">
        <f t="shared" si="9"/>
        <v>22</v>
      </c>
      <c r="D150">
        <v>10</v>
      </c>
      <c r="E150">
        <v>2564</v>
      </c>
      <c r="F150">
        <v>2</v>
      </c>
      <c r="G150" t="str">
        <f t="shared" si="10"/>
        <v>642002940</v>
      </c>
      <c r="H150">
        <v>149</v>
      </c>
      <c r="I150" t="s">
        <v>518</v>
      </c>
      <c r="J150" t="s">
        <v>610</v>
      </c>
      <c r="K150" t="s">
        <v>611</v>
      </c>
      <c r="L150" t="s">
        <v>612</v>
      </c>
      <c r="M150" t="s">
        <v>613</v>
      </c>
      <c r="N150" t="s">
        <v>53</v>
      </c>
      <c r="O150">
        <v>0</v>
      </c>
      <c r="P150">
        <v>0</v>
      </c>
      <c r="Q150">
        <v>0</v>
      </c>
      <c r="R150">
        <v>27</v>
      </c>
      <c r="S150">
        <v>94.5</v>
      </c>
      <c r="T150">
        <v>6.61</v>
      </c>
      <c r="U150">
        <v>101.11</v>
      </c>
      <c r="V150">
        <v>6.61</v>
      </c>
      <c r="W150">
        <v>101.11</v>
      </c>
      <c r="X150">
        <v>101.25</v>
      </c>
      <c r="AA150" t="str">
        <f t="shared" si="11"/>
        <v>22|64</v>
      </c>
    </row>
    <row r="151" spans="1:27" x14ac:dyDescent="0.2">
      <c r="A151">
        <v>150</v>
      </c>
      <c r="B151" t="str">
        <f t="shared" si="8"/>
        <v>2021-10-22T07:00:00.000+07:00</v>
      </c>
      <c r="C151">
        <f t="shared" si="9"/>
        <v>22</v>
      </c>
      <c r="D151">
        <v>10</v>
      </c>
      <c r="E151">
        <v>2564</v>
      </c>
      <c r="F151">
        <v>2</v>
      </c>
      <c r="G151" t="str">
        <f t="shared" si="10"/>
        <v>642002941</v>
      </c>
      <c r="H151">
        <v>150</v>
      </c>
      <c r="I151" t="s">
        <v>518</v>
      </c>
      <c r="J151" t="s">
        <v>614</v>
      </c>
      <c r="K151" t="s">
        <v>615</v>
      </c>
      <c r="L151" t="s">
        <v>616</v>
      </c>
      <c r="M151" t="s">
        <v>617</v>
      </c>
      <c r="N151" t="s">
        <v>53</v>
      </c>
      <c r="O151">
        <v>0</v>
      </c>
      <c r="P151">
        <v>0</v>
      </c>
      <c r="Q151">
        <v>0</v>
      </c>
      <c r="R151">
        <v>84</v>
      </c>
      <c r="S151">
        <v>294</v>
      </c>
      <c r="T151">
        <v>20.58</v>
      </c>
      <c r="U151">
        <v>314.58</v>
      </c>
      <c r="V151">
        <v>20.58</v>
      </c>
      <c r="W151">
        <v>314.58</v>
      </c>
      <c r="X151">
        <v>314.75</v>
      </c>
      <c r="AA151" t="str">
        <f t="shared" si="11"/>
        <v>22|64</v>
      </c>
    </row>
    <row r="152" spans="1:27" x14ac:dyDescent="0.2">
      <c r="A152">
        <v>151</v>
      </c>
      <c r="B152" t="str">
        <f t="shared" si="8"/>
        <v>2021-10-22T07:00:00.000+07:00</v>
      </c>
      <c r="C152">
        <f t="shared" si="9"/>
        <v>22</v>
      </c>
      <c r="D152">
        <v>10</v>
      </c>
      <c r="E152">
        <v>2564</v>
      </c>
      <c r="F152">
        <v>2</v>
      </c>
      <c r="G152" t="str">
        <f t="shared" si="10"/>
        <v>642002942</v>
      </c>
      <c r="H152">
        <v>151</v>
      </c>
      <c r="I152" t="s">
        <v>518</v>
      </c>
      <c r="J152" t="s">
        <v>618</v>
      </c>
      <c r="K152" t="s">
        <v>619</v>
      </c>
      <c r="L152" t="s">
        <v>620</v>
      </c>
      <c r="M152" t="s">
        <v>621</v>
      </c>
      <c r="N152" t="s">
        <v>53</v>
      </c>
      <c r="O152">
        <v>0</v>
      </c>
      <c r="P152">
        <v>0</v>
      </c>
      <c r="Q152">
        <v>0</v>
      </c>
      <c r="R152">
        <v>7</v>
      </c>
      <c r="S152">
        <v>24.5</v>
      </c>
      <c r="T152">
        <v>1.71</v>
      </c>
      <c r="U152">
        <v>26.21</v>
      </c>
      <c r="V152">
        <v>1.71</v>
      </c>
      <c r="W152">
        <v>26.21</v>
      </c>
      <c r="X152">
        <v>26.25</v>
      </c>
      <c r="AA152" t="str">
        <f t="shared" si="11"/>
        <v>22|64</v>
      </c>
    </row>
    <row r="153" spans="1:27" x14ac:dyDescent="0.2">
      <c r="A153">
        <v>152</v>
      </c>
      <c r="B153" t="str">
        <f t="shared" si="8"/>
        <v>2021-10-22T07:00:00.000+07:00</v>
      </c>
      <c r="C153">
        <f t="shared" si="9"/>
        <v>22</v>
      </c>
      <c r="D153">
        <v>10</v>
      </c>
      <c r="E153">
        <v>2564</v>
      </c>
      <c r="F153">
        <v>2</v>
      </c>
      <c r="G153" t="str">
        <f t="shared" si="10"/>
        <v>642002943</v>
      </c>
      <c r="H153">
        <v>152</v>
      </c>
      <c r="I153" t="s">
        <v>518</v>
      </c>
      <c r="J153" t="s">
        <v>622</v>
      </c>
      <c r="K153" t="s">
        <v>623</v>
      </c>
      <c r="L153" t="s">
        <v>624</v>
      </c>
      <c r="M153" t="s">
        <v>625</v>
      </c>
      <c r="N153" t="s">
        <v>53</v>
      </c>
      <c r="O153">
        <v>0</v>
      </c>
      <c r="P153">
        <v>0</v>
      </c>
      <c r="Q153">
        <v>0</v>
      </c>
      <c r="R153">
        <v>27</v>
      </c>
      <c r="S153">
        <v>94.5</v>
      </c>
      <c r="T153">
        <v>6.61</v>
      </c>
      <c r="U153">
        <v>101.11</v>
      </c>
      <c r="V153">
        <v>6.61</v>
      </c>
      <c r="W153">
        <v>101.11</v>
      </c>
      <c r="X153">
        <v>101.25</v>
      </c>
      <c r="AA153" t="str">
        <f t="shared" si="11"/>
        <v>22|64</v>
      </c>
    </row>
    <row r="154" spans="1:27" x14ac:dyDescent="0.2">
      <c r="A154">
        <v>153</v>
      </c>
      <c r="B154" t="str">
        <f t="shared" si="8"/>
        <v>2021-10-22T07:00:00.000+07:00</v>
      </c>
      <c r="C154">
        <f t="shared" si="9"/>
        <v>22</v>
      </c>
      <c r="D154">
        <v>10</v>
      </c>
      <c r="E154">
        <v>2564</v>
      </c>
      <c r="F154">
        <v>2</v>
      </c>
      <c r="G154" t="str">
        <f t="shared" si="10"/>
        <v>642002944</v>
      </c>
      <c r="H154">
        <v>153</v>
      </c>
      <c r="I154" t="s">
        <v>518</v>
      </c>
      <c r="J154" t="s">
        <v>626</v>
      </c>
      <c r="K154" t="s">
        <v>627</v>
      </c>
      <c r="L154" t="s">
        <v>628</v>
      </c>
      <c r="M154" t="s">
        <v>629</v>
      </c>
      <c r="N154" t="s">
        <v>53</v>
      </c>
      <c r="O154">
        <v>0</v>
      </c>
      <c r="P154">
        <v>0</v>
      </c>
      <c r="Q154">
        <v>0</v>
      </c>
      <c r="R154">
        <v>7</v>
      </c>
      <c r="S154">
        <v>24.5</v>
      </c>
      <c r="T154">
        <v>1.71</v>
      </c>
      <c r="U154">
        <v>26.21</v>
      </c>
      <c r="V154">
        <v>1.71</v>
      </c>
      <c r="W154">
        <v>26.21</v>
      </c>
      <c r="X154">
        <v>26.25</v>
      </c>
      <c r="AA154" t="str">
        <f t="shared" si="11"/>
        <v>22|64</v>
      </c>
    </row>
    <row r="155" spans="1:27" x14ac:dyDescent="0.2">
      <c r="A155">
        <v>154</v>
      </c>
      <c r="B155" t="str">
        <f t="shared" si="8"/>
        <v>2021-10-22T07:00:00.000+07:00</v>
      </c>
      <c r="C155">
        <f t="shared" si="9"/>
        <v>22</v>
      </c>
      <c r="D155">
        <v>10</v>
      </c>
      <c r="E155">
        <v>2564</v>
      </c>
      <c r="F155">
        <v>2</v>
      </c>
      <c r="G155" t="str">
        <f t="shared" si="10"/>
        <v>642002945</v>
      </c>
      <c r="H155">
        <v>154</v>
      </c>
      <c r="I155" t="s">
        <v>518</v>
      </c>
      <c r="J155" t="s">
        <v>630</v>
      </c>
      <c r="K155" t="s">
        <v>631</v>
      </c>
      <c r="L155" t="s">
        <v>632</v>
      </c>
      <c r="M155" t="s">
        <v>633</v>
      </c>
      <c r="N155" t="s">
        <v>53</v>
      </c>
      <c r="O155">
        <v>0</v>
      </c>
      <c r="P155">
        <v>0</v>
      </c>
      <c r="Q155">
        <v>0</v>
      </c>
      <c r="R155">
        <v>78</v>
      </c>
      <c r="S155">
        <v>273</v>
      </c>
      <c r="T155">
        <v>19.11</v>
      </c>
      <c r="U155">
        <v>292.11</v>
      </c>
      <c r="V155">
        <v>19.11</v>
      </c>
      <c r="W155">
        <v>292.11</v>
      </c>
      <c r="X155">
        <v>292.25</v>
      </c>
      <c r="AA155" t="str">
        <f t="shared" si="11"/>
        <v>22|64</v>
      </c>
    </row>
    <row r="156" spans="1:27" x14ac:dyDescent="0.2">
      <c r="A156">
        <v>155</v>
      </c>
      <c r="B156" t="str">
        <f t="shared" si="8"/>
        <v>2021-10-22T07:00:00.000+07:00</v>
      </c>
      <c r="C156">
        <f t="shared" si="9"/>
        <v>22</v>
      </c>
      <c r="D156">
        <v>10</v>
      </c>
      <c r="E156">
        <v>2564</v>
      </c>
      <c r="F156">
        <v>2</v>
      </c>
      <c r="G156" t="str">
        <f t="shared" si="10"/>
        <v>642002946</v>
      </c>
      <c r="H156">
        <v>155</v>
      </c>
      <c r="I156" t="s">
        <v>518</v>
      </c>
      <c r="J156" t="s">
        <v>634</v>
      </c>
      <c r="K156" t="s">
        <v>635</v>
      </c>
      <c r="L156" t="s">
        <v>636</v>
      </c>
      <c r="M156" t="s">
        <v>637</v>
      </c>
      <c r="N156" t="s">
        <v>53</v>
      </c>
      <c r="O156">
        <v>0</v>
      </c>
      <c r="P156">
        <v>0</v>
      </c>
      <c r="Q156">
        <v>0</v>
      </c>
      <c r="R156">
        <v>9</v>
      </c>
      <c r="S156">
        <v>31.5</v>
      </c>
      <c r="T156">
        <v>2.2000000000000002</v>
      </c>
      <c r="U156">
        <v>33.700000000000003</v>
      </c>
      <c r="V156">
        <v>2.2000000000000002</v>
      </c>
      <c r="W156">
        <v>33.700000000000003</v>
      </c>
      <c r="X156">
        <v>33.75</v>
      </c>
      <c r="AA156" t="str">
        <f t="shared" si="11"/>
        <v>22|64</v>
      </c>
    </row>
    <row r="157" spans="1:27" x14ac:dyDescent="0.2">
      <c r="A157">
        <v>156</v>
      </c>
      <c r="B157" t="str">
        <f t="shared" si="8"/>
        <v>2021-10-22T07:00:00.000+07:00</v>
      </c>
      <c r="C157">
        <f t="shared" si="9"/>
        <v>22</v>
      </c>
      <c r="D157">
        <v>10</v>
      </c>
      <c r="E157">
        <v>2564</v>
      </c>
      <c r="F157">
        <v>2</v>
      </c>
      <c r="G157" t="str">
        <f t="shared" si="10"/>
        <v>642002947</v>
      </c>
      <c r="H157">
        <v>156</v>
      </c>
      <c r="I157" t="s">
        <v>518</v>
      </c>
      <c r="J157" t="s">
        <v>638</v>
      </c>
      <c r="K157" t="s">
        <v>639</v>
      </c>
      <c r="L157" t="s">
        <v>640</v>
      </c>
      <c r="M157" t="s">
        <v>641</v>
      </c>
      <c r="N157" t="s">
        <v>53</v>
      </c>
      <c r="O157">
        <v>0</v>
      </c>
      <c r="P157">
        <v>0</v>
      </c>
      <c r="Q157">
        <v>0</v>
      </c>
      <c r="R157">
        <v>1</v>
      </c>
      <c r="S157">
        <v>3.5</v>
      </c>
      <c r="T157">
        <v>0.24</v>
      </c>
      <c r="U157">
        <v>3.74</v>
      </c>
      <c r="V157">
        <v>0.24</v>
      </c>
      <c r="W157">
        <v>3.74</v>
      </c>
      <c r="X157">
        <v>3.75</v>
      </c>
      <c r="AA157" t="str">
        <f t="shared" si="11"/>
        <v>22|64</v>
      </c>
    </row>
    <row r="158" spans="1:27" x14ac:dyDescent="0.2">
      <c r="A158">
        <v>157</v>
      </c>
      <c r="B158" t="str">
        <f t="shared" si="8"/>
        <v>2021-10-22T07:00:00.000+07:00</v>
      </c>
      <c r="C158">
        <f t="shared" si="9"/>
        <v>22</v>
      </c>
      <c r="D158">
        <v>10</v>
      </c>
      <c r="E158">
        <v>2564</v>
      </c>
      <c r="F158">
        <v>2</v>
      </c>
      <c r="G158" t="str">
        <f t="shared" si="10"/>
        <v>642002948</v>
      </c>
      <c r="H158">
        <v>157</v>
      </c>
      <c r="I158" t="s">
        <v>518</v>
      </c>
      <c r="J158" t="s">
        <v>642</v>
      </c>
      <c r="K158" t="s">
        <v>643</v>
      </c>
      <c r="L158" t="s">
        <v>644</v>
      </c>
      <c r="M158" t="s">
        <v>590</v>
      </c>
      <c r="N158" t="s">
        <v>53</v>
      </c>
      <c r="O158">
        <v>0</v>
      </c>
      <c r="P158">
        <v>0</v>
      </c>
      <c r="Q158">
        <v>0</v>
      </c>
      <c r="R158">
        <v>13</v>
      </c>
      <c r="S158">
        <v>45.5</v>
      </c>
      <c r="T158">
        <v>3.18</v>
      </c>
      <c r="U158">
        <v>48.68</v>
      </c>
      <c r="V158">
        <v>3.18</v>
      </c>
      <c r="W158">
        <v>48.68</v>
      </c>
      <c r="X158">
        <v>48.75</v>
      </c>
      <c r="AA158" t="str">
        <f t="shared" si="11"/>
        <v>22|64</v>
      </c>
    </row>
    <row r="159" spans="1:27" x14ac:dyDescent="0.2">
      <c r="A159">
        <v>158</v>
      </c>
      <c r="B159" t="str">
        <f t="shared" si="8"/>
        <v>2021-10-22T07:00:00.000+07:00</v>
      </c>
      <c r="C159">
        <f t="shared" si="9"/>
        <v>22</v>
      </c>
      <c r="D159">
        <v>10</v>
      </c>
      <c r="E159">
        <v>2564</v>
      </c>
      <c r="F159">
        <v>2</v>
      </c>
      <c r="G159" t="str">
        <f t="shared" si="10"/>
        <v>642002949</v>
      </c>
      <c r="H159">
        <v>158</v>
      </c>
      <c r="I159" t="s">
        <v>518</v>
      </c>
      <c r="J159" t="s">
        <v>645</v>
      </c>
      <c r="K159" t="s">
        <v>646</v>
      </c>
      <c r="L159" t="s">
        <v>647</v>
      </c>
      <c r="M159" t="s">
        <v>648</v>
      </c>
      <c r="N159" t="s">
        <v>53</v>
      </c>
      <c r="O159">
        <v>0</v>
      </c>
      <c r="P159">
        <v>0</v>
      </c>
      <c r="Q159">
        <v>0</v>
      </c>
      <c r="R159">
        <v>45</v>
      </c>
      <c r="S159">
        <v>157.5</v>
      </c>
      <c r="T159">
        <v>11.02</v>
      </c>
      <c r="U159">
        <v>168.52</v>
      </c>
      <c r="V159">
        <v>11.02</v>
      </c>
      <c r="W159">
        <v>168.52</v>
      </c>
      <c r="X159">
        <v>168.52</v>
      </c>
      <c r="Y159" t="s">
        <v>649</v>
      </c>
      <c r="AA159" t="str">
        <f t="shared" si="11"/>
        <v>22|64</v>
      </c>
    </row>
    <row r="160" spans="1:27" x14ac:dyDescent="0.2">
      <c r="A160">
        <v>159</v>
      </c>
      <c r="B160" t="str">
        <f t="shared" si="8"/>
        <v>2021-10-22T07:00:00.000+07:00</v>
      </c>
      <c r="C160">
        <f t="shared" si="9"/>
        <v>22</v>
      </c>
      <c r="D160">
        <v>10</v>
      </c>
      <c r="E160">
        <v>2564</v>
      </c>
      <c r="F160">
        <v>2</v>
      </c>
      <c r="G160" t="str">
        <f t="shared" si="10"/>
        <v>642002950</v>
      </c>
      <c r="H160">
        <v>159</v>
      </c>
      <c r="I160" t="s">
        <v>518</v>
      </c>
      <c r="J160" t="s">
        <v>650</v>
      </c>
      <c r="K160" t="s">
        <v>651</v>
      </c>
      <c r="L160" t="s">
        <v>652</v>
      </c>
      <c r="M160" t="s">
        <v>653</v>
      </c>
      <c r="N160" t="s">
        <v>27</v>
      </c>
      <c r="O160">
        <v>49</v>
      </c>
      <c r="P160">
        <v>3.43</v>
      </c>
      <c r="Q160">
        <v>52.43</v>
      </c>
      <c r="R160">
        <v>0</v>
      </c>
      <c r="S160">
        <v>0</v>
      </c>
      <c r="T160">
        <v>0</v>
      </c>
      <c r="U160">
        <v>0</v>
      </c>
      <c r="V160">
        <v>3.43</v>
      </c>
      <c r="W160">
        <v>52.43</v>
      </c>
      <c r="X160">
        <v>183.5</v>
      </c>
      <c r="Y160" t="s">
        <v>654</v>
      </c>
      <c r="AA160" t="str">
        <f t="shared" si="11"/>
        <v>22|64</v>
      </c>
    </row>
    <row r="161" spans="1:27" x14ac:dyDescent="0.2">
      <c r="A161">
        <v>160</v>
      </c>
      <c r="B161" t="str">
        <f t="shared" si="8"/>
        <v>2021-10-22T07:00:00.000+07:00</v>
      </c>
      <c r="C161">
        <f t="shared" si="9"/>
        <v>22</v>
      </c>
      <c r="D161">
        <v>10</v>
      </c>
      <c r="E161">
        <v>2564</v>
      </c>
      <c r="F161">
        <v>2</v>
      </c>
      <c r="G161" t="str">
        <f t="shared" si="10"/>
        <v>642002951</v>
      </c>
      <c r="H161">
        <v>160</v>
      </c>
      <c r="I161" t="s">
        <v>518</v>
      </c>
      <c r="J161" t="s">
        <v>655</v>
      </c>
      <c r="K161" t="s">
        <v>651</v>
      </c>
      <c r="L161" t="s">
        <v>652</v>
      </c>
      <c r="M161" t="s">
        <v>653</v>
      </c>
      <c r="N161" t="s">
        <v>34</v>
      </c>
      <c r="O161">
        <v>59.5</v>
      </c>
      <c r="P161">
        <v>4.16</v>
      </c>
      <c r="Q161">
        <v>63.66</v>
      </c>
      <c r="R161">
        <v>0</v>
      </c>
      <c r="S161">
        <v>0</v>
      </c>
      <c r="T161">
        <v>0</v>
      </c>
      <c r="U161">
        <v>0</v>
      </c>
      <c r="V161">
        <v>4.16</v>
      </c>
      <c r="W161">
        <v>63.66</v>
      </c>
      <c r="Y161" t="s">
        <v>654</v>
      </c>
      <c r="AA161" t="str">
        <f t="shared" si="11"/>
        <v>22|64</v>
      </c>
    </row>
    <row r="162" spans="1:27" x14ac:dyDescent="0.2">
      <c r="A162">
        <v>161</v>
      </c>
      <c r="B162" t="str">
        <f t="shared" si="8"/>
        <v>2021-10-22T07:00:00.000+07:00</v>
      </c>
      <c r="C162">
        <f t="shared" si="9"/>
        <v>22</v>
      </c>
      <c r="D162">
        <v>10</v>
      </c>
      <c r="E162">
        <v>2564</v>
      </c>
      <c r="F162">
        <v>2</v>
      </c>
      <c r="G162" t="str">
        <f t="shared" si="10"/>
        <v>642002952</v>
      </c>
      <c r="H162">
        <v>161</v>
      </c>
      <c r="I162" t="s">
        <v>518</v>
      </c>
      <c r="J162" t="s">
        <v>656</v>
      </c>
      <c r="K162" t="s">
        <v>651</v>
      </c>
      <c r="L162" t="s">
        <v>652</v>
      </c>
      <c r="M162" t="s">
        <v>653</v>
      </c>
      <c r="N162" t="s">
        <v>53</v>
      </c>
      <c r="Q162">
        <v>0</v>
      </c>
      <c r="R162">
        <v>18</v>
      </c>
      <c r="S162">
        <v>63</v>
      </c>
      <c r="T162">
        <v>4.41</v>
      </c>
      <c r="U162">
        <v>67.41</v>
      </c>
      <c r="V162">
        <v>4.41</v>
      </c>
      <c r="W162">
        <v>67.41</v>
      </c>
      <c r="Y162" t="s">
        <v>654</v>
      </c>
      <c r="AA162" t="str">
        <f t="shared" si="11"/>
        <v>22|64</v>
      </c>
    </row>
    <row r="163" spans="1:27" x14ac:dyDescent="0.2">
      <c r="A163">
        <v>162</v>
      </c>
      <c r="B163" t="str">
        <f t="shared" si="8"/>
        <v>2021-10-23T07:00:00.000+07:00</v>
      </c>
      <c r="C163">
        <f t="shared" si="9"/>
        <v>23</v>
      </c>
      <c r="D163">
        <v>10</v>
      </c>
      <c r="E163">
        <v>2564</v>
      </c>
      <c r="F163">
        <v>2</v>
      </c>
      <c r="G163" t="str">
        <f t="shared" si="10"/>
        <v>642002953</v>
      </c>
      <c r="H163">
        <v>162</v>
      </c>
      <c r="I163" t="s">
        <v>657</v>
      </c>
      <c r="J163" t="s">
        <v>658</v>
      </c>
      <c r="K163" t="s">
        <v>659</v>
      </c>
      <c r="L163" t="s">
        <v>660</v>
      </c>
      <c r="M163" t="s">
        <v>661</v>
      </c>
      <c r="N163" t="s">
        <v>34</v>
      </c>
      <c r="O163">
        <v>28</v>
      </c>
      <c r="P163">
        <v>1.96</v>
      </c>
      <c r="Q163">
        <v>29.96</v>
      </c>
      <c r="R163">
        <v>7</v>
      </c>
      <c r="S163">
        <v>24.5</v>
      </c>
      <c r="T163">
        <v>1.71</v>
      </c>
      <c r="U163">
        <v>26.21</v>
      </c>
      <c r="V163">
        <v>3.67</v>
      </c>
      <c r="W163">
        <v>56.17</v>
      </c>
      <c r="X163">
        <v>56.25</v>
      </c>
      <c r="AA163" t="str">
        <f t="shared" si="11"/>
        <v>23|64</v>
      </c>
    </row>
    <row r="164" spans="1:27" x14ac:dyDescent="0.2">
      <c r="A164">
        <v>163</v>
      </c>
      <c r="B164" t="str">
        <f t="shared" si="8"/>
        <v>2021-10-23T07:00:00.000+07:00</v>
      </c>
      <c r="C164">
        <f t="shared" si="9"/>
        <v>23</v>
      </c>
      <c r="D164">
        <v>10</v>
      </c>
      <c r="E164">
        <v>2564</v>
      </c>
      <c r="F164">
        <v>2</v>
      </c>
      <c r="G164" t="str">
        <f t="shared" si="10"/>
        <v>642002954</v>
      </c>
      <c r="H164">
        <v>163</v>
      </c>
      <c r="I164" t="s">
        <v>657</v>
      </c>
      <c r="J164" t="s">
        <v>662</v>
      </c>
      <c r="K164" t="s">
        <v>663</v>
      </c>
      <c r="L164" t="s">
        <v>664</v>
      </c>
      <c r="M164" t="s">
        <v>665</v>
      </c>
      <c r="N164" t="s">
        <v>53</v>
      </c>
      <c r="O164">
        <v>0</v>
      </c>
      <c r="P164">
        <v>0</v>
      </c>
      <c r="Q164">
        <v>0</v>
      </c>
      <c r="R164">
        <v>6</v>
      </c>
      <c r="S164">
        <v>21</v>
      </c>
      <c r="T164">
        <v>1.47</v>
      </c>
      <c r="U164">
        <v>22.47</v>
      </c>
      <c r="V164">
        <v>1.47</v>
      </c>
      <c r="W164">
        <v>22.47</v>
      </c>
      <c r="X164">
        <v>22.5</v>
      </c>
      <c r="AA164" t="str">
        <f t="shared" si="11"/>
        <v>23|64</v>
      </c>
    </row>
    <row r="165" spans="1:27" x14ac:dyDescent="0.2">
      <c r="A165">
        <v>164</v>
      </c>
      <c r="B165" t="str">
        <f t="shared" si="8"/>
        <v>2021-10-23T07:00:00.000+07:00</v>
      </c>
      <c r="C165">
        <f t="shared" si="9"/>
        <v>23</v>
      </c>
      <c r="D165">
        <v>10</v>
      </c>
      <c r="E165">
        <v>2564</v>
      </c>
      <c r="F165">
        <v>2</v>
      </c>
      <c r="G165" t="str">
        <f t="shared" si="10"/>
        <v>642002955</v>
      </c>
      <c r="H165">
        <v>164</v>
      </c>
      <c r="I165" t="s">
        <v>657</v>
      </c>
      <c r="J165" t="s">
        <v>666</v>
      </c>
      <c r="K165" t="s">
        <v>667</v>
      </c>
      <c r="L165" t="s">
        <v>668</v>
      </c>
      <c r="M165" t="s">
        <v>669</v>
      </c>
      <c r="N165" t="s">
        <v>53</v>
      </c>
      <c r="O165">
        <v>0</v>
      </c>
      <c r="P165">
        <v>0</v>
      </c>
      <c r="Q165">
        <v>0</v>
      </c>
      <c r="R165">
        <v>1</v>
      </c>
      <c r="S165">
        <v>3.5</v>
      </c>
      <c r="T165">
        <v>0.24</v>
      </c>
      <c r="U165">
        <v>3.74</v>
      </c>
      <c r="V165">
        <v>0.24</v>
      </c>
      <c r="W165">
        <v>3.74</v>
      </c>
      <c r="X165">
        <v>3.75</v>
      </c>
      <c r="AA165" t="str">
        <f t="shared" si="11"/>
        <v>23|64</v>
      </c>
    </row>
    <row r="166" spans="1:27" x14ac:dyDescent="0.2">
      <c r="A166">
        <v>165</v>
      </c>
      <c r="B166" t="str">
        <f t="shared" si="8"/>
        <v>2021-10-23T07:00:00.000+07:00</v>
      </c>
      <c r="C166">
        <f t="shared" si="9"/>
        <v>23</v>
      </c>
      <c r="D166">
        <v>10</v>
      </c>
      <c r="E166">
        <v>2564</v>
      </c>
      <c r="F166">
        <v>2</v>
      </c>
      <c r="G166" t="str">
        <f t="shared" si="10"/>
        <v>642002956</v>
      </c>
      <c r="H166">
        <v>165</v>
      </c>
      <c r="I166" t="s">
        <v>657</v>
      </c>
      <c r="J166" t="s">
        <v>670</v>
      </c>
      <c r="K166" t="s">
        <v>671</v>
      </c>
      <c r="L166" t="s">
        <v>672</v>
      </c>
      <c r="M166" t="s">
        <v>673</v>
      </c>
      <c r="N166" t="s">
        <v>53</v>
      </c>
      <c r="O166">
        <v>0</v>
      </c>
      <c r="P166">
        <v>0</v>
      </c>
      <c r="Q166">
        <v>0</v>
      </c>
      <c r="R166">
        <v>36</v>
      </c>
      <c r="S166">
        <v>126</v>
      </c>
      <c r="T166">
        <v>8.82</v>
      </c>
      <c r="U166">
        <v>134.82</v>
      </c>
      <c r="V166">
        <v>8.82</v>
      </c>
      <c r="W166">
        <v>134.82</v>
      </c>
      <c r="X166">
        <v>135</v>
      </c>
      <c r="AA166" t="str">
        <f t="shared" si="11"/>
        <v>23|64</v>
      </c>
    </row>
    <row r="167" spans="1:27" x14ac:dyDescent="0.2">
      <c r="A167">
        <v>166</v>
      </c>
      <c r="B167" t="str">
        <f t="shared" si="8"/>
        <v>2021-10-23T07:00:00.000+07:00</v>
      </c>
      <c r="C167">
        <f t="shared" si="9"/>
        <v>23</v>
      </c>
      <c r="D167">
        <v>10</v>
      </c>
      <c r="E167">
        <v>2564</v>
      </c>
      <c r="F167">
        <v>2</v>
      </c>
      <c r="G167" t="str">
        <f t="shared" si="10"/>
        <v>642002957</v>
      </c>
      <c r="H167">
        <v>166</v>
      </c>
      <c r="I167" t="s">
        <v>657</v>
      </c>
      <c r="J167" t="s">
        <v>674</v>
      </c>
      <c r="K167" t="s">
        <v>675</v>
      </c>
      <c r="L167" t="s">
        <v>676</v>
      </c>
      <c r="M167" t="s">
        <v>677</v>
      </c>
      <c r="N167" t="s">
        <v>53</v>
      </c>
      <c r="O167">
        <v>0</v>
      </c>
      <c r="P167">
        <v>0</v>
      </c>
      <c r="Q167">
        <v>0</v>
      </c>
      <c r="R167">
        <v>4</v>
      </c>
      <c r="S167">
        <v>14</v>
      </c>
      <c r="T167">
        <v>0.98</v>
      </c>
      <c r="U167">
        <v>14.98</v>
      </c>
      <c r="V167">
        <v>0.98</v>
      </c>
      <c r="W167">
        <v>14.98</v>
      </c>
      <c r="X167">
        <v>15</v>
      </c>
      <c r="AA167" t="str">
        <f t="shared" si="11"/>
        <v>23|64</v>
      </c>
    </row>
    <row r="168" spans="1:27" x14ac:dyDescent="0.2">
      <c r="A168">
        <v>167</v>
      </c>
      <c r="B168" t="str">
        <f t="shared" si="8"/>
        <v>2021-10-23T07:00:00.000+07:00</v>
      </c>
      <c r="C168">
        <f t="shared" si="9"/>
        <v>23</v>
      </c>
      <c r="D168">
        <v>10</v>
      </c>
      <c r="E168">
        <v>2564</v>
      </c>
      <c r="F168">
        <v>2</v>
      </c>
      <c r="G168" t="str">
        <f t="shared" si="10"/>
        <v>642002958</v>
      </c>
      <c r="H168">
        <v>167</v>
      </c>
      <c r="I168" t="s">
        <v>657</v>
      </c>
      <c r="J168" t="s">
        <v>678</v>
      </c>
      <c r="K168" t="s">
        <v>679</v>
      </c>
      <c r="L168" t="s">
        <v>680</v>
      </c>
      <c r="M168" t="s">
        <v>681</v>
      </c>
      <c r="N168" t="s">
        <v>53</v>
      </c>
      <c r="O168">
        <v>0</v>
      </c>
      <c r="P168">
        <v>0</v>
      </c>
      <c r="Q168">
        <v>0</v>
      </c>
      <c r="R168">
        <v>111</v>
      </c>
      <c r="S168">
        <v>388.5</v>
      </c>
      <c r="T168">
        <v>27.19</v>
      </c>
      <c r="U168">
        <v>415.69</v>
      </c>
      <c r="V168">
        <v>27.19</v>
      </c>
      <c r="W168">
        <v>415.69</v>
      </c>
      <c r="X168">
        <v>415.75</v>
      </c>
      <c r="AA168" t="str">
        <f t="shared" si="11"/>
        <v>23|64</v>
      </c>
    </row>
    <row r="169" spans="1:27" x14ac:dyDescent="0.2">
      <c r="A169">
        <v>168</v>
      </c>
      <c r="B169" t="str">
        <f t="shared" si="8"/>
        <v>2021-10-23T07:00:00.000+07:00</v>
      </c>
      <c r="C169">
        <f t="shared" si="9"/>
        <v>23</v>
      </c>
      <c r="D169">
        <v>10</v>
      </c>
      <c r="E169">
        <v>2564</v>
      </c>
      <c r="F169">
        <v>2</v>
      </c>
      <c r="G169" t="str">
        <f t="shared" si="10"/>
        <v>642002959</v>
      </c>
      <c r="H169">
        <v>168</v>
      </c>
      <c r="I169" t="s">
        <v>657</v>
      </c>
      <c r="J169" t="s">
        <v>682</v>
      </c>
      <c r="K169" t="s">
        <v>683</v>
      </c>
      <c r="L169" t="s">
        <v>684</v>
      </c>
      <c r="M169" t="s">
        <v>685</v>
      </c>
      <c r="N169" t="s">
        <v>53</v>
      </c>
      <c r="O169">
        <v>0</v>
      </c>
      <c r="P169">
        <v>0</v>
      </c>
      <c r="Q169">
        <v>0</v>
      </c>
      <c r="R169">
        <v>17</v>
      </c>
      <c r="S169">
        <v>59.5</v>
      </c>
      <c r="T169">
        <v>4.16</v>
      </c>
      <c r="U169">
        <v>63.66</v>
      </c>
      <c r="V169">
        <v>4.16</v>
      </c>
      <c r="W169">
        <v>63.66</v>
      </c>
      <c r="X169">
        <v>63.75</v>
      </c>
      <c r="AA169" t="str">
        <f t="shared" si="11"/>
        <v>23|64</v>
      </c>
    </row>
    <row r="170" spans="1:27" x14ac:dyDescent="0.2">
      <c r="A170">
        <v>169</v>
      </c>
      <c r="B170" t="str">
        <f t="shared" si="8"/>
        <v>2021-10-23T07:00:00.000+07:00</v>
      </c>
      <c r="C170">
        <f t="shared" si="9"/>
        <v>23</v>
      </c>
      <c r="D170">
        <v>10</v>
      </c>
      <c r="E170">
        <v>2564</v>
      </c>
      <c r="F170">
        <v>2</v>
      </c>
      <c r="G170" t="str">
        <f t="shared" si="10"/>
        <v>642002960</v>
      </c>
      <c r="H170">
        <v>169</v>
      </c>
      <c r="I170" t="s">
        <v>657</v>
      </c>
      <c r="J170" t="s">
        <v>686</v>
      </c>
      <c r="K170" t="s">
        <v>687</v>
      </c>
      <c r="L170" t="s">
        <v>688</v>
      </c>
      <c r="M170" t="s">
        <v>689</v>
      </c>
      <c r="N170" t="s">
        <v>53</v>
      </c>
      <c r="O170">
        <v>0</v>
      </c>
      <c r="P170">
        <v>0</v>
      </c>
      <c r="Q170">
        <v>0</v>
      </c>
      <c r="R170">
        <v>14</v>
      </c>
      <c r="S170">
        <v>49</v>
      </c>
      <c r="T170">
        <v>3.43</v>
      </c>
      <c r="U170">
        <v>52.43</v>
      </c>
      <c r="V170">
        <v>3.43</v>
      </c>
      <c r="W170">
        <v>52.43</v>
      </c>
      <c r="X170">
        <v>52.5</v>
      </c>
      <c r="AA170" t="str">
        <f t="shared" si="11"/>
        <v>23|64</v>
      </c>
    </row>
    <row r="171" spans="1:27" x14ac:dyDescent="0.2">
      <c r="A171">
        <v>170</v>
      </c>
      <c r="B171" t="str">
        <f t="shared" si="8"/>
        <v>2021-10-23T07:00:00.000+07:00</v>
      </c>
      <c r="C171">
        <f t="shared" si="9"/>
        <v>23</v>
      </c>
      <c r="D171">
        <v>10</v>
      </c>
      <c r="E171">
        <v>2564</v>
      </c>
      <c r="F171">
        <v>2</v>
      </c>
      <c r="G171" t="str">
        <f t="shared" si="10"/>
        <v>642002961</v>
      </c>
      <c r="H171">
        <v>170</v>
      </c>
      <c r="I171" t="s">
        <v>657</v>
      </c>
      <c r="J171" t="s">
        <v>690</v>
      </c>
      <c r="K171" t="s">
        <v>691</v>
      </c>
      <c r="L171" t="s">
        <v>692</v>
      </c>
      <c r="M171" t="s">
        <v>693</v>
      </c>
      <c r="N171" t="s">
        <v>53</v>
      </c>
      <c r="O171">
        <v>0</v>
      </c>
      <c r="P171">
        <v>0</v>
      </c>
      <c r="Q171">
        <v>0</v>
      </c>
      <c r="R171">
        <v>17</v>
      </c>
      <c r="S171">
        <v>59.5</v>
      </c>
      <c r="T171">
        <v>4.16</v>
      </c>
      <c r="U171">
        <v>63.66</v>
      </c>
      <c r="V171">
        <v>4.16</v>
      </c>
      <c r="W171">
        <v>63.66</v>
      </c>
      <c r="X171">
        <v>63.75</v>
      </c>
      <c r="AA171" t="str">
        <f t="shared" si="11"/>
        <v>23|64</v>
      </c>
    </row>
    <row r="172" spans="1:27" x14ac:dyDescent="0.2">
      <c r="A172">
        <v>171</v>
      </c>
      <c r="B172" t="str">
        <f t="shared" si="8"/>
        <v>2021-10-23T07:00:00.000+07:00</v>
      </c>
      <c r="C172">
        <f t="shared" si="9"/>
        <v>23</v>
      </c>
      <c r="D172">
        <v>10</v>
      </c>
      <c r="E172">
        <v>2564</v>
      </c>
      <c r="F172">
        <v>2</v>
      </c>
      <c r="G172" t="str">
        <f t="shared" si="10"/>
        <v>642002962</v>
      </c>
      <c r="H172">
        <v>171</v>
      </c>
      <c r="I172" t="s">
        <v>657</v>
      </c>
      <c r="J172" t="s">
        <v>694</v>
      </c>
      <c r="K172" t="s">
        <v>695</v>
      </c>
      <c r="L172" t="s">
        <v>692</v>
      </c>
      <c r="M172" t="s">
        <v>696</v>
      </c>
      <c r="N172" t="s">
        <v>53</v>
      </c>
      <c r="O172">
        <v>0</v>
      </c>
      <c r="P172">
        <v>0</v>
      </c>
      <c r="Q172">
        <v>0</v>
      </c>
      <c r="R172">
        <v>34</v>
      </c>
      <c r="S172">
        <v>119</v>
      </c>
      <c r="T172">
        <v>8.33</v>
      </c>
      <c r="U172">
        <v>127.33</v>
      </c>
      <c r="V172">
        <v>8.33</v>
      </c>
      <c r="W172">
        <v>127.33</v>
      </c>
      <c r="X172">
        <v>127.5</v>
      </c>
      <c r="AA172" t="str">
        <f t="shared" si="11"/>
        <v>23|64</v>
      </c>
    </row>
    <row r="173" spans="1:27" x14ac:dyDescent="0.2">
      <c r="A173">
        <v>172</v>
      </c>
      <c r="B173" t="str">
        <f t="shared" si="8"/>
        <v>2021-10-23T07:00:00.000+07:00</v>
      </c>
      <c r="C173">
        <f t="shared" si="9"/>
        <v>23</v>
      </c>
      <c r="D173">
        <v>10</v>
      </c>
      <c r="E173">
        <v>2564</v>
      </c>
      <c r="F173">
        <v>2</v>
      </c>
      <c r="G173" t="str">
        <f t="shared" si="10"/>
        <v>642002963</v>
      </c>
      <c r="H173">
        <v>172</v>
      </c>
      <c r="I173" t="s">
        <v>657</v>
      </c>
      <c r="J173" t="s">
        <v>697</v>
      </c>
      <c r="K173" t="s">
        <v>698</v>
      </c>
      <c r="L173" t="s">
        <v>699</v>
      </c>
      <c r="M173" t="s">
        <v>700</v>
      </c>
      <c r="N173" t="s">
        <v>53</v>
      </c>
      <c r="O173">
        <v>0</v>
      </c>
      <c r="P173">
        <v>0</v>
      </c>
      <c r="Q173">
        <v>0</v>
      </c>
      <c r="R173">
        <v>115</v>
      </c>
      <c r="S173">
        <v>402.5</v>
      </c>
      <c r="T173">
        <v>28.17</v>
      </c>
      <c r="U173">
        <v>430.67</v>
      </c>
      <c r="V173">
        <v>28.17</v>
      </c>
      <c r="W173">
        <v>430.67</v>
      </c>
      <c r="X173">
        <v>430.75</v>
      </c>
      <c r="AA173" t="str">
        <f t="shared" si="11"/>
        <v>23|64</v>
      </c>
    </row>
    <row r="174" spans="1:27" x14ac:dyDescent="0.2">
      <c r="A174">
        <v>173</v>
      </c>
      <c r="B174" t="str">
        <f t="shared" si="8"/>
        <v>2021-10-23T07:00:00.000+07:00</v>
      </c>
      <c r="C174">
        <f t="shared" si="9"/>
        <v>23</v>
      </c>
      <c r="D174">
        <v>10</v>
      </c>
      <c r="E174">
        <v>2564</v>
      </c>
      <c r="F174">
        <v>2</v>
      </c>
      <c r="G174" t="str">
        <f t="shared" si="10"/>
        <v>642002964</v>
      </c>
      <c r="H174">
        <v>173</v>
      </c>
      <c r="I174" t="s">
        <v>657</v>
      </c>
      <c r="J174" t="s">
        <v>701</v>
      </c>
      <c r="K174" t="s">
        <v>702</v>
      </c>
      <c r="L174" t="s">
        <v>703</v>
      </c>
      <c r="M174" t="s">
        <v>704</v>
      </c>
      <c r="N174" t="s">
        <v>53</v>
      </c>
      <c r="O174">
        <v>0</v>
      </c>
      <c r="P174">
        <v>0</v>
      </c>
      <c r="Q174">
        <v>0</v>
      </c>
      <c r="R174">
        <v>21</v>
      </c>
      <c r="S174">
        <v>73.5</v>
      </c>
      <c r="T174">
        <v>5.14</v>
      </c>
      <c r="U174">
        <v>78.64</v>
      </c>
      <c r="V174">
        <v>5.14</v>
      </c>
      <c r="W174">
        <v>78.64</v>
      </c>
      <c r="X174">
        <v>78.75</v>
      </c>
      <c r="AA174" t="str">
        <f t="shared" si="11"/>
        <v>23|64</v>
      </c>
    </row>
    <row r="175" spans="1:27" x14ac:dyDescent="0.2">
      <c r="A175">
        <v>174</v>
      </c>
      <c r="B175" t="str">
        <f t="shared" si="8"/>
        <v>2021-10-23T07:00:00.000+07:00</v>
      </c>
      <c r="C175">
        <f t="shared" si="9"/>
        <v>23</v>
      </c>
      <c r="D175">
        <v>10</v>
      </c>
      <c r="E175">
        <v>2564</v>
      </c>
      <c r="F175">
        <v>2</v>
      </c>
      <c r="G175" t="str">
        <f t="shared" si="10"/>
        <v>642002965</v>
      </c>
      <c r="H175">
        <v>174</v>
      </c>
      <c r="I175" t="s">
        <v>657</v>
      </c>
      <c r="J175" t="s">
        <v>705</v>
      </c>
      <c r="K175" t="s">
        <v>706</v>
      </c>
      <c r="L175" t="s">
        <v>707</v>
      </c>
      <c r="M175" t="s">
        <v>708</v>
      </c>
      <c r="N175" t="s">
        <v>53</v>
      </c>
      <c r="O175">
        <v>0</v>
      </c>
      <c r="P175">
        <v>0</v>
      </c>
      <c r="Q175">
        <v>0</v>
      </c>
      <c r="R175">
        <v>26</v>
      </c>
      <c r="S175">
        <v>91</v>
      </c>
      <c r="T175">
        <v>6.37</v>
      </c>
      <c r="U175">
        <v>97.37</v>
      </c>
      <c r="V175">
        <v>6.37</v>
      </c>
      <c r="W175">
        <v>97.37</v>
      </c>
      <c r="X175">
        <v>97.5</v>
      </c>
      <c r="AA175" t="str">
        <f t="shared" si="11"/>
        <v>23|64</v>
      </c>
    </row>
    <row r="176" spans="1:27" x14ac:dyDescent="0.2">
      <c r="A176">
        <v>175</v>
      </c>
      <c r="B176" t="str">
        <f t="shared" si="8"/>
        <v>2021-10-23T07:00:00.000+07:00</v>
      </c>
      <c r="C176">
        <f t="shared" si="9"/>
        <v>23</v>
      </c>
      <c r="D176">
        <v>10</v>
      </c>
      <c r="E176">
        <v>2564</v>
      </c>
      <c r="F176">
        <v>2</v>
      </c>
      <c r="G176" t="str">
        <f t="shared" si="10"/>
        <v>642002966</v>
      </c>
      <c r="H176">
        <v>175</v>
      </c>
      <c r="I176" t="s">
        <v>657</v>
      </c>
      <c r="J176" t="s">
        <v>709</v>
      </c>
      <c r="K176" t="s">
        <v>710</v>
      </c>
      <c r="L176" t="s">
        <v>711</v>
      </c>
      <c r="M176" t="s">
        <v>712</v>
      </c>
      <c r="N176" t="s">
        <v>53</v>
      </c>
      <c r="O176">
        <v>0</v>
      </c>
      <c r="P176">
        <v>0</v>
      </c>
      <c r="Q176">
        <v>0</v>
      </c>
      <c r="R176">
        <v>12</v>
      </c>
      <c r="S176">
        <v>42</v>
      </c>
      <c r="T176">
        <v>2.94</v>
      </c>
      <c r="U176">
        <v>44.94</v>
      </c>
      <c r="V176">
        <v>2.94</v>
      </c>
      <c r="W176">
        <v>44.94</v>
      </c>
      <c r="X176">
        <v>45</v>
      </c>
      <c r="AA176" t="str">
        <f t="shared" si="11"/>
        <v>23|64</v>
      </c>
    </row>
    <row r="177" spans="1:27" x14ac:dyDescent="0.2">
      <c r="A177">
        <v>176</v>
      </c>
      <c r="B177" t="str">
        <f t="shared" si="8"/>
        <v>2021-10-23T07:00:00.000+07:00</v>
      </c>
      <c r="C177">
        <f t="shared" si="9"/>
        <v>23</v>
      </c>
      <c r="D177">
        <v>10</v>
      </c>
      <c r="E177">
        <v>2564</v>
      </c>
      <c r="F177">
        <v>2</v>
      </c>
      <c r="G177" t="str">
        <f t="shared" si="10"/>
        <v>642002967</v>
      </c>
      <c r="H177">
        <v>176</v>
      </c>
      <c r="I177" t="s">
        <v>657</v>
      </c>
      <c r="J177" t="s">
        <v>713</v>
      </c>
      <c r="K177" t="s">
        <v>714</v>
      </c>
      <c r="L177" t="s">
        <v>715</v>
      </c>
      <c r="M177" t="s">
        <v>716</v>
      </c>
      <c r="N177" t="s">
        <v>53</v>
      </c>
      <c r="O177">
        <v>0</v>
      </c>
      <c r="P177">
        <v>0</v>
      </c>
      <c r="Q177">
        <v>0</v>
      </c>
      <c r="R177">
        <v>31</v>
      </c>
      <c r="S177">
        <v>108.5</v>
      </c>
      <c r="T177">
        <v>7.59</v>
      </c>
      <c r="U177">
        <v>116.09</v>
      </c>
      <c r="V177">
        <v>7.59</v>
      </c>
      <c r="W177">
        <v>116.09</v>
      </c>
      <c r="X177">
        <v>116.25</v>
      </c>
      <c r="AA177" t="str">
        <f t="shared" si="11"/>
        <v>23|64</v>
      </c>
    </row>
    <row r="178" spans="1:27" x14ac:dyDescent="0.2">
      <c r="A178">
        <v>177</v>
      </c>
      <c r="B178" t="str">
        <f t="shared" si="8"/>
        <v>2021-10-23T07:00:00.000+07:00</v>
      </c>
      <c r="C178">
        <f t="shared" si="9"/>
        <v>23</v>
      </c>
      <c r="D178">
        <v>10</v>
      </c>
      <c r="E178">
        <v>2564</v>
      </c>
      <c r="F178">
        <v>2</v>
      </c>
      <c r="G178" t="str">
        <f t="shared" si="10"/>
        <v>642002968</v>
      </c>
      <c r="H178">
        <v>177</v>
      </c>
      <c r="I178" t="s">
        <v>657</v>
      </c>
      <c r="J178" t="s">
        <v>717</v>
      </c>
      <c r="K178" t="s">
        <v>718</v>
      </c>
      <c r="L178" t="s">
        <v>719</v>
      </c>
      <c r="M178" t="s">
        <v>720</v>
      </c>
      <c r="N178" t="s">
        <v>53</v>
      </c>
      <c r="O178">
        <v>0</v>
      </c>
      <c r="P178">
        <v>0</v>
      </c>
      <c r="Q178">
        <v>0</v>
      </c>
      <c r="R178">
        <v>32</v>
      </c>
      <c r="S178">
        <v>112</v>
      </c>
      <c r="T178">
        <v>7.84</v>
      </c>
      <c r="U178">
        <v>119.84</v>
      </c>
      <c r="V178">
        <v>7.84</v>
      </c>
      <c r="W178">
        <v>119.84</v>
      </c>
      <c r="X178">
        <v>120</v>
      </c>
      <c r="AA178" t="str">
        <f t="shared" si="11"/>
        <v>23|64</v>
      </c>
    </row>
    <row r="179" spans="1:27" x14ac:dyDescent="0.2">
      <c r="A179">
        <v>178</v>
      </c>
      <c r="B179" t="str">
        <f t="shared" si="8"/>
        <v>2021-10-23T07:00:00.000+07:00</v>
      </c>
      <c r="C179">
        <f t="shared" si="9"/>
        <v>23</v>
      </c>
      <c r="D179">
        <v>10</v>
      </c>
      <c r="E179">
        <v>2564</v>
      </c>
      <c r="F179">
        <v>2</v>
      </c>
      <c r="G179" t="str">
        <f t="shared" si="10"/>
        <v>642002969</v>
      </c>
      <c r="H179">
        <v>178</v>
      </c>
      <c r="I179" t="s">
        <v>657</v>
      </c>
      <c r="J179" t="s">
        <v>721</v>
      </c>
      <c r="K179" t="s">
        <v>722</v>
      </c>
      <c r="L179" t="s">
        <v>723</v>
      </c>
      <c r="M179" t="s">
        <v>724</v>
      </c>
      <c r="N179" t="s">
        <v>53</v>
      </c>
      <c r="O179">
        <v>0</v>
      </c>
      <c r="P179">
        <v>0</v>
      </c>
      <c r="Q179">
        <v>0</v>
      </c>
      <c r="R179">
        <v>48</v>
      </c>
      <c r="S179">
        <v>168</v>
      </c>
      <c r="T179">
        <v>11.76</v>
      </c>
      <c r="U179">
        <v>179.76</v>
      </c>
      <c r="V179">
        <v>11.76</v>
      </c>
      <c r="W179">
        <v>179.76</v>
      </c>
      <c r="X179">
        <v>180</v>
      </c>
      <c r="AA179" t="str">
        <f t="shared" si="11"/>
        <v>23|64</v>
      </c>
    </row>
    <row r="180" spans="1:27" x14ac:dyDescent="0.2">
      <c r="A180">
        <v>179</v>
      </c>
      <c r="B180" t="str">
        <f t="shared" si="8"/>
        <v>2021-10-23T07:00:00.000+07:00</v>
      </c>
      <c r="C180">
        <f t="shared" si="9"/>
        <v>23</v>
      </c>
      <c r="D180">
        <v>10</v>
      </c>
      <c r="E180">
        <v>2564</v>
      </c>
      <c r="F180">
        <v>2</v>
      </c>
      <c r="G180" t="str">
        <f t="shared" si="10"/>
        <v>642002970</v>
      </c>
      <c r="H180">
        <v>179</v>
      </c>
      <c r="I180" t="s">
        <v>657</v>
      </c>
      <c r="J180" t="s">
        <v>725</v>
      </c>
      <c r="K180" t="s">
        <v>726</v>
      </c>
      <c r="L180" t="s">
        <v>727</v>
      </c>
      <c r="M180" t="s">
        <v>728</v>
      </c>
      <c r="N180" t="s">
        <v>34</v>
      </c>
      <c r="O180">
        <v>140</v>
      </c>
      <c r="P180">
        <v>9.8000000000000007</v>
      </c>
      <c r="Q180">
        <v>149.80000000000001</v>
      </c>
      <c r="R180">
        <v>42</v>
      </c>
      <c r="S180">
        <v>147</v>
      </c>
      <c r="T180">
        <v>10.29</v>
      </c>
      <c r="U180">
        <v>157.29</v>
      </c>
      <c r="V180">
        <v>20.09</v>
      </c>
      <c r="W180">
        <v>307.08999999999997</v>
      </c>
      <c r="X180">
        <v>307.25</v>
      </c>
      <c r="AA180" t="str">
        <f t="shared" si="11"/>
        <v>23|64</v>
      </c>
    </row>
    <row r="181" spans="1:27" x14ac:dyDescent="0.2">
      <c r="A181">
        <v>180</v>
      </c>
      <c r="B181" t="str">
        <f t="shared" si="8"/>
        <v>2021-10-23T07:00:00.000+07:00</v>
      </c>
      <c r="C181">
        <f t="shared" si="9"/>
        <v>23</v>
      </c>
      <c r="D181">
        <v>10</v>
      </c>
      <c r="E181">
        <v>2564</v>
      </c>
      <c r="F181">
        <v>2</v>
      </c>
      <c r="G181" t="str">
        <f t="shared" si="10"/>
        <v>642002971</v>
      </c>
      <c r="H181">
        <v>180</v>
      </c>
      <c r="I181" t="s">
        <v>657</v>
      </c>
      <c r="J181" t="s">
        <v>729</v>
      </c>
      <c r="K181" t="s">
        <v>730</v>
      </c>
      <c r="L181" t="s">
        <v>731</v>
      </c>
      <c r="M181" t="s">
        <v>732</v>
      </c>
      <c r="N181" t="s">
        <v>53</v>
      </c>
      <c r="O181">
        <v>0</v>
      </c>
      <c r="P181">
        <v>0</v>
      </c>
      <c r="Q181">
        <v>0</v>
      </c>
      <c r="R181">
        <v>11</v>
      </c>
      <c r="S181">
        <v>38.5</v>
      </c>
      <c r="T181">
        <v>2.69</v>
      </c>
      <c r="U181">
        <v>41.19</v>
      </c>
      <c r="V181">
        <v>2.69</v>
      </c>
      <c r="W181">
        <v>41.19</v>
      </c>
      <c r="X181">
        <v>41.25</v>
      </c>
      <c r="AA181" t="str">
        <f t="shared" si="11"/>
        <v>23|64</v>
      </c>
    </row>
    <row r="182" spans="1:27" x14ac:dyDescent="0.2">
      <c r="A182">
        <v>181</v>
      </c>
      <c r="B182" t="str">
        <f t="shared" si="8"/>
        <v>2021-10-23T07:00:00.000+07:00</v>
      </c>
      <c r="C182">
        <f t="shared" si="9"/>
        <v>23</v>
      </c>
      <c r="D182">
        <v>10</v>
      </c>
      <c r="E182">
        <v>2564</v>
      </c>
      <c r="F182">
        <v>2</v>
      </c>
      <c r="G182" t="str">
        <f t="shared" si="10"/>
        <v>642002972</v>
      </c>
      <c r="H182">
        <v>181</v>
      </c>
      <c r="I182" t="s">
        <v>657</v>
      </c>
      <c r="J182" t="s">
        <v>733</v>
      </c>
      <c r="K182" t="s">
        <v>734</v>
      </c>
      <c r="L182" t="s">
        <v>735</v>
      </c>
      <c r="M182" t="s">
        <v>736</v>
      </c>
      <c r="N182" t="s">
        <v>53</v>
      </c>
      <c r="O182">
        <v>0</v>
      </c>
      <c r="P182">
        <v>0</v>
      </c>
      <c r="Q182">
        <v>0</v>
      </c>
      <c r="R182">
        <v>32</v>
      </c>
      <c r="S182">
        <v>112</v>
      </c>
      <c r="T182">
        <v>7.84</v>
      </c>
      <c r="U182">
        <v>119.84</v>
      </c>
      <c r="V182">
        <v>7.84</v>
      </c>
      <c r="W182">
        <v>119.84</v>
      </c>
      <c r="X182">
        <v>120</v>
      </c>
      <c r="AA182" t="str">
        <f t="shared" si="11"/>
        <v>23|64</v>
      </c>
    </row>
    <row r="183" spans="1:27" x14ac:dyDescent="0.2">
      <c r="A183">
        <v>182</v>
      </c>
      <c r="B183" t="str">
        <f t="shared" si="8"/>
        <v>2021-10-23T07:00:00.000+07:00</v>
      </c>
      <c r="C183">
        <f t="shared" si="9"/>
        <v>23</v>
      </c>
      <c r="D183">
        <v>10</v>
      </c>
      <c r="E183">
        <v>2564</v>
      </c>
      <c r="F183">
        <v>2</v>
      </c>
      <c r="G183" t="str">
        <f t="shared" si="10"/>
        <v>642002973</v>
      </c>
      <c r="H183">
        <v>182</v>
      </c>
      <c r="I183" t="s">
        <v>657</v>
      </c>
      <c r="J183" t="s">
        <v>737</v>
      </c>
      <c r="K183" t="s">
        <v>738</v>
      </c>
      <c r="L183" t="s">
        <v>739</v>
      </c>
      <c r="M183" t="s">
        <v>740</v>
      </c>
      <c r="N183" t="s">
        <v>53</v>
      </c>
      <c r="O183">
        <v>0</v>
      </c>
      <c r="P183">
        <v>0</v>
      </c>
      <c r="Q183">
        <v>0</v>
      </c>
      <c r="R183">
        <v>37</v>
      </c>
      <c r="S183">
        <v>129.5</v>
      </c>
      <c r="T183">
        <v>9.06</v>
      </c>
      <c r="U183">
        <v>138.56</v>
      </c>
      <c r="V183">
        <v>9.06</v>
      </c>
      <c r="W183">
        <v>138.56</v>
      </c>
      <c r="X183">
        <v>138.75</v>
      </c>
      <c r="AA183" t="str">
        <f t="shared" si="11"/>
        <v>23|64</v>
      </c>
    </row>
    <row r="184" spans="1:27" x14ac:dyDescent="0.2">
      <c r="A184">
        <v>183</v>
      </c>
      <c r="B184" t="str">
        <f t="shared" si="8"/>
        <v>2021-10-23T07:00:00.000+07:00</v>
      </c>
      <c r="C184">
        <f t="shared" si="9"/>
        <v>23</v>
      </c>
      <c r="D184">
        <v>10</v>
      </c>
      <c r="E184">
        <v>2564</v>
      </c>
      <c r="F184">
        <v>2</v>
      </c>
      <c r="G184" t="str">
        <f t="shared" si="10"/>
        <v>642002974</v>
      </c>
      <c r="H184">
        <v>183</v>
      </c>
      <c r="I184" t="s">
        <v>657</v>
      </c>
      <c r="J184" t="s">
        <v>741</v>
      </c>
      <c r="K184" t="s">
        <v>742</v>
      </c>
      <c r="L184" t="s">
        <v>743</v>
      </c>
      <c r="M184" t="s">
        <v>744</v>
      </c>
      <c r="N184" t="s">
        <v>53</v>
      </c>
      <c r="O184">
        <v>0</v>
      </c>
      <c r="P184">
        <v>0</v>
      </c>
      <c r="Q184">
        <v>0</v>
      </c>
      <c r="R184">
        <v>15</v>
      </c>
      <c r="S184">
        <v>52.5</v>
      </c>
      <c r="T184">
        <v>3.67</v>
      </c>
      <c r="U184">
        <v>56.17</v>
      </c>
      <c r="V184">
        <v>3.67</v>
      </c>
      <c r="W184">
        <v>56.17</v>
      </c>
      <c r="X184">
        <v>56.25</v>
      </c>
      <c r="AA184" t="str">
        <f t="shared" si="11"/>
        <v>23|64</v>
      </c>
    </row>
    <row r="185" spans="1:27" x14ac:dyDescent="0.2">
      <c r="A185">
        <v>184</v>
      </c>
      <c r="B185" t="str">
        <f t="shared" si="8"/>
        <v>2021-10-23T07:00:00.000+07:00</v>
      </c>
      <c r="C185">
        <f t="shared" si="9"/>
        <v>23</v>
      </c>
      <c r="D185">
        <v>10</v>
      </c>
      <c r="E185">
        <v>2564</v>
      </c>
      <c r="F185">
        <v>2</v>
      </c>
      <c r="G185" t="str">
        <f t="shared" si="10"/>
        <v>642002975</v>
      </c>
      <c r="H185">
        <v>184</v>
      </c>
      <c r="I185" t="s">
        <v>657</v>
      </c>
      <c r="J185" t="s">
        <v>745</v>
      </c>
      <c r="K185" t="s">
        <v>746</v>
      </c>
      <c r="L185" t="s">
        <v>747</v>
      </c>
      <c r="M185" t="s">
        <v>748</v>
      </c>
      <c r="N185" t="s">
        <v>53</v>
      </c>
      <c r="O185">
        <v>0</v>
      </c>
      <c r="P185">
        <v>0</v>
      </c>
      <c r="Q185">
        <v>0</v>
      </c>
      <c r="R185">
        <v>71</v>
      </c>
      <c r="S185">
        <v>248.5</v>
      </c>
      <c r="T185">
        <v>17.39</v>
      </c>
      <c r="U185">
        <v>265.89</v>
      </c>
      <c r="V185">
        <v>17.39</v>
      </c>
      <c r="W185">
        <v>265.89</v>
      </c>
      <c r="X185">
        <v>266</v>
      </c>
      <c r="AA185" t="str">
        <f t="shared" si="11"/>
        <v>23|64</v>
      </c>
    </row>
    <row r="186" spans="1:27" x14ac:dyDescent="0.2">
      <c r="A186">
        <v>185</v>
      </c>
      <c r="B186" t="str">
        <f t="shared" si="8"/>
        <v>2021-10-23T07:00:00.000+07:00</v>
      </c>
      <c r="C186">
        <f t="shared" si="9"/>
        <v>23</v>
      </c>
      <c r="D186">
        <v>10</v>
      </c>
      <c r="E186">
        <v>2564</v>
      </c>
      <c r="F186">
        <v>2</v>
      </c>
      <c r="G186" t="str">
        <f t="shared" si="10"/>
        <v>642002976</v>
      </c>
      <c r="H186">
        <v>185</v>
      </c>
      <c r="I186" t="s">
        <v>657</v>
      </c>
      <c r="J186" t="s">
        <v>749</v>
      </c>
      <c r="K186" t="s">
        <v>750</v>
      </c>
      <c r="L186" t="s">
        <v>751</v>
      </c>
      <c r="M186" t="s">
        <v>752</v>
      </c>
      <c r="N186" t="s">
        <v>53</v>
      </c>
      <c r="O186">
        <v>0</v>
      </c>
      <c r="P186">
        <v>0</v>
      </c>
      <c r="Q186">
        <v>0</v>
      </c>
      <c r="R186">
        <v>40</v>
      </c>
      <c r="S186">
        <v>140</v>
      </c>
      <c r="T186">
        <v>9.8000000000000007</v>
      </c>
      <c r="U186">
        <v>149.80000000000001</v>
      </c>
      <c r="V186">
        <v>9.8000000000000007</v>
      </c>
      <c r="W186">
        <v>149.80000000000001</v>
      </c>
      <c r="X186">
        <v>150</v>
      </c>
      <c r="AA186" t="str">
        <f t="shared" si="11"/>
        <v>23|64</v>
      </c>
    </row>
    <row r="187" spans="1:27" x14ac:dyDescent="0.2">
      <c r="A187">
        <v>186</v>
      </c>
      <c r="B187" t="str">
        <f t="shared" si="8"/>
        <v>2021-10-23T07:00:00.000+07:00</v>
      </c>
      <c r="C187">
        <f t="shared" si="9"/>
        <v>23</v>
      </c>
      <c r="D187">
        <v>10</v>
      </c>
      <c r="E187">
        <v>2564</v>
      </c>
      <c r="F187">
        <v>2</v>
      </c>
      <c r="G187" t="str">
        <f t="shared" si="10"/>
        <v>642002977</v>
      </c>
      <c r="H187">
        <v>186</v>
      </c>
      <c r="I187" t="s">
        <v>657</v>
      </c>
      <c r="J187" t="s">
        <v>753</v>
      </c>
      <c r="K187" t="s">
        <v>754</v>
      </c>
      <c r="L187" t="s">
        <v>747</v>
      </c>
      <c r="M187" t="s">
        <v>755</v>
      </c>
      <c r="N187" t="s">
        <v>53</v>
      </c>
      <c r="O187">
        <v>0</v>
      </c>
      <c r="P187">
        <v>0</v>
      </c>
      <c r="Q187">
        <v>0</v>
      </c>
      <c r="R187">
        <v>22</v>
      </c>
      <c r="S187">
        <v>77</v>
      </c>
      <c r="T187">
        <v>5.39</v>
      </c>
      <c r="U187">
        <v>82.39</v>
      </c>
      <c r="V187">
        <v>5.39</v>
      </c>
      <c r="W187">
        <v>82.39</v>
      </c>
      <c r="X187">
        <v>82.5</v>
      </c>
      <c r="AA187" t="str">
        <f t="shared" si="11"/>
        <v>23|64</v>
      </c>
    </row>
    <row r="188" spans="1:27" x14ac:dyDescent="0.2">
      <c r="A188">
        <v>187</v>
      </c>
      <c r="B188" t="str">
        <f t="shared" si="8"/>
        <v>2021-10-23T07:00:00.000+07:00</v>
      </c>
      <c r="C188">
        <f t="shared" si="9"/>
        <v>23</v>
      </c>
      <c r="D188">
        <v>10</v>
      </c>
      <c r="E188">
        <v>2564</v>
      </c>
      <c r="F188">
        <v>2</v>
      </c>
      <c r="G188" t="str">
        <f t="shared" si="10"/>
        <v>642002978</v>
      </c>
      <c r="H188">
        <v>187</v>
      </c>
      <c r="I188" t="s">
        <v>657</v>
      </c>
      <c r="J188" t="s">
        <v>756</v>
      </c>
      <c r="K188" t="s">
        <v>757</v>
      </c>
      <c r="L188" t="s">
        <v>758</v>
      </c>
      <c r="M188" t="s">
        <v>759</v>
      </c>
      <c r="N188" t="s">
        <v>53</v>
      </c>
      <c r="O188">
        <v>0</v>
      </c>
      <c r="P188">
        <v>0</v>
      </c>
      <c r="Q188">
        <v>0</v>
      </c>
      <c r="R188">
        <v>11</v>
      </c>
      <c r="S188">
        <v>38.5</v>
      </c>
      <c r="T188">
        <v>2.69</v>
      </c>
      <c r="U188">
        <v>41.19</v>
      </c>
      <c r="V188">
        <v>2.69</v>
      </c>
      <c r="W188">
        <v>41.19</v>
      </c>
      <c r="X188">
        <v>41.25</v>
      </c>
      <c r="AA188" t="str">
        <f t="shared" si="11"/>
        <v>23|64</v>
      </c>
    </row>
    <row r="189" spans="1:27" x14ac:dyDescent="0.2">
      <c r="A189">
        <v>188</v>
      </c>
      <c r="B189" t="str">
        <f t="shared" si="8"/>
        <v>2021-10-23T07:00:00.000+07:00</v>
      </c>
      <c r="C189">
        <f t="shared" si="9"/>
        <v>23</v>
      </c>
      <c r="D189">
        <v>10</v>
      </c>
      <c r="E189">
        <v>2564</v>
      </c>
      <c r="F189">
        <v>2</v>
      </c>
      <c r="G189" t="str">
        <f t="shared" si="10"/>
        <v>642002979</v>
      </c>
      <c r="H189">
        <v>188</v>
      </c>
      <c r="I189" t="s">
        <v>657</v>
      </c>
      <c r="J189" t="s">
        <v>760</v>
      </c>
      <c r="K189" t="s">
        <v>761</v>
      </c>
      <c r="L189" t="s">
        <v>758</v>
      </c>
      <c r="M189" t="s">
        <v>759</v>
      </c>
      <c r="N189" t="s">
        <v>53</v>
      </c>
      <c r="O189">
        <v>0</v>
      </c>
      <c r="P189">
        <v>0</v>
      </c>
      <c r="Q189">
        <v>0</v>
      </c>
      <c r="R189">
        <v>1</v>
      </c>
      <c r="S189">
        <v>3.5</v>
      </c>
      <c r="T189">
        <v>0.24</v>
      </c>
      <c r="U189">
        <v>3.74</v>
      </c>
      <c r="V189">
        <v>0.24</v>
      </c>
      <c r="W189">
        <v>3.74</v>
      </c>
      <c r="X189">
        <v>3.75</v>
      </c>
      <c r="AA189" t="str">
        <f t="shared" si="11"/>
        <v>23|64</v>
      </c>
    </row>
    <row r="190" spans="1:27" x14ac:dyDescent="0.2">
      <c r="A190">
        <v>189</v>
      </c>
      <c r="B190" t="str">
        <f t="shared" si="8"/>
        <v>2021-10-23T07:00:00.000+07:00</v>
      </c>
      <c r="C190">
        <f t="shared" si="9"/>
        <v>23</v>
      </c>
      <c r="D190">
        <v>10</v>
      </c>
      <c r="E190">
        <v>2564</v>
      </c>
      <c r="F190">
        <v>2</v>
      </c>
      <c r="G190" t="str">
        <f t="shared" si="10"/>
        <v>642002980</v>
      </c>
      <c r="H190">
        <v>189</v>
      </c>
      <c r="I190" t="s">
        <v>657</v>
      </c>
      <c r="J190" t="s">
        <v>762</v>
      </c>
      <c r="K190" t="s">
        <v>763</v>
      </c>
      <c r="L190" t="s">
        <v>764</v>
      </c>
      <c r="M190" t="s">
        <v>765</v>
      </c>
      <c r="N190" t="s">
        <v>53</v>
      </c>
      <c r="O190">
        <v>0</v>
      </c>
      <c r="P190">
        <v>0</v>
      </c>
      <c r="Q190">
        <v>0</v>
      </c>
      <c r="R190">
        <v>6</v>
      </c>
      <c r="S190">
        <v>21</v>
      </c>
      <c r="T190">
        <v>1.47</v>
      </c>
      <c r="U190">
        <v>22.47</v>
      </c>
      <c r="V190">
        <v>1.47</v>
      </c>
      <c r="W190">
        <v>22.47</v>
      </c>
      <c r="X190">
        <v>22.5</v>
      </c>
      <c r="AA190" t="str">
        <f t="shared" si="11"/>
        <v>23|64</v>
      </c>
    </row>
    <row r="191" spans="1:27" x14ac:dyDescent="0.2">
      <c r="A191">
        <v>190</v>
      </c>
      <c r="B191" t="str">
        <f t="shared" si="8"/>
        <v>2021-10-23T07:00:00.000+07:00</v>
      </c>
      <c r="C191">
        <f t="shared" si="9"/>
        <v>23</v>
      </c>
      <c r="D191">
        <v>10</v>
      </c>
      <c r="E191">
        <v>2564</v>
      </c>
      <c r="F191">
        <v>2</v>
      </c>
      <c r="G191" t="str">
        <f t="shared" si="10"/>
        <v>642002981</v>
      </c>
      <c r="H191">
        <v>190</v>
      </c>
      <c r="I191" t="s">
        <v>657</v>
      </c>
      <c r="J191" t="s">
        <v>766</v>
      </c>
      <c r="K191" t="s">
        <v>767</v>
      </c>
      <c r="L191" t="s">
        <v>768</v>
      </c>
      <c r="M191" t="s">
        <v>769</v>
      </c>
      <c r="N191" t="s">
        <v>53</v>
      </c>
      <c r="O191">
        <v>0</v>
      </c>
      <c r="P191">
        <v>0</v>
      </c>
      <c r="Q191">
        <v>0</v>
      </c>
      <c r="R191">
        <v>13</v>
      </c>
      <c r="S191">
        <v>45.5</v>
      </c>
      <c r="T191">
        <v>3.18</v>
      </c>
      <c r="U191">
        <v>48.68</v>
      </c>
      <c r="V191">
        <v>3.18</v>
      </c>
      <c r="W191">
        <v>48.68</v>
      </c>
      <c r="X191">
        <v>48.75</v>
      </c>
      <c r="AA191" t="str">
        <f t="shared" si="11"/>
        <v>23|64</v>
      </c>
    </row>
    <row r="192" spans="1:27" x14ac:dyDescent="0.2">
      <c r="A192">
        <v>191</v>
      </c>
      <c r="B192" t="str">
        <f t="shared" si="8"/>
        <v>2021-10-23T07:00:00.000+07:00</v>
      </c>
      <c r="C192">
        <f t="shared" si="9"/>
        <v>23</v>
      </c>
      <c r="D192">
        <v>10</v>
      </c>
      <c r="E192">
        <v>2564</v>
      </c>
      <c r="F192">
        <v>2</v>
      </c>
      <c r="G192" t="str">
        <f t="shared" si="10"/>
        <v>642002982</v>
      </c>
      <c r="H192">
        <v>191</v>
      </c>
      <c r="I192" t="s">
        <v>657</v>
      </c>
      <c r="J192" t="s">
        <v>770</v>
      </c>
      <c r="K192" t="s">
        <v>771</v>
      </c>
      <c r="L192" t="s">
        <v>772</v>
      </c>
      <c r="M192" t="s">
        <v>773</v>
      </c>
      <c r="N192" t="s">
        <v>53</v>
      </c>
      <c r="O192">
        <v>0</v>
      </c>
      <c r="P192">
        <v>0</v>
      </c>
      <c r="Q192">
        <v>0</v>
      </c>
      <c r="R192">
        <v>3</v>
      </c>
      <c r="S192">
        <v>10.5</v>
      </c>
      <c r="T192">
        <v>0.73</v>
      </c>
      <c r="U192">
        <v>11.23</v>
      </c>
      <c r="V192">
        <v>0.73</v>
      </c>
      <c r="W192">
        <v>11.23</v>
      </c>
      <c r="X192">
        <v>11.25</v>
      </c>
      <c r="AA192" t="str">
        <f t="shared" si="11"/>
        <v>23|64</v>
      </c>
    </row>
    <row r="193" spans="1:27" x14ac:dyDescent="0.2">
      <c r="A193">
        <v>192</v>
      </c>
      <c r="B193" t="str">
        <f t="shared" si="8"/>
        <v>2021-10-23T07:00:00.000+07:00</v>
      </c>
      <c r="C193">
        <f t="shared" si="9"/>
        <v>23</v>
      </c>
      <c r="D193">
        <v>10</v>
      </c>
      <c r="E193">
        <v>2564</v>
      </c>
      <c r="F193">
        <v>2</v>
      </c>
      <c r="G193" t="str">
        <f t="shared" si="10"/>
        <v>642002983</v>
      </c>
      <c r="H193">
        <v>192</v>
      </c>
      <c r="I193" t="s">
        <v>657</v>
      </c>
      <c r="J193" t="s">
        <v>774</v>
      </c>
      <c r="K193" t="s">
        <v>775</v>
      </c>
      <c r="L193" t="s">
        <v>776</v>
      </c>
      <c r="M193" t="s">
        <v>777</v>
      </c>
      <c r="N193" t="s">
        <v>53</v>
      </c>
      <c r="O193">
        <v>0</v>
      </c>
      <c r="P193">
        <v>0</v>
      </c>
      <c r="Q193">
        <v>0</v>
      </c>
      <c r="R193">
        <v>22</v>
      </c>
      <c r="S193">
        <v>77</v>
      </c>
      <c r="T193">
        <v>5.39</v>
      </c>
      <c r="U193">
        <v>82.39</v>
      </c>
      <c r="V193">
        <v>5.39</v>
      </c>
      <c r="W193">
        <v>82.39</v>
      </c>
      <c r="X193">
        <v>82.5</v>
      </c>
      <c r="AA193" t="str">
        <f t="shared" si="11"/>
        <v>23|64</v>
      </c>
    </row>
    <row r="194" spans="1:27" x14ac:dyDescent="0.2">
      <c r="A194">
        <v>193</v>
      </c>
      <c r="B194" t="str">
        <f t="shared" si="8"/>
        <v>2021-10-23T07:00:00.000+07:00</v>
      </c>
      <c r="C194">
        <f t="shared" si="9"/>
        <v>23</v>
      </c>
      <c r="D194">
        <v>10</v>
      </c>
      <c r="E194">
        <v>2564</v>
      </c>
      <c r="F194">
        <v>2</v>
      </c>
      <c r="G194" t="str">
        <f t="shared" si="10"/>
        <v>642002984</v>
      </c>
      <c r="H194">
        <v>193</v>
      </c>
      <c r="I194" t="s">
        <v>657</v>
      </c>
      <c r="J194" t="s">
        <v>778</v>
      </c>
      <c r="K194" t="s">
        <v>779</v>
      </c>
      <c r="L194" t="s">
        <v>780</v>
      </c>
      <c r="M194" t="s">
        <v>781</v>
      </c>
      <c r="N194" t="s">
        <v>53</v>
      </c>
      <c r="O194">
        <v>0</v>
      </c>
      <c r="P194">
        <v>0</v>
      </c>
      <c r="Q194">
        <v>0</v>
      </c>
      <c r="R194">
        <v>43</v>
      </c>
      <c r="S194">
        <v>150.5</v>
      </c>
      <c r="T194">
        <v>10.53</v>
      </c>
      <c r="U194">
        <v>161.03</v>
      </c>
      <c r="V194">
        <v>10.53</v>
      </c>
      <c r="W194">
        <v>161.03</v>
      </c>
      <c r="X194">
        <v>161.25</v>
      </c>
      <c r="AA194" t="str">
        <f t="shared" si="11"/>
        <v>23|64</v>
      </c>
    </row>
    <row r="195" spans="1:27" x14ac:dyDescent="0.2">
      <c r="A195">
        <v>194</v>
      </c>
      <c r="B195" t="str">
        <f t="shared" ref="B195:B258" si="12">(E195-543)&amp;"-"&amp;TEXT(D195,"00")&amp;"-"&amp;TEXT(C195,"00")&amp;"T07:00:00.000+07:00"</f>
        <v>2021-10-23T07:00:00.000+07:00</v>
      </c>
      <c r="C195">
        <f t="shared" ref="C195:C258" si="13">VALUE(LEFT(AA195,FIND("|",AA195)-1))</f>
        <v>23</v>
      </c>
      <c r="D195">
        <v>10</v>
      </c>
      <c r="E195">
        <v>2564</v>
      </c>
      <c r="F195">
        <v>2</v>
      </c>
      <c r="G195" t="str">
        <f t="shared" ref="G195:G258" si="14">SUBSTITUTE(J195,"wma-","")</f>
        <v>642002985</v>
      </c>
      <c r="H195">
        <v>194</v>
      </c>
      <c r="I195" t="s">
        <v>657</v>
      </c>
      <c r="J195" t="s">
        <v>782</v>
      </c>
      <c r="K195" t="s">
        <v>783</v>
      </c>
      <c r="L195" t="s">
        <v>784</v>
      </c>
      <c r="M195" t="s">
        <v>785</v>
      </c>
      <c r="N195" t="s">
        <v>53</v>
      </c>
      <c r="O195">
        <v>0</v>
      </c>
      <c r="P195">
        <v>0</v>
      </c>
      <c r="Q195">
        <v>0</v>
      </c>
      <c r="R195">
        <v>3</v>
      </c>
      <c r="S195">
        <v>10.5</v>
      </c>
      <c r="T195">
        <v>0.73</v>
      </c>
      <c r="U195">
        <v>11.23</v>
      </c>
      <c r="V195">
        <v>0.73</v>
      </c>
      <c r="W195">
        <v>11.23</v>
      </c>
      <c r="X195">
        <v>11.25</v>
      </c>
      <c r="AA195" t="str">
        <f t="shared" ref="AA195:AA258" si="15">SUBSTITUTE(I195,"ธค","|")</f>
        <v>23|64</v>
      </c>
    </row>
    <row r="196" spans="1:27" x14ac:dyDescent="0.2">
      <c r="A196">
        <v>195</v>
      </c>
      <c r="B196" t="str">
        <f t="shared" si="12"/>
        <v>2021-10-23T07:00:00.000+07:00</v>
      </c>
      <c r="C196">
        <f t="shared" si="13"/>
        <v>23</v>
      </c>
      <c r="D196">
        <v>10</v>
      </c>
      <c r="E196">
        <v>2564</v>
      </c>
      <c r="F196">
        <v>2</v>
      </c>
      <c r="G196" t="str">
        <f t="shared" si="14"/>
        <v>642002986</v>
      </c>
      <c r="H196">
        <v>195</v>
      </c>
      <c r="I196" t="s">
        <v>657</v>
      </c>
      <c r="J196" t="s">
        <v>786</v>
      </c>
      <c r="K196" t="s">
        <v>787</v>
      </c>
      <c r="L196" t="s">
        <v>788</v>
      </c>
      <c r="M196" t="s">
        <v>789</v>
      </c>
      <c r="N196" t="s">
        <v>34</v>
      </c>
      <c r="O196">
        <v>108.5</v>
      </c>
      <c r="P196">
        <v>7.59</v>
      </c>
      <c r="Q196">
        <v>116.09</v>
      </c>
      <c r="R196">
        <v>34</v>
      </c>
      <c r="S196">
        <v>119</v>
      </c>
      <c r="T196">
        <v>8.33</v>
      </c>
      <c r="U196">
        <v>127.33</v>
      </c>
      <c r="V196">
        <v>15.92</v>
      </c>
      <c r="W196">
        <v>243.42</v>
      </c>
      <c r="X196">
        <v>243.5</v>
      </c>
      <c r="AA196" t="str">
        <f t="shared" si="15"/>
        <v>23|64</v>
      </c>
    </row>
    <row r="197" spans="1:27" x14ac:dyDescent="0.2">
      <c r="A197">
        <v>196</v>
      </c>
      <c r="B197" t="str">
        <f t="shared" si="12"/>
        <v>2021-10-23T07:00:00.000+07:00</v>
      </c>
      <c r="C197">
        <f t="shared" si="13"/>
        <v>23</v>
      </c>
      <c r="D197">
        <v>10</v>
      </c>
      <c r="E197">
        <v>2564</v>
      </c>
      <c r="F197">
        <v>2</v>
      </c>
      <c r="G197" t="str">
        <f t="shared" si="14"/>
        <v>642002987</v>
      </c>
      <c r="H197">
        <v>196</v>
      </c>
      <c r="I197" t="s">
        <v>657</v>
      </c>
      <c r="J197" t="s">
        <v>790</v>
      </c>
      <c r="K197" t="s">
        <v>791</v>
      </c>
      <c r="L197" t="s">
        <v>792</v>
      </c>
      <c r="M197" t="s">
        <v>793</v>
      </c>
      <c r="N197" t="s">
        <v>53</v>
      </c>
      <c r="O197">
        <v>0</v>
      </c>
      <c r="P197">
        <v>0</v>
      </c>
      <c r="Q197">
        <v>0</v>
      </c>
      <c r="R197">
        <v>3</v>
      </c>
      <c r="S197">
        <v>10.5</v>
      </c>
      <c r="T197">
        <v>0.73</v>
      </c>
      <c r="U197">
        <v>11.23</v>
      </c>
      <c r="V197">
        <v>0.73</v>
      </c>
      <c r="W197">
        <v>11.23</v>
      </c>
      <c r="X197">
        <v>11.25</v>
      </c>
      <c r="AA197" t="str">
        <f t="shared" si="15"/>
        <v>23|64</v>
      </c>
    </row>
    <row r="198" spans="1:27" x14ac:dyDescent="0.2">
      <c r="A198">
        <v>197</v>
      </c>
      <c r="B198" t="str">
        <f t="shared" si="12"/>
        <v>2021-10-23T07:00:00.000+07:00</v>
      </c>
      <c r="C198">
        <f t="shared" si="13"/>
        <v>23</v>
      </c>
      <c r="D198">
        <v>10</v>
      </c>
      <c r="E198">
        <v>2564</v>
      </c>
      <c r="F198">
        <v>2</v>
      </c>
      <c r="G198" t="str">
        <f t="shared" si="14"/>
        <v>642002988</v>
      </c>
      <c r="H198">
        <v>197</v>
      </c>
      <c r="I198" t="s">
        <v>657</v>
      </c>
      <c r="J198" t="s">
        <v>794</v>
      </c>
      <c r="K198" t="s">
        <v>795</v>
      </c>
      <c r="L198" t="s">
        <v>796</v>
      </c>
      <c r="M198" t="s">
        <v>797</v>
      </c>
      <c r="N198" t="s">
        <v>53</v>
      </c>
      <c r="O198">
        <v>0</v>
      </c>
      <c r="P198">
        <v>0</v>
      </c>
      <c r="Q198">
        <v>0</v>
      </c>
      <c r="R198">
        <v>82</v>
      </c>
      <c r="S198">
        <v>287</v>
      </c>
      <c r="T198">
        <v>20.09</v>
      </c>
      <c r="U198">
        <v>307.08999999999997</v>
      </c>
      <c r="V198">
        <v>20.09</v>
      </c>
      <c r="W198">
        <v>307.08999999999997</v>
      </c>
      <c r="X198">
        <v>307.25</v>
      </c>
      <c r="AA198" t="str">
        <f t="shared" si="15"/>
        <v>23|64</v>
      </c>
    </row>
    <row r="199" spans="1:27" x14ac:dyDescent="0.2">
      <c r="A199">
        <v>198</v>
      </c>
      <c r="B199" t="str">
        <f t="shared" si="12"/>
        <v>2021-10-23T07:00:00.000+07:00</v>
      </c>
      <c r="C199">
        <f t="shared" si="13"/>
        <v>23</v>
      </c>
      <c r="D199">
        <v>10</v>
      </c>
      <c r="E199">
        <v>2564</v>
      </c>
      <c r="F199">
        <v>2</v>
      </c>
      <c r="G199" t="str">
        <f t="shared" si="14"/>
        <v>642002989</v>
      </c>
      <c r="H199">
        <v>198</v>
      </c>
      <c r="I199" t="s">
        <v>657</v>
      </c>
      <c r="J199" t="s">
        <v>798</v>
      </c>
      <c r="K199" t="s">
        <v>799</v>
      </c>
      <c r="L199" t="s">
        <v>800</v>
      </c>
      <c r="M199" t="s">
        <v>801</v>
      </c>
      <c r="N199" t="s">
        <v>53</v>
      </c>
      <c r="O199">
        <v>0</v>
      </c>
      <c r="P199">
        <v>0</v>
      </c>
      <c r="Q199">
        <v>0</v>
      </c>
      <c r="R199">
        <v>14</v>
      </c>
      <c r="S199">
        <v>49</v>
      </c>
      <c r="T199">
        <v>3.43</v>
      </c>
      <c r="U199">
        <v>52.43</v>
      </c>
      <c r="V199">
        <v>3.43</v>
      </c>
      <c r="W199">
        <v>52.43</v>
      </c>
      <c r="X199">
        <v>52.5</v>
      </c>
      <c r="AA199" t="str">
        <f t="shared" si="15"/>
        <v>23|64</v>
      </c>
    </row>
    <row r="200" spans="1:27" x14ac:dyDescent="0.2">
      <c r="A200">
        <v>199</v>
      </c>
      <c r="B200" t="str">
        <f t="shared" si="12"/>
        <v>2021-10-23T07:00:00.000+07:00</v>
      </c>
      <c r="C200">
        <f t="shared" si="13"/>
        <v>23</v>
      </c>
      <c r="D200">
        <v>10</v>
      </c>
      <c r="E200">
        <v>2564</v>
      </c>
      <c r="F200">
        <v>2</v>
      </c>
      <c r="G200" t="str">
        <f t="shared" si="14"/>
        <v>642002990</v>
      </c>
      <c r="H200">
        <v>199</v>
      </c>
      <c r="I200" t="s">
        <v>657</v>
      </c>
      <c r="J200" t="s">
        <v>802</v>
      </c>
      <c r="K200" t="s">
        <v>803</v>
      </c>
      <c r="L200" t="s">
        <v>804</v>
      </c>
      <c r="M200" t="s">
        <v>805</v>
      </c>
      <c r="N200" t="s">
        <v>53</v>
      </c>
      <c r="O200">
        <v>0</v>
      </c>
      <c r="P200">
        <v>0</v>
      </c>
      <c r="Q200">
        <v>0</v>
      </c>
      <c r="R200">
        <v>3</v>
      </c>
      <c r="S200">
        <v>10.5</v>
      </c>
      <c r="T200">
        <v>0.73</v>
      </c>
      <c r="U200">
        <v>11.23</v>
      </c>
      <c r="V200">
        <v>0.73</v>
      </c>
      <c r="W200">
        <v>11.23</v>
      </c>
      <c r="X200">
        <v>11.25</v>
      </c>
      <c r="AA200" t="str">
        <f t="shared" si="15"/>
        <v>23|64</v>
      </c>
    </row>
    <row r="201" spans="1:27" x14ac:dyDescent="0.2">
      <c r="A201">
        <v>200</v>
      </c>
      <c r="B201" t="str">
        <f t="shared" si="12"/>
        <v>2021-10-23T07:00:00.000+07:00</v>
      </c>
      <c r="C201">
        <f t="shared" si="13"/>
        <v>23</v>
      </c>
      <c r="D201">
        <v>10</v>
      </c>
      <c r="E201">
        <v>2564</v>
      </c>
      <c r="F201">
        <v>2</v>
      </c>
      <c r="G201" t="str">
        <f t="shared" si="14"/>
        <v>642002991</v>
      </c>
      <c r="H201">
        <v>200</v>
      </c>
      <c r="I201" t="s">
        <v>657</v>
      </c>
      <c r="J201" t="s">
        <v>806</v>
      </c>
      <c r="K201" t="s">
        <v>807</v>
      </c>
      <c r="L201" t="s">
        <v>808</v>
      </c>
      <c r="M201" t="s">
        <v>809</v>
      </c>
      <c r="N201" t="s">
        <v>53</v>
      </c>
      <c r="O201">
        <v>0</v>
      </c>
      <c r="P201">
        <v>0</v>
      </c>
      <c r="Q201">
        <v>0</v>
      </c>
      <c r="R201">
        <v>43</v>
      </c>
      <c r="S201">
        <v>150.5</v>
      </c>
      <c r="T201">
        <v>10.53</v>
      </c>
      <c r="U201">
        <v>161.03</v>
      </c>
      <c r="V201">
        <v>10.53</v>
      </c>
      <c r="W201">
        <v>161.03</v>
      </c>
      <c r="X201">
        <v>161.25</v>
      </c>
      <c r="AA201" t="str">
        <f t="shared" si="15"/>
        <v>23|64</v>
      </c>
    </row>
    <row r="202" spans="1:27" x14ac:dyDescent="0.2">
      <c r="A202">
        <v>201</v>
      </c>
      <c r="B202" t="str">
        <f t="shared" si="12"/>
        <v>2021-10-23T07:00:00.000+07:00</v>
      </c>
      <c r="C202">
        <f t="shared" si="13"/>
        <v>23</v>
      </c>
      <c r="D202">
        <v>10</v>
      </c>
      <c r="E202">
        <v>2564</v>
      </c>
      <c r="F202">
        <v>2</v>
      </c>
      <c r="G202" t="str">
        <f t="shared" si="14"/>
        <v>642002992</v>
      </c>
      <c r="H202">
        <v>201</v>
      </c>
      <c r="I202" t="s">
        <v>657</v>
      </c>
      <c r="J202" t="s">
        <v>810</v>
      </c>
      <c r="K202" t="s">
        <v>811</v>
      </c>
      <c r="L202" t="s">
        <v>812</v>
      </c>
      <c r="M202" t="s">
        <v>813</v>
      </c>
      <c r="N202" t="s">
        <v>53</v>
      </c>
      <c r="O202">
        <v>0</v>
      </c>
      <c r="P202">
        <v>0</v>
      </c>
      <c r="Q202">
        <v>0</v>
      </c>
      <c r="R202">
        <v>11</v>
      </c>
      <c r="S202">
        <v>38.5</v>
      </c>
      <c r="T202">
        <v>2.69</v>
      </c>
      <c r="U202">
        <v>41.19</v>
      </c>
      <c r="V202">
        <v>2.69</v>
      </c>
      <c r="W202">
        <v>41.19</v>
      </c>
      <c r="X202">
        <v>41.25</v>
      </c>
      <c r="AA202" t="str">
        <f t="shared" si="15"/>
        <v>23|64</v>
      </c>
    </row>
    <row r="203" spans="1:27" x14ac:dyDescent="0.2">
      <c r="A203">
        <v>202</v>
      </c>
      <c r="B203" t="str">
        <f t="shared" si="12"/>
        <v>2021-10-23T07:00:00.000+07:00</v>
      </c>
      <c r="C203">
        <f t="shared" si="13"/>
        <v>23</v>
      </c>
      <c r="D203">
        <v>10</v>
      </c>
      <c r="E203">
        <v>2564</v>
      </c>
      <c r="F203">
        <v>2</v>
      </c>
      <c r="G203" t="str">
        <f t="shared" si="14"/>
        <v>642002993</v>
      </c>
      <c r="H203">
        <v>202</v>
      </c>
      <c r="I203" t="s">
        <v>657</v>
      </c>
      <c r="J203" t="s">
        <v>814</v>
      </c>
      <c r="K203" t="s">
        <v>815</v>
      </c>
      <c r="L203" t="s">
        <v>816</v>
      </c>
      <c r="M203" t="s">
        <v>817</v>
      </c>
      <c r="N203" t="s">
        <v>53</v>
      </c>
      <c r="O203">
        <v>0</v>
      </c>
      <c r="P203">
        <v>0</v>
      </c>
      <c r="Q203">
        <v>0</v>
      </c>
      <c r="R203">
        <v>8</v>
      </c>
      <c r="S203">
        <v>28</v>
      </c>
      <c r="T203">
        <v>1.96</v>
      </c>
      <c r="U203">
        <v>29.96</v>
      </c>
      <c r="V203">
        <v>1.96</v>
      </c>
      <c r="W203">
        <v>29.96</v>
      </c>
      <c r="X203">
        <v>30</v>
      </c>
      <c r="AA203" t="str">
        <f t="shared" si="15"/>
        <v>23|64</v>
      </c>
    </row>
    <row r="204" spans="1:27" x14ac:dyDescent="0.2">
      <c r="A204">
        <v>203</v>
      </c>
      <c r="B204" t="str">
        <f t="shared" si="12"/>
        <v>2021-10-23T07:00:00.000+07:00</v>
      </c>
      <c r="C204">
        <f t="shared" si="13"/>
        <v>23</v>
      </c>
      <c r="D204">
        <v>10</v>
      </c>
      <c r="E204">
        <v>2564</v>
      </c>
      <c r="F204">
        <v>2</v>
      </c>
      <c r="G204" t="str">
        <f t="shared" si="14"/>
        <v>642002994</v>
      </c>
      <c r="H204">
        <v>203</v>
      </c>
      <c r="I204" t="s">
        <v>657</v>
      </c>
      <c r="J204" t="s">
        <v>818</v>
      </c>
      <c r="K204" t="s">
        <v>819</v>
      </c>
      <c r="L204" t="s">
        <v>820</v>
      </c>
      <c r="M204" t="s">
        <v>821</v>
      </c>
      <c r="N204" t="s">
        <v>53</v>
      </c>
      <c r="O204">
        <v>0</v>
      </c>
      <c r="P204">
        <v>0</v>
      </c>
      <c r="Q204">
        <v>0</v>
      </c>
      <c r="R204">
        <v>30</v>
      </c>
      <c r="S204">
        <v>105</v>
      </c>
      <c r="T204">
        <v>7.35</v>
      </c>
      <c r="U204">
        <v>112.35</v>
      </c>
      <c r="V204">
        <v>7.35</v>
      </c>
      <c r="W204">
        <v>112.35</v>
      </c>
      <c r="X204">
        <v>112.5</v>
      </c>
      <c r="AA204" t="str">
        <f t="shared" si="15"/>
        <v>23|64</v>
      </c>
    </row>
    <row r="205" spans="1:27" x14ac:dyDescent="0.2">
      <c r="A205">
        <v>204</v>
      </c>
      <c r="B205" t="str">
        <f t="shared" si="12"/>
        <v>2021-10-23T07:00:00.000+07:00</v>
      </c>
      <c r="C205">
        <f t="shared" si="13"/>
        <v>23</v>
      </c>
      <c r="D205">
        <v>10</v>
      </c>
      <c r="E205">
        <v>2564</v>
      </c>
      <c r="F205">
        <v>2</v>
      </c>
      <c r="G205" t="str">
        <f t="shared" si="14"/>
        <v>642002995</v>
      </c>
      <c r="H205">
        <v>204</v>
      </c>
      <c r="I205" t="s">
        <v>657</v>
      </c>
      <c r="J205" t="s">
        <v>822</v>
      </c>
      <c r="K205" t="s">
        <v>823</v>
      </c>
      <c r="L205" t="s">
        <v>824</v>
      </c>
      <c r="M205" t="s">
        <v>825</v>
      </c>
      <c r="N205" t="s">
        <v>53</v>
      </c>
      <c r="O205">
        <v>0</v>
      </c>
      <c r="P205">
        <v>0</v>
      </c>
      <c r="Q205">
        <v>0</v>
      </c>
      <c r="R205">
        <v>28</v>
      </c>
      <c r="S205">
        <v>98</v>
      </c>
      <c r="T205">
        <v>6.86</v>
      </c>
      <c r="U205">
        <v>104.86</v>
      </c>
      <c r="V205">
        <v>6.86</v>
      </c>
      <c r="W205">
        <v>104.86</v>
      </c>
      <c r="X205">
        <v>105</v>
      </c>
      <c r="AA205" t="str">
        <f t="shared" si="15"/>
        <v>23|64</v>
      </c>
    </row>
    <row r="206" spans="1:27" x14ac:dyDescent="0.2">
      <c r="A206">
        <v>205</v>
      </c>
      <c r="B206" t="str">
        <f t="shared" si="12"/>
        <v>2021-10-23T07:00:00.000+07:00</v>
      </c>
      <c r="C206">
        <f t="shared" si="13"/>
        <v>23</v>
      </c>
      <c r="D206">
        <v>10</v>
      </c>
      <c r="E206">
        <v>2564</v>
      </c>
      <c r="F206">
        <v>2</v>
      </c>
      <c r="G206" t="str">
        <f t="shared" si="14"/>
        <v>642002996</v>
      </c>
      <c r="H206">
        <v>205</v>
      </c>
      <c r="I206" t="s">
        <v>657</v>
      </c>
      <c r="J206" t="s">
        <v>826</v>
      </c>
      <c r="K206" t="s">
        <v>827</v>
      </c>
      <c r="L206" t="s">
        <v>828</v>
      </c>
      <c r="M206" t="s">
        <v>829</v>
      </c>
      <c r="N206" t="s">
        <v>418</v>
      </c>
      <c r="O206">
        <v>209.99</v>
      </c>
      <c r="P206">
        <v>14.7</v>
      </c>
      <c r="Q206">
        <v>224.69</v>
      </c>
      <c r="R206">
        <v>16</v>
      </c>
      <c r="S206">
        <v>56</v>
      </c>
      <c r="T206">
        <v>3.92</v>
      </c>
      <c r="U206">
        <v>59.92</v>
      </c>
      <c r="V206">
        <v>18.619999999999997</v>
      </c>
      <c r="W206">
        <v>284.61</v>
      </c>
      <c r="X206">
        <v>284.75</v>
      </c>
      <c r="AA206" t="str">
        <f t="shared" si="15"/>
        <v>23|64</v>
      </c>
    </row>
    <row r="207" spans="1:27" x14ac:dyDescent="0.2">
      <c r="A207">
        <v>206</v>
      </c>
      <c r="B207" t="str">
        <f t="shared" si="12"/>
        <v>2021-10-24T07:00:00.000+07:00</v>
      </c>
      <c r="C207">
        <f t="shared" si="13"/>
        <v>24</v>
      </c>
      <c r="D207">
        <v>10</v>
      </c>
      <c r="E207">
        <v>2564</v>
      </c>
      <c r="F207">
        <v>2</v>
      </c>
      <c r="G207" t="str">
        <f t="shared" si="14"/>
        <v>642002997</v>
      </c>
      <c r="H207">
        <v>206</v>
      </c>
      <c r="I207" t="s">
        <v>830</v>
      </c>
      <c r="J207" t="s">
        <v>831</v>
      </c>
      <c r="K207" t="s">
        <v>832</v>
      </c>
      <c r="L207" t="s">
        <v>833</v>
      </c>
      <c r="M207" t="s">
        <v>834</v>
      </c>
      <c r="N207" t="s">
        <v>835</v>
      </c>
      <c r="O207">
        <v>601.97</v>
      </c>
      <c r="P207">
        <v>42.14</v>
      </c>
      <c r="Q207">
        <v>644.11</v>
      </c>
      <c r="R207">
        <v>12</v>
      </c>
      <c r="S207">
        <v>42</v>
      </c>
      <c r="T207">
        <v>2.94</v>
      </c>
      <c r="U207">
        <v>44.94</v>
      </c>
      <c r="V207">
        <v>45.08</v>
      </c>
      <c r="W207">
        <v>689.05</v>
      </c>
      <c r="X207">
        <v>689.05</v>
      </c>
      <c r="AA207" t="str">
        <f t="shared" si="15"/>
        <v>24|64</v>
      </c>
    </row>
    <row r="208" spans="1:27" x14ac:dyDescent="0.2">
      <c r="A208">
        <v>207</v>
      </c>
      <c r="B208" t="str">
        <f t="shared" si="12"/>
        <v>2021-10-24T07:00:00.000+07:00</v>
      </c>
      <c r="C208">
        <f t="shared" si="13"/>
        <v>24</v>
      </c>
      <c r="D208">
        <v>10</v>
      </c>
      <c r="E208">
        <v>2564</v>
      </c>
      <c r="F208">
        <v>2</v>
      </c>
      <c r="G208" t="str">
        <f t="shared" si="14"/>
        <v>642002998</v>
      </c>
      <c r="H208">
        <v>207</v>
      </c>
      <c r="I208" t="s">
        <v>830</v>
      </c>
      <c r="J208" t="s">
        <v>836</v>
      </c>
      <c r="K208" t="s">
        <v>837</v>
      </c>
      <c r="L208" t="s">
        <v>838</v>
      </c>
      <c r="M208" t="s">
        <v>839</v>
      </c>
      <c r="N208" t="s">
        <v>53</v>
      </c>
      <c r="O208">
        <v>0</v>
      </c>
      <c r="P208">
        <v>0</v>
      </c>
      <c r="Q208">
        <v>0</v>
      </c>
      <c r="R208">
        <v>22</v>
      </c>
      <c r="S208">
        <v>77</v>
      </c>
      <c r="T208">
        <v>5.39</v>
      </c>
      <c r="U208">
        <v>82.39</v>
      </c>
      <c r="V208">
        <v>5.39</v>
      </c>
      <c r="W208">
        <v>82.39</v>
      </c>
      <c r="X208">
        <v>82.5</v>
      </c>
      <c r="AA208" t="str">
        <f t="shared" si="15"/>
        <v>24|64</v>
      </c>
    </row>
    <row r="209" spans="1:27" x14ac:dyDescent="0.2">
      <c r="A209">
        <v>208</v>
      </c>
      <c r="B209" t="str">
        <f t="shared" si="12"/>
        <v>2021-10-24T07:00:00.000+07:00</v>
      </c>
      <c r="C209">
        <f t="shared" si="13"/>
        <v>24</v>
      </c>
      <c r="D209">
        <v>10</v>
      </c>
      <c r="E209">
        <v>2564</v>
      </c>
      <c r="F209">
        <v>2</v>
      </c>
      <c r="G209" t="str">
        <f t="shared" si="14"/>
        <v>642002999</v>
      </c>
      <c r="H209">
        <v>208</v>
      </c>
      <c r="I209" t="s">
        <v>830</v>
      </c>
      <c r="J209" t="s">
        <v>840</v>
      </c>
      <c r="K209" t="s">
        <v>841</v>
      </c>
      <c r="L209" t="s">
        <v>842</v>
      </c>
      <c r="M209" t="s">
        <v>843</v>
      </c>
      <c r="N209" t="s">
        <v>53</v>
      </c>
      <c r="O209">
        <v>0</v>
      </c>
      <c r="P209">
        <v>0</v>
      </c>
      <c r="Q209">
        <v>0</v>
      </c>
      <c r="R209">
        <v>28</v>
      </c>
      <c r="S209">
        <v>98</v>
      </c>
      <c r="T209">
        <v>6.86</v>
      </c>
      <c r="U209">
        <v>104.86</v>
      </c>
      <c r="V209">
        <v>6.86</v>
      </c>
      <c r="W209">
        <v>104.86</v>
      </c>
      <c r="X209">
        <v>105</v>
      </c>
      <c r="AA209" t="str">
        <f t="shared" si="15"/>
        <v>24|64</v>
      </c>
    </row>
    <row r="210" spans="1:27" x14ac:dyDescent="0.2">
      <c r="A210">
        <v>209</v>
      </c>
      <c r="B210" t="str">
        <f t="shared" si="12"/>
        <v>2021-10-24T07:00:00.000+07:00</v>
      </c>
      <c r="C210">
        <f t="shared" si="13"/>
        <v>24</v>
      </c>
      <c r="D210">
        <v>10</v>
      </c>
      <c r="E210">
        <v>2564</v>
      </c>
      <c r="F210">
        <v>2</v>
      </c>
      <c r="G210" t="str">
        <f t="shared" si="14"/>
        <v>642003000</v>
      </c>
      <c r="H210">
        <v>209</v>
      </c>
      <c r="I210" t="s">
        <v>830</v>
      </c>
      <c r="J210" t="s">
        <v>844</v>
      </c>
      <c r="K210" t="s">
        <v>845</v>
      </c>
      <c r="L210" t="s">
        <v>846</v>
      </c>
      <c r="M210" t="s">
        <v>847</v>
      </c>
      <c r="N210" t="s">
        <v>53</v>
      </c>
      <c r="O210">
        <v>0</v>
      </c>
      <c r="P210">
        <v>0</v>
      </c>
      <c r="Q210">
        <v>0</v>
      </c>
      <c r="R210">
        <v>13</v>
      </c>
      <c r="S210">
        <v>45.5</v>
      </c>
      <c r="T210">
        <v>3.18</v>
      </c>
      <c r="U210">
        <v>48.68</v>
      </c>
      <c r="V210">
        <v>3.18</v>
      </c>
      <c r="W210">
        <v>48.68</v>
      </c>
      <c r="X210">
        <v>48.75</v>
      </c>
      <c r="AA210" t="str">
        <f t="shared" si="15"/>
        <v>24|64</v>
      </c>
    </row>
    <row r="211" spans="1:27" x14ac:dyDescent="0.2">
      <c r="A211">
        <v>210</v>
      </c>
      <c r="B211" t="str">
        <f t="shared" si="12"/>
        <v>2021-10-24T07:00:00.000+07:00</v>
      </c>
      <c r="C211">
        <f t="shared" si="13"/>
        <v>24</v>
      </c>
      <c r="D211">
        <v>10</v>
      </c>
      <c r="E211">
        <v>2564</v>
      </c>
      <c r="F211">
        <v>2</v>
      </c>
      <c r="G211" t="str">
        <f t="shared" si="14"/>
        <v>642003001</v>
      </c>
      <c r="H211">
        <v>210</v>
      </c>
      <c r="I211" t="s">
        <v>830</v>
      </c>
      <c r="J211" t="s">
        <v>848</v>
      </c>
      <c r="K211" t="s">
        <v>849</v>
      </c>
      <c r="L211" t="s">
        <v>850</v>
      </c>
      <c r="M211" t="s">
        <v>851</v>
      </c>
      <c r="N211" t="s">
        <v>53</v>
      </c>
      <c r="O211">
        <v>0</v>
      </c>
      <c r="P211">
        <v>0</v>
      </c>
      <c r="Q211">
        <v>0</v>
      </c>
      <c r="R211">
        <v>14</v>
      </c>
      <c r="S211">
        <v>49</v>
      </c>
      <c r="T211">
        <v>3.43</v>
      </c>
      <c r="U211">
        <v>52.43</v>
      </c>
      <c r="V211">
        <v>3.43</v>
      </c>
      <c r="W211">
        <v>52.43</v>
      </c>
      <c r="X211">
        <v>52.5</v>
      </c>
      <c r="AA211" t="str">
        <f t="shared" si="15"/>
        <v>24|64</v>
      </c>
    </row>
    <row r="212" spans="1:27" x14ac:dyDescent="0.2">
      <c r="A212">
        <v>211</v>
      </c>
      <c r="B212" t="str">
        <f t="shared" si="12"/>
        <v>2021-10-24T07:00:00.000+07:00</v>
      </c>
      <c r="C212">
        <f t="shared" si="13"/>
        <v>24</v>
      </c>
      <c r="D212">
        <v>10</v>
      </c>
      <c r="E212">
        <v>2564</v>
      </c>
      <c r="F212">
        <v>2</v>
      </c>
      <c r="G212" t="str">
        <f t="shared" si="14"/>
        <v>642003002</v>
      </c>
      <c r="H212">
        <v>211</v>
      </c>
      <c r="I212" t="s">
        <v>830</v>
      </c>
      <c r="J212" t="s">
        <v>852</v>
      </c>
      <c r="K212" t="s">
        <v>853</v>
      </c>
      <c r="L212" t="s">
        <v>854</v>
      </c>
      <c r="M212" t="s">
        <v>855</v>
      </c>
      <c r="N212" t="s">
        <v>53</v>
      </c>
      <c r="O212">
        <v>0</v>
      </c>
      <c r="P212">
        <v>0</v>
      </c>
      <c r="Q212">
        <v>0</v>
      </c>
      <c r="R212">
        <v>1</v>
      </c>
      <c r="S212">
        <v>3.5</v>
      </c>
      <c r="T212">
        <v>0.24</v>
      </c>
      <c r="U212">
        <v>3.74</v>
      </c>
      <c r="V212">
        <v>0.24</v>
      </c>
      <c r="W212">
        <v>3.74</v>
      </c>
      <c r="X212">
        <v>3.75</v>
      </c>
      <c r="AA212" t="str">
        <f t="shared" si="15"/>
        <v>24|64</v>
      </c>
    </row>
    <row r="213" spans="1:27" x14ac:dyDescent="0.2">
      <c r="A213">
        <v>212</v>
      </c>
      <c r="B213" t="str">
        <f t="shared" si="12"/>
        <v>2021-10-24T07:00:00.000+07:00</v>
      </c>
      <c r="C213">
        <f t="shared" si="13"/>
        <v>24</v>
      </c>
      <c r="D213">
        <v>10</v>
      </c>
      <c r="E213">
        <v>2564</v>
      </c>
      <c r="F213">
        <v>2</v>
      </c>
      <c r="G213" t="str">
        <f t="shared" si="14"/>
        <v>642003003</v>
      </c>
      <c r="H213">
        <v>212</v>
      </c>
      <c r="I213" t="s">
        <v>830</v>
      </c>
      <c r="J213" t="s">
        <v>856</v>
      </c>
      <c r="K213" t="s">
        <v>857</v>
      </c>
      <c r="L213" t="s">
        <v>858</v>
      </c>
      <c r="M213" t="s">
        <v>859</v>
      </c>
      <c r="N213" t="s">
        <v>53</v>
      </c>
      <c r="O213">
        <v>0</v>
      </c>
      <c r="P213">
        <v>0</v>
      </c>
      <c r="Q213">
        <v>0</v>
      </c>
      <c r="R213">
        <v>12</v>
      </c>
      <c r="S213">
        <v>42</v>
      </c>
      <c r="T213">
        <v>2.94</v>
      </c>
      <c r="U213">
        <v>44.94</v>
      </c>
      <c r="V213">
        <v>2.94</v>
      </c>
      <c r="W213">
        <v>44.94</v>
      </c>
      <c r="X213">
        <v>45</v>
      </c>
      <c r="AA213" t="str">
        <f t="shared" si="15"/>
        <v>24|64</v>
      </c>
    </row>
    <row r="214" spans="1:27" x14ac:dyDescent="0.2">
      <c r="A214">
        <v>213</v>
      </c>
      <c r="B214" t="str">
        <f t="shared" si="12"/>
        <v>2021-10-24T07:00:00.000+07:00</v>
      </c>
      <c r="C214">
        <f t="shared" si="13"/>
        <v>24</v>
      </c>
      <c r="D214">
        <v>10</v>
      </c>
      <c r="E214">
        <v>2564</v>
      </c>
      <c r="F214">
        <v>2</v>
      </c>
      <c r="G214" t="str">
        <f t="shared" si="14"/>
        <v>642003004</v>
      </c>
      <c r="H214">
        <v>213</v>
      </c>
      <c r="I214" t="s">
        <v>830</v>
      </c>
      <c r="J214" t="s">
        <v>860</v>
      </c>
      <c r="K214" t="s">
        <v>861</v>
      </c>
      <c r="L214" t="s">
        <v>862</v>
      </c>
      <c r="M214" t="s">
        <v>863</v>
      </c>
      <c r="N214" t="s">
        <v>53</v>
      </c>
      <c r="O214">
        <v>0</v>
      </c>
      <c r="P214">
        <v>0</v>
      </c>
      <c r="Q214">
        <v>0</v>
      </c>
      <c r="R214">
        <v>17</v>
      </c>
      <c r="S214">
        <v>59.5</v>
      </c>
      <c r="T214">
        <v>4.16</v>
      </c>
      <c r="U214">
        <v>63.66</v>
      </c>
      <c r="V214">
        <v>4.16</v>
      </c>
      <c r="W214">
        <v>63.66</v>
      </c>
      <c r="X214">
        <v>63.75</v>
      </c>
      <c r="AA214" t="str">
        <f t="shared" si="15"/>
        <v>24|64</v>
      </c>
    </row>
    <row r="215" spans="1:27" x14ac:dyDescent="0.2">
      <c r="A215">
        <v>214</v>
      </c>
      <c r="B215" t="str">
        <f t="shared" si="12"/>
        <v>2021-10-24T07:00:00.000+07:00</v>
      </c>
      <c r="C215">
        <f t="shared" si="13"/>
        <v>24</v>
      </c>
      <c r="D215">
        <v>10</v>
      </c>
      <c r="E215">
        <v>2564</v>
      </c>
      <c r="F215">
        <v>2</v>
      </c>
      <c r="G215" t="str">
        <f t="shared" si="14"/>
        <v>642003005</v>
      </c>
      <c r="H215">
        <v>214</v>
      </c>
      <c r="I215" t="s">
        <v>830</v>
      </c>
      <c r="J215" t="s">
        <v>864</v>
      </c>
      <c r="K215" t="s">
        <v>865</v>
      </c>
      <c r="L215" t="s">
        <v>866</v>
      </c>
      <c r="M215" t="s">
        <v>867</v>
      </c>
      <c r="N215" t="s">
        <v>53</v>
      </c>
      <c r="O215">
        <v>0</v>
      </c>
      <c r="P215">
        <v>0</v>
      </c>
      <c r="Q215">
        <v>0</v>
      </c>
      <c r="R215">
        <v>15</v>
      </c>
      <c r="S215">
        <v>52.5</v>
      </c>
      <c r="T215">
        <v>3.67</v>
      </c>
      <c r="U215">
        <v>56.17</v>
      </c>
      <c r="V215">
        <v>3.67</v>
      </c>
      <c r="W215">
        <v>56.17</v>
      </c>
      <c r="X215">
        <v>56.25</v>
      </c>
      <c r="AA215" t="str">
        <f t="shared" si="15"/>
        <v>24|64</v>
      </c>
    </row>
    <row r="216" spans="1:27" x14ac:dyDescent="0.2">
      <c r="A216">
        <v>215</v>
      </c>
      <c r="B216" t="str">
        <f t="shared" si="12"/>
        <v>2021-10-24T07:00:00.000+07:00</v>
      </c>
      <c r="C216">
        <f t="shared" si="13"/>
        <v>24</v>
      </c>
      <c r="D216">
        <v>10</v>
      </c>
      <c r="E216">
        <v>2564</v>
      </c>
      <c r="F216">
        <v>2</v>
      </c>
      <c r="G216" t="str">
        <f t="shared" si="14"/>
        <v>642003006</v>
      </c>
      <c r="H216">
        <v>215</v>
      </c>
      <c r="I216" t="s">
        <v>830</v>
      </c>
      <c r="J216" t="s">
        <v>868</v>
      </c>
      <c r="K216" t="s">
        <v>869</v>
      </c>
      <c r="L216" t="s">
        <v>870</v>
      </c>
      <c r="M216" t="s">
        <v>871</v>
      </c>
      <c r="N216" t="s">
        <v>53</v>
      </c>
      <c r="O216">
        <v>0</v>
      </c>
      <c r="P216">
        <v>0</v>
      </c>
      <c r="Q216">
        <v>0</v>
      </c>
      <c r="R216">
        <v>3</v>
      </c>
      <c r="S216">
        <v>10.5</v>
      </c>
      <c r="T216">
        <v>0.73</v>
      </c>
      <c r="U216">
        <v>11.23</v>
      </c>
      <c r="V216">
        <v>0.73</v>
      </c>
      <c r="W216">
        <v>11.23</v>
      </c>
      <c r="X216">
        <v>11.25</v>
      </c>
      <c r="AA216" t="str">
        <f t="shared" si="15"/>
        <v>24|64</v>
      </c>
    </row>
    <row r="217" spans="1:27" x14ac:dyDescent="0.2">
      <c r="A217">
        <v>216</v>
      </c>
      <c r="B217" t="str">
        <f t="shared" si="12"/>
        <v>2021-10-24T07:00:00.000+07:00</v>
      </c>
      <c r="C217">
        <f t="shared" si="13"/>
        <v>24</v>
      </c>
      <c r="D217">
        <v>10</v>
      </c>
      <c r="E217">
        <v>2564</v>
      </c>
      <c r="F217">
        <v>2</v>
      </c>
      <c r="G217" t="str">
        <f t="shared" si="14"/>
        <v>642003007</v>
      </c>
      <c r="H217">
        <v>216</v>
      </c>
      <c r="I217" t="s">
        <v>830</v>
      </c>
      <c r="J217" t="s">
        <v>872</v>
      </c>
      <c r="K217" t="s">
        <v>873</v>
      </c>
      <c r="L217" t="s">
        <v>870</v>
      </c>
      <c r="M217" t="s">
        <v>874</v>
      </c>
      <c r="N217" t="s">
        <v>53</v>
      </c>
      <c r="O217">
        <v>0</v>
      </c>
      <c r="P217">
        <v>0</v>
      </c>
      <c r="Q217">
        <v>0</v>
      </c>
      <c r="R217">
        <v>12</v>
      </c>
      <c r="S217">
        <v>42</v>
      </c>
      <c r="T217">
        <v>2.94</v>
      </c>
      <c r="U217">
        <v>44.94</v>
      </c>
      <c r="V217">
        <v>2.94</v>
      </c>
      <c r="W217">
        <v>44.94</v>
      </c>
      <c r="X217">
        <v>45</v>
      </c>
      <c r="AA217" t="str">
        <f t="shared" si="15"/>
        <v>24|64</v>
      </c>
    </row>
    <row r="218" spans="1:27" x14ac:dyDescent="0.2">
      <c r="A218">
        <v>217</v>
      </c>
      <c r="B218" t="str">
        <f t="shared" si="12"/>
        <v>2021-10-24T07:00:00.000+07:00</v>
      </c>
      <c r="C218">
        <f t="shared" si="13"/>
        <v>24</v>
      </c>
      <c r="D218">
        <v>10</v>
      </c>
      <c r="E218">
        <v>2564</v>
      </c>
      <c r="F218">
        <v>2</v>
      </c>
      <c r="G218" t="str">
        <f t="shared" si="14"/>
        <v>642003008</v>
      </c>
      <c r="H218">
        <v>217</v>
      </c>
      <c r="I218" t="s">
        <v>830</v>
      </c>
      <c r="J218" t="s">
        <v>875</v>
      </c>
      <c r="K218" t="s">
        <v>876</v>
      </c>
      <c r="L218" t="s">
        <v>877</v>
      </c>
      <c r="M218" t="s">
        <v>878</v>
      </c>
      <c r="N218" t="s">
        <v>53</v>
      </c>
      <c r="O218">
        <v>0</v>
      </c>
      <c r="P218">
        <v>0</v>
      </c>
      <c r="Q218">
        <v>0</v>
      </c>
      <c r="R218">
        <v>5</v>
      </c>
      <c r="S218">
        <v>17.5</v>
      </c>
      <c r="T218">
        <v>1.22</v>
      </c>
      <c r="U218">
        <v>18.72</v>
      </c>
      <c r="V218">
        <v>1.22</v>
      </c>
      <c r="W218">
        <v>18.72</v>
      </c>
      <c r="X218">
        <v>18.75</v>
      </c>
      <c r="AA218" t="str">
        <f t="shared" si="15"/>
        <v>24|64</v>
      </c>
    </row>
    <row r="219" spans="1:27" x14ac:dyDescent="0.2">
      <c r="A219">
        <v>218</v>
      </c>
      <c r="B219" t="str">
        <f t="shared" si="12"/>
        <v>2021-10-24T07:00:00.000+07:00</v>
      </c>
      <c r="C219">
        <f t="shared" si="13"/>
        <v>24</v>
      </c>
      <c r="D219">
        <v>10</v>
      </c>
      <c r="E219">
        <v>2564</v>
      </c>
      <c r="F219">
        <v>2</v>
      </c>
      <c r="G219" t="str">
        <f t="shared" si="14"/>
        <v>642003009</v>
      </c>
      <c r="H219">
        <v>218</v>
      </c>
      <c r="I219" t="s">
        <v>830</v>
      </c>
      <c r="J219" t="s">
        <v>879</v>
      </c>
      <c r="K219" t="s">
        <v>880</v>
      </c>
      <c r="L219" t="s">
        <v>881</v>
      </c>
      <c r="M219" t="s">
        <v>882</v>
      </c>
      <c r="N219" t="s">
        <v>34</v>
      </c>
      <c r="O219">
        <v>52.5</v>
      </c>
      <c r="P219">
        <v>3.67</v>
      </c>
      <c r="Q219">
        <v>56.17</v>
      </c>
      <c r="R219">
        <v>12</v>
      </c>
      <c r="S219">
        <v>42</v>
      </c>
      <c r="T219">
        <v>2.94</v>
      </c>
      <c r="U219">
        <v>44.94</v>
      </c>
      <c r="V219">
        <v>6.6099999999999994</v>
      </c>
      <c r="W219">
        <v>101.11</v>
      </c>
      <c r="X219">
        <v>101.25</v>
      </c>
      <c r="AA219" t="str">
        <f t="shared" si="15"/>
        <v>24|64</v>
      </c>
    </row>
    <row r="220" spans="1:27" x14ac:dyDescent="0.2">
      <c r="A220">
        <v>219</v>
      </c>
      <c r="B220" t="str">
        <f t="shared" si="12"/>
        <v>2021-10-24T07:00:00.000+07:00</v>
      </c>
      <c r="C220">
        <f t="shared" si="13"/>
        <v>24</v>
      </c>
      <c r="D220">
        <v>10</v>
      </c>
      <c r="E220">
        <v>2564</v>
      </c>
      <c r="F220">
        <v>2</v>
      </c>
      <c r="G220" t="str">
        <f t="shared" si="14"/>
        <v>642003010</v>
      </c>
      <c r="H220">
        <v>219</v>
      </c>
      <c r="I220" t="s">
        <v>830</v>
      </c>
      <c r="J220" t="s">
        <v>883</v>
      </c>
      <c r="K220" t="s">
        <v>884</v>
      </c>
      <c r="L220" t="s">
        <v>885</v>
      </c>
      <c r="M220" t="s">
        <v>886</v>
      </c>
      <c r="N220" t="s">
        <v>53</v>
      </c>
      <c r="O220">
        <v>0</v>
      </c>
      <c r="P220">
        <v>0</v>
      </c>
      <c r="Q220">
        <v>0</v>
      </c>
      <c r="R220">
        <v>1</v>
      </c>
      <c r="S220">
        <v>3.5</v>
      </c>
      <c r="T220">
        <v>0.24</v>
      </c>
      <c r="U220">
        <v>3.74</v>
      </c>
      <c r="V220">
        <v>0.24</v>
      </c>
      <c r="W220">
        <v>3.74</v>
      </c>
      <c r="X220">
        <v>3.75</v>
      </c>
      <c r="AA220" t="str">
        <f t="shared" si="15"/>
        <v>24|64</v>
      </c>
    </row>
    <row r="221" spans="1:27" x14ac:dyDescent="0.2">
      <c r="A221">
        <v>220</v>
      </c>
      <c r="B221" t="str">
        <f t="shared" si="12"/>
        <v>2021-10-24T07:00:00.000+07:00</v>
      </c>
      <c r="C221">
        <f t="shared" si="13"/>
        <v>24</v>
      </c>
      <c r="D221">
        <v>10</v>
      </c>
      <c r="E221">
        <v>2564</v>
      </c>
      <c r="F221">
        <v>2</v>
      </c>
      <c r="G221" t="str">
        <f t="shared" si="14"/>
        <v>642003011</v>
      </c>
      <c r="H221">
        <v>220</v>
      </c>
      <c r="I221" t="s">
        <v>830</v>
      </c>
      <c r="J221" t="s">
        <v>887</v>
      </c>
      <c r="K221" t="s">
        <v>888</v>
      </c>
      <c r="L221" t="s">
        <v>889</v>
      </c>
      <c r="M221" t="s">
        <v>890</v>
      </c>
      <c r="N221" t="s">
        <v>53</v>
      </c>
      <c r="O221">
        <v>0</v>
      </c>
      <c r="P221">
        <v>0</v>
      </c>
      <c r="Q221">
        <v>0</v>
      </c>
      <c r="R221">
        <v>27</v>
      </c>
      <c r="S221">
        <v>94.5</v>
      </c>
      <c r="T221">
        <v>6.61</v>
      </c>
      <c r="U221">
        <v>101.11</v>
      </c>
      <c r="V221">
        <v>6.61</v>
      </c>
      <c r="W221">
        <v>101.11</v>
      </c>
      <c r="X221">
        <v>101.25</v>
      </c>
      <c r="AA221" t="str">
        <f t="shared" si="15"/>
        <v>24|64</v>
      </c>
    </row>
    <row r="222" spans="1:27" x14ac:dyDescent="0.2">
      <c r="A222">
        <v>221</v>
      </c>
      <c r="B222" t="str">
        <f t="shared" si="12"/>
        <v>2021-10-24T07:00:00.000+07:00</v>
      </c>
      <c r="C222">
        <f t="shared" si="13"/>
        <v>24</v>
      </c>
      <c r="D222">
        <v>10</v>
      </c>
      <c r="E222">
        <v>2564</v>
      </c>
      <c r="F222">
        <v>2</v>
      </c>
      <c r="G222" t="str">
        <f t="shared" si="14"/>
        <v>642003012</v>
      </c>
      <c r="H222">
        <v>221</v>
      </c>
      <c r="I222" t="s">
        <v>830</v>
      </c>
      <c r="J222" t="s">
        <v>891</v>
      </c>
      <c r="K222" t="s">
        <v>892</v>
      </c>
      <c r="L222" t="s">
        <v>893</v>
      </c>
      <c r="M222" t="s">
        <v>894</v>
      </c>
      <c r="N222" t="s">
        <v>53</v>
      </c>
      <c r="O222">
        <v>0</v>
      </c>
      <c r="P222">
        <v>0</v>
      </c>
      <c r="Q222">
        <v>0</v>
      </c>
      <c r="R222">
        <v>47</v>
      </c>
      <c r="S222">
        <v>164.5</v>
      </c>
      <c r="T222">
        <v>11.51</v>
      </c>
      <c r="U222">
        <v>176.01</v>
      </c>
      <c r="V222">
        <v>11.51</v>
      </c>
      <c r="W222">
        <v>176.01</v>
      </c>
      <c r="X222">
        <v>176.25</v>
      </c>
      <c r="AA222" t="str">
        <f t="shared" si="15"/>
        <v>24|64</v>
      </c>
    </row>
    <row r="223" spans="1:27" x14ac:dyDescent="0.2">
      <c r="A223">
        <v>222</v>
      </c>
      <c r="B223" t="str">
        <f t="shared" si="12"/>
        <v>2021-10-24T07:00:00.000+07:00</v>
      </c>
      <c r="C223">
        <f t="shared" si="13"/>
        <v>24</v>
      </c>
      <c r="D223">
        <v>10</v>
      </c>
      <c r="E223">
        <v>2564</v>
      </c>
      <c r="F223">
        <v>2</v>
      </c>
      <c r="G223" t="str">
        <f t="shared" si="14"/>
        <v>642003013</v>
      </c>
      <c r="H223">
        <v>222</v>
      </c>
      <c r="I223" t="s">
        <v>830</v>
      </c>
      <c r="J223" t="s">
        <v>895</v>
      </c>
      <c r="K223" t="s">
        <v>896</v>
      </c>
      <c r="L223" t="s">
        <v>897</v>
      </c>
      <c r="M223" t="s">
        <v>898</v>
      </c>
      <c r="N223" t="s">
        <v>53</v>
      </c>
      <c r="O223">
        <v>0</v>
      </c>
      <c r="P223">
        <v>0</v>
      </c>
      <c r="Q223">
        <v>0</v>
      </c>
      <c r="R223">
        <v>27</v>
      </c>
      <c r="S223">
        <v>94.5</v>
      </c>
      <c r="T223">
        <v>6.61</v>
      </c>
      <c r="U223">
        <v>101.11</v>
      </c>
      <c r="V223">
        <v>6.61</v>
      </c>
      <c r="W223">
        <v>101.11</v>
      </c>
      <c r="X223">
        <v>101.25</v>
      </c>
      <c r="AA223" t="str">
        <f t="shared" si="15"/>
        <v>24|64</v>
      </c>
    </row>
    <row r="224" spans="1:27" x14ac:dyDescent="0.2">
      <c r="A224">
        <v>223</v>
      </c>
      <c r="B224" t="str">
        <f t="shared" si="12"/>
        <v>2021-10-24T07:00:00.000+07:00</v>
      </c>
      <c r="C224">
        <f t="shared" si="13"/>
        <v>24</v>
      </c>
      <c r="D224">
        <v>10</v>
      </c>
      <c r="E224">
        <v>2564</v>
      </c>
      <c r="F224">
        <v>2</v>
      </c>
      <c r="G224" t="str">
        <f t="shared" si="14"/>
        <v>642003014</v>
      </c>
      <c r="H224">
        <v>223</v>
      </c>
      <c r="I224" t="s">
        <v>830</v>
      </c>
      <c r="J224" t="s">
        <v>899</v>
      </c>
      <c r="K224" t="s">
        <v>900</v>
      </c>
      <c r="L224" t="s">
        <v>901</v>
      </c>
      <c r="M224" t="s">
        <v>902</v>
      </c>
      <c r="N224" t="s">
        <v>53</v>
      </c>
      <c r="O224">
        <v>0</v>
      </c>
      <c r="P224">
        <v>0</v>
      </c>
      <c r="Q224">
        <v>0</v>
      </c>
      <c r="R224">
        <v>3</v>
      </c>
      <c r="S224">
        <v>10.5</v>
      </c>
      <c r="T224">
        <v>0.73</v>
      </c>
      <c r="U224">
        <v>11.23</v>
      </c>
      <c r="V224">
        <v>0.73</v>
      </c>
      <c r="W224">
        <v>11.23</v>
      </c>
      <c r="X224">
        <v>11.25</v>
      </c>
      <c r="AA224" t="str">
        <f t="shared" si="15"/>
        <v>24|64</v>
      </c>
    </row>
    <row r="225" spans="1:27" x14ac:dyDescent="0.2">
      <c r="A225">
        <v>224</v>
      </c>
      <c r="B225" t="str">
        <f t="shared" si="12"/>
        <v>2021-10-24T07:00:00.000+07:00</v>
      </c>
      <c r="C225">
        <f t="shared" si="13"/>
        <v>24</v>
      </c>
      <c r="D225">
        <v>10</v>
      </c>
      <c r="E225">
        <v>2564</v>
      </c>
      <c r="F225">
        <v>2</v>
      </c>
      <c r="G225" t="str">
        <f t="shared" si="14"/>
        <v>642003015</v>
      </c>
      <c r="H225">
        <v>224</v>
      </c>
      <c r="I225" t="s">
        <v>830</v>
      </c>
      <c r="J225" t="s">
        <v>903</v>
      </c>
      <c r="K225" t="s">
        <v>904</v>
      </c>
      <c r="L225" t="s">
        <v>905</v>
      </c>
      <c r="M225" t="s">
        <v>906</v>
      </c>
      <c r="N225" t="s">
        <v>53</v>
      </c>
      <c r="O225">
        <v>0</v>
      </c>
      <c r="P225">
        <v>0</v>
      </c>
      <c r="Q225">
        <v>0</v>
      </c>
      <c r="R225">
        <v>1</v>
      </c>
      <c r="S225">
        <v>3.5</v>
      </c>
      <c r="T225">
        <v>0.24</v>
      </c>
      <c r="U225">
        <v>3.74</v>
      </c>
      <c r="V225">
        <v>0.24</v>
      </c>
      <c r="W225">
        <v>3.74</v>
      </c>
      <c r="X225">
        <v>3.75</v>
      </c>
      <c r="AA225" t="str">
        <f t="shared" si="15"/>
        <v>24|64</v>
      </c>
    </row>
    <row r="226" spans="1:27" x14ac:dyDescent="0.2">
      <c r="A226">
        <v>225</v>
      </c>
      <c r="B226" t="str">
        <f t="shared" si="12"/>
        <v>2021-10-24T07:00:00.000+07:00</v>
      </c>
      <c r="C226">
        <f t="shared" si="13"/>
        <v>24</v>
      </c>
      <c r="D226">
        <v>10</v>
      </c>
      <c r="E226">
        <v>2564</v>
      </c>
      <c r="F226">
        <v>2</v>
      </c>
      <c r="G226" t="str">
        <f t="shared" si="14"/>
        <v>642003016</v>
      </c>
      <c r="H226">
        <v>225</v>
      </c>
      <c r="I226" t="s">
        <v>830</v>
      </c>
      <c r="J226" t="s">
        <v>907</v>
      </c>
      <c r="K226" t="s">
        <v>908</v>
      </c>
      <c r="L226" t="s">
        <v>909</v>
      </c>
      <c r="M226" t="s">
        <v>910</v>
      </c>
      <c r="N226" t="s">
        <v>53</v>
      </c>
      <c r="O226">
        <v>0</v>
      </c>
      <c r="P226">
        <v>0</v>
      </c>
      <c r="Q226">
        <v>0</v>
      </c>
      <c r="R226">
        <v>15</v>
      </c>
      <c r="S226">
        <v>52.5</v>
      </c>
      <c r="T226">
        <v>3.67</v>
      </c>
      <c r="U226">
        <v>56.17</v>
      </c>
      <c r="V226">
        <v>3.67</v>
      </c>
      <c r="W226">
        <v>56.17</v>
      </c>
      <c r="X226">
        <v>56.25</v>
      </c>
      <c r="AA226" t="str">
        <f t="shared" si="15"/>
        <v>24|64</v>
      </c>
    </row>
    <row r="227" spans="1:27" x14ac:dyDescent="0.2">
      <c r="A227">
        <v>226</v>
      </c>
      <c r="B227" t="str">
        <f t="shared" si="12"/>
        <v>2021-10-24T07:00:00.000+07:00</v>
      </c>
      <c r="C227">
        <f t="shared" si="13"/>
        <v>24</v>
      </c>
      <c r="D227">
        <v>10</v>
      </c>
      <c r="E227">
        <v>2564</v>
      </c>
      <c r="F227">
        <v>2</v>
      </c>
      <c r="G227" t="str">
        <f t="shared" si="14"/>
        <v>642003017</v>
      </c>
      <c r="H227">
        <v>226</v>
      </c>
      <c r="I227" t="s">
        <v>830</v>
      </c>
      <c r="J227" t="s">
        <v>911</v>
      </c>
      <c r="K227" t="s">
        <v>912</v>
      </c>
      <c r="L227" t="s">
        <v>909</v>
      </c>
      <c r="M227" t="s">
        <v>913</v>
      </c>
      <c r="N227" t="s">
        <v>53</v>
      </c>
      <c r="O227">
        <v>0</v>
      </c>
      <c r="P227">
        <v>0</v>
      </c>
      <c r="Q227">
        <v>0</v>
      </c>
      <c r="R227">
        <v>14</v>
      </c>
      <c r="S227">
        <v>49</v>
      </c>
      <c r="T227">
        <v>3.43</v>
      </c>
      <c r="U227">
        <v>52.43</v>
      </c>
      <c r="V227">
        <v>3.43</v>
      </c>
      <c r="W227">
        <v>52.43</v>
      </c>
      <c r="X227">
        <v>52.5</v>
      </c>
      <c r="AA227" t="str">
        <f t="shared" si="15"/>
        <v>24|64</v>
      </c>
    </row>
    <row r="228" spans="1:27" x14ac:dyDescent="0.2">
      <c r="A228">
        <v>227</v>
      </c>
      <c r="B228" t="str">
        <f t="shared" si="12"/>
        <v>2021-10-24T07:00:00.000+07:00</v>
      </c>
      <c r="C228">
        <f t="shared" si="13"/>
        <v>24</v>
      </c>
      <c r="D228">
        <v>10</v>
      </c>
      <c r="E228">
        <v>2564</v>
      </c>
      <c r="F228">
        <v>2</v>
      </c>
      <c r="G228" t="str">
        <f t="shared" si="14"/>
        <v>642003018</v>
      </c>
      <c r="H228">
        <v>227</v>
      </c>
      <c r="I228" t="s">
        <v>830</v>
      </c>
      <c r="J228" t="s">
        <v>914</v>
      </c>
      <c r="K228" t="s">
        <v>915</v>
      </c>
      <c r="L228" t="s">
        <v>909</v>
      </c>
      <c r="M228" t="s">
        <v>916</v>
      </c>
      <c r="N228" t="s">
        <v>53</v>
      </c>
      <c r="O228">
        <v>0</v>
      </c>
      <c r="P228">
        <v>0</v>
      </c>
      <c r="Q228">
        <v>0</v>
      </c>
      <c r="R228">
        <v>5</v>
      </c>
      <c r="S228">
        <v>17.5</v>
      </c>
      <c r="T228">
        <v>1.22</v>
      </c>
      <c r="U228">
        <v>18.72</v>
      </c>
      <c r="V228">
        <v>1.22</v>
      </c>
      <c r="W228">
        <v>18.72</v>
      </c>
      <c r="X228">
        <v>18.75</v>
      </c>
      <c r="AA228" t="str">
        <f t="shared" si="15"/>
        <v>24|64</v>
      </c>
    </row>
    <row r="229" spans="1:27" x14ac:dyDescent="0.2">
      <c r="A229">
        <v>228</v>
      </c>
      <c r="B229" t="str">
        <f t="shared" si="12"/>
        <v>2021-10-26T07:00:00.000+07:00</v>
      </c>
      <c r="C229">
        <f t="shared" si="13"/>
        <v>26</v>
      </c>
      <c r="D229">
        <v>10</v>
      </c>
      <c r="E229">
        <v>2564</v>
      </c>
      <c r="F229">
        <v>2</v>
      </c>
      <c r="G229" t="str">
        <f t="shared" si="14"/>
        <v>642003019</v>
      </c>
      <c r="H229">
        <v>228</v>
      </c>
      <c r="I229" t="s">
        <v>917</v>
      </c>
      <c r="J229" t="s">
        <v>918</v>
      </c>
      <c r="K229" t="s">
        <v>919</v>
      </c>
      <c r="L229" t="s">
        <v>109</v>
      </c>
      <c r="M229" t="s">
        <v>920</v>
      </c>
      <c r="N229" t="s">
        <v>154</v>
      </c>
      <c r="O229">
        <v>510.99</v>
      </c>
      <c r="P229">
        <v>35.770000000000003</v>
      </c>
      <c r="Q229">
        <v>546.76</v>
      </c>
      <c r="R229">
        <v>50</v>
      </c>
      <c r="S229">
        <v>175</v>
      </c>
      <c r="T229">
        <v>12.25</v>
      </c>
      <c r="U229">
        <v>187.25</v>
      </c>
      <c r="V229">
        <v>48.02</v>
      </c>
      <c r="W229">
        <v>734.01</v>
      </c>
      <c r="X229">
        <v>734.01</v>
      </c>
      <c r="Y229" t="s">
        <v>921</v>
      </c>
      <c r="AA229" t="str">
        <f t="shared" si="15"/>
        <v>26|64</v>
      </c>
    </row>
    <row r="230" spans="1:27" x14ac:dyDescent="0.2">
      <c r="A230">
        <v>229</v>
      </c>
      <c r="B230" t="str">
        <f t="shared" si="12"/>
        <v>2021-10-28T07:00:00.000+07:00</v>
      </c>
      <c r="C230">
        <f t="shared" si="13"/>
        <v>28</v>
      </c>
      <c r="D230">
        <v>10</v>
      </c>
      <c r="E230">
        <v>2564</v>
      </c>
      <c r="F230">
        <v>2</v>
      </c>
      <c r="G230" t="str">
        <f t="shared" si="14"/>
        <v>642003020</v>
      </c>
      <c r="H230">
        <v>229</v>
      </c>
      <c r="I230" t="s">
        <v>922</v>
      </c>
      <c r="J230" t="s">
        <v>923</v>
      </c>
      <c r="K230" t="s">
        <v>38</v>
      </c>
      <c r="L230" t="s">
        <v>39</v>
      </c>
      <c r="M230" t="s">
        <v>40</v>
      </c>
      <c r="N230" t="s">
        <v>53</v>
      </c>
      <c r="O230">
        <v>0</v>
      </c>
      <c r="P230">
        <v>0</v>
      </c>
      <c r="Q230">
        <v>0</v>
      </c>
      <c r="R230">
        <v>2</v>
      </c>
      <c r="S230">
        <v>7</v>
      </c>
      <c r="T230">
        <v>0.49</v>
      </c>
      <c r="U230">
        <v>7.49</v>
      </c>
      <c r="V230">
        <v>0.49</v>
      </c>
      <c r="W230">
        <v>7.49</v>
      </c>
      <c r="X230">
        <v>7.49</v>
      </c>
      <c r="Y230" t="s">
        <v>924</v>
      </c>
      <c r="AA230" t="str">
        <f t="shared" si="15"/>
        <v>28|64</v>
      </c>
    </row>
    <row r="231" spans="1:27" x14ac:dyDescent="0.2">
      <c r="A231">
        <v>230</v>
      </c>
      <c r="B231" t="str">
        <f t="shared" si="12"/>
        <v>2021-10-28T07:00:00.000+07:00</v>
      </c>
      <c r="C231">
        <f t="shared" si="13"/>
        <v>28</v>
      </c>
      <c r="D231">
        <v>10</v>
      </c>
      <c r="E231">
        <v>2564</v>
      </c>
      <c r="F231">
        <v>2</v>
      </c>
      <c r="G231" t="str">
        <f t="shared" si="14"/>
        <v>642003021</v>
      </c>
      <c r="H231">
        <v>230</v>
      </c>
      <c r="I231" t="s">
        <v>922</v>
      </c>
      <c r="J231" t="s">
        <v>925</v>
      </c>
      <c r="K231" t="s">
        <v>926</v>
      </c>
      <c r="L231" t="s">
        <v>927</v>
      </c>
      <c r="M231" t="s">
        <v>928</v>
      </c>
      <c r="N231" t="s">
        <v>53</v>
      </c>
      <c r="O231">
        <v>0</v>
      </c>
      <c r="P231">
        <v>0</v>
      </c>
      <c r="Q231">
        <v>0</v>
      </c>
      <c r="R231">
        <v>106</v>
      </c>
      <c r="S231">
        <v>371</v>
      </c>
      <c r="T231">
        <v>25.97</v>
      </c>
      <c r="U231">
        <v>396.97</v>
      </c>
      <c r="V231">
        <v>25.97</v>
      </c>
      <c r="W231">
        <v>396.97</v>
      </c>
      <c r="X231">
        <v>397</v>
      </c>
      <c r="AA231" t="str">
        <f t="shared" si="15"/>
        <v>28|64</v>
      </c>
    </row>
    <row r="232" spans="1:27" x14ac:dyDescent="0.2">
      <c r="A232">
        <v>231</v>
      </c>
      <c r="B232" t="str">
        <f t="shared" si="12"/>
        <v>2021-10-28T07:00:00.000+07:00</v>
      </c>
      <c r="C232">
        <f t="shared" si="13"/>
        <v>28</v>
      </c>
      <c r="D232">
        <v>10</v>
      </c>
      <c r="E232">
        <v>2564</v>
      </c>
      <c r="F232">
        <v>2</v>
      </c>
      <c r="G232" t="str">
        <f t="shared" si="14"/>
        <v>642003022</v>
      </c>
      <c r="H232">
        <v>231</v>
      </c>
      <c r="I232" t="s">
        <v>922</v>
      </c>
      <c r="J232" t="s">
        <v>929</v>
      </c>
      <c r="K232" t="s">
        <v>930</v>
      </c>
      <c r="L232" t="s">
        <v>931</v>
      </c>
      <c r="M232" t="s">
        <v>932</v>
      </c>
      <c r="N232" t="s">
        <v>154</v>
      </c>
      <c r="O232">
        <v>2712.5</v>
      </c>
      <c r="P232">
        <v>189.87</v>
      </c>
      <c r="Q232">
        <v>2902.37</v>
      </c>
      <c r="R232">
        <v>0</v>
      </c>
      <c r="S232">
        <v>0</v>
      </c>
      <c r="T232">
        <v>0</v>
      </c>
      <c r="U232">
        <v>0</v>
      </c>
      <c r="V232">
        <v>189.87</v>
      </c>
      <c r="W232">
        <v>2902.37</v>
      </c>
      <c r="X232">
        <v>2902.5</v>
      </c>
      <c r="AA232" t="str">
        <f t="shared" si="15"/>
        <v>28|64</v>
      </c>
    </row>
    <row r="233" spans="1:27" x14ac:dyDescent="0.2">
      <c r="A233">
        <v>232</v>
      </c>
      <c r="B233" t="str">
        <f t="shared" si="12"/>
        <v>2021-10-28T07:00:00.000+07:00</v>
      </c>
      <c r="C233">
        <f t="shared" si="13"/>
        <v>28</v>
      </c>
      <c r="D233">
        <v>10</v>
      </c>
      <c r="E233">
        <v>2564</v>
      </c>
      <c r="F233">
        <v>2</v>
      </c>
      <c r="G233" t="str">
        <f t="shared" si="14"/>
        <v>642003023</v>
      </c>
      <c r="H233">
        <v>232</v>
      </c>
      <c r="I233" t="s">
        <v>922</v>
      </c>
      <c r="J233" t="s">
        <v>933</v>
      </c>
      <c r="K233" t="s">
        <v>934</v>
      </c>
      <c r="L233" t="s">
        <v>935</v>
      </c>
      <c r="M233" t="s">
        <v>936</v>
      </c>
      <c r="N233" t="s">
        <v>53</v>
      </c>
      <c r="O233">
        <v>0</v>
      </c>
      <c r="P233">
        <v>0</v>
      </c>
      <c r="Q233">
        <v>0</v>
      </c>
      <c r="R233">
        <v>18</v>
      </c>
      <c r="S233">
        <v>63</v>
      </c>
      <c r="T233">
        <v>4.41</v>
      </c>
      <c r="U233">
        <v>67.41</v>
      </c>
      <c r="V233">
        <v>4.41</v>
      </c>
      <c r="W233">
        <v>67.41</v>
      </c>
      <c r="X233">
        <v>67.5</v>
      </c>
      <c r="AA233" t="str">
        <f t="shared" si="15"/>
        <v>28|64</v>
      </c>
    </row>
    <row r="234" spans="1:27" x14ac:dyDescent="0.2">
      <c r="A234">
        <v>233</v>
      </c>
      <c r="B234" t="str">
        <f t="shared" si="12"/>
        <v>2021-10-28T07:00:00.000+07:00</v>
      </c>
      <c r="C234">
        <f t="shared" si="13"/>
        <v>28</v>
      </c>
      <c r="D234">
        <v>10</v>
      </c>
      <c r="E234">
        <v>2564</v>
      </c>
      <c r="F234">
        <v>2</v>
      </c>
      <c r="G234" t="str">
        <f t="shared" si="14"/>
        <v>642003024</v>
      </c>
      <c r="H234">
        <v>233</v>
      </c>
      <c r="I234" t="s">
        <v>922</v>
      </c>
      <c r="J234" t="s">
        <v>937</v>
      </c>
      <c r="K234" t="s">
        <v>938</v>
      </c>
      <c r="L234" t="s">
        <v>939</v>
      </c>
      <c r="M234" t="s">
        <v>940</v>
      </c>
      <c r="N234" t="s">
        <v>53</v>
      </c>
      <c r="O234">
        <v>0</v>
      </c>
      <c r="P234">
        <v>0</v>
      </c>
      <c r="Q234">
        <v>0</v>
      </c>
      <c r="R234">
        <v>29</v>
      </c>
      <c r="S234">
        <v>101.5</v>
      </c>
      <c r="T234">
        <v>7.1</v>
      </c>
      <c r="U234">
        <v>108.6</v>
      </c>
      <c r="V234">
        <v>7.1</v>
      </c>
      <c r="W234">
        <v>108.6</v>
      </c>
      <c r="X234">
        <v>108.75</v>
      </c>
      <c r="AA234" t="str">
        <f t="shared" si="15"/>
        <v>28|64</v>
      </c>
    </row>
    <row r="235" spans="1:27" x14ac:dyDescent="0.2">
      <c r="A235">
        <v>234</v>
      </c>
      <c r="B235" t="str">
        <f t="shared" si="12"/>
        <v>2021-10-28T07:00:00.000+07:00</v>
      </c>
      <c r="C235">
        <f t="shared" si="13"/>
        <v>28</v>
      </c>
      <c r="D235">
        <v>10</v>
      </c>
      <c r="E235">
        <v>2564</v>
      </c>
      <c r="F235">
        <v>2</v>
      </c>
      <c r="G235" t="str">
        <f t="shared" si="14"/>
        <v>642003025</v>
      </c>
      <c r="H235">
        <v>234</v>
      </c>
      <c r="I235" t="s">
        <v>922</v>
      </c>
      <c r="J235" t="s">
        <v>941</v>
      </c>
      <c r="K235" t="s">
        <v>942</v>
      </c>
      <c r="L235" t="s">
        <v>133</v>
      </c>
      <c r="M235" t="s">
        <v>943</v>
      </c>
      <c r="N235" t="s">
        <v>53</v>
      </c>
      <c r="O235">
        <v>0</v>
      </c>
      <c r="P235">
        <v>0</v>
      </c>
      <c r="Q235">
        <v>0</v>
      </c>
      <c r="R235">
        <v>44</v>
      </c>
      <c r="S235">
        <v>154</v>
      </c>
      <c r="T235">
        <v>10.78</v>
      </c>
      <c r="U235">
        <v>164.78</v>
      </c>
      <c r="V235">
        <v>10.78</v>
      </c>
      <c r="W235">
        <v>164.78</v>
      </c>
      <c r="X235">
        <v>165</v>
      </c>
      <c r="AA235" t="str">
        <f t="shared" si="15"/>
        <v>28|64</v>
      </c>
    </row>
    <row r="236" spans="1:27" x14ac:dyDescent="0.2">
      <c r="A236">
        <v>235</v>
      </c>
      <c r="B236" t="str">
        <f t="shared" si="12"/>
        <v>2021-10-28T07:00:00.000+07:00</v>
      </c>
      <c r="C236">
        <f t="shared" si="13"/>
        <v>28</v>
      </c>
      <c r="D236">
        <v>10</v>
      </c>
      <c r="E236">
        <v>2564</v>
      </c>
      <c r="F236">
        <v>2</v>
      </c>
      <c r="G236" t="str">
        <f t="shared" si="14"/>
        <v>642003026</v>
      </c>
      <c r="H236">
        <v>235</v>
      </c>
      <c r="I236" t="s">
        <v>922</v>
      </c>
      <c r="J236" t="s">
        <v>944</v>
      </c>
      <c r="K236" t="s">
        <v>945</v>
      </c>
      <c r="L236" t="s">
        <v>946</v>
      </c>
      <c r="M236" t="s">
        <v>947</v>
      </c>
      <c r="N236" t="s">
        <v>53</v>
      </c>
      <c r="O236">
        <v>0</v>
      </c>
      <c r="P236">
        <v>0</v>
      </c>
      <c r="Q236">
        <v>0</v>
      </c>
      <c r="R236">
        <v>6</v>
      </c>
      <c r="S236">
        <v>21</v>
      </c>
      <c r="T236">
        <v>1.47</v>
      </c>
      <c r="U236">
        <v>22.47</v>
      </c>
      <c r="V236">
        <v>1.47</v>
      </c>
      <c r="W236">
        <v>22.47</v>
      </c>
      <c r="X236">
        <v>22.5</v>
      </c>
      <c r="AA236" t="str">
        <f t="shared" si="15"/>
        <v>28|64</v>
      </c>
    </row>
    <row r="237" spans="1:27" x14ac:dyDescent="0.2">
      <c r="A237">
        <v>236</v>
      </c>
      <c r="B237" t="str">
        <f t="shared" si="12"/>
        <v>2021-10-28T07:00:00.000+07:00</v>
      </c>
      <c r="C237">
        <f t="shared" si="13"/>
        <v>28</v>
      </c>
      <c r="D237">
        <v>10</v>
      </c>
      <c r="E237">
        <v>2564</v>
      </c>
      <c r="F237">
        <v>2</v>
      </c>
      <c r="G237" t="str">
        <f t="shared" si="14"/>
        <v>642003027</v>
      </c>
      <c r="H237">
        <v>236</v>
      </c>
      <c r="I237" t="s">
        <v>922</v>
      </c>
      <c r="J237" t="s">
        <v>948</v>
      </c>
      <c r="K237" t="s">
        <v>949</v>
      </c>
      <c r="L237" t="s">
        <v>950</v>
      </c>
      <c r="M237" t="s">
        <v>951</v>
      </c>
      <c r="N237" t="s">
        <v>952</v>
      </c>
      <c r="O237">
        <v>10.5</v>
      </c>
      <c r="P237">
        <v>0.72</v>
      </c>
      <c r="Q237">
        <v>11.22</v>
      </c>
      <c r="R237">
        <v>0</v>
      </c>
      <c r="S237">
        <v>0</v>
      </c>
      <c r="T237">
        <v>0</v>
      </c>
      <c r="U237">
        <v>0</v>
      </c>
      <c r="V237">
        <v>0.72</v>
      </c>
      <c r="W237">
        <v>11.22</v>
      </c>
      <c r="X237">
        <v>11.25</v>
      </c>
      <c r="AA237" t="str">
        <f t="shared" si="15"/>
        <v>28|64</v>
      </c>
    </row>
    <row r="238" spans="1:27" x14ac:dyDescent="0.2">
      <c r="A238">
        <v>237</v>
      </c>
      <c r="B238" t="str">
        <f t="shared" si="12"/>
        <v>2021-10-28T07:00:00.000+07:00</v>
      </c>
      <c r="C238">
        <f t="shared" si="13"/>
        <v>28</v>
      </c>
      <c r="D238">
        <v>10</v>
      </c>
      <c r="E238">
        <v>2564</v>
      </c>
      <c r="F238">
        <v>2</v>
      </c>
      <c r="G238" t="str">
        <f t="shared" si="14"/>
        <v>642003028</v>
      </c>
      <c r="H238">
        <v>237</v>
      </c>
      <c r="I238" t="s">
        <v>922</v>
      </c>
      <c r="J238" t="s">
        <v>953</v>
      </c>
      <c r="K238" t="s">
        <v>954</v>
      </c>
      <c r="L238" t="s">
        <v>950</v>
      </c>
      <c r="M238" t="s">
        <v>955</v>
      </c>
      <c r="N238" t="s">
        <v>952</v>
      </c>
      <c r="O238">
        <v>80.5</v>
      </c>
      <c r="P238">
        <v>5.63</v>
      </c>
      <c r="Q238">
        <v>86.13</v>
      </c>
      <c r="R238">
        <v>0</v>
      </c>
      <c r="S238">
        <v>0</v>
      </c>
      <c r="T238">
        <v>0</v>
      </c>
      <c r="U238">
        <v>0</v>
      </c>
      <c r="V238">
        <v>5.63</v>
      </c>
      <c r="W238">
        <v>86.13</v>
      </c>
      <c r="X238">
        <v>86.25</v>
      </c>
      <c r="AA238" t="str">
        <f t="shared" si="15"/>
        <v>28|64</v>
      </c>
    </row>
    <row r="239" spans="1:27" x14ac:dyDescent="0.2">
      <c r="A239">
        <v>238</v>
      </c>
      <c r="B239" t="str">
        <f t="shared" si="12"/>
        <v>2021-10-28T07:00:00.000+07:00</v>
      </c>
      <c r="C239">
        <f t="shared" si="13"/>
        <v>28</v>
      </c>
      <c r="D239">
        <v>10</v>
      </c>
      <c r="E239">
        <v>2564</v>
      </c>
      <c r="F239">
        <v>2</v>
      </c>
      <c r="G239" t="str">
        <f t="shared" si="14"/>
        <v>642003029</v>
      </c>
      <c r="H239">
        <v>238</v>
      </c>
      <c r="I239" t="s">
        <v>922</v>
      </c>
      <c r="J239" t="s">
        <v>956</v>
      </c>
      <c r="K239" t="s">
        <v>957</v>
      </c>
      <c r="L239" t="s">
        <v>958</v>
      </c>
      <c r="M239" t="s">
        <v>959</v>
      </c>
      <c r="N239" t="s">
        <v>960</v>
      </c>
      <c r="O239">
        <v>87.5</v>
      </c>
      <c r="P239">
        <v>6.13</v>
      </c>
      <c r="Q239">
        <v>93.63</v>
      </c>
      <c r="R239">
        <v>0</v>
      </c>
      <c r="S239">
        <v>0</v>
      </c>
      <c r="T239">
        <v>0</v>
      </c>
      <c r="U239">
        <v>0</v>
      </c>
      <c r="V239">
        <v>6.13</v>
      </c>
      <c r="W239">
        <v>93.63</v>
      </c>
      <c r="X239">
        <v>4071</v>
      </c>
      <c r="AA239" t="str">
        <f t="shared" si="15"/>
        <v>28|64</v>
      </c>
    </row>
    <row r="240" spans="1:27" x14ac:dyDescent="0.2">
      <c r="A240">
        <v>239</v>
      </c>
      <c r="B240" t="str">
        <f t="shared" si="12"/>
        <v>2021-10-28T07:00:00.000+07:00</v>
      </c>
      <c r="C240">
        <f t="shared" si="13"/>
        <v>28</v>
      </c>
      <c r="D240">
        <v>10</v>
      </c>
      <c r="E240">
        <v>2564</v>
      </c>
      <c r="F240">
        <v>2</v>
      </c>
      <c r="G240" t="str">
        <f t="shared" si="14"/>
        <v>642003030</v>
      </c>
      <c r="H240">
        <v>239</v>
      </c>
      <c r="I240" t="s">
        <v>922</v>
      </c>
      <c r="J240" t="s">
        <v>961</v>
      </c>
      <c r="K240" t="s">
        <v>957</v>
      </c>
      <c r="L240" t="s">
        <v>958</v>
      </c>
      <c r="M240" t="s">
        <v>959</v>
      </c>
      <c r="N240" t="s">
        <v>962</v>
      </c>
      <c r="O240">
        <v>84</v>
      </c>
      <c r="P240">
        <v>5.88</v>
      </c>
      <c r="Q240">
        <v>89.88</v>
      </c>
      <c r="R240">
        <v>0</v>
      </c>
      <c r="S240">
        <v>0</v>
      </c>
      <c r="T240">
        <v>0</v>
      </c>
      <c r="U240">
        <v>0</v>
      </c>
      <c r="V240">
        <v>5.88</v>
      </c>
      <c r="W240">
        <v>89.88</v>
      </c>
      <c r="AA240" t="str">
        <f t="shared" si="15"/>
        <v>28|64</v>
      </c>
    </row>
    <row r="241" spans="1:27" x14ac:dyDescent="0.2">
      <c r="A241">
        <v>240</v>
      </c>
      <c r="B241" t="str">
        <f t="shared" si="12"/>
        <v>2021-10-28T07:00:00.000+07:00</v>
      </c>
      <c r="C241">
        <f t="shared" si="13"/>
        <v>28</v>
      </c>
      <c r="D241">
        <v>10</v>
      </c>
      <c r="E241">
        <v>2564</v>
      </c>
      <c r="F241">
        <v>2</v>
      </c>
      <c r="G241" t="str">
        <f t="shared" si="14"/>
        <v>642003031</v>
      </c>
      <c r="H241">
        <v>240</v>
      </c>
      <c r="I241" t="s">
        <v>922</v>
      </c>
      <c r="J241" t="s">
        <v>963</v>
      </c>
      <c r="K241" t="s">
        <v>957</v>
      </c>
      <c r="L241" t="s">
        <v>958</v>
      </c>
      <c r="M241" t="s">
        <v>959</v>
      </c>
      <c r="N241" t="s">
        <v>964</v>
      </c>
      <c r="O241">
        <v>98</v>
      </c>
      <c r="P241">
        <v>6.86</v>
      </c>
      <c r="Q241">
        <v>104.86</v>
      </c>
      <c r="R241">
        <v>0</v>
      </c>
      <c r="S241">
        <v>0</v>
      </c>
      <c r="T241">
        <v>0</v>
      </c>
      <c r="U241">
        <v>0</v>
      </c>
      <c r="V241">
        <v>6.86</v>
      </c>
      <c r="W241">
        <v>104.86</v>
      </c>
      <c r="AA241" t="str">
        <f t="shared" si="15"/>
        <v>28|64</v>
      </c>
    </row>
    <row r="242" spans="1:27" x14ac:dyDescent="0.2">
      <c r="A242">
        <v>241</v>
      </c>
      <c r="B242" t="str">
        <f t="shared" si="12"/>
        <v>2021-10-28T07:00:00.000+07:00</v>
      </c>
      <c r="C242">
        <f t="shared" si="13"/>
        <v>28</v>
      </c>
      <c r="D242">
        <v>10</v>
      </c>
      <c r="E242">
        <v>2564</v>
      </c>
      <c r="F242">
        <v>2</v>
      </c>
      <c r="G242" t="str">
        <f t="shared" si="14"/>
        <v>642003032</v>
      </c>
      <c r="H242">
        <v>241</v>
      </c>
      <c r="I242" t="s">
        <v>922</v>
      </c>
      <c r="J242" t="s">
        <v>965</v>
      </c>
      <c r="K242" t="s">
        <v>957</v>
      </c>
      <c r="L242" t="s">
        <v>958</v>
      </c>
      <c r="M242" t="s">
        <v>959</v>
      </c>
      <c r="N242" t="s">
        <v>966</v>
      </c>
      <c r="O242">
        <v>91</v>
      </c>
      <c r="P242">
        <v>6.37</v>
      </c>
      <c r="Q242">
        <v>97.37</v>
      </c>
      <c r="R242">
        <v>0</v>
      </c>
      <c r="S242">
        <v>0</v>
      </c>
      <c r="T242">
        <v>0</v>
      </c>
      <c r="U242">
        <v>0</v>
      </c>
      <c r="V242">
        <v>6.37</v>
      </c>
      <c r="W242">
        <v>97.37</v>
      </c>
      <c r="AA242" t="str">
        <f t="shared" si="15"/>
        <v>28|64</v>
      </c>
    </row>
    <row r="243" spans="1:27" x14ac:dyDescent="0.2">
      <c r="A243">
        <v>242</v>
      </c>
      <c r="B243" t="str">
        <f t="shared" si="12"/>
        <v>2021-10-28T07:00:00.000+07:00</v>
      </c>
      <c r="C243">
        <f t="shared" si="13"/>
        <v>28</v>
      </c>
      <c r="D243">
        <v>10</v>
      </c>
      <c r="E243">
        <v>2564</v>
      </c>
      <c r="F243">
        <v>2</v>
      </c>
      <c r="G243" t="str">
        <f t="shared" si="14"/>
        <v>642003033</v>
      </c>
      <c r="H243">
        <v>242</v>
      </c>
      <c r="I243" t="s">
        <v>922</v>
      </c>
      <c r="J243" t="s">
        <v>967</v>
      </c>
      <c r="K243" t="s">
        <v>957</v>
      </c>
      <c r="L243" t="s">
        <v>958</v>
      </c>
      <c r="M243" t="s">
        <v>959</v>
      </c>
      <c r="N243" t="s">
        <v>968</v>
      </c>
      <c r="O243">
        <v>87.5</v>
      </c>
      <c r="P243">
        <v>6.13</v>
      </c>
      <c r="Q243">
        <v>93.63</v>
      </c>
      <c r="R243">
        <v>0</v>
      </c>
      <c r="S243">
        <v>0</v>
      </c>
      <c r="T243">
        <v>0</v>
      </c>
      <c r="U243">
        <v>0</v>
      </c>
      <c r="V243">
        <v>6.13</v>
      </c>
      <c r="W243">
        <v>93.63</v>
      </c>
      <c r="AA243" t="str">
        <f t="shared" si="15"/>
        <v>28|64</v>
      </c>
    </row>
    <row r="244" spans="1:27" x14ac:dyDescent="0.2">
      <c r="A244">
        <v>243</v>
      </c>
      <c r="B244" t="str">
        <f t="shared" si="12"/>
        <v>2021-10-28T07:00:00.000+07:00</v>
      </c>
      <c r="C244">
        <f t="shared" si="13"/>
        <v>28</v>
      </c>
      <c r="D244">
        <v>10</v>
      </c>
      <c r="E244">
        <v>2564</v>
      </c>
      <c r="F244">
        <v>2</v>
      </c>
      <c r="G244" t="str">
        <f t="shared" si="14"/>
        <v>642003034</v>
      </c>
      <c r="H244">
        <v>243</v>
      </c>
      <c r="I244" t="s">
        <v>922</v>
      </c>
      <c r="J244" t="s">
        <v>969</v>
      </c>
      <c r="K244" t="s">
        <v>957</v>
      </c>
      <c r="L244" t="s">
        <v>958</v>
      </c>
      <c r="M244" t="s">
        <v>959</v>
      </c>
      <c r="N244" t="s">
        <v>970</v>
      </c>
      <c r="O244">
        <v>101.5</v>
      </c>
      <c r="P244">
        <v>7.11</v>
      </c>
      <c r="Q244">
        <v>108.61</v>
      </c>
      <c r="R244">
        <v>0</v>
      </c>
      <c r="S244">
        <v>0</v>
      </c>
      <c r="T244">
        <v>0</v>
      </c>
      <c r="U244">
        <v>0</v>
      </c>
      <c r="V244">
        <v>7.11</v>
      </c>
      <c r="W244">
        <v>108.61</v>
      </c>
      <c r="AA244" t="str">
        <f t="shared" si="15"/>
        <v>28|64</v>
      </c>
    </row>
    <row r="245" spans="1:27" x14ac:dyDescent="0.2">
      <c r="A245">
        <v>244</v>
      </c>
      <c r="B245" t="str">
        <f t="shared" si="12"/>
        <v>2021-10-28T07:00:00.000+07:00</v>
      </c>
      <c r="C245">
        <f t="shared" si="13"/>
        <v>28</v>
      </c>
      <c r="D245">
        <v>10</v>
      </c>
      <c r="E245">
        <v>2564</v>
      </c>
      <c r="F245">
        <v>2</v>
      </c>
      <c r="G245" t="str">
        <f t="shared" si="14"/>
        <v>642003035</v>
      </c>
      <c r="H245">
        <v>244</v>
      </c>
      <c r="I245" t="s">
        <v>922</v>
      </c>
      <c r="J245" t="s">
        <v>971</v>
      </c>
      <c r="K245" t="s">
        <v>957</v>
      </c>
      <c r="L245" t="s">
        <v>958</v>
      </c>
      <c r="M245" t="s">
        <v>959</v>
      </c>
      <c r="N245" t="s">
        <v>972</v>
      </c>
      <c r="O245">
        <v>94.5</v>
      </c>
      <c r="P245">
        <v>6.62</v>
      </c>
      <c r="Q245">
        <v>101.12</v>
      </c>
      <c r="R245">
        <v>0</v>
      </c>
      <c r="S245">
        <v>0</v>
      </c>
      <c r="T245">
        <v>0</v>
      </c>
      <c r="U245">
        <v>0</v>
      </c>
      <c r="V245">
        <v>6.62</v>
      </c>
      <c r="W245">
        <v>101.12</v>
      </c>
      <c r="AA245" t="str">
        <f t="shared" si="15"/>
        <v>28|64</v>
      </c>
    </row>
    <row r="246" spans="1:27" x14ac:dyDescent="0.2">
      <c r="A246">
        <v>245</v>
      </c>
      <c r="B246" t="str">
        <f t="shared" si="12"/>
        <v>2021-10-28T07:00:00.000+07:00</v>
      </c>
      <c r="C246">
        <f t="shared" si="13"/>
        <v>28</v>
      </c>
      <c r="D246">
        <v>10</v>
      </c>
      <c r="E246">
        <v>2564</v>
      </c>
      <c r="F246">
        <v>2</v>
      </c>
      <c r="G246" t="str">
        <f t="shared" si="14"/>
        <v>642003036</v>
      </c>
      <c r="H246">
        <v>245</v>
      </c>
      <c r="I246" t="s">
        <v>922</v>
      </c>
      <c r="J246" t="s">
        <v>973</v>
      </c>
      <c r="K246" t="s">
        <v>957</v>
      </c>
      <c r="L246" t="s">
        <v>958</v>
      </c>
      <c r="M246" t="s">
        <v>959</v>
      </c>
      <c r="N246" t="s">
        <v>974</v>
      </c>
      <c r="O246">
        <v>94.5</v>
      </c>
      <c r="P246">
        <v>6.62</v>
      </c>
      <c r="Q246">
        <v>101.12</v>
      </c>
      <c r="R246">
        <v>0</v>
      </c>
      <c r="S246">
        <v>0</v>
      </c>
      <c r="T246">
        <v>0</v>
      </c>
      <c r="U246">
        <v>0</v>
      </c>
      <c r="V246">
        <v>6.62</v>
      </c>
      <c r="W246">
        <v>101.12</v>
      </c>
      <c r="AA246" t="str">
        <f t="shared" si="15"/>
        <v>28|64</v>
      </c>
    </row>
    <row r="247" spans="1:27" x14ac:dyDescent="0.2">
      <c r="A247">
        <v>246</v>
      </c>
      <c r="B247" t="str">
        <f t="shared" si="12"/>
        <v>2021-10-28T07:00:00.000+07:00</v>
      </c>
      <c r="C247">
        <f t="shared" si="13"/>
        <v>28</v>
      </c>
      <c r="D247">
        <v>10</v>
      </c>
      <c r="E247">
        <v>2564</v>
      </c>
      <c r="F247">
        <v>2</v>
      </c>
      <c r="G247" t="str">
        <f t="shared" si="14"/>
        <v>642003037</v>
      </c>
      <c r="H247">
        <v>246</v>
      </c>
      <c r="I247" t="s">
        <v>922</v>
      </c>
      <c r="J247" t="s">
        <v>975</v>
      </c>
      <c r="K247" t="s">
        <v>957</v>
      </c>
      <c r="L247" t="s">
        <v>958</v>
      </c>
      <c r="M247" t="s">
        <v>959</v>
      </c>
      <c r="N247" t="s">
        <v>976</v>
      </c>
      <c r="O247">
        <v>112</v>
      </c>
      <c r="P247">
        <v>7.84</v>
      </c>
      <c r="Q247">
        <v>119.84</v>
      </c>
      <c r="R247">
        <v>0</v>
      </c>
      <c r="S247">
        <v>0</v>
      </c>
      <c r="T247">
        <v>0</v>
      </c>
      <c r="U247">
        <v>0</v>
      </c>
      <c r="V247">
        <v>7.84</v>
      </c>
      <c r="W247">
        <v>119.84</v>
      </c>
      <c r="AA247" t="str">
        <f t="shared" si="15"/>
        <v>28|64</v>
      </c>
    </row>
    <row r="248" spans="1:27" x14ac:dyDescent="0.2">
      <c r="A248">
        <v>247</v>
      </c>
      <c r="B248" t="str">
        <f t="shared" si="12"/>
        <v>2021-10-28T07:00:00.000+07:00</v>
      </c>
      <c r="C248">
        <f t="shared" si="13"/>
        <v>28</v>
      </c>
      <c r="D248">
        <v>10</v>
      </c>
      <c r="E248">
        <v>2564</v>
      </c>
      <c r="F248">
        <v>2</v>
      </c>
      <c r="G248" t="str">
        <f t="shared" si="14"/>
        <v>642003038</v>
      </c>
      <c r="H248">
        <v>247</v>
      </c>
      <c r="I248" t="s">
        <v>922</v>
      </c>
      <c r="J248" t="s">
        <v>977</v>
      </c>
      <c r="K248" t="s">
        <v>957</v>
      </c>
      <c r="L248" t="s">
        <v>958</v>
      </c>
      <c r="M248" t="s">
        <v>959</v>
      </c>
      <c r="N248" t="s">
        <v>978</v>
      </c>
      <c r="O248">
        <v>98</v>
      </c>
      <c r="P248">
        <v>6.86</v>
      </c>
      <c r="Q248">
        <v>104.86</v>
      </c>
      <c r="R248">
        <v>0</v>
      </c>
      <c r="S248">
        <v>0</v>
      </c>
      <c r="T248">
        <v>0</v>
      </c>
      <c r="U248">
        <v>0</v>
      </c>
      <c r="V248">
        <v>6.86</v>
      </c>
      <c r="W248">
        <v>104.86</v>
      </c>
      <c r="AA248" t="str">
        <f t="shared" si="15"/>
        <v>28|64</v>
      </c>
    </row>
    <row r="249" spans="1:27" x14ac:dyDescent="0.2">
      <c r="A249">
        <v>248</v>
      </c>
      <c r="B249" t="str">
        <f t="shared" si="12"/>
        <v>2021-10-28T07:00:00.000+07:00</v>
      </c>
      <c r="C249">
        <f t="shared" si="13"/>
        <v>28</v>
      </c>
      <c r="D249">
        <v>10</v>
      </c>
      <c r="E249">
        <v>2564</v>
      </c>
      <c r="F249">
        <v>2</v>
      </c>
      <c r="G249" t="str">
        <f t="shared" si="14"/>
        <v>642003039</v>
      </c>
      <c r="H249">
        <v>248</v>
      </c>
      <c r="I249" t="s">
        <v>922</v>
      </c>
      <c r="J249" t="s">
        <v>979</v>
      </c>
      <c r="K249" t="s">
        <v>957</v>
      </c>
      <c r="L249" t="s">
        <v>958</v>
      </c>
      <c r="M249" t="s">
        <v>959</v>
      </c>
      <c r="N249" t="s">
        <v>980</v>
      </c>
      <c r="O249">
        <v>94.5</v>
      </c>
      <c r="P249">
        <v>6.61</v>
      </c>
      <c r="Q249">
        <v>101.11</v>
      </c>
      <c r="R249">
        <v>0</v>
      </c>
      <c r="S249">
        <v>0</v>
      </c>
      <c r="T249">
        <v>0</v>
      </c>
      <c r="U249">
        <v>0</v>
      </c>
      <c r="V249">
        <v>6.61</v>
      </c>
      <c r="W249">
        <v>101.11</v>
      </c>
      <c r="AA249" t="str">
        <f t="shared" si="15"/>
        <v>28|64</v>
      </c>
    </row>
    <row r="250" spans="1:27" x14ac:dyDescent="0.2">
      <c r="A250">
        <v>249</v>
      </c>
      <c r="B250" t="str">
        <f t="shared" si="12"/>
        <v>2021-10-28T07:00:00.000+07:00</v>
      </c>
      <c r="C250">
        <f t="shared" si="13"/>
        <v>28</v>
      </c>
      <c r="D250">
        <v>10</v>
      </c>
      <c r="E250">
        <v>2564</v>
      </c>
      <c r="F250">
        <v>2</v>
      </c>
      <c r="G250" t="str">
        <f t="shared" si="14"/>
        <v>642003040</v>
      </c>
      <c r="H250">
        <v>249</v>
      </c>
      <c r="I250" t="s">
        <v>922</v>
      </c>
      <c r="J250" t="s">
        <v>981</v>
      </c>
      <c r="K250" t="s">
        <v>957</v>
      </c>
      <c r="L250" t="s">
        <v>958</v>
      </c>
      <c r="M250" t="s">
        <v>959</v>
      </c>
      <c r="N250" t="s">
        <v>982</v>
      </c>
      <c r="O250">
        <v>94.5</v>
      </c>
      <c r="P250">
        <v>6.61</v>
      </c>
      <c r="Q250">
        <v>101.11</v>
      </c>
      <c r="R250">
        <v>0</v>
      </c>
      <c r="S250">
        <v>0</v>
      </c>
      <c r="T250">
        <v>0</v>
      </c>
      <c r="U250">
        <v>0</v>
      </c>
      <c r="V250">
        <v>6.61</v>
      </c>
      <c r="W250">
        <v>101.11</v>
      </c>
      <c r="AA250" t="str">
        <f t="shared" si="15"/>
        <v>28|64</v>
      </c>
    </row>
    <row r="251" spans="1:27" x14ac:dyDescent="0.2">
      <c r="A251">
        <v>250</v>
      </c>
      <c r="B251" t="str">
        <f t="shared" si="12"/>
        <v>2021-10-28T07:00:00.000+07:00</v>
      </c>
      <c r="C251">
        <f t="shared" si="13"/>
        <v>28</v>
      </c>
      <c r="D251">
        <v>10</v>
      </c>
      <c r="E251">
        <v>2564</v>
      </c>
      <c r="F251">
        <v>2</v>
      </c>
      <c r="G251" t="str">
        <f t="shared" si="14"/>
        <v>642003041</v>
      </c>
      <c r="H251">
        <v>250</v>
      </c>
      <c r="I251" t="s">
        <v>922</v>
      </c>
      <c r="J251" t="s">
        <v>983</v>
      </c>
      <c r="K251" t="s">
        <v>957</v>
      </c>
      <c r="L251" t="s">
        <v>958</v>
      </c>
      <c r="M251" t="s">
        <v>959</v>
      </c>
      <c r="N251" t="s">
        <v>984</v>
      </c>
      <c r="O251">
        <v>98</v>
      </c>
      <c r="P251">
        <v>6.86</v>
      </c>
      <c r="Q251">
        <v>104.86</v>
      </c>
      <c r="R251">
        <v>0</v>
      </c>
      <c r="S251">
        <v>0</v>
      </c>
      <c r="T251">
        <v>0</v>
      </c>
      <c r="U251">
        <v>0</v>
      </c>
      <c r="V251">
        <v>6.86</v>
      </c>
      <c r="W251">
        <v>104.86</v>
      </c>
      <c r="AA251" t="str">
        <f t="shared" si="15"/>
        <v>28|64</v>
      </c>
    </row>
    <row r="252" spans="1:27" x14ac:dyDescent="0.2">
      <c r="A252">
        <v>251</v>
      </c>
      <c r="B252" t="str">
        <f t="shared" si="12"/>
        <v>2021-10-28T07:00:00.000+07:00</v>
      </c>
      <c r="C252">
        <f t="shared" si="13"/>
        <v>28</v>
      </c>
      <c r="D252">
        <v>10</v>
      </c>
      <c r="E252">
        <v>2564</v>
      </c>
      <c r="F252">
        <v>2</v>
      </c>
      <c r="G252" t="str">
        <f t="shared" si="14"/>
        <v>642003042</v>
      </c>
      <c r="H252">
        <v>251</v>
      </c>
      <c r="I252" t="s">
        <v>922</v>
      </c>
      <c r="J252" t="s">
        <v>985</v>
      </c>
      <c r="K252" t="s">
        <v>957</v>
      </c>
      <c r="L252" t="s">
        <v>958</v>
      </c>
      <c r="M252" t="s">
        <v>959</v>
      </c>
      <c r="N252" t="s">
        <v>986</v>
      </c>
      <c r="O252">
        <v>94.5</v>
      </c>
      <c r="P252">
        <v>6.61</v>
      </c>
      <c r="Q252">
        <v>101.11</v>
      </c>
      <c r="R252">
        <v>0</v>
      </c>
      <c r="S252">
        <v>0</v>
      </c>
      <c r="T252">
        <v>0</v>
      </c>
      <c r="U252">
        <v>0</v>
      </c>
      <c r="V252">
        <v>6.61</v>
      </c>
      <c r="W252">
        <v>101.11</v>
      </c>
      <c r="AA252" t="str">
        <f t="shared" si="15"/>
        <v>28|64</v>
      </c>
    </row>
    <row r="253" spans="1:27" x14ac:dyDescent="0.2">
      <c r="A253">
        <v>252</v>
      </c>
      <c r="B253" t="str">
        <f t="shared" si="12"/>
        <v>2021-10-28T07:00:00.000+07:00</v>
      </c>
      <c r="C253">
        <f t="shared" si="13"/>
        <v>28</v>
      </c>
      <c r="D253">
        <v>10</v>
      </c>
      <c r="E253">
        <v>2564</v>
      </c>
      <c r="F253">
        <v>2</v>
      </c>
      <c r="G253" t="str">
        <f t="shared" si="14"/>
        <v>642003043</v>
      </c>
      <c r="H253">
        <v>252</v>
      </c>
      <c r="I253" t="s">
        <v>922</v>
      </c>
      <c r="J253" t="s">
        <v>987</v>
      </c>
      <c r="K253" t="s">
        <v>957</v>
      </c>
      <c r="L253" t="s">
        <v>958</v>
      </c>
      <c r="M253" t="s">
        <v>959</v>
      </c>
      <c r="N253" t="s">
        <v>988</v>
      </c>
      <c r="O253">
        <v>101.5</v>
      </c>
      <c r="P253">
        <v>7.1</v>
      </c>
      <c r="Q253">
        <v>108.6</v>
      </c>
      <c r="R253">
        <v>0</v>
      </c>
      <c r="S253">
        <v>0</v>
      </c>
      <c r="T253">
        <v>0</v>
      </c>
      <c r="U253">
        <v>0</v>
      </c>
      <c r="V253">
        <v>7.1</v>
      </c>
      <c r="W253">
        <v>108.6</v>
      </c>
      <c r="AA253" t="str">
        <f t="shared" si="15"/>
        <v>28|64</v>
      </c>
    </row>
    <row r="254" spans="1:27" x14ac:dyDescent="0.2">
      <c r="A254">
        <v>253</v>
      </c>
      <c r="B254" t="str">
        <f t="shared" si="12"/>
        <v>2021-10-28T07:00:00.000+07:00</v>
      </c>
      <c r="C254">
        <f t="shared" si="13"/>
        <v>28</v>
      </c>
      <c r="D254">
        <v>10</v>
      </c>
      <c r="E254">
        <v>2564</v>
      </c>
      <c r="F254">
        <v>2</v>
      </c>
      <c r="G254" t="str">
        <f t="shared" si="14"/>
        <v>642003044</v>
      </c>
      <c r="H254">
        <v>253</v>
      </c>
      <c r="I254" t="s">
        <v>922</v>
      </c>
      <c r="J254" t="s">
        <v>989</v>
      </c>
      <c r="K254" t="s">
        <v>957</v>
      </c>
      <c r="L254" t="s">
        <v>958</v>
      </c>
      <c r="M254" t="s">
        <v>959</v>
      </c>
      <c r="N254" t="s">
        <v>990</v>
      </c>
      <c r="O254">
        <v>91</v>
      </c>
      <c r="P254">
        <v>6.37</v>
      </c>
      <c r="Q254">
        <v>97.37</v>
      </c>
      <c r="R254">
        <v>0</v>
      </c>
      <c r="S254">
        <v>0</v>
      </c>
      <c r="T254">
        <v>0</v>
      </c>
      <c r="U254">
        <v>0</v>
      </c>
      <c r="V254">
        <v>6.37</v>
      </c>
      <c r="W254">
        <v>97.37</v>
      </c>
      <c r="AA254" t="str">
        <f t="shared" si="15"/>
        <v>28|64</v>
      </c>
    </row>
    <row r="255" spans="1:27" x14ac:dyDescent="0.2">
      <c r="A255">
        <v>254</v>
      </c>
      <c r="B255" t="str">
        <f t="shared" si="12"/>
        <v>2021-10-28T07:00:00.000+07:00</v>
      </c>
      <c r="C255">
        <f t="shared" si="13"/>
        <v>28</v>
      </c>
      <c r="D255">
        <v>10</v>
      </c>
      <c r="E255">
        <v>2564</v>
      </c>
      <c r="F255">
        <v>2</v>
      </c>
      <c r="G255" t="str">
        <f t="shared" si="14"/>
        <v>642003045</v>
      </c>
      <c r="H255">
        <v>254</v>
      </c>
      <c r="I255" t="s">
        <v>922</v>
      </c>
      <c r="J255" t="s">
        <v>991</v>
      </c>
      <c r="K255" t="s">
        <v>957</v>
      </c>
      <c r="L255" t="s">
        <v>958</v>
      </c>
      <c r="M255" t="s">
        <v>959</v>
      </c>
      <c r="N255" t="s">
        <v>992</v>
      </c>
      <c r="O255">
        <v>98</v>
      </c>
      <c r="P255">
        <v>6.86</v>
      </c>
      <c r="Q255">
        <v>104.86</v>
      </c>
      <c r="R255">
        <v>0</v>
      </c>
      <c r="S255">
        <v>0</v>
      </c>
      <c r="T255">
        <v>0</v>
      </c>
      <c r="U255">
        <v>0</v>
      </c>
      <c r="V255">
        <v>6.86</v>
      </c>
      <c r="W255">
        <v>104.86</v>
      </c>
      <c r="AA255" t="str">
        <f t="shared" si="15"/>
        <v>28|64</v>
      </c>
    </row>
    <row r="256" spans="1:27" x14ac:dyDescent="0.2">
      <c r="A256">
        <v>255</v>
      </c>
      <c r="B256" t="str">
        <f t="shared" si="12"/>
        <v>2021-10-28T07:00:00.000+07:00</v>
      </c>
      <c r="C256">
        <f t="shared" si="13"/>
        <v>28</v>
      </c>
      <c r="D256">
        <v>10</v>
      </c>
      <c r="E256">
        <v>2564</v>
      </c>
      <c r="F256">
        <v>2</v>
      </c>
      <c r="G256" t="str">
        <f t="shared" si="14"/>
        <v>642003046</v>
      </c>
      <c r="H256">
        <v>255</v>
      </c>
      <c r="I256" t="s">
        <v>922</v>
      </c>
      <c r="J256" t="s">
        <v>993</v>
      </c>
      <c r="K256" t="s">
        <v>957</v>
      </c>
      <c r="L256" t="s">
        <v>958</v>
      </c>
      <c r="M256" t="s">
        <v>959</v>
      </c>
      <c r="N256" t="s">
        <v>994</v>
      </c>
      <c r="O256">
        <v>94.5</v>
      </c>
      <c r="P256">
        <v>6.61</v>
      </c>
      <c r="Q256">
        <v>101.11</v>
      </c>
      <c r="R256">
        <v>0</v>
      </c>
      <c r="S256">
        <v>0</v>
      </c>
      <c r="T256">
        <v>0</v>
      </c>
      <c r="U256">
        <v>0</v>
      </c>
      <c r="V256">
        <v>6.61</v>
      </c>
      <c r="W256">
        <v>101.11</v>
      </c>
      <c r="AA256" t="str">
        <f t="shared" si="15"/>
        <v>28|64</v>
      </c>
    </row>
    <row r="257" spans="1:27" x14ac:dyDescent="0.2">
      <c r="A257">
        <v>256</v>
      </c>
      <c r="B257" t="str">
        <f t="shared" si="12"/>
        <v>2021-10-28T07:00:00.000+07:00</v>
      </c>
      <c r="C257">
        <f t="shared" si="13"/>
        <v>28</v>
      </c>
      <c r="D257">
        <v>10</v>
      </c>
      <c r="E257">
        <v>2564</v>
      </c>
      <c r="F257">
        <v>2</v>
      </c>
      <c r="G257" t="str">
        <f t="shared" si="14"/>
        <v>642003047</v>
      </c>
      <c r="H257">
        <v>256</v>
      </c>
      <c r="I257" t="s">
        <v>922</v>
      </c>
      <c r="J257" t="s">
        <v>995</v>
      </c>
      <c r="K257" t="s">
        <v>957</v>
      </c>
      <c r="L257" t="s">
        <v>958</v>
      </c>
      <c r="M257" t="s">
        <v>959</v>
      </c>
      <c r="N257" t="s">
        <v>996</v>
      </c>
      <c r="O257">
        <v>87.5</v>
      </c>
      <c r="P257">
        <v>6.12</v>
      </c>
      <c r="Q257">
        <v>93.62</v>
      </c>
      <c r="R257">
        <v>0</v>
      </c>
      <c r="S257">
        <v>0</v>
      </c>
      <c r="T257">
        <v>0</v>
      </c>
      <c r="U257">
        <v>0</v>
      </c>
      <c r="V257">
        <v>6.12</v>
      </c>
      <c r="W257">
        <v>93.62</v>
      </c>
      <c r="AA257" t="str">
        <f t="shared" si="15"/>
        <v>28|64</v>
      </c>
    </row>
    <row r="258" spans="1:27" x14ac:dyDescent="0.2">
      <c r="A258">
        <v>257</v>
      </c>
      <c r="B258" t="str">
        <f t="shared" si="12"/>
        <v>2021-10-28T07:00:00.000+07:00</v>
      </c>
      <c r="C258">
        <f t="shared" si="13"/>
        <v>28</v>
      </c>
      <c r="D258">
        <v>10</v>
      </c>
      <c r="E258">
        <v>2564</v>
      </c>
      <c r="F258">
        <v>2</v>
      </c>
      <c r="G258" t="str">
        <f t="shared" si="14"/>
        <v>642003048</v>
      </c>
      <c r="H258">
        <v>257</v>
      </c>
      <c r="I258" t="s">
        <v>922</v>
      </c>
      <c r="J258" t="s">
        <v>997</v>
      </c>
      <c r="K258" t="s">
        <v>957</v>
      </c>
      <c r="L258" t="s">
        <v>958</v>
      </c>
      <c r="M258" t="s">
        <v>959</v>
      </c>
      <c r="N258" t="s">
        <v>998</v>
      </c>
      <c r="O258">
        <v>91</v>
      </c>
      <c r="P258">
        <v>6.37</v>
      </c>
      <c r="Q258">
        <v>97.37</v>
      </c>
      <c r="R258">
        <v>0</v>
      </c>
      <c r="S258">
        <v>0</v>
      </c>
      <c r="T258">
        <v>0</v>
      </c>
      <c r="U258">
        <v>0</v>
      </c>
      <c r="V258">
        <v>6.37</v>
      </c>
      <c r="W258">
        <v>97.37</v>
      </c>
      <c r="AA258" t="str">
        <f t="shared" si="15"/>
        <v>28|64</v>
      </c>
    </row>
    <row r="259" spans="1:27" x14ac:dyDescent="0.2">
      <c r="A259">
        <v>258</v>
      </c>
      <c r="B259" t="str">
        <f t="shared" ref="B259:B322" si="16">(E259-543)&amp;"-"&amp;TEXT(D259,"00")&amp;"-"&amp;TEXT(C259,"00")&amp;"T07:00:00.000+07:00"</f>
        <v>2021-10-28T07:00:00.000+07:00</v>
      </c>
      <c r="C259">
        <f t="shared" ref="C259:C322" si="17">VALUE(LEFT(AA259,FIND("|",AA259)-1))</f>
        <v>28</v>
      </c>
      <c r="D259">
        <v>10</v>
      </c>
      <c r="E259">
        <v>2564</v>
      </c>
      <c r="F259">
        <v>2</v>
      </c>
      <c r="G259" t="str">
        <f t="shared" ref="G259:G322" si="18">SUBSTITUTE(J259,"wma-","")</f>
        <v>642003049</v>
      </c>
      <c r="H259">
        <v>258</v>
      </c>
      <c r="I259" t="s">
        <v>922</v>
      </c>
      <c r="J259" t="s">
        <v>999</v>
      </c>
      <c r="K259" t="s">
        <v>957</v>
      </c>
      <c r="L259" t="s">
        <v>958</v>
      </c>
      <c r="M259" t="s">
        <v>959</v>
      </c>
      <c r="N259" t="s">
        <v>1000</v>
      </c>
      <c r="O259">
        <v>87.5</v>
      </c>
      <c r="P259">
        <v>6.12</v>
      </c>
      <c r="Q259">
        <v>93.62</v>
      </c>
      <c r="R259">
        <v>0</v>
      </c>
      <c r="S259">
        <v>0</v>
      </c>
      <c r="T259">
        <v>0</v>
      </c>
      <c r="U259">
        <v>0</v>
      </c>
      <c r="V259">
        <v>6.12</v>
      </c>
      <c r="W259">
        <v>93.62</v>
      </c>
      <c r="AA259" t="str">
        <f t="shared" ref="AA259:AA288" si="19">SUBSTITUTE(I259,"ธค","|")</f>
        <v>28|64</v>
      </c>
    </row>
    <row r="260" spans="1:27" x14ac:dyDescent="0.2">
      <c r="A260">
        <v>259</v>
      </c>
      <c r="B260" t="str">
        <f t="shared" si="16"/>
        <v>2021-10-28T07:00:00.000+07:00</v>
      </c>
      <c r="C260">
        <f t="shared" si="17"/>
        <v>28</v>
      </c>
      <c r="D260">
        <v>10</v>
      </c>
      <c r="E260">
        <v>2564</v>
      </c>
      <c r="F260">
        <v>2</v>
      </c>
      <c r="G260" t="str">
        <f t="shared" si="18"/>
        <v>642003050</v>
      </c>
      <c r="H260">
        <v>259</v>
      </c>
      <c r="I260" t="s">
        <v>922</v>
      </c>
      <c r="J260" t="s">
        <v>1001</v>
      </c>
      <c r="K260" t="s">
        <v>957</v>
      </c>
      <c r="L260" t="s">
        <v>958</v>
      </c>
      <c r="M260" t="s">
        <v>959</v>
      </c>
      <c r="N260" t="s">
        <v>1002</v>
      </c>
      <c r="O260">
        <v>98</v>
      </c>
      <c r="P260">
        <v>6.86</v>
      </c>
      <c r="Q260">
        <v>104.86</v>
      </c>
      <c r="R260">
        <v>0</v>
      </c>
      <c r="S260">
        <v>0</v>
      </c>
      <c r="T260">
        <v>0</v>
      </c>
      <c r="U260">
        <v>0</v>
      </c>
      <c r="V260">
        <v>6.86</v>
      </c>
      <c r="W260">
        <v>104.86</v>
      </c>
      <c r="AA260" t="str">
        <f t="shared" si="19"/>
        <v>28|64</v>
      </c>
    </row>
    <row r="261" spans="1:27" x14ac:dyDescent="0.2">
      <c r="A261">
        <v>260</v>
      </c>
      <c r="B261" t="str">
        <f t="shared" si="16"/>
        <v>2021-10-28T07:00:00.000+07:00</v>
      </c>
      <c r="C261">
        <f t="shared" si="17"/>
        <v>28</v>
      </c>
      <c r="D261">
        <v>10</v>
      </c>
      <c r="E261">
        <v>2564</v>
      </c>
      <c r="F261">
        <v>2</v>
      </c>
      <c r="G261" t="str">
        <f t="shared" si="18"/>
        <v>642003051</v>
      </c>
      <c r="H261">
        <v>260</v>
      </c>
      <c r="I261" t="s">
        <v>922</v>
      </c>
      <c r="J261" t="s">
        <v>1003</v>
      </c>
      <c r="K261" t="s">
        <v>957</v>
      </c>
      <c r="L261" t="s">
        <v>958</v>
      </c>
      <c r="M261" t="s">
        <v>959</v>
      </c>
      <c r="N261" t="s">
        <v>1004</v>
      </c>
      <c r="O261">
        <v>112</v>
      </c>
      <c r="P261">
        <v>7.84</v>
      </c>
      <c r="Q261">
        <v>119.84</v>
      </c>
      <c r="R261">
        <v>0</v>
      </c>
      <c r="S261">
        <v>0</v>
      </c>
      <c r="T261">
        <v>0</v>
      </c>
      <c r="U261">
        <v>0</v>
      </c>
      <c r="V261">
        <v>7.84</v>
      </c>
      <c r="W261">
        <v>119.84</v>
      </c>
      <c r="AA261" t="str">
        <f t="shared" si="19"/>
        <v>28|64</v>
      </c>
    </row>
    <row r="262" spans="1:27" x14ac:dyDescent="0.2">
      <c r="A262">
        <v>261</v>
      </c>
      <c r="B262" t="str">
        <f t="shared" si="16"/>
        <v>2021-10-28T07:00:00.000+07:00</v>
      </c>
      <c r="C262">
        <f t="shared" si="17"/>
        <v>28</v>
      </c>
      <c r="D262">
        <v>10</v>
      </c>
      <c r="E262">
        <v>2564</v>
      </c>
      <c r="F262">
        <v>2</v>
      </c>
      <c r="G262" t="str">
        <f t="shared" si="18"/>
        <v>642003052</v>
      </c>
      <c r="H262">
        <v>261</v>
      </c>
      <c r="I262" t="s">
        <v>922</v>
      </c>
      <c r="J262" t="s">
        <v>1005</v>
      </c>
      <c r="K262" t="s">
        <v>957</v>
      </c>
      <c r="L262" t="s">
        <v>958</v>
      </c>
      <c r="M262" t="s">
        <v>959</v>
      </c>
      <c r="N262" t="s">
        <v>1006</v>
      </c>
      <c r="O262">
        <v>105</v>
      </c>
      <c r="P262">
        <v>7.35</v>
      </c>
      <c r="Q262">
        <v>112.35</v>
      </c>
      <c r="R262">
        <v>0</v>
      </c>
      <c r="S262">
        <v>0</v>
      </c>
      <c r="T262">
        <v>0</v>
      </c>
      <c r="U262">
        <v>0</v>
      </c>
      <c r="V262">
        <v>7.35</v>
      </c>
      <c r="W262">
        <v>112.35</v>
      </c>
      <c r="AA262" t="str">
        <f t="shared" si="19"/>
        <v>28|64</v>
      </c>
    </row>
    <row r="263" spans="1:27" x14ac:dyDescent="0.2">
      <c r="A263">
        <v>262</v>
      </c>
      <c r="B263" t="str">
        <f t="shared" si="16"/>
        <v>2021-10-28T07:00:00.000+07:00</v>
      </c>
      <c r="C263">
        <f t="shared" si="17"/>
        <v>28</v>
      </c>
      <c r="D263">
        <v>10</v>
      </c>
      <c r="E263">
        <v>2564</v>
      </c>
      <c r="F263">
        <v>2</v>
      </c>
      <c r="G263" t="str">
        <f t="shared" si="18"/>
        <v>642003053</v>
      </c>
      <c r="H263">
        <v>262</v>
      </c>
      <c r="I263" t="s">
        <v>922</v>
      </c>
      <c r="J263" t="s">
        <v>1007</v>
      </c>
      <c r="K263" t="s">
        <v>957</v>
      </c>
      <c r="L263" t="s">
        <v>958</v>
      </c>
      <c r="M263" t="s">
        <v>959</v>
      </c>
      <c r="N263" t="s">
        <v>1008</v>
      </c>
      <c r="O263">
        <v>87.5</v>
      </c>
      <c r="P263">
        <v>6.12</v>
      </c>
      <c r="Q263">
        <v>93.62</v>
      </c>
      <c r="R263">
        <v>0</v>
      </c>
      <c r="S263">
        <v>0</v>
      </c>
      <c r="T263">
        <v>0</v>
      </c>
      <c r="U263">
        <v>0</v>
      </c>
      <c r="V263">
        <v>6.12</v>
      </c>
      <c r="W263">
        <v>93.62</v>
      </c>
      <c r="AA263" t="str">
        <f t="shared" si="19"/>
        <v>28|64</v>
      </c>
    </row>
    <row r="264" spans="1:27" x14ac:dyDescent="0.2">
      <c r="A264">
        <v>263</v>
      </c>
      <c r="B264" t="str">
        <f t="shared" si="16"/>
        <v>2021-10-28T07:00:00.000+07:00</v>
      </c>
      <c r="C264">
        <f t="shared" si="17"/>
        <v>28</v>
      </c>
      <c r="D264">
        <v>10</v>
      </c>
      <c r="E264">
        <v>2564</v>
      </c>
      <c r="F264">
        <v>2</v>
      </c>
      <c r="G264" t="str">
        <f t="shared" si="18"/>
        <v>642003054</v>
      </c>
      <c r="H264">
        <v>263</v>
      </c>
      <c r="I264" t="s">
        <v>922</v>
      </c>
      <c r="J264" t="s">
        <v>1009</v>
      </c>
      <c r="K264" t="s">
        <v>957</v>
      </c>
      <c r="L264" t="s">
        <v>958</v>
      </c>
      <c r="M264" t="s">
        <v>959</v>
      </c>
      <c r="N264" t="s">
        <v>1010</v>
      </c>
      <c r="O264">
        <v>112</v>
      </c>
      <c r="P264">
        <v>7.84</v>
      </c>
      <c r="Q264">
        <v>119.84</v>
      </c>
      <c r="R264">
        <v>0</v>
      </c>
      <c r="S264">
        <v>0</v>
      </c>
      <c r="T264">
        <v>0</v>
      </c>
      <c r="U264">
        <v>0</v>
      </c>
      <c r="V264">
        <v>7.84</v>
      </c>
      <c r="W264">
        <v>119.84</v>
      </c>
      <c r="AA264" t="str">
        <f t="shared" si="19"/>
        <v>28|64</v>
      </c>
    </row>
    <row r="265" spans="1:27" x14ac:dyDescent="0.2">
      <c r="A265">
        <v>264</v>
      </c>
      <c r="B265" t="str">
        <f t="shared" si="16"/>
        <v>2021-10-28T07:00:00.000+07:00</v>
      </c>
      <c r="C265">
        <f t="shared" si="17"/>
        <v>28</v>
      </c>
      <c r="D265">
        <v>10</v>
      </c>
      <c r="E265">
        <v>2564</v>
      </c>
      <c r="F265">
        <v>2</v>
      </c>
      <c r="G265" t="str">
        <f t="shared" si="18"/>
        <v>642003055</v>
      </c>
      <c r="H265">
        <v>264</v>
      </c>
      <c r="I265" t="s">
        <v>922</v>
      </c>
      <c r="J265" t="s">
        <v>1011</v>
      </c>
      <c r="K265" t="s">
        <v>957</v>
      </c>
      <c r="L265" t="s">
        <v>958</v>
      </c>
      <c r="M265" t="s">
        <v>959</v>
      </c>
      <c r="N265" t="s">
        <v>1012</v>
      </c>
      <c r="O265">
        <v>98</v>
      </c>
      <c r="P265">
        <v>6.86</v>
      </c>
      <c r="Q265">
        <v>104.86</v>
      </c>
      <c r="R265">
        <v>0</v>
      </c>
      <c r="S265">
        <v>0</v>
      </c>
      <c r="T265">
        <v>0</v>
      </c>
      <c r="U265">
        <v>0</v>
      </c>
      <c r="V265">
        <v>6.86</v>
      </c>
      <c r="W265">
        <v>104.86</v>
      </c>
      <c r="AA265" t="str">
        <f t="shared" si="19"/>
        <v>28|64</v>
      </c>
    </row>
    <row r="266" spans="1:27" x14ac:dyDescent="0.2">
      <c r="A266">
        <v>265</v>
      </c>
      <c r="B266" t="str">
        <f t="shared" si="16"/>
        <v>2021-10-28T07:00:00.000+07:00</v>
      </c>
      <c r="C266">
        <f t="shared" si="17"/>
        <v>28</v>
      </c>
      <c r="D266">
        <v>10</v>
      </c>
      <c r="E266">
        <v>2564</v>
      </c>
      <c r="F266">
        <v>2</v>
      </c>
      <c r="G266" t="str">
        <f t="shared" si="18"/>
        <v>642003056</v>
      </c>
      <c r="H266">
        <v>265</v>
      </c>
      <c r="I266" t="s">
        <v>922</v>
      </c>
      <c r="J266" t="s">
        <v>1013</v>
      </c>
      <c r="K266" t="s">
        <v>957</v>
      </c>
      <c r="L266" t="s">
        <v>958</v>
      </c>
      <c r="M266" t="s">
        <v>959</v>
      </c>
      <c r="N266" t="s">
        <v>1014</v>
      </c>
      <c r="O266">
        <v>108.5</v>
      </c>
      <c r="P266">
        <v>7.59</v>
      </c>
      <c r="Q266">
        <v>116.09</v>
      </c>
      <c r="R266">
        <v>0</v>
      </c>
      <c r="S266">
        <v>0</v>
      </c>
      <c r="T266">
        <v>0</v>
      </c>
      <c r="U266">
        <v>0</v>
      </c>
      <c r="V266">
        <v>7.59</v>
      </c>
      <c r="W266">
        <v>116.09</v>
      </c>
      <c r="AA266" t="str">
        <f t="shared" si="19"/>
        <v>28|64</v>
      </c>
    </row>
    <row r="267" spans="1:27" x14ac:dyDescent="0.2">
      <c r="A267">
        <v>266</v>
      </c>
      <c r="B267" t="str">
        <f t="shared" si="16"/>
        <v>2021-10-28T07:00:00.000+07:00</v>
      </c>
      <c r="C267">
        <f t="shared" si="17"/>
        <v>28</v>
      </c>
      <c r="D267">
        <v>10</v>
      </c>
      <c r="E267">
        <v>2564</v>
      </c>
      <c r="F267">
        <v>2</v>
      </c>
      <c r="G267" t="str">
        <f t="shared" si="18"/>
        <v>642003057</v>
      </c>
      <c r="H267">
        <v>266</v>
      </c>
      <c r="I267" t="s">
        <v>922</v>
      </c>
      <c r="J267" t="s">
        <v>1015</v>
      </c>
      <c r="K267" t="s">
        <v>957</v>
      </c>
      <c r="L267" t="s">
        <v>958</v>
      </c>
      <c r="M267" t="s">
        <v>959</v>
      </c>
      <c r="N267" t="s">
        <v>1016</v>
      </c>
      <c r="O267">
        <v>112</v>
      </c>
      <c r="P267">
        <v>7.84</v>
      </c>
      <c r="Q267">
        <v>119.84</v>
      </c>
      <c r="R267">
        <v>0</v>
      </c>
      <c r="S267">
        <v>0</v>
      </c>
      <c r="T267">
        <v>0</v>
      </c>
      <c r="U267">
        <v>0</v>
      </c>
      <c r="V267">
        <v>7.84</v>
      </c>
      <c r="W267">
        <v>119.84</v>
      </c>
      <c r="AA267" t="str">
        <f t="shared" si="19"/>
        <v>28|64</v>
      </c>
    </row>
    <row r="268" spans="1:27" x14ac:dyDescent="0.2">
      <c r="A268">
        <v>267</v>
      </c>
      <c r="B268" t="str">
        <f t="shared" si="16"/>
        <v>2021-10-28T07:00:00.000+07:00</v>
      </c>
      <c r="C268">
        <f t="shared" si="17"/>
        <v>28</v>
      </c>
      <c r="D268">
        <v>10</v>
      </c>
      <c r="E268">
        <v>2564</v>
      </c>
      <c r="F268">
        <v>2</v>
      </c>
      <c r="G268" t="str">
        <f t="shared" si="18"/>
        <v>642003058</v>
      </c>
      <c r="H268">
        <v>267</v>
      </c>
      <c r="I268" t="s">
        <v>922</v>
      </c>
      <c r="J268" t="s">
        <v>1017</v>
      </c>
      <c r="K268" t="s">
        <v>957</v>
      </c>
      <c r="L268" t="s">
        <v>958</v>
      </c>
      <c r="M268" t="s">
        <v>959</v>
      </c>
      <c r="N268" t="s">
        <v>1018</v>
      </c>
      <c r="O268">
        <v>80.5</v>
      </c>
      <c r="P268">
        <v>5.63</v>
      </c>
      <c r="Q268">
        <v>86.13</v>
      </c>
      <c r="R268">
        <v>0</v>
      </c>
      <c r="S268">
        <v>0</v>
      </c>
      <c r="T268">
        <v>0</v>
      </c>
      <c r="U268">
        <v>0</v>
      </c>
      <c r="V268">
        <v>5.63</v>
      </c>
      <c r="W268">
        <v>86.13</v>
      </c>
      <c r="AA268" t="str">
        <f t="shared" si="19"/>
        <v>28|64</v>
      </c>
    </row>
    <row r="269" spans="1:27" x14ac:dyDescent="0.2">
      <c r="A269">
        <v>268</v>
      </c>
      <c r="B269" t="str">
        <f t="shared" si="16"/>
        <v>2021-10-28T07:00:00.000+07:00</v>
      </c>
      <c r="C269">
        <f t="shared" si="17"/>
        <v>28</v>
      </c>
      <c r="D269">
        <v>10</v>
      </c>
      <c r="E269">
        <v>2564</v>
      </c>
      <c r="F269">
        <v>2</v>
      </c>
      <c r="G269" t="str">
        <f t="shared" si="18"/>
        <v>642003059</v>
      </c>
      <c r="H269">
        <v>268</v>
      </c>
      <c r="I269" t="s">
        <v>922</v>
      </c>
      <c r="J269" t="s">
        <v>1019</v>
      </c>
      <c r="K269" t="s">
        <v>957</v>
      </c>
      <c r="L269" t="s">
        <v>958</v>
      </c>
      <c r="M269" t="s">
        <v>959</v>
      </c>
      <c r="N269" t="s">
        <v>1020</v>
      </c>
      <c r="O269">
        <v>63</v>
      </c>
      <c r="P269">
        <v>4.41</v>
      </c>
      <c r="Q269">
        <v>67.41</v>
      </c>
      <c r="R269">
        <v>0</v>
      </c>
      <c r="S269">
        <v>0</v>
      </c>
      <c r="T269">
        <v>0</v>
      </c>
      <c r="U269">
        <v>0</v>
      </c>
      <c r="V269">
        <v>4.41</v>
      </c>
      <c r="W269">
        <v>67.41</v>
      </c>
      <c r="AA269" t="str">
        <f t="shared" si="19"/>
        <v>28|64</v>
      </c>
    </row>
    <row r="270" spans="1:27" x14ac:dyDescent="0.2">
      <c r="A270">
        <v>269</v>
      </c>
      <c r="B270" t="str">
        <f t="shared" si="16"/>
        <v>2021-10-28T07:00:00.000+07:00</v>
      </c>
      <c r="C270">
        <f t="shared" si="17"/>
        <v>28</v>
      </c>
      <c r="D270">
        <v>10</v>
      </c>
      <c r="E270">
        <v>2564</v>
      </c>
      <c r="F270">
        <v>2</v>
      </c>
      <c r="G270" t="str">
        <f t="shared" si="18"/>
        <v>642003060</v>
      </c>
      <c r="H270">
        <v>269</v>
      </c>
      <c r="I270" t="s">
        <v>922</v>
      </c>
      <c r="J270" t="s">
        <v>1021</v>
      </c>
      <c r="K270" t="s">
        <v>957</v>
      </c>
      <c r="L270" t="s">
        <v>958</v>
      </c>
      <c r="M270" t="s">
        <v>959</v>
      </c>
      <c r="N270" t="s">
        <v>1022</v>
      </c>
      <c r="O270">
        <v>101.5</v>
      </c>
      <c r="P270">
        <v>7.1</v>
      </c>
      <c r="Q270">
        <v>108.6</v>
      </c>
      <c r="R270">
        <v>0</v>
      </c>
      <c r="S270">
        <v>0</v>
      </c>
      <c r="T270">
        <v>0</v>
      </c>
      <c r="U270">
        <v>0</v>
      </c>
      <c r="V270">
        <v>7.1</v>
      </c>
      <c r="W270">
        <v>108.6</v>
      </c>
      <c r="AA270" t="str">
        <f t="shared" si="19"/>
        <v>28|64</v>
      </c>
    </row>
    <row r="271" spans="1:27" x14ac:dyDescent="0.2">
      <c r="A271">
        <v>270</v>
      </c>
      <c r="B271" t="str">
        <f t="shared" si="16"/>
        <v>2021-10-28T07:00:00.000+07:00</v>
      </c>
      <c r="C271">
        <f t="shared" si="17"/>
        <v>28</v>
      </c>
      <c r="D271">
        <v>10</v>
      </c>
      <c r="E271">
        <v>2564</v>
      </c>
      <c r="F271">
        <v>2</v>
      </c>
      <c r="G271" t="str">
        <f t="shared" si="18"/>
        <v>642003061</v>
      </c>
      <c r="H271">
        <v>270</v>
      </c>
      <c r="I271" t="s">
        <v>922</v>
      </c>
      <c r="J271" t="s">
        <v>1023</v>
      </c>
      <c r="K271" t="s">
        <v>957</v>
      </c>
      <c r="L271" t="s">
        <v>958</v>
      </c>
      <c r="M271" t="s">
        <v>959</v>
      </c>
      <c r="N271" t="s">
        <v>1024</v>
      </c>
      <c r="O271">
        <v>84</v>
      </c>
      <c r="P271">
        <v>5.88</v>
      </c>
      <c r="Q271">
        <v>89.88</v>
      </c>
      <c r="R271">
        <v>0</v>
      </c>
      <c r="S271">
        <v>0</v>
      </c>
      <c r="T271">
        <v>0</v>
      </c>
      <c r="U271">
        <v>0</v>
      </c>
      <c r="V271">
        <v>5.88</v>
      </c>
      <c r="W271">
        <v>89.88</v>
      </c>
      <c r="AA271" t="str">
        <f t="shared" si="19"/>
        <v>28|64</v>
      </c>
    </row>
    <row r="272" spans="1:27" x14ac:dyDescent="0.2">
      <c r="A272">
        <v>271</v>
      </c>
      <c r="B272" t="str">
        <f t="shared" si="16"/>
        <v>2021-10-28T07:00:00.000+07:00</v>
      </c>
      <c r="C272">
        <f t="shared" si="17"/>
        <v>28</v>
      </c>
      <c r="D272">
        <v>10</v>
      </c>
      <c r="E272">
        <v>2564</v>
      </c>
      <c r="F272">
        <v>2</v>
      </c>
      <c r="G272" t="str">
        <f t="shared" si="18"/>
        <v>642003062</v>
      </c>
      <c r="H272">
        <v>271</v>
      </c>
      <c r="I272" t="s">
        <v>922</v>
      </c>
      <c r="J272" t="s">
        <v>1025</v>
      </c>
      <c r="K272" t="s">
        <v>957</v>
      </c>
      <c r="L272" t="s">
        <v>958</v>
      </c>
      <c r="M272" t="s">
        <v>959</v>
      </c>
      <c r="N272" t="s">
        <v>1026</v>
      </c>
      <c r="O272">
        <v>70</v>
      </c>
      <c r="P272">
        <v>4.9000000000000004</v>
      </c>
      <c r="Q272">
        <v>74.900000000000006</v>
      </c>
      <c r="R272">
        <v>0</v>
      </c>
      <c r="S272">
        <v>0</v>
      </c>
      <c r="T272">
        <v>0</v>
      </c>
      <c r="U272">
        <v>0</v>
      </c>
      <c r="V272">
        <v>4.9000000000000004</v>
      </c>
      <c r="W272">
        <v>74.900000000000006</v>
      </c>
      <c r="AA272" t="str">
        <f t="shared" si="19"/>
        <v>28|64</v>
      </c>
    </row>
    <row r="273" spans="1:27" x14ac:dyDescent="0.2">
      <c r="A273">
        <v>272</v>
      </c>
      <c r="B273" t="str">
        <f t="shared" si="16"/>
        <v>2021-10-28T07:00:00.000+07:00</v>
      </c>
      <c r="C273">
        <f t="shared" si="17"/>
        <v>28</v>
      </c>
      <c r="D273">
        <v>10</v>
      </c>
      <c r="E273">
        <v>2564</v>
      </c>
      <c r="F273">
        <v>2</v>
      </c>
      <c r="G273" t="str">
        <f t="shared" si="18"/>
        <v>642003063</v>
      </c>
      <c r="H273">
        <v>272</v>
      </c>
      <c r="I273" t="s">
        <v>922</v>
      </c>
      <c r="J273" t="s">
        <v>1027</v>
      </c>
      <c r="K273" t="s">
        <v>957</v>
      </c>
      <c r="L273" t="s">
        <v>958</v>
      </c>
      <c r="M273" t="s">
        <v>959</v>
      </c>
      <c r="N273" t="s">
        <v>1028</v>
      </c>
      <c r="O273">
        <v>63</v>
      </c>
      <c r="P273">
        <v>4.41</v>
      </c>
      <c r="Q273">
        <v>67.41</v>
      </c>
      <c r="R273">
        <v>0</v>
      </c>
      <c r="S273">
        <v>0</v>
      </c>
      <c r="T273">
        <v>0</v>
      </c>
      <c r="U273">
        <v>0</v>
      </c>
      <c r="V273">
        <v>4.41</v>
      </c>
      <c r="W273">
        <v>67.41</v>
      </c>
      <c r="AA273" t="str">
        <f t="shared" si="19"/>
        <v>28|64</v>
      </c>
    </row>
    <row r="274" spans="1:27" x14ac:dyDescent="0.2">
      <c r="A274">
        <v>273</v>
      </c>
      <c r="B274" t="str">
        <f t="shared" si="16"/>
        <v>2021-10-28T07:00:00.000+07:00</v>
      </c>
      <c r="C274">
        <f t="shared" si="17"/>
        <v>28</v>
      </c>
      <c r="D274">
        <v>10</v>
      </c>
      <c r="E274">
        <v>2564</v>
      </c>
      <c r="F274">
        <v>2</v>
      </c>
      <c r="G274" t="str">
        <f t="shared" si="18"/>
        <v>642003064</v>
      </c>
      <c r="H274">
        <v>273</v>
      </c>
      <c r="I274" t="s">
        <v>922</v>
      </c>
      <c r="J274" t="s">
        <v>1029</v>
      </c>
      <c r="K274" t="s">
        <v>957</v>
      </c>
      <c r="L274" t="s">
        <v>958</v>
      </c>
      <c r="M274" t="s">
        <v>959</v>
      </c>
      <c r="N274" t="s">
        <v>1030</v>
      </c>
      <c r="O274">
        <v>73.5</v>
      </c>
      <c r="P274">
        <v>5.14</v>
      </c>
      <c r="Q274">
        <v>78.64</v>
      </c>
      <c r="R274">
        <v>0</v>
      </c>
      <c r="S274">
        <v>0</v>
      </c>
      <c r="T274">
        <v>0</v>
      </c>
      <c r="U274">
        <v>0</v>
      </c>
      <c r="V274">
        <v>5.14</v>
      </c>
      <c r="W274">
        <v>78.64</v>
      </c>
      <c r="AA274" t="str">
        <f t="shared" si="19"/>
        <v>28|64</v>
      </c>
    </row>
    <row r="275" spans="1:27" x14ac:dyDescent="0.2">
      <c r="A275">
        <v>274</v>
      </c>
      <c r="B275" t="str">
        <f t="shared" si="16"/>
        <v>2021-10-28T07:00:00.000+07:00</v>
      </c>
      <c r="C275">
        <f t="shared" si="17"/>
        <v>28</v>
      </c>
      <c r="D275">
        <v>10</v>
      </c>
      <c r="E275">
        <v>2564</v>
      </c>
      <c r="F275">
        <v>2</v>
      </c>
      <c r="G275" t="str">
        <f t="shared" si="18"/>
        <v>642003065</v>
      </c>
      <c r="H275">
        <v>274</v>
      </c>
      <c r="I275" t="s">
        <v>922</v>
      </c>
      <c r="J275" t="s">
        <v>1031</v>
      </c>
      <c r="K275" t="s">
        <v>957</v>
      </c>
      <c r="L275" t="s">
        <v>958</v>
      </c>
      <c r="M275" t="s">
        <v>959</v>
      </c>
      <c r="N275" t="s">
        <v>1032</v>
      </c>
      <c r="O275">
        <v>87.5</v>
      </c>
      <c r="P275">
        <v>6.12</v>
      </c>
      <c r="Q275">
        <v>93.62</v>
      </c>
      <c r="R275">
        <v>0</v>
      </c>
      <c r="S275">
        <v>0</v>
      </c>
      <c r="T275">
        <v>0</v>
      </c>
      <c r="U275">
        <v>0</v>
      </c>
      <c r="V275">
        <v>6.12</v>
      </c>
      <c r="W275">
        <v>93.62</v>
      </c>
      <c r="AA275" t="str">
        <f t="shared" si="19"/>
        <v>28|64</v>
      </c>
    </row>
    <row r="276" spans="1:27" x14ac:dyDescent="0.2">
      <c r="A276">
        <v>275</v>
      </c>
      <c r="B276" t="str">
        <f t="shared" si="16"/>
        <v>2021-10-28T07:00:00.000+07:00</v>
      </c>
      <c r="C276">
        <f t="shared" si="17"/>
        <v>28</v>
      </c>
      <c r="D276">
        <v>10</v>
      </c>
      <c r="E276">
        <v>2564</v>
      </c>
      <c r="F276">
        <v>2</v>
      </c>
      <c r="G276" t="str">
        <f t="shared" si="18"/>
        <v>642003066</v>
      </c>
      <c r="H276">
        <v>275</v>
      </c>
      <c r="I276" t="s">
        <v>922</v>
      </c>
      <c r="J276" t="s">
        <v>1033</v>
      </c>
      <c r="K276" t="s">
        <v>957</v>
      </c>
      <c r="L276" t="s">
        <v>958</v>
      </c>
      <c r="M276" t="s">
        <v>959</v>
      </c>
      <c r="N276" t="s">
        <v>1034</v>
      </c>
      <c r="O276">
        <v>101.5</v>
      </c>
      <c r="P276">
        <v>7.1</v>
      </c>
      <c r="Q276">
        <v>108.6</v>
      </c>
      <c r="R276">
        <v>0</v>
      </c>
      <c r="S276">
        <v>0</v>
      </c>
      <c r="T276">
        <v>0</v>
      </c>
      <c r="U276">
        <v>0</v>
      </c>
      <c r="V276">
        <v>7.1</v>
      </c>
      <c r="W276">
        <v>108.6</v>
      </c>
      <c r="AA276" t="str">
        <f t="shared" si="19"/>
        <v>28|64</v>
      </c>
    </row>
    <row r="277" spans="1:27" x14ac:dyDescent="0.2">
      <c r="A277">
        <v>276</v>
      </c>
      <c r="B277" t="str">
        <f t="shared" si="16"/>
        <v>2021-10-28T07:00:00.000+07:00</v>
      </c>
      <c r="C277">
        <f t="shared" si="17"/>
        <v>28</v>
      </c>
      <c r="D277">
        <v>10</v>
      </c>
      <c r="E277">
        <v>2564</v>
      </c>
      <c r="F277">
        <v>2</v>
      </c>
      <c r="G277" t="str">
        <f t="shared" si="18"/>
        <v>642003067</v>
      </c>
      <c r="H277">
        <v>276</v>
      </c>
      <c r="I277" t="s">
        <v>922</v>
      </c>
      <c r="J277" t="s">
        <v>1035</v>
      </c>
      <c r="K277" t="s">
        <v>957</v>
      </c>
      <c r="L277" t="s">
        <v>958</v>
      </c>
      <c r="M277" t="s">
        <v>959</v>
      </c>
      <c r="N277" t="s">
        <v>27</v>
      </c>
      <c r="O277">
        <v>91</v>
      </c>
      <c r="P277">
        <v>6.37</v>
      </c>
      <c r="Q277">
        <v>97.37</v>
      </c>
      <c r="R277">
        <v>0</v>
      </c>
      <c r="S277">
        <v>0</v>
      </c>
      <c r="T277">
        <v>0</v>
      </c>
      <c r="U277">
        <v>0</v>
      </c>
      <c r="V277">
        <v>6.37</v>
      </c>
      <c r="W277">
        <v>97.37</v>
      </c>
      <c r="AA277" t="str">
        <f t="shared" si="19"/>
        <v>28|64</v>
      </c>
    </row>
    <row r="278" spans="1:27" x14ac:dyDescent="0.2">
      <c r="A278">
        <v>277</v>
      </c>
      <c r="B278" t="str">
        <f t="shared" si="16"/>
        <v>2021-10-28T07:00:00.000+07:00</v>
      </c>
      <c r="C278">
        <f t="shared" si="17"/>
        <v>28</v>
      </c>
      <c r="D278">
        <v>10</v>
      </c>
      <c r="E278">
        <v>2564</v>
      </c>
      <c r="F278">
        <v>2</v>
      </c>
      <c r="G278" t="str">
        <f t="shared" si="18"/>
        <v>642003068</v>
      </c>
      <c r="H278">
        <v>277</v>
      </c>
      <c r="I278" t="s">
        <v>922</v>
      </c>
      <c r="J278" t="s">
        <v>1036</v>
      </c>
      <c r="K278" t="s">
        <v>957</v>
      </c>
      <c r="L278" t="s">
        <v>958</v>
      </c>
      <c r="M278" t="s">
        <v>959</v>
      </c>
      <c r="N278" t="s">
        <v>34</v>
      </c>
      <c r="O278">
        <v>98</v>
      </c>
      <c r="P278">
        <v>6.86</v>
      </c>
      <c r="Q278">
        <v>104.86</v>
      </c>
      <c r="R278">
        <v>0</v>
      </c>
      <c r="S278">
        <v>0</v>
      </c>
      <c r="T278">
        <v>0</v>
      </c>
      <c r="U278">
        <v>0</v>
      </c>
      <c r="V278">
        <v>6.86</v>
      </c>
      <c r="W278">
        <v>104.86</v>
      </c>
      <c r="AA278" t="str">
        <f t="shared" si="19"/>
        <v>28|64</v>
      </c>
    </row>
    <row r="279" spans="1:27" x14ac:dyDescent="0.2">
      <c r="A279">
        <v>278</v>
      </c>
      <c r="B279" t="str">
        <f t="shared" si="16"/>
        <v>2021-10-28T07:00:00.000+07:00</v>
      </c>
      <c r="C279">
        <f t="shared" si="17"/>
        <v>28</v>
      </c>
      <c r="D279">
        <v>10</v>
      </c>
      <c r="E279">
        <v>2564</v>
      </c>
      <c r="F279">
        <v>2</v>
      </c>
      <c r="G279" t="str">
        <f t="shared" si="18"/>
        <v>642003069</v>
      </c>
      <c r="H279">
        <v>278</v>
      </c>
      <c r="I279" t="s">
        <v>922</v>
      </c>
      <c r="J279" t="s">
        <v>1037</v>
      </c>
      <c r="K279" t="s">
        <v>957</v>
      </c>
      <c r="L279" t="s">
        <v>958</v>
      </c>
      <c r="M279" t="s">
        <v>959</v>
      </c>
      <c r="N279" t="s">
        <v>53</v>
      </c>
      <c r="O279">
        <v>0</v>
      </c>
      <c r="P279">
        <v>0</v>
      </c>
      <c r="Q279">
        <v>0</v>
      </c>
      <c r="R279">
        <v>22</v>
      </c>
      <c r="S279">
        <v>77</v>
      </c>
      <c r="T279">
        <v>5.39</v>
      </c>
      <c r="U279">
        <v>82.39</v>
      </c>
      <c r="V279">
        <v>5.39</v>
      </c>
      <c r="W279">
        <v>82.39</v>
      </c>
      <c r="AA279" t="str">
        <f t="shared" si="19"/>
        <v>28|64</v>
      </c>
    </row>
    <row r="280" spans="1:27" x14ac:dyDescent="0.2">
      <c r="A280">
        <v>279</v>
      </c>
      <c r="B280" t="str">
        <f t="shared" si="16"/>
        <v>2021-10-28T07:00:00.000+07:00</v>
      </c>
      <c r="C280">
        <f t="shared" si="17"/>
        <v>28</v>
      </c>
      <c r="D280">
        <v>10</v>
      </c>
      <c r="E280">
        <v>2564</v>
      </c>
      <c r="F280">
        <v>2</v>
      </c>
      <c r="G280" t="str">
        <f t="shared" si="18"/>
        <v>642003070</v>
      </c>
      <c r="H280">
        <v>279</v>
      </c>
      <c r="I280" t="s">
        <v>922</v>
      </c>
      <c r="J280" t="s">
        <v>1038</v>
      </c>
      <c r="K280" t="s">
        <v>1039</v>
      </c>
      <c r="L280" t="s">
        <v>950</v>
      </c>
      <c r="M280" t="s">
        <v>1040</v>
      </c>
      <c r="N280" t="s">
        <v>1041</v>
      </c>
      <c r="O280">
        <v>272.95999999999998</v>
      </c>
      <c r="P280">
        <v>19.11</v>
      </c>
      <c r="Q280">
        <v>292.07</v>
      </c>
      <c r="R280">
        <v>12</v>
      </c>
      <c r="S280">
        <v>42</v>
      </c>
      <c r="T280">
        <v>2.94</v>
      </c>
      <c r="U280">
        <v>44.94</v>
      </c>
      <c r="V280">
        <v>22.05</v>
      </c>
      <c r="W280">
        <v>337.01</v>
      </c>
      <c r="X280">
        <v>337.25</v>
      </c>
      <c r="AA280" t="str">
        <f t="shared" si="19"/>
        <v>28|64</v>
      </c>
    </row>
    <row r="281" spans="1:27" x14ac:dyDescent="0.2">
      <c r="A281">
        <v>280</v>
      </c>
      <c r="B281" t="str">
        <f t="shared" si="16"/>
        <v>2021-10-28T07:00:00.000+07:00</v>
      </c>
      <c r="C281">
        <f t="shared" si="17"/>
        <v>28</v>
      </c>
      <c r="D281">
        <v>10</v>
      </c>
      <c r="E281">
        <v>2564</v>
      </c>
      <c r="F281">
        <v>2</v>
      </c>
      <c r="G281" t="str">
        <f t="shared" si="18"/>
        <v>642003071</v>
      </c>
      <c r="H281">
        <v>280</v>
      </c>
      <c r="I281" t="s">
        <v>922</v>
      </c>
      <c r="J281" t="s">
        <v>1042</v>
      </c>
      <c r="K281" t="s">
        <v>1043</v>
      </c>
      <c r="L281" t="s">
        <v>950</v>
      </c>
      <c r="M281" t="s">
        <v>1044</v>
      </c>
      <c r="N281" t="s">
        <v>1045</v>
      </c>
      <c r="O281">
        <v>104.95</v>
      </c>
      <c r="P281">
        <v>7.35</v>
      </c>
      <c r="Q281">
        <v>112.3</v>
      </c>
      <c r="R281">
        <v>1</v>
      </c>
      <c r="S281">
        <v>3.5</v>
      </c>
      <c r="T281">
        <v>0.24</v>
      </c>
      <c r="U281">
        <v>3.74</v>
      </c>
      <c r="V281">
        <v>7.59</v>
      </c>
      <c r="W281">
        <v>116.04</v>
      </c>
      <c r="X281">
        <v>116.25</v>
      </c>
      <c r="AA281" t="str">
        <f t="shared" si="19"/>
        <v>28|64</v>
      </c>
    </row>
    <row r="282" spans="1:27" x14ac:dyDescent="0.2">
      <c r="A282">
        <v>281</v>
      </c>
      <c r="B282" t="str">
        <f t="shared" si="16"/>
        <v>2021-10-28T07:00:00.000+07:00</v>
      </c>
      <c r="C282">
        <f t="shared" si="17"/>
        <v>28</v>
      </c>
      <c r="D282">
        <v>10</v>
      </c>
      <c r="E282">
        <v>2564</v>
      </c>
      <c r="F282">
        <v>2</v>
      </c>
      <c r="G282" t="str">
        <f t="shared" si="18"/>
        <v>642003072</v>
      </c>
      <c r="H282">
        <v>281</v>
      </c>
      <c r="I282" t="s">
        <v>922</v>
      </c>
      <c r="J282" t="s">
        <v>1046</v>
      </c>
      <c r="K282" t="s">
        <v>1047</v>
      </c>
      <c r="L282" t="s">
        <v>897</v>
      </c>
      <c r="M282" t="s">
        <v>1048</v>
      </c>
      <c r="N282" t="s">
        <v>1049</v>
      </c>
      <c r="O282">
        <v>115.48</v>
      </c>
      <c r="P282">
        <v>8.0830000000000002</v>
      </c>
      <c r="Q282">
        <v>123.563</v>
      </c>
      <c r="R282">
        <v>3</v>
      </c>
      <c r="S282">
        <v>10.5</v>
      </c>
      <c r="T282">
        <v>0.73</v>
      </c>
      <c r="U282">
        <v>11.23</v>
      </c>
      <c r="V282">
        <v>8.8130000000000006</v>
      </c>
      <c r="W282">
        <v>134.79</v>
      </c>
      <c r="X282">
        <v>135</v>
      </c>
      <c r="AA282" t="str">
        <f t="shared" si="19"/>
        <v>28|64</v>
      </c>
    </row>
    <row r="283" spans="1:27" x14ac:dyDescent="0.2">
      <c r="A283">
        <v>282</v>
      </c>
      <c r="B283" t="str">
        <f t="shared" si="16"/>
        <v>2021-10-30T07:00:00.000+07:00</v>
      </c>
      <c r="C283">
        <f t="shared" si="17"/>
        <v>30</v>
      </c>
      <c r="D283">
        <v>10</v>
      </c>
      <c r="E283">
        <v>2564</v>
      </c>
      <c r="F283">
        <v>2</v>
      </c>
      <c r="G283" t="str">
        <f t="shared" si="18"/>
        <v>642003073</v>
      </c>
      <c r="H283">
        <v>282</v>
      </c>
      <c r="I283" t="s">
        <v>1050</v>
      </c>
      <c r="J283" t="s">
        <v>1051</v>
      </c>
      <c r="K283" t="s">
        <v>1052</v>
      </c>
      <c r="L283" t="s">
        <v>1053</v>
      </c>
      <c r="M283" t="s">
        <v>590</v>
      </c>
      <c r="N283" t="s">
        <v>53</v>
      </c>
      <c r="O283">
        <v>0</v>
      </c>
      <c r="P283">
        <v>0</v>
      </c>
      <c r="Q283">
        <v>0</v>
      </c>
      <c r="R283">
        <v>9</v>
      </c>
      <c r="S283">
        <v>31.5</v>
      </c>
      <c r="T283">
        <v>2.2000000000000002</v>
      </c>
      <c r="U283">
        <v>33.700000000000003</v>
      </c>
      <c r="V283">
        <v>2.2000000000000002</v>
      </c>
      <c r="W283">
        <v>33.700000000000003</v>
      </c>
      <c r="X283">
        <v>33.75</v>
      </c>
      <c r="AA283" t="str">
        <f t="shared" si="19"/>
        <v>30|64</v>
      </c>
    </row>
    <row r="284" spans="1:27" x14ac:dyDescent="0.2">
      <c r="A284">
        <v>283</v>
      </c>
      <c r="B284" t="str">
        <f t="shared" si="16"/>
        <v>2021-10-30T07:00:00.000+07:00</v>
      </c>
      <c r="C284">
        <f t="shared" si="17"/>
        <v>30</v>
      </c>
      <c r="D284">
        <v>10</v>
      </c>
      <c r="E284">
        <v>2564</v>
      </c>
      <c r="F284">
        <v>2</v>
      </c>
      <c r="G284" t="str">
        <f t="shared" si="18"/>
        <v>642003074</v>
      </c>
      <c r="H284">
        <v>283</v>
      </c>
      <c r="I284" t="s">
        <v>1050</v>
      </c>
      <c r="J284" t="s">
        <v>1054</v>
      </c>
      <c r="K284" t="s">
        <v>1055</v>
      </c>
      <c r="L284" t="s">
        <v>1053</v>
      </c>
      <c r="M284" t="s">
        <v>590</v>
      </c>
      <c r="N284" t="s">
        <v>53</v>
      </c>
      <c r="O284">
        <v>0</v>
      </c>
      <c r="P284">
        <v>0</v>
      </c>
      <c r="Q284">
        <v>0</v>
      </c>
      <c r="R284">
        <v>379</v>
      </c>
      <c r="S284">
        <v>1326.5</v>
      </c>
      <c r="T284">
        <v>92.85</v>
      </c>
      <c r="U284">
        <v>1419.35</v>
      </c>
      <c r="V284">
        <v>92.85</v>
      </c>
      <c r="W284">
        <v>1419.35</v>
      </c>
      <c r="X284">
        <v>1419.5</v>
      </c>
      <c r="AA284" t="str">
        <f t="shared" si="19"/>
        <v>30|64</v>
      </c>
    </row>
    <row r="285" spans="1:27" x14ac:dyDescent="0.2">
      <c r="A285">
        <v>284</v>
      </c>
      <c r="B285" t="str">
        <f t="shared" si="16"/>
        <v>2021-10-30T07:00:00.000+07:00</v>
      </c>
      <c r="C285">
        <f t="shared" si="17"/>
        <v>30</v>
      </c>
      <c r="D285">
        <v>10</v>
      </c>
      <c r="E285">
        <v>2564</v>
      </c>
      <c r="F285">
        <v>2</v>
      </c>
      <c r="G285" t="str">
        <f t="shared" si="18"/>
        <v>642003075</v>
      </c>
      <c r="H285">
        <v>284</v>
      </c>
      <c r="I285" t="s">
        <v>1050</v>
      </c>
      <c r="J285" t="s">
        <v>1056</v>
      </c>
      <c r="K285" t="s">
        <v>1057</v>
      </c>
      <c r="L285" t="s">
        <v>1058</v>
      </c>
      <c r="M285" t="s">
        <v>1059</v>
      </c>
      <c r="N285" t="s">
        <v>1060</v>
      </c>
      <c r="O285">
        <v>6.99</v>
      </c>
      <c r="P285">
        <v>0.49</v>
      </c>
      <c r="Q285">
        <v>7.48</v>
      </c>
      <c r="R285">
        <v>0</v>
      </c>
      <c r="S285">
        <v>0</v>
      </c>
      <c r="T285">
        <v>0</v>
      </c>
      <c r="U285">
        <v>0</v>
      </c>
      <c r="V285">
        <v>0.49</v>
      </c>
      <c r="W285">
        <v>7.48</v>
      </c>
      <c r="X285">
        <v>7.5</v>
      </c>
      <c r="AA285" t="str">
        <f t="shared" si="19"/>
        <v>30|64</v>
      </c>
    </row>
    <row r="286" spans="1:27" x14ac:dyDescent="0.2">
      <c r="A286">
        <v>285</v>
      </c>
      <c r="B286" t="str">
        <f t="shared" si="16"/>
        <v>2021-10-30T07:00:00.000+07:00</v>
      </c>
      <c r="C286">
        <f t="shared" si="17"/>
        <v>30</v>
      </c>
      <c r="D286">
        <v>10</v>
      </c>
      <c r="E286">
        <v>2564</v>
      </c>
      <c r="F286">
        <v>2</v>
      </c>
      <c r="G286" t="str">
        <f t="shared" si="18"/>
        <v>642003076</v>
      </c>
      <c r="H286">
        <v>285</v>
      </c>
      <c r="I286" t="s">
        <v>1050</v>
      </c>
      <c r="J286" t="s">
        <v>1061</v>
      </c>
      <c r="K286" t="s">
        <v>1062</v>
      </c>
      <c r="L286" t="s">
        <v>1063</v>
      </c>
      <c r="M286" t="s">
        <v>1064</v>
      </c>
      <c r="N286" t="s">
        <v>1065</v>
      </c>
      <c r="O286">
        <v>549.48</v>
      </c>
      <c r="P286">
        <v>38.46</v>
      </c>
      <c r="Q286">
        <v>587.94000000000005</v>
      </c>
      <c r="R286">
        <v>21</v>
      </c>
      <c r="S286">
        <v>73.5</v>
      </c>
      <c r="T286">
        <v>5.14</v>
      </c>
      <c r="U286">
        <v>78.64</v>
      </c>
      <c r="V286">
        <v>43.6</v>
      </c>
      <c r="W286">
        <v>666.58</v>
      </c>
      <c r="X286">
        <v>666.75</v>
      </c>
      <c r="AA286" t="str">
        <f t="shared" si="19"/>
        <v>30|64</v>
      </c>
    </row>
    <row r="287" spans="1:27" x14ac:dyDescent="0.2">
      <c r="A287">
        <v>286</v>
      </c>
      <c r="B287" t="str">
        <f t="shared" si="16"/>
        <v>2021-10-30T07:00:00.000+07:00</v>
      </c>
      <c r="C287">
        <f t="shared" si="17"/>
        <v>30</v>
      </c>
      <c r="D287">
        <v>10</v>
      </c>
      <c r="E287">
        <v>2564</v>
      </c>
      <c r="F287">
        <v>2</v>
      </c>
      <c r="G287" t="str">
        <f t="shared" si="18"/>
        <v>642003077</v>
      </c>
      <c r="H287">
        <v>286</v>
      </c>
      <c r="I287" t="s">
        <v>1050</v>
      </c>
      <c r="J287" t="s">
        <v>1066</v>
      </c>
      <c r="K287" t="s">
        <v>1067</v>
      </c>
      <c r="L287" t="s">
        <v>1068</v>
      </c>
      <c r="M287" t="s">
        <v>1069</v>
      </c>
      <c r="N287" t="s">
        <v>53</v>
      </c>
      <c r="O287">
        <v>0</v>
      </c>
      <c r="P287">
        <v>0</v>
      </c>
      <c r="Q287">
        <v>0</v>
      </c>
      <c r="R287">
        <v>24</v>
      </c>
      <c r="S287">
        <v>84</v>
      </c>
      <c r="T287">
        <v>5.88</v>
      </c>
      <c r="U287">
        <v>89.88</v>
      </c>
      <c r="V287">
        <v>5.88</v>
      </c>
      <c r="W287">
        <v>89.88</v>
      </c>
      <c r="X287">
        <v>90</v>
      </c>
      <c r="AA287" t="str">
        <f t="shared" si="19"/>
        <v>30|64</v>
      </c>
    </row>
    <row r="288" spans="1:27" x14ac:dyDescent="0.2">
      <c r="A288">
        <v>287</v>
      </c>
      <c r="B288" t="str">
        <f t="shared" si="16"/>
        <v>2021-10-30T07:00:00.000+07:00</v>
      </c>
      <c r="C288">
        <f t="shared" si="17"/>
        <v>30</v>
      </c>
      <c r="D288">
        <v>10</v>
      </c>
      <c r="E288">
        <v>2564</v>
      </c>
      <c r="F288">
        <v>2</v>
      </c>
      <c r="G288" t="str">
        <f t="shared" si="18"/>
        <v>642003078</v>
      </c>
      <c r="H288">
        <v>287</v>
      </c>
      <c r="I288" t="s">
        <v>1050</v>
      </c>
      <c r="J288" t="s">
        <v>1070</v>
      </c>
      <c r="K288" t="s">
        <v>1071</v>
      </c>
      <c r="L288" t="s">
        <v>1072</v>
      </c>
      <c r="M288" t="s">
        <v>1073</v>
      </c>
      <c r="N288" t="s">
        <v>53</v>
      </c>
      <c r="Q288">
        <v>0</v>
      </c>
      <c r="R288">
        <v>60</v>
      </c>
      <c r="S288">
        <v>210</v>
      </c>
      <c r="T288">
        <v>14.7</v>
      </c>
      <c r="U288">
        <v>224.7</v>
      </c>
      <c r="V288">
        <v>14.7</v>
      </c>
      <c r="W288">
        <v>224.7</v>
      </c>
      <c r="X288">
        <v>224.75</v>
      </c>
      <c r="AA288" t="str">
        <f t="shared" si="19"/>
        <v>30|64</v>
      </c>
    </row>
    <row r="289" spans="1:27" x14ac:dyDescent="0.2">
      <c r="A289">
        <v>288</v>
      </c>
      <c r="B289" t="str">
        <f t="shared" si="16"/>
        <v>2021-11-10T07:00:00.000+07:00</v>
      </c>
      <c r="C289">
        <f t="shared" si="17"/>
        <v>10</v>
      </c>
      <c r="D289">
        <v>11</v>
      </c>
      <c r="E289">
        <v>2564</v>
      </c>
      <c r="F289">
        <v>2</v>
      </c>
      <c r="G289" t="str">
        <f t="shared" si="18"/>
        <v>652000001</v>
      </c>
      <c r="H289">
        <v>1</v>
      </c>
      <c r="I289" t="s">
        <v>1074</v>
      </c>
      <c r="J289" t="s">
        <v>1075</v>
      </c>
      <c r="K289" t="s">
        <v>31</v>
      </c>
      <c r="L289" t="s">
        <v>32</v>
      </c>
      <c r="M289" t="s">
        <v>33</v>
      </c>
      <c r="N289" t="s">
        <v>1076</v>
      </c>
      <c r="O289">
        <v>196</v>
      </c>
      <c r="P289">
        <v>13.72</v>
      </c>
      <c r="Q289">
        <v>209.72</v>
      </c>
      <c r="R289">
        <v>0</v>
      </c>
      <c r="S289">
        <v>0</v>
      </c>
      <c r="T289">
        <v>0</v>
      </c>
      <c r="U289">
        <v>0</v>
      </c>
      <c r="V289">
        <v>13.72</v>
      </c>
      <c r="W289">
        <v>209.72</v>
      </c>
      <c r="X289">
        <v>209.72</v>
      </c>
      <c r="Y289" t="s">
        <v>1077</v>
      </c>
      <c r="AA289" t="str">
        <f>SUBSTITUTE(I289,"มค","|")</f>
        <v>10|65</v>
      </c>
    </row>
    <row r="290" spans="1:27" x14ac:dyDescent="0.2">
      <c r="A290">
        <v>289</v>
      </c>
      <c r="B290" t="str">
        <f t="shared" si="16"/>
        <v>2021-11-11T07:00:00.000+07:00</v>
      </c>
      <c r="C290">
        <f t="shared" si="17"/>
        <v>11</v>
      </c>
      <c r="D290">
        <v>11</v>
      </c>
      <c r="E290">
        <v>2564</v>
      </c>
      <c r="F290">
        <v>2</v>
      </c>
      <c r="G290" t="str">
        <f t="shared" si="18"/>
        <v>652000002</v>
      </c>
      <c r="H290">
        <v>2</v>
      </c>
      <c r="I290" t="s">
        <v>1078</v>
      </c>
      <c r="J290" t="s">
        <v>1079</v>
      </c>
      <c r="K290" t="s">
        <v>1080</v>
      </c>
      <c r="L290" t="s">
        <v>1081</v>
      </c>
      <c r="M290" t="s">
        <v>1082</v>
      </c>
      <c r="N290" t="s">
        <v>1076</v>
      </c>
      <c r="O290">
        <v>77</v>
      </c>
      <c r="P290">
        <v>5.39</v>
      </c>
      <c r="Q290">
        <v>82.39</v>
      </c>
      <c r="R290">
        <v>0</v>
      </c>
      <c r="S290">
        <v>0</v>
      </c>
      <c r="T290">
        <v>0</v>
      </c>
      <c r="U290">
        <v>0</v>
      </c>
      <c r="V290">
        <v>5.39</v>
      </c>
      <c r="W290">
        <v>82.39</v>
      </c>
      <c r="X290">
        <v>82.39</v>
      </c>
      <c r="Y290" t="s">
        <v>1083</v>
      </c>
      <c r="AA290" t="str">
        <f t="shared" ref="AA290:AA353" si="20">SUBSTITUTE(I290,"มค","|")</f>
        <v>11|65</v>
      </c>
    </row>
    <row r="291" spans="1:27" x14ac:dyDescent="0.2">
      <c r="A291">
        <v>290</v>
      </c>
      <c r="B291" t="str">
        <f t="shared" si="16"/>
        <v>2021-11-13T07:00:00.000+07:00</v>
      </c>
      <c r="C291">
        <f t="shared" si="17"/>
        <v>13</v>
      </c>
      <c r="D291">
        <v>11</v>
      </c>
      <c r="E291">
        <v>2564</v>
      </c>
      <c r="F291">
        <v>2</v>
      </c>
      <c r="G291" t="str">
        <f t="shared" si="18"/>
        <v>652000003</v>
      </c>
      <c r="H291">
        <v>3</v>
      </c>
      <c r="I291" t="s">
        <v>1084</v>
      </c>
      <c r="J291" t="s">
        <v>1085</v>
      </c>
      <c r="K291" t="s">
        <v>1086</v>
      </c>
      <c r="L291" t="s">
        <v>1087</v>
      </c>
      <c r="M291" t="s">
        <v>1088</v>
      </c>
      <c r="N291" t="s">
        <v>1076</v>
      </c>
      <c r="O291">
        <v>24.5</v>
      </c>
      <c r="P291">
        <v>1.71</v>
      </c>
      <c r="Q291">
        <v>26.21</v>
      </c>
      <c r="R291">
        <v>0</v>
      </c>
      <c r="S291">
        <v>0</v>
      </c>
      <c r="T291">
        <v>0</v>
      </c>
      <c r="U291">
        <v>0</v>
      </c>
      <c r="V291">
        <v>1.71</v>
      </c>
      <c r="W291">
        <v>26.21</v>
      </c>
      <c r="X291">
        <v>26.25</v>
      </c>
      <c r="AA291" t="str">
        <f t="shared" si="20"/>
        <v>13|65</v>
      </c>
    </row>
    <row r="292" spans="1:27" x14ac:dyDescent="0.2">
      <c r="A292">
        <v>291</v>
      </c>
      <c r="B292" t="str">
        <f t="shared" si="16"/>
        <v>2021-11-13T07:00:00.000+07:00</v>
      </c>
      <c r="C292">
        <f t="shared" si="17"/>
        <v>13</v>
      </c>
      <c r="D292">
        <v>11</v>
      </c>
      <c r="E292">
        <v>2564</v>
      </c>
      <c r="F292">
        <v>2</v>
      </c>
      <c r="G292" t="str">
        <f t="shared" si="18"/>
        <v>652000004</v>
      </c>
      <c r="H292">
        <v>4</v>
      </c>
      <c r="I292" t="s">
        <v>1084</v>
      </c>
      <c r="J292" t="s">
        <v>1089</v>
      </c>
      <c r="K292" t="s">
        <v>1090</v>
      </c>
      <c r="L292" t="s">
        <v>1091</v>
      </c>
      <c r="M292" t="s">
        <v>1092</v>
      </c>
      <c r="N292" t="s">
        <v>1076</v>
      </c>
      <c r="O292">
        <v>66.5</v>
      </c>
      <c r="P292">
        <v>4.6500000000000004</v>
      </c>
      <c r="Q292">
        <v>71.150000000000006</v>
      </c>
      <c r="R292">
        <v>0</v>
      </c>
      <c r="S292">
        <v>0</v>
      </c>
      <c r="T292">
        <v>0</v>
      </c>
      <c r="U292">
        <v>0</v>
      </c>
      <c r="V292">
        <v>4.6500000000000004</v>
      </c>
      <c r="W292">
        <v>71.150000000000006</v>
      </c>
      <c r="X292">
        <v>71.25</v>
      </c>
      <c r="AA292" t="str">
        <f t="shared" si="20"/>
        <v>13|65</v>
      </c>
    </row>
    <row r="293" spans="1:27" x14ac:dyDescent="0.2">
      <c r="A293">
        <v>292</v>
      </c>
      <c r="B293" t="str">
        <f t="shared" si="16"/>
        <v>2021-11-13T07:00:00.000+07:00</v>
      </c>
      <c r="C293">
        <f t="shared" si="17"/>
        <v>13</v>
      </c>
      <c r="D293">
        <v>11</v>
      </c>
      <c r="E293">
        <v>2564</v>
      </c>
      <c r="F293">
        <v>2</v>
      </c>
      <c r="G293" t="str">
        <f t="shared" si="18"/>
        <v>652000005</v>
      </c>
      <c r="H293">
        <v>5</v>
      </c>
      <c r="I293" t="s">
        <v>1084</v>
      </c>
      <c r="J293" t="s">
        <v>1093</v>
      </c>
      <c r="K293" t="s">
        <v>1094</v>
      </c>
      <c r="L293" t="s">
        <v>1095</v>
      </c>
      <c r="M293" t="s">
        <v>1096</v>
      </c>
      <c r="N293" t="s">
        <v>1076</v>
      </c>
      <c r="O293">
        <v>178.5</v>
      </c>
      <c r="P293">
        <v>12.49</v>
      </c>
      <c r="Q293">
        <v>190.99</v>
      </c>
      <c r="R293">
        <v>0</v>
      </c>
      <c r="S293">
        <v>0</v>
      </c>
      <c r="T293">
        <v>0</v>
      </c>
      <c r="U293">
        <v>0</v>
      </c>
      <c r="V293">
        <v>12.49</v>
      </c>
      <c r="W293">
        <v>190.99</v>
      </c>
      <c r="X293">
        <v>191</v>
      </c>
      <c r="AA293" t="str">
        <f t="shared" si="20"/>
        <v>13|65</v>
      </c>
    </row>
    <row r="294" spans="1:27" x14ac:dyDescent="0.2">
      <c r="A294">
        <v>293</v>
      </c>
      <c r="B294" t="str">
        <f t="shared" si="16"/>
        <v>2021-11-13T07:00:00.000+07:00</v>
      </c>
      <c r="C294">
        <f t="shared" si="17"/>
        <v>13</v>
      </c>
      <c r="D294">
        <v>11</v>
      </c>
      <c r="E294">
        <v>2564</v>
      </c>
      <c r="F294">
        <v>2</v>
      </c>
      <c r="G294" t="str">
        <f t="shared" si="18"/>
        <v>652000006</v>
      </c>
      <c r="H294">
        <v>6</v>
      </c>
      <c r="I294" t="s">
        <v>1084</v>
      </c>
      <c r="J294" t="s">
        <v>1097</v>
      </c>
      <c r="K294" t="s">
        <v>1098</v>
      </c>
      <c r="L294" t="s">
        <v>1099</v>
      </c>
      <c r="M294" t="s">
        <v>1100</v>
      </c>
      <c r="N294" t="s">
        <v>1076</v>
      </c>
      <c r="O294">
        <v>59.5</v>
      </c>
      <c r="P294">
        <v>4.16</v>
      </c>
      <c r="Q294">
        <v>63.66</v>
      </c>
      <c r="R294">
        <v>0</v>
      </c>
      <c r="S294">
        <v>0</v>
      </c>
      <c r="T294">
        <v>0</v>
      </c>
      <c r="U294">
        <v>0</v>
      </c>
      <c r="V294">
        <v>4.16</v>
      </c>
      <c r="W294">
        <v>63.66</v>
      </c>
      <c r="X294">
        <v>63.75</v>
      </c>
      <c r="AA294" t="str">
        <f t="shared" si="20"/>
        <v>13|65</v>
      </c>
    </row>
    <row r="295" spans="1:27" x14ac:dyDescent="0.2">
      <c r="A295">
        <v>294</v>
      </c>
      <c r="B295" t="str">
        <f t="shared" si="16"/>
        <v>2021-11-13T07:00:00.000+07:00</v>
      </c>
      <c r="C295">
        <f t="shared" si="17"/>
        <v>13</v>
      </c>
      <c r="D295">
        <v>11</v>
      </c>
      <c r="E295">
        <v>2564</v>
      </c>
      <c r="F295">
        <v>2</v>
      </c>
      <c r="G295" t="str">
        <f t="shared" si="18"/>
        <v>652000007</v>
      </c>
      <c r="H295">
        <v>7</v>
      </c>
      <c r="I295" t="s">
        <v>1084</v>
      </c>
      <c r="J295" t="s">
        <v>1101</v>
      </c>
      <c r="K295" t="s">
        <v>50</v>
      </c>
      <c r="L295" t="s">
        <v>51</v>
      </c>
      <c r="M295" t="s">
        <v>52</v>
      </c>
      <c r="N295" t="s">
        <v>53</v>
      </c>
      <c r="O295">
        <v>0</v>
      </c>
      <c r="P295">
        <v>0</v>
      </c>
      <c r="Q295">
        <v>0</v>
      </c>
      <c r="R295">
        <v>49</v>
      </c>
      <c r="S295">
        <v>171.5</v>
      </c>
      <c r="T295">
        <v>12</v>
      </c>
      <c r="U295">
        <v>183.5</v>
      </c>
      <c r="V295">
        <v>12</v>
      </c>
      <c r="W295">
        <v>183.5</v>
      </c>
      <c r="X295">
        <v>183.5</v>
      </c>
      <c r="AA295" t="str">
        <f t="shared" si="20"/>
        <v>13|65</v>
      </c>
    </row>
    <row r="296" spans="1:27" x14ac:dyDescent="0.2">
      <c r="A296">
        <v>295</v>
      </c>
      <c r="B296" t="str">
        <f t="shared" si="16"/>
        <v>2021-11-13T07:00:00.000+07:00</v>
      </c>
      <c r="C296">
        <f t="shared" si="17"/>
        <v>13</v>
      </c>
      <c r="D296">
        <v>11</v>
      </c>
      <c r="E296">
        <v>2564</v>
      </c>
      <c r="F296">
        <v>2</v>
      </c>
      <c r="G296" t="str">
        <f t="shared" si="18"/>
        <v>652000008</v>
      </c>
      <c r="H296">
        <v>8</v>
      </c>
      <c r="I296" t="s">
        <v>1084</v>
      </c>
      <c r="J296" t="s">
        <v>1102</v>
      </c>
      <c r="K296" t="s">
        <v>55</v>
      </c>
      <c r="L296" t="s">
        <v>56</v>
      </c>
      <c r="M296" t="s">
        <v>57</v>
      </c>
      <c r="N296" t="s">
        <v>1103</v>
      </c>
      <c r="O296">
        <v>108.5</v>
      </c>
      <c r="P296">
        <v>7.59</v>
      </c>
      <c r="Q296">
        <v>116.09</v>
      </c>
      <c r="R296">
        <v>0</v>
      </c>
      <c r="S296">
        <v>0</v>
      </c>
      <c r="T296">
        <v>0</v>
      </c>
      <c r="U296">
        <v>0</v>
      </c>
      <c r="V296">
        <v>7.59</v>
      </c>
      <c r="W296">
        <v>116.09</v>
      </c>
      <c r="X296">
        <v>116.25</v>
      </c>
      <c r="AA296" t="str">
        <f t="shared" si="20"/>
        <v>13|65</v>
      </c>
    </row>
    <row r="297" spans="1:27" x14ac:dyDescent="0.2">
      <c r="A297">
        <v>296</v>
      </c>
      <c r="B297" t="str">
        <f t="shared" si="16"/>
        <v>2021-11-13T07:00:00.000+07:00</v>
      </c>
      <c r="C297">
        <f t="shared" si="17"/>
        <v>13</v>
      </c>
      <c r="D297">
        <v>11</v>
      </c>
      <c r="E297">
        <v>2564</v>
      </c>
      <c r="F297">
        <v>2</v>
      </c>
      <c r="G297" t="str">
        <f t="shared" si="18"/>
        <v>652000009</v>
      </c>
      <c r="H297">
        <v>9</v>
      </c>
      <c r="I297" t="s">
        <v>1084</v>
      </c>
      <c r="J297" t="s">
        <v>1104</v>
      </c>
      <c r="K297" t="s">
        <v>60</v>
      </c>
      <c r="L297" t="s">
        <v>61</v>
      </c>
      <c r="M297" t="s">
        <v>62</v>
      </c>
      <c r="N297" t="s">
        <v>53</v>
      </c>
      <c r="O297">
        <v>0</v>
      </c>
      <c r="P297">
        <v>0</v>
      </c>
      <c r="Q297">
        <v>0</v>
      </c>
      <c r="R297">
        <v>44</v>
      </c>
      <c r="S297">
        <v>154</v>
      </c>
      <c r="T297">
        <v>10.78</v>
      </c>
      <c r="U297">
        <v>164.78</v>
      </c>
      <c r="V297">
        <v>10.78</v>
      </c>
      <c r="W297">
        <v>164.78</v>
      </c>
      <c r="X297">
        <v>165</v>
      </c>
      <c r="AA297" t="str">
        <f t="shared" si="20"/>
        <v>13|65</v>
      </c>
    </row>
    <row r="298" spans="1:27" x14ac:dyDescent="0.2">
      <c r="A298">
        <v>297</v>
      </c>
      <c r="B298" t="str">
        <f t="shared" si="16"/>
        <v>2021-11-13T07:00:00.000+07:00</v>
      </c>
      <c r="C298">
        <f t="shared" si="17"/>
        <v>13</v>
      </c>
      <c r="D298">
        <v>11</v>
      </c>
      <c r="E298">
        <v>2564</v>
      </c>
      <c r="F298">
        <v>2</v>
      </c>
      <c r="G298" t="str">
        <f t="shared" si="18"/>
        <v>652000010</v>
      </c>
      <c r="H298">
        <v>10</v>
      </c>
      <c r="I298" t="s">
        <v>1084</v>
      </c>
      <c r="J298" t="s">
        <v>1105</v>
      </c>
      <c r="K298" t="s">
        <v>68</v>
      </c>
      <c r="L298" t="s">
        <v>69</v>
      </c>
      <c r="M298" t="s">
        <v>70</v>
      </c>
      <c r="N298" t="s">
        <v>53</v>
      </c>
      <c r="O298">
        <v>0</v>
      </c>
      <c r="P298">
        <v>0</v>
      </c>
      <c r="Q298">
        <v>0</v>
      </c>
      <c r="R298">
        <v>12</v>
      </c>
      <c r="S298">
        <v>42</v>
      </c>
      <c r="T298">
        <v>2.94</v>
      </c>
      <c r="U298">
        <v>44.94</v>
      </c>
      <c r="V298">
        <v>2.94</v>
      </c>
      <c r="W298">
        <v>44.94</v>
      </c>
      <c r="X298">
        <v>45</v>
      </c>
      <c r="AA298" t="str">
        <f t="shared" si="20"/>
        <v>13|65</v>
      </c>
    </row>
    <row r="299" spans="1:27" x14ac:dyDescent="0.2">
      <c r="A299">
        <v>298</v>
      </c>
      <c r="B299" t="str">
        <f t="shared" si="16"/>
        <v>2021-11-13T07:00:00.000+07:00</v>
      </c>
      <c r="C299">
        <f t="shared" si="17"/>
        <v>13</v>
      </c>
      <c r="D299">
        <v>11</v>
      </c>
      <c r="E299">
        <v>2564</v>
      </c>
      <c r="F299">
        <v>2</v>
      </c>
      <c r="G299" t="str">
        <f t="shared" si="18"/>
        <v>652000011</v>
      </c>
      <c r="H299">
        <v>11</v>
      </c>
      <c r="I299" t="s">
        <v>1084</v>
      </c>
      <c r="J299" t="s">
        <v>1106</v>
      </c>
      <c r="K299" t="s">
        <v>72</v>
      </c>
      <c r="L299" t="s">
        <v>73</v>
      </c>
      <c r="M299" t="s">
        <v>74</v>
      </c>
      <c r="N299" t="s">
        <v>53</v>
      </c>
      <c r="O299">
        <v>0</v>
      </c>
      <c r="P299">
        <v>0</v>
      </c>
      <c r="Q299">
        <v>0</v>
      </c>
      <c r="R299">
        <v>15</v>
      </c>
      <c r="S299">
        <v>52.5</v>
      </c>
      <c r="T299">
        <v>3.67</v>
      </c>
      <c r="U299">
        <v>56.17</v>
      </c>
      <c r="V299">
        <v>3.67</v>
      </c>
      <c r="W299">
        <v>56.17</v>
      </c>
      <c r="X299">
        <v>56.25</v>
      </c>
      <c r="AA299" t="str">
        <f t="shared" si="20"/>
        <v>13|65</v>
      </c>
    </row>
    <row r="300" spans="1:27" x14ac:dyDescent="0.2">
      <c r="A300">
        <v>299</v>
      </c>
      <c r="B300" t="str">
        <f t="shared" si="16"/>
        <v>2021-11-13T07:00:00.000+07:00</v>
      </c>
      <c r="C300">
        <f t="shared" si="17"/>
        <v>13</v>
      </c>
      <c r="D300">
        <v>11</v>
      </c>
      <c r="E300">
        <v>2564</v>
      </c>
      <c r="F300">
        <v>2</v>
      </c>
      <c r="G300" t="str">
        <f t="shared" si="18"/>
        <v>652000012</v>
      </c>
      <c r="H300">
        <v>12</v>
      </c>
      <c r="I300" t="s">
        <v>1084</v>
      </c>
      <c r="J300" t="s">
        <v>1107</v>
      </c>
      <c r="K300" t="s">
        <v>88</v>
      </c>
      <c r="L300" t="s">
        <v>89</v>
      </c>
      <c r="M300" t="s">
        <v>90</v>
      </c>
      <c r="N300" t="s">
        <v>53</v>
      </c>
      <c r="O300">
        <v>0</v>
      </c>
      <c r="P300">
        <v>0</v>
      </c>
      <c r="Q300">
        <v>0</v>
      </c>
      <c r="R300">
        <v>11</v>
      </c>
      <c r="S300">
        <v>38.5</v>
      </c>
      <c r="T300">
        <v>2.69</v>
      </c>
      <c r="U300">
        <v>41.19</v>
      </c>
      <c r="V300">
        <v>2.69</v>
      </c>
      <c r="W300">
        <v>41.19</v>
      </c>
      <c r="X300">
        <v>41.25</v>
      </c>
      <c r="AA300" t="str">
        <f t="shared" si="20"/>
        <v>13|65</v>
      </c>
    </row>
    <row r="301" spans="1:27" x14ac:dyDescent="0.2">
      <c r="A301">
        <v>300</v>
      </c>
      <c r="B301" t="str">
        <f t="shared" si="16"/>
        <v>2021-11-13T07:00:00.000+07:00</v>
      </c>
      <c r="C301">
        <f t="shared" si="17"/>
        <v>13</v>
      </c>
      <c r="D301">
        <v>11</v>
      </c>
      <c r="E301">
        <v>2564</v>
      </c>
      <c r="F301">
        <v>2</v>
      </c>
      <c r="G301" t="str">
        <f t="shared" si="18"/>
        <v>652000013</v>
      </c>
      <c r="H301">
        <v>13</v>
      </c>
      <c r="I301" t="s">
        <v>1084</v>
      </c>
      <c r="J301" t="s">
        <v>1108</v>
      </c>
      <c r="K301" t="s">
        <v>92</v>
      </c>
      <c r="L301" t="s">
        <v>93</v>
      </c>
      <c r="M301" t="s">
        <v>94</v>
      </c>
      <c r="N301" t="s">
        <v>53</v>
      </c>
      <c r="O301">
        <v>0</v>
      </c>
      <c r="P301">
        <v>0</v>
      </c>
      <c r="Q301">
        <v>0</v>
      </c>
      <c r="R301">
        <v>8</v>
      </c>
      <c r="S301">
        <v>28</v>
      </c>
      <c r="T301">
        <v>1.96</v>
      </c>
      <c r="U301">
        <v>29.96</v>
      </c>
      <c r="V301">
        <v>1.96</v>
      </c>
      <c r="W301">
        <v>29.96</v>
      </c>
      <c r="X301">
        <v>30</v>
      </c>
      <c r="AA301" t="str">
        <f t="shared" si="20"/>
        <v>13|65</v>
      </c>
    </row>
    <row r="302" spans="1:27" x14ac:dyDescent="0.2">
      <c r="A302">
        <v>301</v>
      </c>
      <c r="B302" t="str">
        <f t="shared" si="16"/>
        <v>2021-11-13T07:00:00.000+07:00</v>
      </c>
      <c r="C302">
        <f t="shared" si="17"/>
        <v>13</v>
      </c>
      <c r="D302">
        <v>11</v>
      </c>
      <c r="E302">
        <v>2564</v>
      </c>
      <c r="F302">
        <v>2</v>
      </c>
      <c r="G302" t="str">
        <f t="shared" si="18"/>
        <v>652000014</v>
      </c>
      <c r="H302">
        <v>14</v>
      </c>
      <c r="I302" t="s">
        <v>1084</v>
      </c>
      <c r="J302" t="s">
        <v>1109</v>
      </c>
      <c r="K302" t="s">
        <v>100</v>
      </c>
      <c r="L302" t="s">
        <v>101</v>
      </c>
      <c r="M302" t="s">
        <v>102</v>
      </c>
      <c r="N302" t="s">
        <v>53</v>
      </c>
      <c r="O302">
        <v>0</v>
      </c>
      <c r="P302">
        <v>0</v>
      </c>
      <c r="Q302">
        <v>0</v>
      </c>
      <c r="R302">
        <v>3</v>
      </c>
      <c r="S302">
        <v>10.5</v>
      </c>
      <c r="T302">
        <v>0.73</v>
      </c>
      <c r="U302">
        <v>11.23</v>
      </c>
      <c r="V302">
        <v>0.73</v>
      </c>
      <c r="W302">
        <v>11.23</v>
      </c>
      <c r="X302">
        <v>11.25</v>
      </c>
      <c r="AA302" t="str">
        <f t="shared" si="20"/>
        <v>13|65</v>
      </c>
    </row>
    <row r="303" spans="1:27" x14ac:dyDescent="0.2">
      <c r="A303">
        <v>302</v>
      </c>
      <c r="B303" t="str">
        <f t="shared" si="16"/>
        <v>2021-11-13T07:00:00.000+07:00</v>
      </c>
      <c r="C303">
        <f t="shared" si="17"/>
        <v>13</v>
      </c>
      <c r="D303">
        <v>11</v>
      </c>
      <c r="E303">
        <v>2564</v>
      </c>
      <c r="F303">
        <v>2</v>
      </c>
      <c r="G303" t="str">
        <f t="shared" si="18"/>
        <v>652000015</v>
      </c>
      <c r="H303">
        <v>15</v>
      </c>
      <c r="I303" t="s">
        <v>1084</v>
      </c>
      <c r="J303" t="s">
        <v>1110</v>
      </c>
      <c r="K303" t="s">
        <v>96</v>
      </c>
      <c r="L303" t="s">
        <v>97</v>
      </c>
      <c r="M303" t="s">
        <v>98</v>
      </c>
      <c r="N303" t="s">
        <v>53</v>
      </c>
      <c r="O303">
        <v>0</v>
      </c>
      <c r="P303">
        <v>0</v>
      </c>
      <c r="Q303">
        <v>0</v>
      </c>
      <c r="R303">
        <v>14</v>
      </c>
      <c r="S303">
        <v>49</v>
      </c>
      <c r="T303">
        <v>3.43</v>
      </c>
      <c r="U303">
        <v>52.43</v>
      </c>
      <c r="V303">
        <v>3.43</v>
      </c>
      <c r="W303">
        <v>52.43</v>
      </c>
      <c r="X303">
        <v>52.5</v>
      </c>
      <c r="AA303" t="str">
        <f t="shared" si="20"/>
        <v>13|65</v>
      </c>
    </row>
    <row r="304" spans="1:27" x14ac:dyDescent="0.2">
      <c r="A304">
        <v>303</v>
      </c>
      <c r="B304" t="str">
        <f t="shared" si="16"/>
        <v>2021-11-13T07:00:00.000+07:00</v>
      </c>
      <c r="C304">
        <f t="shared" si="17"/>
        <v>13</v>
      </c>
      <c r="D304">
        <v>11</v>
      </c>
      <c r="E304">
        <v>2564</v>
      </c>
      <c r="F304">
        <v>2</v>
      </c>
      <c r="G304" t="str">
        <f t="shared" si="18"/>
        <v>652000016</v>
      </c>
      <c r="H304">
        <v>16</v>
      </c>
      <c r="I304" t="s">
        <v>1084</v>
      </c>
      <c r="J304" t="s">
        <v>1111</v>
      </c>
      <c r="K304" t="s">
        <v>1112</v>
      </c>
      <c r="L304" t="s">
        <v>1113</v>
      </c>
      <c r="M304" t="s">
        <v>1114</v>
      </c>
      <c r="N304" t="s">
        <v>1076</v>
      </c>
      <c r="O304">
        <v>28</v>
      </c>
      <c r="P304">
        <v>1.96</v>
      </c>
      <c r="Q304">
        <v>29.96</v>
      </c>
      <c r="R304">
        <v>12</v>
      </c>
      <c r="S304">
        <v>42</v>
      </c>
      <c r="T304">
        <v>2.94</v>
      </c>
      <c r="U304">
        <v>44.94</v>
      </c>
      <c r="V304">
        <v>4.9000000000000004</v>
      </c>
      <c r="W304">
        <v>74.900000000000006</v>
      </c>
      <c r="X304">
        <v>75</v>
      </c>
      <c r="AA304" t="str">
        <f t="shared" si="20"/>
        <v>13|65</v>
      </c>
    </row>
    <row r="305" spans="1:27" x14ac:dyDescent="0.2">
      <c r="A305">
        <v>304</v>
      </c>
      <c r="B305" t="str">
        <f t="shared" si="16"/>
        <v>2021-11-13T07:00:00.000+07:00</v>
      </c>
      <c r="C305">
        <f t="shared" si="17"/>
        <v>13</v>
      </c>
      <c r="D305">
        <v>11</v>
      </c>
      <c r="E305">
        <v>2564</v>
      </c>
      <c r="F305">
        <v>2</v>
      </c>
      <c r="G305" t="str">
        <f t="shared" si="18"/>
        <v>652000017</v>
      </c>
      <c r="H305">
        <v>17</v>
      </c>
      <c r="I305" t="s">
        <v>1084</v>
      </c>
      <c r="J305" t="s">
        <v>1115</v>
      </c>
      <c r="K305" t="s">
        <v>104</v>
      </c>
      <c r="L305" t="s">
        <v>105</v>
      </c>
      <c r="M305" t="s">
        <v>106</v>
      </c>
      <c r="N305" t="s">
        <v>53</v>
      </c>
      <c r="O305">
        <v>0</v>
      </c>
      <c r="P305">
        <v>0</v>
      </c>
      <c r="Q305">
        <v>0</v>
      </c>
      <c r="R305">
        <v>10</v>
      </c>
      <c r="S305">
        <v>35</v>
      </c>
      <c r="T305">
        <v>2.4500000000000002</v>
      </c>
      <c r="U305">
        <v>37.450000000000003</v>
      </c>
      <c r="V305">
        <v>2.4500000000000002</v>
      </c>
      <c r="W305">
        <v>37.450000000000003</v>
      </c>
      <c r="X305">
        <v>37.5</v>
      </c>
      <c r="AA305" t="str">
        <f t="shared" si="20"/>
        <v>13|65</v>
      </c>
    </row>
    <row r="306" spans="1:27" x14ac:dyDescent="0.2">
      <c r="A306">
        <v>305</v>
      </c>
      <c r="B306" t="str">
        <f t="shared" si="16"/>
        <v>2021-11-13T07:00:00.000+07:00</v>
      </c>
      <c r="C306">
        <f t="shared" si="17"/>
        <v>13</v>
      </c>
      <c r="D306">
        <v>11</v>
      </c>
      <c r="E306">
        <v>2564</v>
      </c>
      <c r="F306">
        <v>2</v>
      </c>
      <c r="G306" t="str">
        <f t="shared" si="18"/>
        <v>652000018</v>
      </c>
      <c r="H306">
        <v>18</v>
      </c>
      <c r="I306" t="s">
        <v>1084</v>
      </c>
      <c r="J306" t="s">
        <v>1116</v>
      </c>
      <c r="K306" t="s">
        <v>112</v>
      </c>
      <c r="L306" t="s">
        <v>113</v>
      </c>
      <c r="M306" t="s">
        <v>114</v>
      </c>
      <c r="N306" t="s">
        <v>53</v>
      </c>
      <c r="O306">
        <v>0</v>
      </c>
      <c r="P306">
        <v>0</v>
      </c>
      <c r="Q306">
        <v>0</v>
      </c>
      <c r="R306">
        <v>5</v>
      </c>
      <c r="S306">
        <v>17.5</v>
      </c>
      <c r="T306">
        <v>1.22</v>
      </c>
      <c r="U306">
        <v>18.72</v>
      </c>
      <c r="V306">
        <v>1.22</v>
      </c>
      <c r="W306">
        <v>18.72</v>
      </c>
      <c r="X306">
        <v>18.75</v>
      </c>
      <c r="AA306" t="str">
        <f t="shared" si="20"/>
        <v>13|65</v>
      </c>
    </row>
    <row r="307" spans="1:27" x14ac:dyDescent="0.2">
      <c r="A307">
        <v>306</v>
      </c>
      <c r="B307" t="str">
        <f t="shared" si="16"/>
        <v>2021-11-13T07:00:00.000+07:00</v>
      </c>
      <c r="C307">
        <f t="shared" si="17"/>
        <v>13</v>
      </c>
      <c r="D307">
        <v>11</v>
      </c>
      <c r="E307">
        <v>2564</v>
      </c>
      <c r="F307">
        <v>2</v>
      </c>
      <c r="G307" t="str">
        <f t="shared" si="18"/>
        <v>652000019</v>
      </c>
      <c r="H307">
        <v>19</v>
      </c>
      <c r="I307" t="s">
        <v>1084</v>
      </c>
      <c r="J307" t="s">
        <v>1117</v>
      </c>
      <c r="K307" t="s">
        <v>108</v>
      </c>
      <c r="L307" t="s">
        <v>109</v>
      </c>
      <c r="M307" t="s">
        <v>110</v>
      </c>
      <c r="N307" t="s">
        <v>53</v>
      </c>
      <c r="O307">
        <v>0</v>
      </c>
      <c r="P307">
        <v>0</v>
      </c>
      <c r="Q307">
        <v>0</v>
      </c>
      <c r="R307">
        <v>13</v>
      </c>
      <c r="S307">
        <v>45.5</v>
      </c>
      <c r="T307">
        <v>3.18</v>
      </c>
      <c r="U307">
        <v>48.68</v>
      </c>
      <c r="V307">
        <v>3.18</v>
      </c>
      <c r="W307">
        <v>48.68</v>
      </c>
      <c r="X307">
        <v>48.75</v>
      </c>
      <c r="AA307" t="str">
        <f t="shared" si="20"/>
        <v>13|65</v>
      </c>
    </row>
    <row r="308" spans="1:27" x14ac:dyDescent="0.2">
      <c r="A308">
        <v>307</v>
      </c>
      <c r="B308" t="str">
        <f t="shared" si="16"/>
        <v>2021-11-13T07:00:00.000+07:00</v>
      </c>
      <c r="C308">
        <f t="shared" si="17"/>
        <v>13</v>
      </c>
      <c r="D308">
        <v>11</v>
      </c>
      <c r="E308">
        <v>2564</v>
      </c>
      <c r="F308">
        <v>2</v>
      </c>
      <c r="G308" t="str">
        <f t="shared" si="18"/>
        <v>652000020</v>
      </c>
      <c r="H308">
        <v>20</v>
      </c>
      <c r="I308" t="s">
        <v>1084</v>
      </c>
      <c r="J308" t="s">
        <v>1118</v>
      </c>
      <c r="K308" t="s">
        <v>116</v>
      </c>
      <c r="L308" t="s">
        <v>117</v>
      </c>
      <c r="M308" t="s">
        <v>118</v>
      </c>
      <c r="N308" t="s">
        <v>53</v>
      </c>
      <c r="O308">
        <v>0</v>
      </c>
      <c r="P308">
        <v>0</v>
      </c>
      <c r="Q308">
        <v>0</v>
      </c>
      <c r="R308">
        <v>27</v>
      </c>
      <c r="S308">
        <v>94.5</v>
      </c>
      <c r="T308">
        <v>6.61</v>
      </c>
      <c r="U308">
        <v>101.11</v>
      </c>
      <c r="V308">
        <v>6.61</v>
      </c>
      <c r="W308">
        <v>101.11</v>
      </c>
      <c r="X308">
        <v>101.25</v>
      </c>
      <c r="AA308" t="str">
        <f t="shared" si="20"/>
        <v>13|65</v>
      </c>
    </row>
    <row r="309" spans="1:27" x14ac:dyDescent="0.2">
      <c r="A309">
        <v>308</v>
      </c>
      <c r="B309" t="str">
        <f t="shared" si="16"/>
        <v>2021-11-13T07:00:00.000+07:00</v>
      </c>
      <c r="C309">
        <f t="shared" si="17"/>
        <v>13</v>
      </c>
      <c r="D309">
        <v>11</v>
      </c>
      <c r="E309">
        <v>2564</v>
      </c>
      <c r="F309">
        <v>2</v>
      </c>
      <c r="G309" t="str">
        <f t="shared" si="18"/>
        <v>652000021</v>
      </c>
      <c r="H309">
        <v>21</v>
      </c>
      <c r="I309" t="s">
        <v>1084</v>
      </c>
      <c r="J309" t="s">
        <v>1119</v>
      </c>
      <c r="K309" t="s">
        <v>1120</v>
      </c>
      <c r="L309" t="s">
        <v>105</v>
      </c>
      <c r="M309" t="s">
        <v>1121</v>
      </c>
      <c r="N309" t="s">
        <v>83</v>
      </c>
      <c r="O309">
        <v>28</v>
      </c>
      <c r="P309">
        <v>1.96</v>
      </c>
      <c r="Q309">
        <v>29.96</v>
      </c>
      <c r="R309">
        <v>9</v>
      </c>
      <c r="S309">
        <v>31.5</v>
      </c>
      <c r="T309">
        <v>2.2000000000000002</v>
      </c>
      <c r="U309">
        <v>33.700000000000003</v>
      </c>
      <c r="V309">
        <v>4.16</v>
      </c>
      <c r="W309">
        <v>63.66</v>
      </c>
      <c r="X309">
        <v>63.75</v>
      </c>
      <c r="AA309" t="str">
        <f t="shared" si="20"/>
        <v>13|65</v>
      </c>
    </row>
    <row r="310" spans="1:27" x14ac:dyDescent="0.2">
      <c r="A310">
        <v>309</v>
      </c>
      <c r="B310" t="str">
        <f t="shared" si="16"/>
        <v>2021-11-13T07:00:00.000+07:00</v>
      </c>
      <c r="C310">
        <f t="shared" si="17"/>
        <v>13</v>
      </c>
      <c r="D310">
        <v>11</v>
      </c>
      <c r="E310">
        <v>2564</v>
      </c>
      <c r="F310">
        <v>2</v>
      </c>
      <c r="G310" t="str">
        <f t="shared" si="18"/>
        <v>652000022</v>
      </c>
      <c r="H310">
        <v>22</v>
      </c>
      <c r="I310" t="s">
        <v>1084</v>
      </c>
      <c r="J310" t="s">
        <v>1122</v>
      </c>
      <c r="K310" t="s">
        <v>120</v>
      </c>
      <c r="L310" t="s">
        <v>121</v>
      </c>
      <c r="M310" t="s">
        <v>122</v>
      </c>
      <c r="N310" t="s">
        <v>53</v>
      </c>
      <c r="O310">
        <v>0</v>
      </c>
      <c r="P310">
        <v>0</v>
      </c>
      <c r="Q310">
        <v>0</v>
      </c>
      <c r="R310">
        <v>20</v>
      </c>
      <c r="S310">
        <v>70</v>
      </c>
      <c r="T310">
        <v>4.9000000000000004</v>
      </c>
      <c r="U310">
        <v>74.900000000000006</v>
      </c>
      <c r="V310">
        <v>4.9000000000000004</v>
      </c>
      <c r="W310">
        <v>74.900000000000006</v>
      </c>
      <c r="X310">
        <v>75</v>
      </c>
      <c r="AA310" t="str">
        <f t="shared" si="20"/>
        <v>13|65</v>
      </c>
    </row>
    <row r="311" spans="1:27" x14ac:dyDescent="0.2">
      <c r="A311">
        <v>310</v>
      </c>
      <c r="B311" t="str">
        <f t="shared" si="16"/>
        <v>2021-11-13T07:00:00.000+07:00</v>
      </c>
      <c r="C311">
        <f t="shared" si="17"/>
        <v>13</v>
      </c>
      <c r="D311">
        <v>11</v>
      </c>
      <c r="E311">
        <v>2564</v>
      </c>
      <c r="F311">
        <v>2</v>
      </c>
      <c r="G311" t="str">
        <f t="shared" si="18"/>
        <v>652000023</v>
      </c>
      <c r="H311">
        <v>23</v>
      </c>
      <c r="I311" t="s">
        <v>1084</v>
      </c>
      <c r="J311" t="s">
        <v>1123</v>
      </c>
      <c r="K311" t="s">
        <v>124</v>
      </c>
      <c r="L311" t="s">
        <v>125</v>
      </c>
      <c r="M311" t="s">
        <v>126</v>
      </c>
      <c r="N311" t="s">
        <v>53</v>
      </c>
      <c r="O311">
        <v>0</v>
      </c>
      <c r="P311">
        <v>0</v>
      </c>
      <c r="Q311">
        <v>0</v>
      </c>
      <c r="R311">
        <v>2</v>
      </c>
      <c r="S311">
        <v>7</v>
      </c>
      <c r="T311">
        <v>0.49</v>
      </c>
      <c r="U311">
        <v>7.49</v>
      </c>
      <c r="V311">
        <v>0.49</v>
      </c>
      <c r="W311">
        <v>7.49</v>
      </c>
      <c r="X311">
        <v>7.5</v>
      </c>
      <c r="AA311" t="str">
        <f t="shared" si="20"/>
        <v>13|65</v>
      </c>
    </row>
    <row r="312" spans="1:27" x14ac:dyDescent="0.2">
      <c r="A312">
        <v>311</v>
      </c>
      <c r="B312" t="str">
        <f t="shared" si="16"/>
        <v>2021-11-13T07:00:00.000+07:00</v>
      </c>
      <c r="C312">
        <f t="shared" si="17"/>
        <v>13</v>
      </c>
      <c r="D312">
        <v>11</v>
      </c>
      <c r="E312">
        <v>2564</v>
      </c>
      <c r="F312">
        <v>2</v>
      </c>
      <c r="G312" t="str">
        <f t="shared" si="18"/>
        <v>652000024</v>
      </c>
      <c r="H312">
        <v>24</v>
      </c>
      <c r="I312" t="s">
        <v>1084</v>
      </c>
      <c r="J312" t="s">
        <v>1124</v>
      </c>
      <c r="K312" t="s">
        <v>1125</v>
      </c>
      <c r="L312" t="s">
        <v>1126</v>
      </c>
      <c r="M312" t="s">
        <v>1127</v>
      </c>
      <c r="N312" t="s">
        <v>1076</v>
      </c>
      <c r="O312">
        <v>84</v>
      </c>
      <c r="P312">
        <v>5.88</v>
      </c>
      <c r="Q312">
        <v>89.88</v>
      </c>
      <c r="R312">
        <v>21</v>
      </c>
      <c r="S312">
        <v>73.5</v>
      </c>
      <c r="T312">
        <v>5.14</v>
      </c>
      <c r="U312">
        <v>78.64</v>
      </c>
      <c r="V312">
        <v>11.02</v>
      </c>
      <c r="W312">
        <v>168.52</v>
      </c>
      <c r="X312">
        <v>168.75</v>
      </c>
      <c r="AA312" t="str">
        <f t="shared" si="20"/>
        <v>13|65</v>
      </c>
    </row>
    <row r="313" spans="1:27" x14ac:dyDescent="0.2">
      <c r="A313">
        <v>312</v>
      </c>
      <c r="B313" t="str">
        <f t="shared" si="16"/>
        <v>2021-11-13T07:00:00.000+07:00</v>
      </c>
      <c r="C313">
        <f t="shared" si="17"/>
        <v>13</v>
      </c>
      <c r="D313">
        <v>11</v>
      </c>
      <c r="E313">
        <v>2564</v>
      </c>
      <c r="F313">
        <v>2</v>
      </c>
      <c r="G313" t="str">
        <f t="shared" si="18"/>
        <v>652000025</v>
      </c>
      <c r="H313">
        <v>25</v>
      </c>
      <c r="I313" t="s">
        <v>1084</v>
      </c>
      <c r="J313" t="s">
        <v>1128</v>
      </c>
      <c r="K313" t="s">
        <v>128</v>
      </c>
      <c r="L313" t="s">
        <v>129</v>
      </c>
      <c r="M313" t="s">
        <v>130</v>
      </c>
      <c r="N313" t="s">
        <v>53</v>
      </c>
      <c r="O313">
        <v>0</v>
      </c>
      <c r="P313">
        <v>0</v>
      </c>
      <c r="Q313">
        <v>0</v>
      </c>
      <c r="R313">
        <v>14</v>
      </c>
      <c r="S313">
        <v>49</v>
      </c>
      <c r="T313">
        <v>3.43</v>
      </c>
      <c r="U313">
        <v>52.43</v>
      </c>
      <c r="V313">
        <v>3.43</v>
      </c>
      <c r="W313">
        <v>52.43</v>
      </c>
      <c r="X313">
        <v>52.5</v>
      </c>
      <c r="AA313" t="str">
        <f t="shared" si="20"/>
        <v>13|65</v>
      </c>
    </row>
    <row r="314" spans="1:27" x14ac:dyDescent="0.2">
      <c r="A314">
        <v>313</v>
      </c>
      <c r="B314" t="str">
        <f t="shared" si="16"/>
        <v>2021-11-13T07:00:00.000+07:00</v>
      </c>
      <c r="C314">
        <f t="shared" si="17"/>
        <v>13</v>
      </c>
      <c r="D314">
        <v>11</v>
      </c>
      <c r="E314">
        <v>2564</v>
      </c>
      <c r="F314">
        <v>2</v>
      </c>
      <c r="G314" t="str">
        <f t="shared" si="18"/>
        <v>652000026</v>
      </c>
      <c r="H314">
        <v>26</v>
      </c>
      <c r="I314" t="s">
        <v>1084</v>
      </c>
      <c r="J314" t="s">
        <v>1129</v>
      </c>
      <c r="K314" t="s">
        <v>136</v>
      </c>
      <c r="L314" t="s">
        <v>137</v>
      </c>
      <c r="M314" t="s">
        <v>138</v>
      </c>
      <c r="N314" t="s">
        <v>53</v>
      </c>
      <c r="O314">
        <v>0</v>
      </c>
      <c r="P314">
        <v>0</v>
      </c>
      <c r="Q314">
        <v>0</v>
      </c>
      <c r="R314">
        <v>18</v>
      </c>
      <c r="S314">
        <v>63</v>
      </c>
      <c r="T314">
        <v>4.41</v>
      </c>
      <c r="U314">
        <v>67.41</v>
      </c>
      <c r="V314">
        <v>4.41</v>
      </c>
      <c r="W314">
        <v>67.41</v>
      </c>
      <c r="X314">
        <v>67.5</v>
      </c>
      <c r="AA314" t="str">
        <f t="shared" si="20"/>
        <v>13|65</v>
      </c>
    </row>
    <row r="315" spans="1:27" x14ac:dyDescent="0.2">
      <c r="A315">
        <v>314</v>
      </c>
      <c r="B315" t="str">
        <f t="shared" si="16"/>
        <v>2021-11-13T07:00:00.000+07:00</v>
      </c>
      <c r="C315">
        <f t="shared" si="17"/>
        <v>13</v>
      </c>
      <c r="D315">
        <v>11</v>
      </c>
      <c r="E315">
        <v>2564</v>
      </c>
      <c r="F315">
        <v>2</v>
      </c>
      <c r="G315" t="str">
        <f t="shared" si="18"/>
        <v>652000027</v>
      </c>
      <c r="H315">
        <v>27</v>
      </c>
      <c r="I315" t="s">
        <v>1084</v>
      </c>
      <c r="J315" t="s">
        <v>1130</v>
      </c>
      <c r="K315" t="s">
        <v>144</v>
      </c>
      <c r="L315" t="s">
        <v>145</v>
      </c>
      <c r="M315" t="s">
        <v>146</v>
      </c>
      <c r="N315" t="s">
        <v>53</v>
      </c>
      <c r="O315">
        <v>0</v>
      </c>
      <c r="P315">
        <v>0</v>
      </c>
      <c r="Q315">
        <v>0</v>
      </c>
      <c r="R315">
        <v>30</v>
      </c>
      <c r="S315">
        <v>105</v>
      </c>
      <c r="T315">
        <v>7.35</v>
      </c>
      <c r="U315">
        <v>112.35</v>
      </c>
      <c r="V315">
        <v>7.35</v>
      </c>
      <c r="W315">
        <v>112.35</v>
      </c>
      <c r="X315">
        <v>112.5</v>
      </c>
      <c r="AA315" t="str">
        <f t="shared" si="20"/>
        <v>13|65</v>
      </c>
    </row>
    <row r="316" spans="1:27" x14ac:dyDescent="0.2">
      <c r="A316">
        <v>315</v>
      </c>
      <c r="B316" t="str">
        <f t="shared" si="16"/>
        <v>2021-11-13T07:00:00.000+07:00</v>
      </c>
      <c r="C316">
        <f t="shared" si="17"/>
        <v>13</v>
      </c>
      <c r="D316">
        <v>11</v>
      </c>
      <c r="E316">
        <v>2564</v>
      </c>
      <c r="F316">
        <v>2</v>
      </c>
      <c r="G316" t="str">
        <f t="shared" si="18"/>
        <v>652000028</v>
      </c>
      <c r="H316">
        <v>28</v>
      </c>
      <c r="I316" t="s">
        <v>1084</v>
      </c>
      <c r="J316" t="s">
        <v>1131</v>
      </c>
      <c r="K316" t="s">
        <v>148</v>
      </c>
      <c r="L316" t="s">
        <v>145</v>
      </c>
      <c r="M316" t="s">
        <v>149</v>
      </c>
      <c r="N316" t="s">
        <v>53</v>
      </c>
      <c r="O316">
        <v>0</v>
      </c>
      <c r="P316">
        <v>0</v>
      </c>
      <c r="Q316">
        <v>0</v>
      </c>
      <c r="R316">
        <v>50</v>
      </c>
      <c r="S316">
        <v>175</v>
      </c>
      <c r="T316">
        <v>12.25</v>
      </c>
      <c r="U316">
        <v>187.25</v>
      </c>
      <c r="V316">
        <v>12.25</v>
      </c>
      <c r="W316">
        <v>187.25</v>
      </c>
      <c r="X316">
        <v>187.25</v>
      </c>
      <c r="AA316" t="str">
        <f t="shared" si="20"/>
        <v>13|65</v>
      </c>
    </row>
    <row r="317" spans="1:27" x14ac:dyDescent="0.2">
      <c r="A317">
        <v>316</v>
      </c>
      <c r="B317" t="str">
        <f t="shared" si="16"/>
        <v>2021-11-13T07:00:00.000+07:00</v>
      </c>
      <c r="C317">
        <f t="shared" si="17"/>
        <v>13</v>
      </c>
      <c r="D317">
        <v>11</v>
      </c>
      <c r="E317">
        <v>2564</v>
      </c>
      <c r="F317">
        <v>2</v>
      </c>
      <c r="G317" t="str">
        <f t="shared" si="18"/>
        <v>652000029</v>
      </c>
      <c r="H317">
        <v>29</v>
      </c>
      <c r="I317" t="s">
        <v>1084</v>
      </c>
      <c r="J317" t="s">
        <v>1132</v>
      </c>
      <c r="K317" t="s">
        <v>140</v>
      </c>
      <c r="L317" t="s">
        <v>141</v>
      </c>
      <c r="M317" t="s">
        <v>142</v>
      </c>
      <c r="N317" t="s">
        <v>53</v>
      </c>
      <c r="O317">
        <v>0</v>
      </c>
      <c r="P317">
        <v>0</v>
      </c>
      <c r="Q317">
        <v>0</v>
      </c>
      <c r="R317">
        <v>27</v>
      </c>
      <c r="S317">
        <v>94.5</v>
      </c>
      <c r="T317">
        <v>6.61</v>
      </c>
      <c r="U317">
        <v>101.11</v>
      </c>
      <c r="V317">
        <v>6.61</v>
      </c>
      <c r="W317">
        <v>101.11</v>
      </c>
      <c r="X317">
        <v>101.25</v>
      </c>
      <c r="AA317" t="str">
        <f t="shared" si="20"/>
        <v>13|65</v>
      </c>
    </row>
    <row r="318" spans="1:27" x14ac:dyDescent="0.2">
      <c r="A318">
        <v>317</v>
      </c>
      <c r="B318" t="str">
        <f t="shared" si="16"/>
        <v>2021-11-17T07:00:00.000+07:00</v>
      </c>
      <c r="C318">
        <f t="shared" si="17"/>
        <v>17</v>
      </c>
      <c r="D318">
        <v>11</v>
      </c>
      <c r="E318">
        <v>2564</v>
      </c>
      <c r="F318">
        <v>2</v>
      </c>
      <c r="G318" t="str">
        <f t="shared" si="18"/>
        <v>652000030</v>
      </c>
      <c r="H318">
        <v>30</v>
      </c>
      <c r="I318" t="s">
        <v>1133</v>
      </c>
      <c r="J318" t="s">
        <v>1134</v>
      </c>
      <c r="K318" t="s">
        <v>1135</v>
      </c>
      <c r="L318" t="s">
        <v>1136</v>
      </c>
      <c r="M318" t="s">
        <v>1137</v>
      </c>
      <c r="N318" t="s">
        <v>53</v>
      </c>
      <c r="O318">
        <v>0</v>
      </c>
      <c r="P318">
        <v>0</v>
      </c>
      <c r="Q318">
        <v>0</v>
      </c>
      <c r="R318">
        <v>41</v>
      </c>
      <c r="S318">
        <v>143.5</v>
      </c>
      <c r="T318">
        <v>10.039999999999999</v>
      </c>
      <c r="U318">
        <v>153.54</v>
      </c>
      <c r="V318">
        <v>10.039999999999999</v>
      </c>
      <c r="W318">
        <v>153.54</v>
      </c>
      <c r="X318">
        <v>153.75</v>
      </c>
      <c r="AA318" t="str">
        <f t="shared" si="20"/>
        <v>17|65</v>
      </c>
    </row>
    <row r="319" spans="1:27" x14ac:dyDescent="0.2">
      <c r="A319">
        <v>318</v>
      </c>
      <c r="B319" t="str">
        <f t="shared" si="16"/>
        <v>2021-11-17T07:00:00.000+07:00</v>
      </c>
      <c r="C319">
        <f t="shared" si="17"/>
        <v>17</v>
      </c>
      <c r="D319">
        <v>11</v>
      </c>
      <c r="E319">
        <v>2564</v>
      </c>
      <c r="F319">
        <v>2</v>
      </c>
      <c r="G319" t="str">
        <f t="shared" si="18"/>
        <v>652000031</v>
      </c>
      <c r="H319">
        <v>31</v>
      </c>
      <c r="I319" t="s">
        <v>1133</v>
      </c>
      <c r="J319" t="s">
        <v>1138</v>
      </c>
      <c r="K319" t="s">
        <v>1135</v>
      </c>
      <c r="L319" t="s">
        <v>1136</v>
      </c>
      <c r="M319" t="s">
        <v>1137</v>
      </c>
      <c r="N319" t="s">
        <v>1076</v>
      </c>
      <c r="O319">
        <v>178.5</v>
      </c>
      <c r="P319">
        <v>12.49</v>
      </c>
      <c r="Q319">
        <v>190.99</v>
      </c>
      <c r="R319">
        <v>0</v>
      </c>
      <c r="S319">
        <v>0</v>
      </c>
      <c r="T319">
        <v>0</v>
      </c>
      <c r="U319">
        <v>0</v>
      </c>
      <c r="V319">
        <v>12.49</v>
      </c>
      <c r="W319">
        <v>190.99</v>
      </c>
      <c r="X319">
        <v>191</v>
      </c>
      <c r="AA319" t="str">
        <f t="shared" si="20"/>
        <v>17|65</v>
      </c>
    </row>
    <row r="320" spans="1:27" x14ac:dyDescent="0.2">
      <c r="A320">
        <v>319</v>
      </c>
      <c r="B320" t="str">
        <f t="shared" si="16"/>
        <v>2021-11-17T07:00:00.000+07:00</v>
      </c>
      <c r="C320">
        <f t="shared" si="17"/>
        <v>17</v>
      </c>
      <c r="D320">
        <v>11</v>
      </c>
      <c r="E320">
        <v>2564</v>
      </c>
      <c r="F320">
        <v>2</v>
      </c>
      <c r="G320" t="str">
        <f t="shared" si="18"/>
        <v>652000032</v>
      </c>
      <c r="H320">
        <v>32</v>
      </c>
      <c r="I320" t="s">
        <v>1133</v>
      </c>
      <c r="J320" t="s">
        <v>1139</v>
      </c>
      <c r="K320" t="s">
        <v>1140</v>
      </c>
      <c r="L320" t="s">
        <v>1141</v>
      </c>
      <c r="M320" t="s">
        <v>1142</v>
      </c>
      <c r="N320" t="s">
        <v>1076</v>
      </c>
      <c r="O320">
        <v>84</v>
      </c>
      <c r="P320">
        <v>5.88</v>
      </c>
      <c r="Q320">
        <v>89.88</v>
      </c>
      <c r="R320">
        <v>25</v>
      </c>
      <c r="S320">
        <v>87.5</v>
      </c>
      <c r="T320">
        <v>6.12</v>
      </c>
      <c r="U320">
        <v>93.62</v>
      </c>
      <c r="V320">
        <v>12</v>
      </c>
      <c r="W320">
        <v>183.5</v>
      </c>
      <c r="X320">
        <v>183.5</v>
      </c>
      <c r="AA320" t="str">
        <f t="shared" si="20"/>
        <v>17|65</v>
      </c>
    </row>
    <row r="321" spans="1:27" x14ac:dyDescent="0.2">
      <c r="A321">
        <v>320</v>
      </c>
      <c r="B321" t="str">
        <f t="shared" si="16"/>
        <v>2021-11-17T07:00:00.000+07:00</v>
      </c>
      <c r="C321">
        <f t="shared" si="17"/>
        <v>17</v>
      </c>
      <c r="D321">
        <v>11</v>
      </c>
      <c r="E321">
        <v>2564</v>
      </c>
      <c r="F321">
        <v>2</v>
      </c>
      <c r="G321" t="str">
        <f t="shared" si="18"/>
        <v>652000033</v>
      </c>
      <c r="H321">
        <v>33</v>
      </c>
      <c r="I321" t="s">
        <v>1133</v>
      </c>
      <c r="J321" t="s">
        <v>1143</v>
      </c>
      <c r="K321" t="s">
        <v>527</v>
      </c>
      <c r="L321" t="s">
        <v>528</v>
      </c>
      <c r="M321" t="s">
        <v>529</v>
      </c>
      <c r="N321" t="s">
        <v>53</v>
      </c>
      <c r="O321">
        <v>0</v>
      </c>
      <c r="P321">
        <v>0</v>
      </c>
      <c r="Q321">
        <v>0</v>
      </c>
      <c r="R321">
        <v>24</v>
      </c>
      <c r="S321">
        <v>84</v>
      </c>
      <c r="T321">
        <v>5.88</v>
      </c>
      <c r="U321">
        <v>89.88</v>
      </c>
      <c r="V321">
        <v>5.88</v>
      </c>
      <c r="W321">
        <v>89.88</v>
      </c>
      <c r="X321">
        <v>89.88</v>
      </c>
      <c r="Y321" t="s">
        <v>1144</v>
      </c>
      <c r="AA321" t="str">
        <f t="shared" si="20"/>
        <v>17|65</v>
      </c>
    </row>
    <row r="322" spans="1:27" x14ac:dyDescent="0.2">
      <c r="A322">
        <v>321</v>
      </c>
      <c r="B322" t="str">
        <f t="shared" si="16"/>
        <v>2021-11-17T07:00:00.000+07:00</v>
      </c>
      <c r="C322">
        <f t="shared" si="17"/>
        <v>17</v>
      </c>
      <c r="D322">
        <v>11</v>
      </c>
      <c r="E322">
        <v>2564</v>
      </c>
      <c r="F322">
        <v>2</v>
      </c>
      <c r="G322" t="str">
        <f t="shared" si="18"/>
        <v>652000034</v>
      </c>
      <c r="H322">
        <v>34</v>
      </c>
      <c r="I322" t="s">
        <v>1133</v>
      </c>
      <c r="J322" t="s">
        <v>1145</v>
      </c>
      <c r="K322" t="s">
        <v>1146</v>
      </c>
      <c r="L322" t="s">
        <v>1147</v>
      </c>
      <c r="M322" t="s">
        <v>1148</v>
      </c>
      <c r="N322" t="s">
        <v>1149</v>
      </c>
      <c r="O322">
        <v>80.489999999999995</v>
      </c>
      <c r="P322">
        <v>5.63</v>
      </c>
      <c r="Q322">
        <v>86.11999999999999</v>
      </c>
      <c r="R322">
        <v>4</v>
      </c>
      <c r="S322">
        <v>14</v>
      </c>
      <c r="T322">
        <v>0.98</v>
      </c>
      <c r="U322">
        <v>14.98</v>
      </c>
      <c r="V322">
        <v>6.6099999999999994</v>
      </c>
      <c r="W322">
        <v>101.1</v>
      </c>
      <c r="X322">
        <v>101.25</v>
      </c>
      <c r="AA322" t="str">
        <f t="shared" si="20"/>
        <v>17|65</v>
      </c>
    </row>
    <row r="323" spans="1:27" x14ac:dyDescent="0.2">
      <c r="A323">
        <v>322</v>
      </c>
      <c r="B323" t="str">
        <f t="shared" ref="B323:B386" si="21">(E323-543)&amp;"-"&amp;TEXT(D323,"00")&amp;"-"&amp;TEXT(C323,"00")&amp;"T07:00:00.000+07:00"</f>
        <v>2021-11-17T07:00:00.000+07:00</v>
      </c>
      <c r="C323">
        <f t="shared" ref="C323:C386" si="22">VALUE(LEFT(AA323,FIND("|",AA323)-1))</f>
        <v>17</v>
      </c>
      <c r="D323">
        <v>11</v>
      </c>
      <c r="E323">
        <v>2564</v>
      </c>
      <c r="F323">
        <v>2</v>
      </c>
      <c r="G323" t="str">
        <f t="shared" ref="G323:G386" si="23">SUBSTITUTE(J323,"wma-","")</f>
        <v>652000035</v>
      </c>
      <c r="H323">
        <v>35</v>
      </c>
      <c r="I323" t="s">
        <v>1133</v>
      </c>
      <c r="J323" t="s">
        <v>1150</v>
      </c>
      <c r="K323" t="s">
        <v>1151</v>
      </c>
      <c r="L323" t="s">
        <v>1152</v>
      </c>
      <c r="M323" t="s">
        <v>1153</v>
      </c>
      <c r="N323" t="s">
        <v>1076</v>
      </c>
      <c r="O323">
        <v>3.5</v>
      </c>
      <c r="P323">
        <v>0.24</v>
      </c>
      <c r="Q323">
        <v>3.74</v>
      </c>
      <c r="R323">
        <v>0</v>
      </c>
      <c r="S323">
        <v>0</v>
      </c>
      <c r="T323">
        <v>0</v>
      </c>
      <c r="U323">
        <v>0</v>
      </c>
      <c r="V323">
        <v>0.24</v>
      </c>
      <c r="W323">
        <v>3.74</v>
      </c>
      <c r="X323">
        <v>3.75</v>
      </c>
      <c r="AA323" t="str">
        <f t="shared" si="20"/>
        <v>17|65</v>
      </c>
    </row>
    <row r="324" spans="1:27" x14ac:dyDescent="0.2">
      <c r="A324">
        <v>323</v>
      </c>
      <c r="B324" t="str">
        <f t="shared" si="21"/>
        <v>2021-11-17T07:00:00.000+07:00</v>
      </c>
      <c r="C324">
        <f t="shared" si="22"/>
        <v>17</v>
      </c>
      <c r="D324">
        <v>11</v>
      </c>
      <c r="E324">
        <v>2564</v>
      </c>
      <c r="F324">
        <v>2</v>
      </c>
      <c r="G324" t="str">
        <f t="shared" si="23"/>
        <v>652000036</v>
      </c>
      <c r="H324">
        <v>36</v>
      </c>
      <c r="I324" t="s">
        <v>1133</v>
      </c>
      <c r="J324" t="s">
        <v>1154</v>
      </c>
      <c r="K324" t="s">
        <v>1155</v>
      </c>
      <c r="L324" t="s">
        <v>1156</v>
      </c>
      <c r="M324" t="s">
        <v>1157</v>
      </c>
      <c r="N324" t="s">
        <v>1076</v>
      </c>
      <c r="O324">
        <v>10.5</v>
      </c>
      <c r="P324">
        <v>0.73</v>
      </c>
      <c r="Q324">
        <v>11.23</v>
      </c>
      <c r="R324">
        <v>1</v>
      </c>
      <c r="S324">
        <v>3.5</v>
      </c>
      <c r="T324">
        <v>0.24</v>
      </c>
      <c r="U324">
        <v>3.74</v>
      </c>
      <c r="V324">
        <v>0.97</v>
      </c>
      <c r="W324">
        <v>14.97</v>
      </c>
      <c r="X324">
        <v>15</v>
      </c>
      <c r="AA324" t="str">
        <f t="shared" si="20"/>
        <v>17|65</v>
      </c>
    </row>
    <row r="325" spans="1:27" x14ac:dyDescent="0.2">
      <c r="A325">
        <v>324</v>
      </c>
      <c r="B325" t="str">
        <f t="shared" si="21"/>
        <v>2021-11-17T07:00:00.000+07:00</v>
      </c>
      <c r="C325">
        <f t="shared" si="22"/>
        <v>17</v>
      </c>
      <c r="D325">
        <v>11</v>
      </c>
      <c r="E325">
        <v>2564</v>
      </c>
      <c r="F325">
        <v>2</v>
      </c>
      <c r="G325" t="str">
        <f t="shared" si="23"/>
        <v>652000037</v>
      </c>
      <c r="H325">
        <v>37</v>
      </c>
      <c r="I325" t="s">
        <v>1133</v>
      </c>
      <c r="J325" t="s">
        <v>1158</v>
      </c>
      <c r="K325" t="s">
        <v>242</v>
      </c>
      <c r="L325" t="s">
        <v>243</v>
      </c>
      <c r="M325" t="s">
        <v>244</v>
      </c>
      <c r="N325" t="s">
        <v>53</v>
      </c>
      <c r="O325">
        <v>0</v>
      </c>
      <c r="P325">
        <v>0</v>
      </c>
      <c r="Q325">
        <v>0</v>
      </c>
      <c r="R325">
        <v>10</v>
      </c>
      <c r="S325">
        <v>35</v>
      </c>
      <c r="T325">
        <v>2.4500000000000002</v>
      </c>
      <c r="U325">
        <v>37.450000000000003</v>
      </c>
      <c r="V325">
        <v>2.4500000000000002</v>
      </c>
      <c r="W325">
        <v>37.450000000000003</v>
      </c>
      <c r="X325">
        <v>37.5</v>
      </c>
      <c r="AA325" t="str">
        <f t="shared" si="20"/>
        <v>17|65</v>
      </c>
    </row>
    <row r="326" spans="1:27" x14ac:dyDescent="0.2">
      <c r="A326">
        <v>325</v>
      </c>
      <c r="B326" t="str">
        <f t="shared" si="21"/>
        <v>2021-11-17T07:00:00.000+07:00</v>
      </c>
      <c r="C326">
        <f t="shared" si="22"/>
        <v>17</v>
      </c>
      <c r="D326">
        <v>11</v>
      </c>
      <c r="E326">
        <v>2564</v>
      </c>
      <c r="F326">
        <v>2</v>
      </c>
      <c r="G326" t="str">
        <f t="shared" si="23"/>
        <v>652000038</v>
      </c>
      <c r="H326">
        <v>38</v>
      </c>
      <c r="I326" t="s">
        <v>1133</v>
      </c>
      <c r="J326" t="s">
        <v>1159</v>
      </c>
      <c r="K326" t="s">
        <v>238</v>
      </c>
      <c r="L326" t="s">
        <v>239</v>
      </c>
      <c r="M326" t="s">
        <v>240</v>
      </c>
      <c r="N326" t="s">
        <v>53</v>
      </c>
      <c r="O326">
        <v>0</v>
      </c>
      <c r="P326">
        <v>0</v>
      </c>
      <c r="Q326">
        <v>0</v>
      </c>
      <c r="R326">
        <v>11</v>
      </c>
      <c r="S326">
        <v>38.5</v>
      </c>
      <c r="T326">
        <v>2.69</v>
      </c>
      <c r="U326">
        <v>41.19</v>
      </c>
      <c r="V326">
        <v>2.69</v>
      </c>
      <c r="W326">
        <v>41.19</v>
      </c>
      <c r="X326">
        <v>41.25</v>
      </c>
      <c r="AA326" t="str">
        <f t="shared" si="20"/>
        <v>17|65</v>
      </c>
    </row>
    <row r="327" spans="1:27" x14ac:dyDescent="0.2">
      <c r="A327">
        <v>326</v>
      </c>
      <c r="B327" t="str">
        <f t="shared" si="21"/>
        <v>2021-11-17T07:00:00.000+07:00</v>
      </c>
      <c r="C327">
        <f t="shared" si="22"/>
        <v>17</v>
      </c>
      <c r="D327">
        <v>11</v>
      </c>
      <c r="E327">
        <v>2564</v>
      </c>
      <c r="F327">
        <v>2</v>
      </c>
      <c r="G327" t="str">
        <f t="shared" si="23"/>
        <v>652000039</v>
      </c>
      <c r="H327">
        <v>39</v>
      </c>
      <c r="I327" t="s">
        <v>1133</v>
      </c>
      <c r="J327" t="s">
        <v>1160</v>
      </c>
      <c r="K327" t="s">
        <v>1161</v>
      </c>
      <c r="L327" t="s">
        <v>1162</v>
      </c>
      <c r="M327" t="s">
        <v>1163</v>
      </c>
      <c r="N327" t="s">
        <v>1076</v>
      </c>
      <c r="O327">
        <v>24.5</v>
      </c>
      <c r="P327">
        <v>1.71</v>
      </c>
      <c r="Q327">
        <v>26.21</v>
      </c>
      <c r="R327">
        <v>7</v>
      </c>
      <c r="S327">
        <v>24.5</v>
      </c>
      <c r="T327">
        <v>1.71</v>
      </c>
      <c r="U327">
        <v>26.21</v>
      </c>
      <c r="V327">
        <v>3.42</v>
      </c>
      <c r="W327">
        <v>52.42</v>
      </c>
      <c r="X327">
        <v>52.5</v>
      </c>
      <c r="AA327" t="str">
        <f t="shared" si="20"/>
        <v>17|65</v>
      </c>
    </row>
    <row r="328" spans="1:27" x14ac:dyDescent="0.2">
      <c r="A328">
        <v>327</v>
      </c>
      <c r="B328" t="str">
        <f t="shared" si="21"/>
        <v>2021-11-17T07:00:00.000+07:00</v>
      </c>
      <c r="C328">
        <f t="shared" si="22"/>
        <v>17</v>
      </c>
      <c r="D328">
        <v>11</v>
      </c>
      <c r="E328">
        <v>2564</v>
      </c>
      <c r="F328">
        <v>2</v>
      </c>
      <c r="G328" t="str">
        <f t="shared" si="23"/>
        <v>652000040</v>
      </c>
      <c r="H328">
        <v>40</v>
      </c>
      <c r="I328" t="s">
        <v>1133</v>
      </c>
      <c r="J328" t="s">
        <v>1164</v>
      </c>
      <c r="K328" t="s">
        <v>926</v>
      </c>
      <c r="L328" t="s">
        <v>927</v>
      </c>
      <c r="M328" t="s">
        <v>928</v>
      </c>
      <c r="N328" t="s">
        <v>53</v>
      </c>
      <c r="O328">
        <v>0</v>
      </c>
      <c r="P328">
        <v>0</v>
      </c>
      <c r="Q328">
        <v>0</v>
      </c>
      <c r="R328">
        <v>89</v>
      </c>
      <c r="S328">
        <v>311.5</v>
      </c>
      <c r="T328">
        <v>21.8</v>
      </c>
      <c r="U328">
        <v>333.3</v>
      </c>
      <c r="V328">
        <v>21.8</v>
      </c>
      <c r="W328">
        <v>333.3</v>
      </c>
      <c r="X328">
        <v>333.5</v>
      </c>
      <c r="AA328" t="str">
        <f t="shared" si="20"/>
        <v>17|65</v>
      </c>
    </row>
    <row r="329" spans="1:27" x14ac:dyDescent="0.2">
      <c r="A329">
        <v>328</v>
      </c>
      <c r="B329" t="str">
        <f t="shared" si="21"/>
        <v>2021-11-17T07:00:00.000+07:00</v>
      </c>
      <c r="C329">
        <f t="shared" si="22"/>
        <v>17</v>
      </c>
      <c r="D329">
        <v>11</v>
      </c>
      <c r="E329">
        <v>2564</v>
      </c>
      <c r="F329">
        <v>2</v>
      </c>
      <c r="G329" t="str">
        <f t="shared" si="23"/>
        <v>652000041</v>
      </c>
      <c r="H329">
        <v>41</v>
      </c>
      <c r="I329" t="s">
        <v>1133</v>
      </c>
      <c r="J329" t="s">
        <v>1165</v>
      </c>
      <c r="K329" t="s">
        <v>945</v>
      </c>
      <c r="L329" t="s">
        <v>946</v>
      </c>
      <c r="M329" t="s">
        <v>947</v>
      </c>
      <c r="N329" t="s">
        <v>53</v>
      </c>
      <c r="O329">
        <v>0</v>
      </c>
      <c r="P329">
        <v>0</v>
      </c>
      <c r="Q329">
        <v>0</v>
      </c>
      <c r="R329">
        <v>6</v>
      </c>
      <c r="S329">
        <v>21</v>
      </c>
      <c r="T329">
        <v>1.47</v>
      </c>
      <c r="U329">
        <v>22.47</v>
      </c>
      <c r="V329">
        <v>1.47</v>
      </c>
      <c r="W329">
        <v>22.47</v>
      </c>
      <c r="X329">
        <v>22.5</v>
      </c>
      <c r="AA329" t="str">
        <f t="shared" si="20"/>
        <v>17|65</v>
      </c>
    </row>
    <row r="330" spans="1:27" x14ac:dyDescent="0.2">
      <c r="A330">
        <v>329</v>
      </c>
      <c r="B330" t="str">
        <f t="shared" si="21"/>
        <v>2021-11-17T07:00:00.000+07:00</v>
      </c>
      <c r="C330">
        <f t="shared" si="22"/>
        <v>17</v>
      </c>
      <c r="D330">
        <v>11</v>
      </c>
      <c r="E330">
        <v>2564</v>
      </c>
      <c r="F330">
        <v>2</v>
      </c>
      <c r="G330" t="str">
        <f t="shared" si="23"/>
        <v>652000042</v>
      </c>
      <c r="H330">
        <v>42</v>
      </c>
      <c r="I330" t="s">
        <v>1133</v>
      </c>
      <c r="J330" t="s">
        <v>1166</v>
      </c>
      <c r="K330" t="s">
        <v>1167</v>
      </c>
      <c r="L330" t="s">
        <v>1168</v>
      </c>
      <c r="M330" t="s">
        <v>1169</v>
      </c>
      <c r="N330" t="s">
        <v>1076</v>
      </c>
      <c r="O330">
        <v>101.5</v>
      </c>
      <c r="P330">
        <v>7.1</v>
      </c>
      <c r="Q330">
        <v>108.6</v>
      </c>
      <c r="R330">
        <v>21</v>
      </c>
      <c r="S330">
        <v>73.5</v>
      </c>
      <c r="T330">
        <v>5.14</v>
      </c>
      <c r="U330">
        <v>78.64</v>
      </c>
      <c r="V330">
        <v>12.239999999999998</v>
      </c>
      <c r="W330">
        <v>187.24</v>
      </c>
      <c r="X330">
        <v>187.25</v>
      </c>
      <c r="AA330" t="str">
        <f t="shared" si="20"/>
        <v>17|65</v>
      </c>
    </row>
    <row r="331" spans="1:27" x14ac:dyDescent="0.2">
      <c r="A331">
        <v>330</v>
      </c>
      <c r="B331" t="str">
        <f t="shared" si="21"/>
        <v>2021-11-17T07:00:00.000+07:00</v>
      </c>
      <c r="C331">
        <f t="shared" si="22"/>
        <v>17</v>
      </c>
      <c r="D331">
        <v>11</v>
      </c>
      <c r="E331">
        <v>2564</v>
      </c>
      <c r="F331">
        <v>2</v>
      </c>
      <c r="G331" t="str">
        <f t="shared" si="23"/>
        <v>652000043</v>
      </c>
      <c r="H331">
        <v>43</v>
      </c>
      <c r="I331" t="s">
        <v>1133</v>
      </c>
      <c r="J331" t="s">
        <v>1170</v>
      </c>
      <c r="K331" t="s">
        <v>234</v>
      </c>
      <c r="L331" t="s">
        <v>235</v>
      </c>
      <c r="M331" t="s">
        <v>236</v>
      </c>
      <c r="N331" t="s">
        <v>53</v>
      </c>
      <c r="O331">
        <v>0</v>
      </c>
      <c r="P331">
        <v>0</v>
      </c>
      <c r="Q331">
        <v>0</v>
      </c>
      <c r="R331">
        <v>8</v>
      </c>
      <c r="S331">
        <v>28</v>
      </c>
      <c r="T331">
        <v>1.96</v>
      </c>
      <c r="U331">
        <v>29.96</v>
      </c>
      <c r="V331">
        <v>1.96</v>
      </c>
      <c r="W331">
        <v>29.96</v>
      </c>
      <c r="X331">
        <v>30</v>
      </c>
      <c r="AA331" t="str">
        <f t="shared" si="20"/>
        <v>17|65</v>
      </c>
    </row>
    <row r="332" spans="1:27" x14ac:dyDescent="0.2">
      <c r="A332">
        <v>331</v>
      </c>
      <c r="B332" t="str">
        <f t="shared" si="21"/>
        <v>2021-11-17T07:00:00.000+07:00</v>
      </c>
      <c r="C332">
        <f t="shared" si="22"/>
        <v>17</v>
      </c>
      <c r="D332">
        <v>11</v>
      </c>
      <c r="E332">
        <v>2564</v>
      </c>
      <c r="F332">
        <v>2</v>
      </c>
      <c r="G332" t="str">
        <f t="shared" si="23"/>
        <v>652000044</v>
      </c>
      <c r="H332">
        <v>44</v>
      </c>
      <c r="I332" t="s">
        <v>1133</v>
      </c>
      <c r="J332" t="s">
        <v>1171</v>
      </c>
      <c r="K332" t="s">
        <v>246</v>
      </c>
      <c r="L332" t="s">
        <v>247</v>
      </c>
      <c r="M332" t="s">
        <v>248</v>
      </c>
      <c r="N332" t="s">
        <v>53</v>
      </c>
      <c r="O332">
        <v>0</v>
      </c>
      <c r="P332">
        <v>0</v>
      </c>
      <c r="Q332">
        <v>0</v>
      </c>
      <c r="R332">
        <v>27</v>
      </c>
      <c r="S332">
        <v>94.5</v>
      </c>
      <c r="T332">
        <v>6.61</v>
      </c>
      <c r="U332">
        <v>101.11</v>
      </c>
      <c r="V332">
        <v>6.61</v>
      </c>
      <c r="W332">
        <v>101.11</v>
      </c>
      <c r="X332">
        <v>101.25</v>
      </c>
      <c r="AA332" t="str">
        <f t="shared" si="20"/>
        <v>17|65</v>
      </c>
    </row>
    <row r="333" spans="1:27" x14ac:dyDescent="0.2">
      <c r="A333">
        <v>332</v>
      </c>
      <c r="B333" t="str">
        <f t="shared" si="21"/>
        <v>2021-11-17T07:00:00.000+07:00</v>
      </c>
      <c r="C333">
        <f t="shared" si="22"/>
        <v>17</v>
      </c>
      <c r="D333">
        <v>11</v>
      </c>
      <c r="E333">
        <v>2564</v>
      </c>
      <c r="F333">
        <v>2</v>
      </c>
      <c r="G333" t="str">
        <f t="shared" si="23"/>
        <v>652000045</v>
      </c>
      <c r="H333">
        <v>45</v>
      </c>
      <c r="I333" t="s">
        <v>1133</v>
      </c>
      <c r="J333" t="s">
        <v>1172</v>
      </c>
      <c r="K333" t="s">
        <v>250</v>
      </c>
      <c r="L333" t="s">
        <v>251</v>
      </c>
      <c r="M333" t="s">
        <v>252</v>
      </c>
      <c r="N333" t="s">
        <v>53</v>
      </c>
      <c r="O333">
        <v>0</v>
      </c>
      <c r="P333">
        <v>0</v>
      </c>
      <c r="Q333">
        <v>0</v>
      </c>
      <c r="R333">
        <v>2</v>
      </c>
      <c r="S333">
        <v>7</v>
      </c>
      <c r="T333">
        <v>0.49</v>
      </c>
      <c r="U333">
        <v>7.49</v>
      </c>
      <c r="V333">
        <v>0.49</v>
      </c>
      <c r="W333">
        <v>7.49</v>
      </c>
      <c r="X333">
        <v>7.5</v>
      </c>
      <c r="AA333" t="str">
        <f t="shared" si="20"/>
        <v>17|65</v>
      </c>
    </row>
    <row r="334" spans="1:27" x14ac:dyDescent="0.2">
      <c r="A334">
        <v>333</v>
      </c>
      <c r="B334" t="str">
        <f t="shared" si="21"/>
        <v>2021-11-17T07:00:00.000+07:00</v>
      </c>
      <c r="C334">
        <f t="shared" si="22"/>
        <v>17</v>
      </c>
      <c r="D334">
        <v>11</v>
      </c>
      <c r="E334">
        <v>2564</v>
      </c>
      <c r="F334">
        <v>2</v>
      </c>
      <c r="G334" t="str">
        <f t="shared" si="23"/>
        <v>652000046</v>
      </c>
      <c r="H334">
        <v>46</v>
      </c>
      <c r="I334" t="s">
        <v>1133</v>
      </c>
      <c r="J334" t="s">
        <v>1173</v>
      </c>
      <c r="K334" t="s">
        <v>1174</v>
      </c>
      <c r="L334" t="s">
        <v>255</v>
      </c>
      <c r="M334" t="s">
        <v>1175</v>
      </c>
      <c r="N334" t="s">
        <v>1076</v>
      </c>
      <c r="O334">
        <v>80.5</v>
      </c>
      <c r="P334">
        <v>5.63</v>
      </c>
      <c r="Q334">
        <v>86.13</v>
      </c>
      <c r="R334">
        <v>19</v>
      </c>
      <c r="S334">
        <v>66.5</v>
      </c>
      <c r="T334">
        <v>4.6500000000000004</v>
      </c>
      <c r="U334">
        <v>71.150000000000006</v>
      </c>
      <c r="V334">
        <v>10.280000000000001</v>
      </c>
      <c r="W334">
        <v>157.28</v>
      </c>
      <c r="X334">
        <v>157.5</v>
      </c>
      <c r="AA334" t="str">
        <f t="shared" si="20"/>
        <v>17|65</v>
      </c>
    </row>
    <row r="335" spans="1:27" x14ac:dyDescent="0.2">
      <c r="A335">
        <v>334</v>
      </c>
      <c r="B335" t="str">
        <f t="shared" si="21"/>
        <v>2021-11-17T07:00:00.000+07:00</v>
      </c>
      <c r="C335">
        <f t="shared" si="22"/>
        <v>17</v>
      </c>
      <c r="D335">
        <v>11</v>
      </c>
      <c r="E335">
        <v>2564</v>
      </c>
      <c r="F335">
        <v>2</v>
      </c>
      <c r="G335" t="str">
        <f t="shared" si="23"/>
        <v>652000047</v>
      </c>
      <c r="H335">
        <v>47</v>
      </c>
      <c r="I335" t="s">
        <v>1133</v>
      </c>
      <c r="J335" t="s">
        <v>1176</v>
      </c>
      <c r="K335" t="s">
        <v>262</v>
      </c>
      <c r="L335" t="s">
        <v>255</v>
      </c>
      <c r="M335" t="s">
        <v>263</v>
      </c>
      <c r="N335" t="s">
        <v>53</v>
      </c>
      <c r="O335">
        <v>0</v>
      </c>
      <c r="P335">
        <v>0</v>
      </c>
      <c r="Q335">
        <v>0</v>
      </c>
      <c r="R335">
        <v>5</v>
      </c>
      <c r="S335">
        <v>17.5</v>
      </c>
      <c r="T335">
        <v>1.22</v>
      </c>
      <c r="U335">
        <v>18.72</v>
      </c>
      <c r="V335">
        <v>1.22</v>
      </c>
      <c r="W335">
        <v>18.72</v>
      </c>
      <c r="X335">
        <v>18.75</v>
      </c>
      <c r="AA335" t="str">
        <f t="shared" si="20"/>
        <v>17|65</v>
      </c>
    </row>
    <row r="336" spans="1:27" x14ac:dyDescent="0.2">
      <c r="A336">
        <v>335</v>
      </c>
      <c r="B336" t="str">
        <f t="shared" si="21"/>
        <v>2021-11-17T07:00:00.000+07:00</v>
      </c>
      <c r="C336">
        <f t="shared" si="22"/>
        <v>17</v>
      </c>
      <c r="D336">
        <v>11</v>
      </c>
      <c r="E336">
        <v>2564</v>
      </c>
      <c r="F336">
        <v>2</v>
      </c>
      <c r="G336" t="str">
        <f t="shared" si="23"/>
        <v>652000048</v>
      </c>
      <c r="H336">
        <v>48</v>
      </c>
      <c r="I336" t="s">
        <v>1133</v>
      </c>
      <c r="J336" t="s">
        <v>1177</v>
      </c>
      <c r="K336" t="s">
        <v>537</v>
      </c>
      <c r="L336" t="s">
        <v>538</v>
      </c>
      <c r="M336" t="s">
        <v>539</v>
      </c>
      <c r="N336" t="s">
        <v>53</v>
      </c>
      <c r="O336">
        <v>0</v>
      </c>
      <c r="P336">
        <v>0</v>
      </c>
      <c r="Q336">
        <v>0</v>
      </c>
      <c r="R336">
        <v>31</v>
      </c>
      <c r="S336">
        <v>108.5</v>
      </c>
      <c r="T336">
        <v>7.59</v>
      </c>
      <c r="U336">
        <v>116.09</v>
      </c>
      <c r="V336">
        <v>7.59</v>
      </c>
      <c r="W336">
        <v>116.09</v>
      </c>
      <c r="X336">
        <v>116.25</v>
      </c>
      <c r="AA336" t="str">
        <f t="shared" si="20"/>
        <v>17|65</v>
      </c>
    </row>
    <row r="337" spans="1:27" x14ac:dyDescent="0.2">
      <c r="A337">
        <v>336</v>
      </c>
      <c r="B337" t="str">
        <f t="shared" si="21"/>
        <v>2021-11-17T07:00:00.000+07:00</v>
      </c>
      <c r="C337">
        <f t="shared" si="22"/>
        <v>17</v>
      </c>
      <c r="D337">
        <v>11</v>
      </c>
      <c r="E337">
        <v>2564</v>
      </c>
      <c r="F337">
        <v>2</v>
      </c>
      <c r="G337" t="str">
        <f t="shared" si="23"/>
        <v>652000049</v>
      </c>
      <c r="H337">
        <v>49</v>
      </c>
      <c r="I337" t="s">
        <v>1133</v>
      </c>
      <c r="J337" t="s">
        <v>1178</v>
      </c>
      <c r="K337" t="s">
        <v>254</v>
      </c>
      <c r="L337" t="s">
        <v>255</v>
      </c>
      <c r="M337" t="s">
        <v>256</v>
      </c>
      <c r="N337" t="s">
        <v>53</v>
      </c>
      <c r="O337">
        <v>0</v>
      </c>
      <c r="P337">
        <v>0</v>
      </c>
      <c r="Q337">
        <v>0</v>
      </c>
      <c r="R337">
        <v>14</v>
      </c>
      <c r="S337">
        <v>49</v>
      </c>
      <c r="T337">
        <v>3.43</v>
      </c>
      <c r="U337">
        <v>52.43</v>
      </c>
      <c r="V337">
        <v>3.43</v>
      </c>
      <c r="W337">
        <v>52.43</v>
      </c>
      <c r="X337">
        <v>52.5</v>
      </c>
      <c r="AA337" t="str">
        <f t="shared" si="20"/>
        <v>17|65</v>
      </c>
    </row>
    <row r="338" spans="1:27" x14ac:dyDescent="0.2">
      <c r="A338">
        <v>337</v>
      </c>
      <c r="B338" t="str">
        <f t="shared" si="21"/>
        <v>2021-11-17T07:00:00.000+07:00</v>
      </c>
      <c r="C338">
        <f t="shared" si="22"/>
        <v>17</v>
      </c>
      <c r="D338">
        <v>11</v>
      </c>
      <c r="E338">
        <v>2564</v>
      </c>
      <c r="F338">
        <v>2</v>
      </c>
      <c r="G338" t="str">
        <f t="shared" si="23"/>
        <v>652000050</v>
      </c>
      <c r="H338">
        <v>50</v>
      </c>
      <c r="I338" t="s">
        <v>1133</v>
      </c>
      <c r="J338" t="s">
        <v>1179</v>
      </c>
      <c r="K338" t="s">
        <v>258</v>
      </c>
      <c r="L338" t="s">
        <v>259</v>
      </c>
      <c r="M338" t="s">
        <v>260</v>
      </c>
      <c r="N338" t="s">
        <v>53</v>
      </c>
      <c r="O338">
        <v>0</v>
      </c>
      <c r="P338">
        <v>0</v>
      </c>
      <c r="Q338">
        <v>0</v>
      </c>
      <c r="R338">
        <v>250</v>
      </c>
      <c r="S338">
        <v>875</v>
      </c>
      <c r="T338">
        <v>61.25</v>
      </c>
      <c r="U338">
        <v>936.25</v>
      </c>
      <c r="V338">
        <v>61.25</v>
      </c>
      <c r="W338">
        <v>936.25</v>
      </c>
      <c r="X338">
        <v>936.25</v>
      </c>
      <c r="AA338" t="str">
        <f t="shared" si="20"/>
        <v>17|65</v>
      </c>
    </row>
    <row r="339" spans="1:27" x14ac:dyDescent="0.2">
      <c r="A339">
        <v>338</v>
      </c>
      <c r="B339" t="str">
        <f t="shared" si="21"/>
        <v>2021-11-17T07:00:00.000+07:00</v>
      </c>
      <c r="C339">
        <f t="shared" si="22"/>
        <v>17</v>
      </c>
      <c r="D339">
        <v>11</v>
      </c>
      <c r="E339">
        <v>2564</v>
      </c>
      <c r="F339">
        <v>2</v>
      </c>
      <c r="G339" t="str">
        <f t="shared" si="23"/>
        <v>652000051</v>
      </c>
      <c r="H339">
        <v>51</v>
      </c>
      <c r="I339" t="s">
        <v>1133</v>
      </c>
      <c r="J339" t="s">
        <v>1180</v>
      </c>
      <c r="K339" t="s">
        <v>1181</v>
      </c>
      <c r="L339" t="s">
        <v>1182</v>
      </c>
      <c r="M339" t="s">
        <v>1183</v>
      </c>
      <c r="N339" t="s">
        <v>1184</v>
      </c>
      <c r="O339">
        <v>31.5</v>
      </c>
      <c r="P339">
        <v>2.2000000000000002</v>
      </c>
      <c r="Q339">
        <v>33.700000000000003</v>
      </c>
      <c r="R339">
        <v>2</v>
      </c>
      <c r="S339">
        <v>7</v>
      </c>
      <c r="T339">
        <v>0.49</v>
      </c>
      <c r="U339">
        <v>7.49</v>
      </c>
      <c r="V339">
        <v>2.6900000000000004</v>
      </c>
      <c r="W339">
        <v>41.19</v>
      </c>
      <c r="X339">
        <v>41.25</v>
      </c>
      <c r="AA339" t="str">
        <f t="shared" si="20"/>
        <v>17|65</v>
      </c>
    </row>
    <row r="340" spans="1:27" x14ac:dyDescent="0.2">
      <c r="A340">
        <v>339</v>
      </c>
      <c r="B340" t="str">
        <f t="shared" si="21"/>
        <v>2021-11-17T07:00:00.000+07:00</v>
      </c>
      <c r="C340">
        <f t="shared" si="22"/>
        <v>17</v>
      </c>
      <c r="D340">
        <v>11</v>
      </c>
      <c r="E340">
        <v>2564</v>
      </c>
      <c r="F340">
        <v>2</v>
      </c>
      <c r="G340" t="str">
        <f t="shared" si="23"/>
        <v>652000052</v>
      </c>
      <c r="H340">
        <v>52</v>
      </c>
      <c r="I340" t="s">
        <v>1133</v>
      </c>
      <c r="J340" t="s">
        <v>1185</v>
      </c>
      <c r="K340" t="s">
        <v>265</v>
      </c>
      <c r="L340" t="s">
        <v>266</v>
      </c>
      <c r="M340" t="s">
        <v>267</v>
      </c>
      <c r="N340" t="s">
        <v>53</v>
      </c>
      <c r="O340">
        <v>0</v>
      </c>
      <c r="P340">
        <v>0</v>
      </c>
      <c r="Q340">
        <v>0</v>
      </c>
      <c r="R340">
        <v>5</v>
      </c>
      <c r="S340">
        <v>17.5</v>
      </c>
      <c r="T340">
        <v>1.22</v>
      </c>
      <c r="U340">
        <v>18.72</v>
      </c>
      <c r="V340">
        <v>1.22</v>
      </c>
      <c r="W340">
        <v>18.72</v>
      </c>
      <c r="X340">
        <v>18.75</v>
      </c>
      <c r="AA340" t="str">
        <f t="shared" si="20"/>
        <v>17|65</v>
      </c>
    </row>
    <row r="341" spans="1:27" x14ac:dyDescent="0.2">
      <c r="A341">
        <v>340</v>
      </c>
      <c r="B341" t="str">
        <f t="shared" si="21"/>
        <v>2021-11-17T07:00:00.000+07:00</v>
      </c>
      <c r="C341">
        <f t="shared" si="22"/>
        <v>17</v>
      </c>
      <c r="D341">
        <v>11</v>
      </c>
      <c r="E341">
        <v>2564</v>
      </c>
      <c r="F341">
        <v>2</v>
      </c>
      <c r="G341" t="str">
        <f t="shared" si="23"/>
        <v>652000053</v>
      </c>
      <c r="H341">
        <v>53</v>
      </c>
      <c r="I341" t="s">
        <v>1133</v>
      </c>
      <c r="J341" t="s">
        <v>1186</v>
      </c>
      <c r="K341" t="s">
        <v>273</v>
      </c>
      <c r="L341" t="s">
        <v>274</v>
      </c>
      <c r="M341" t="s">
        <v>275</v>
      </c>
      <c r="N341" t="s">
        <v>53</v>
      </c>
      <c r="O341">
        <v>0</v>
      </c>
      <c r="P341">
        <v>0</v>
      </c>
      <c r="Q341">
        <v>0</v>
      </c>
      <c r="R341">
        <v>29</v>
      </c>
      <c r="S341">
        <v>101.5</v>
      </c>
      <c r="T341">
        <v>7.1</v>
      </c>
      <c r="U341">
        <v>108.6</v>
      </c>
      <c r="V341">
        <v>7.1</v>
      </c>
      <c r="W341">
        <v>108.6</v>
      </c>
      <c r="X341">
        <v>108.75</v>
      </c>
      <c r="AA341" t="str">
        <f t="shared" si="20"/>
        <v>17|65</v>
      </c>
    </row>
    <row r="342" spans="1:27" x14ac:dyDescent="0.2">
      <c r="A342">
        <v>341</v>
      </c>
      <c r="B342" t="str">
        <f t="shared" si="21"/>
        <v>2021-11-17T07:00:00.000+07:00</v>
      </c>
      <c r="C342">
        <f t="shared" si="22"/>
        <v>17</v>
      </c>
      <c r="D342">
        <v>11</v>
      </c>
      <c r="E342">
        <v>2564</v>
      </c>
      <c r="F342">
        <v>2</v>
      </c>
      <c r="G342" t="str">
        <f t="shared" si="23"/>
        <v>652000054</v>
      </c>
      <c r="H342">
        <v>54</v>
      </c>
      <c r="I342" t="s">
        <v>1133</v>
      </c>
      <c r="J342" t="s">
        <v>1187</v>
      </c>
      <c r="K342" t="s">
        <v>269</v>
      </c>
      <c r="L342" t="s">
        <v>270</v>
      </c>
      <c r="M342" t="s">
        <v>271</v>
      </c>
      <c r="N342" t="s">
        <v>53</v>
      </c>
      <c r="O342">
        <v>0</v>
      </c>
      <c r="P342">
        <v>0</v>
      </c>
      <c r="Q342">
        <v>0</v>
      </c>
      <c r="R342">
        <v>2</v>
      </c>
      <c r="S342">
        <v>7</v>
      </c>
      <c r="T342">
        <v>0.49</v>
      </c>
      <c r="U342">
        <v>7.49</v>
      </c>
      <c r="V342">
        <v>0.49</v>
      </c>
      <c r="W342">
        <v>7.49</v>
      </c>
      <c r="X342">
        <v>7.5</v>
      </c>
      <c r="AA342" t="str">
        <f t="shared" si="20"/>
        <v>17|65</v>
      </c>
    </row>
    <row r="343" spans="1:27" x14ac:dyDescent="0.2">
      <c r="A343">
        <v>342</v>
      </c>
      <c r="B343" t="str">
        <f t="shared" si="21"/>
        <v>2021-11-17T07:00:00.000+07:00</v>
      </c>
      <c r="C343">
        <f t="shared" si="22"/>
        <v>17</v>
      </c>
      <c r="D343">
        <v>11</v>
      </c>
      <c r="E343">
        <v>2564</v>
      </c>
      <c r="F343">
        <v>2</v>
      </c>
      <c r="G343" t="str">
        <f t="shared" si="23"/>
        <v>652000055</v>
      </c>
      <c r="H343">
        <v>55</v>
      </c>
      <c r="I343" t="s">
        <v>1133</v>
      </c>
      <c r="J343" t="s">
        <v>1188</v>
      </c>
      <c r="K343" t="s">
        <v>281</v>
      </c>
      <c r="L343" t="s">
        <v>282</v>
      </c>
      <c r="M343" t="s">
        <v>283</v>
      </c>
      <c r="N343" t="s">
        <v>53</v>
      </c>
      <c r="O343">
        <v>0</v>
      </c>
      <c r="P343">
        <v>0</v>
      </c>
      <c r="Q343">
        <v>0</v>
      </c>
      <c r="R343">
        <v>1</v>
      </c>
      <c r="S343">
        <v>3.5</v>
      </c>
      <c r="T343">
        <v>0.24</v>
      </c>
      <c r="U343">
        <v>3.74</v>
      </c>
      <c r="V343">
        <v>0.24</v>
      </c>
      <c r="W343">
        <v>3.74</v>
      </c>
      <c r="X343">
        <v>3.75</v>
      </c>
      <c r="AA343" t="str">
        <f t="shared" si="20"/>
        <v>17|65</v>
      </c>
    </row>
    <row r="344" spans="1:27" x14ac:dyDescent="0.2">
      <c r="A344">
        <v>343</v>
      </c>
      <c r="B344" t="str">
        <f t="shared" si="21"/>
        <v>2021-11-17T07:00:00.000+07:00</v>
      </c>
      <c r="C344">
        <f t="shared" si="22"/>
        <v>17</v>
      </c>
      <c r="D344">
        <v>11</v>
      </c>
      <c r="E344">
        <v>2564</v>
      </c>
      <c r="F344">
        <v>2</v>
      </c>
      <c r="G344" t="str">
        <f t="shared" si="23"/>
        <v>652000056</v>
      </c>
      <c r="H344">
        <v>56</v>
      </c>
      <c r="I344" t="s">
        <v>1133</v>
      </c>
      <c r="J344" t="s">
        <v>1189</v>
      </c>
      <c r="K344" t="s">
        <v>285</v>
      </c>
      <c r="L344" t="s">
        <v>286</v>
      </c>
      <c r="M344" t="s">
        <v>287</v>
      </c>
      <c r="N344" t="s">
        <v>53</v>
      </c>
      <c r="O344">
        <v>0</v>
      </c>
      <c r="P344">
        <v>0</v>
      </c>
      <c r="Q344">
        <v>0</v>
      </c>
      <c r="R344">
        <v>1</v>
      </c>
      <c r="S344">
        <v>3.5</v>
      </c>
      <c r="T344">
        <v>0.24</v>
      </c>
      <c r="U344">
        <v>3.74</v>
      </c>
      <c r="V344">
        <v>0.24</v>
      </c>
      <c r="W344">
        <v>3.74</v>
      </c>
      <c r="X344">
        <v>3.75</v>
      </c>
      <c r="AA344" t="str">
        <f t="shared" si="20"/>
        <v>17|65</v>
      </c>
    </row>
    <row r="345" spans="1:27" x14ac:dyDescent="0.2">
      <c r="A345">
        <v>344</v>
      </c>
      <c r="B345" t="str">
        <f t="shared" si="21"/>
        <v>2021-11-17T07:00:00.000+07:00</v>
      </c>
      <c r="C345">
        <f t="shared" si="22"/>
        <v>17</v>
      </c>
      <c r="D345">
        <v>11</v>
      </c>
      <c r="E345">
        <v>2564</v>
      </c>
      <c r="F345">
        <v>2</v>
      </c>
      <c r="G345" t="str">
        <f t="shared" si="23"/>
        <v>652000057</v>
      </c>
      <c r="H345">
        <v>57</v>
      </c>
      <c r="I345" t="s">
        <v>1133</v>
      </c>
      <c r="J345" t="s">
        <v>1190</v>
      </c>
      <c r="K345" t="s">
        <v>223</v>
      </c>
      <c r="L345" t="s">
        <v>224</v>
      </c>
      <c r="M345" t="s">
        <v>225</v>
      </c>
      <c r="N345" t="s">
        <v>53</v>
      </c>
      <c r="O345">
        <v>0</v>
      </c>
      <c r="P345">
        <v>0</v>
      </c>
      <c r="Q345">
        <v>0</v>
      </c>
      <c r="R345">
        <v>12</v>
      </c>
      <c r="S345">
        <v>42</v>
      </c>
      <c r="T345">
        <v>2.94</v>
      </c>
      <c r="U345">
        <v>44.94</v>
      </c>
      <c r="V345">
        <v>2.94</v>
      </c>
      <c r="W345">
        <v>44.94</v>
      </c>
      <c r="X345">
        <v>45</v>
      </c>
      <c r="AA345" t="str">
        <f t="shared" si="20"/>
        <v>17|65</v>
      </c>
    </row>
    <row r="346" spans="1:27" x14ac:dyDescent="0.2">
      <c r="A346">
        <v>345</v>
      </c>
      <c r="B346" t="str">
        <f t="shared" si="21"/>
        <v>2021-11-17T07:00:00.000+07:00</v>
      </c>
      <c r="C346">
        <f t="shared" si="22"/>
        <v>17</v>
      </c>
      <c r="D346">
        <v>11</v>
      </c>
      <c r="E346">
        <v>2564</v>
      </c>
      <c r="F346">
        <v>2</v>
      </c>
      <c r="G346" t="str">
        <f t="shared" si="23"/>
        <v>652000058</v>
      </c>
      <c r="H346">
        <v>58</v>
      </c>
      <c r="I346" t="s">
        <v>1133</v>
      </c>
      <c r="J346" t="s">
        <v>1191</v>
      </c>
      <c r="K346" t="s">
        <v>227</v>
      </c>
      <c r="L346" t="s">
        <v>224</v>
      </c>
      <c r="M346" t="s">
        <v>228</v>
      </c>
      <c r="N346" t="s">
        <v>53</v>
      </c>
      <c r="O346">
        <v>0</v>
      </c>
      <c r="P346">
        <v>0</v>
      </c>
      <c r="Q346">
        <v>0</v>
      </c>
      <c r="R346">
        <v>9</v>
      </c>
      <c r="S346">
        <v>31.5</v>
      </c>
      <c r="T346">
        <v>2.2000000000000002</v>
      </c>
      <c r="U346">
        <v>33.700000000000003</v>
      </c>
      <c r="V346">
        <v>2.2000000000000002</v>
      </c>
      <c r="W346">
        <v>33.700000000000003</v>
      </c>
      <c r="X346">
        <v>33.75</v>
      </c>
      <c r="AA346" t="str">
        <f t="shared" si="20"/>
        <v>17|65</v>
      </c>
    </row>
    <row r="347" spans="1:27" x14ac:dyDescent="0.2">
      <c r="A347">
        <v>346</v>
      </c>
      <c r="B347" t="str">
        <f t="shared" si="21"/>
        <v>2021-11-17T07:00:00.000+07:00</v>
      </c>
      <c r="C347">
        <f t="shared" si="22"/>
        <v>17</v>
      </c>
      <c r="D347">
        <v>11</v>
      </c>
      <c r="E347">
        <v>2564</v>
      </c>
      <c r="F347">
        <v>2</v>
      </c>
      <c r="G347" t="str">
        <f t="shared" si="23"/>
        <v>652000059</v>
      </c>
      <c r="H347">
        <v>59</v>
      </c>
      <c r="I347" t="s">
        <v>1133</v>
      </c>
      <c r="J347" t="s">
        <v>1192</v>
      </c>
      <c r="K347" t="s">
        <v>177</v>
      </c>
      <c r="L347" t="s">
        <v>178</v>
      </c>
      <c r="M347" t="s">
        <v>179</v>
      </c>
      <c r="N347" t="s">
        <v>53</v>
      </c>
      <c r="O347">
        <v>0</v>
      </c>
      <c r="P347">
        <v>0</v>
      </c>
      <c r="Q347">
        <v>0</v>
      </c>
      <c r="R347">
        <v>18</v>
      </c>
      <c r="S347">
        <v>63</v>
      </c>
      <c r="T347">
        <v>4.41</v>
      </c>
      <c r="U347">
        <v>67.41</v>
      </c>
      <c r="V347">
        <v>4.41</v>
      </c>
      <c r="W347">
        <v>67.41</v>
      </c>
      <c r="X347">
        <v>67.5</v>
      </c>
      <c r="AA347" t="str">
        <f t="shared" si="20"/>
        <v>17|65</v>
      </c>
    </row>
    <row r="348" spans="1:27" x14ac:dyDescent="0.2">
      <c r="A348">
        <v>347</v>
      </c>
      <c r="B348" t="str">
        <f t="shared" si="21"/>
        <v>2021-11-17T07:00:00.000+07:00</v>
      </c>
      <c r="C348">
        <f t="shared" si="22"/>
        <v>17</v>
      </c>
      <c r="D348">
        <v>11</v>
      </c>
      <c r="E348">
        <v>2564</v>
      </c>
      <c r="F348">
        <v>2</v>
      </c>
      <c r="G348" t="str">
        <f t="shared" si="23"/>
        <v>652000060</v>
      </c>
      <c r="H348">
        <v>60</v>
      </c>
      <c r="I348" t="s">
        <v>1133</v>
      </c>
      <c r="J348" t="s">
        <v>1193</v>
      </c>
      <c r="K348" t="s">
        <v>181</v>
      </c>
      <c r="L348" t="s">
        <v>182</v>
      </c>
      <c r="M348" t="s">
        <v>183</v>
      </c>
      <c r="N348" t="s">
        <v>53</v>
      </c>
      <c r="O348">
        <v>0</v>
      </c>
      <c r="P348">
        <v>0</v>
      </c>
      <c r="Q348">
        <v>0</v>
      </c>
      <c r="R348">
        <v>12</v>
      </c>
      <c r="S348">
        <v>42</v>
      </c>
      <c r="T348">
        <v>2.94</v>
      </c>
      <c r="U348">
        <v>44.94</v>
      </c>
      <c r="V348">
        <v>2.94</v>
      </c>
      <c r="W348">
        <v>44.94</v>
      </c>
      <c r="X348">
        <v>45</v>
      </c>
      <c r="AA348" t="str">
        <f t="shared" si="20"/>
        <v>17|65</v>
      </c>
    </row>
    <row r="349" spans="1:27" x14ac:dyDescent="0.2">
      <c r="A349">
        <v>348</v>
      </c>
      <c r="B349" t="str">
        <f t="shared" si="21"/>
        <v>2021-11-17T07:00:00.000+07:00</v>
      </c>
      <c r="C349">
        <f t="shared" si="22"/>
        <v>17</v>
      </c>
      <c r="D349">
        <v>11</v>
      </c>
      <c r="E349">
        <v>2564</v>
      </c>
      <c r="F349">
        <v>2</v>
      </c>
      <c r="G349" t="str">
        <f t="shared" si="23"/>
        <v>652000061</v>
      </c>
      <c r="H349">
        <v>61</v>
      </c>
      <c r="I349" t="s">
        <v>1133</v>
      </c>
      <c r="J349" t="s">
        <v>1194</v>
      </c>
      <c r="K349" t="s">
        <v>185</v>
      </c>
      <c r="L349" t="s">
        <v>186</v>
      </c>
      <c r="M349" t="s">
        <v>187</v>
      </c>
      <c r="N349" t="s">
        <v>53</v>
      </c>
      <c r="O349">
        <v>0</v>
      </c>
      <c r="P349">
        <v>0</v>
      </c>
      <c r="Q349">
        <v>0</v>
      </c>
      <c r="R349">
        <v>9</v>
      </c>
      <c r="S349">
        <v>31.5</v>
      </c>
      <c r="T349">
        <v>2.2000000000000002</v>
      </c>
      <c r="U349">
        <v>33.700000000000003</v>
      </c>
      <c r="V349">
        <v>2.2000000000000002</v>
      </c>
      <c r="W349">
        <v>33.700000000000003</v>
      </c>
      <c r="X349">
        <v>33.75</v>
      </c>
      <c r="AA349" t="str">
        <f t="shared" si="20"/>
        <v>17|65</v>
      </c>
    </row>
    <row r="350" spans="1:27" x14ac:dyDescent="0.2">
      <c r="A350">
        <v>349</v>
      </c>
      <c r="B350" t="str">
        <f t="shared" si="21"/>
        <v>2021-11-17T07:00:00.000+07:00</v>
      </c>
      <c r="C350">
        <f t="shared" si="22"/>
        <v>17</v>
      </c>
      <c r="D350">
        <v>11</v>
      </c>
      <c r="E350">
        <v>2564</v>
      </c>
      <c r="F350">
        <v>2</v>
      </c>
      <c r="G350" t="str">
        <f t="shared" si="23"/>
        <v>652000062</v>
      </c>
      <c r="H350">
        <v>62</v>
      </c>
      <c r="I350" t="s">
        <v>1133</v>
      </c>
      <c r="J350" t="s">
        <v>1195</v>
      </c>
      <c r="K350" t="s">
        <v>189</v>
      </c>
      <c r="L350" t="s">
        <v>190</v>
      </c>
      <c r="M350" t="s">
        <v>191</v>
      </c>
      <c r="N350" t="s">
        <v>53</v>
      </c>
      <c r="O350">
        <v>0</v>
      </c>
      <c r="P350">
        <v>0</v>
      </c>
      <c r="Q350">
        <v>0</v>
      </c>
      <c r="R350">
        <v>12</v>
      </c>
      <c r="S350">
        <v>42</v>
      </c>
      <c r="T350">
        <v>2.94</v>
      </c>
      <c r="U350">
        <v>44.94</v>
      </c>
      <c r="V350">
        <v>2.94</v>
      </c>
      <c r="W350">
        <v>44.94</v>
      </c>
      <c r="X350">
        <v>45</v>
      </c>
      <c r="AA350" t="str">
        <f t="shared" si="20"/>
        <v>17|65</v>
      </c>
    </row>
    <row r="351" spans="1:27" x14ac:dyDescent="0.2">
      <c r="A351">
        <v>350</v>
      </c>
      <c r="B351" t="str">
        <f t="shared" si="21"/>
        <v>2021-11-17T07:00:00.000+07:00</v>
      </c>
      <c r="C351">
        <f t="shared" si="22"/>
        <v>17</v>
      </c>
      <c r="D351">
        <v>11</v>
      </c>
      <c r="E351">
        <v>2564</v>
      </c>
      <c r="F351">
        <v>2</v>
      </c>
      <c r="G351" t="str">
        <f t="shared" si="23"/>
        <v>652000063</v>
      </c>
      <c r="H351">
        <v>63</v>
      </c>
      <c r="I351" t="s">
        <v>1133</v>
      </c>
      <c r="J351" t="s">
        <v>1196</v>
      </c>
      <c r="K351" t="s">
        <v>193</v>
      </c>
      <c r="L351" t="s">
        <v>178</v>
      </c>
      <c r="M351" t="s">
        <v>194</v>
      </c>
      <c r="N351" t="s">
        <v>53</v>
      </c>
      <c r="O351">
        <v>0</v>
      </c>
      <c r="P351">
        <v>0</v>
      </c>
      <c r="Q351">
        <v>0</v>
      </c>
      <c r="R351">
        <v>8</v>
      </c>
      <c r="S351">
        <v>28</v>
      </c>
      <c r="T351">
        <v>1.96</v>
      </c>
      <c r="U351">
        <v>29.96</v>
      </c>
      <c r="V351">
        <v>1.96</v>
      </c>
      <c r="W351">
        <v>29.96</v>
      </c>
      <c r="X351">
        <v>30</v>
      </c>
      <c r="AA351" t="str">
        <f t="shared" si="20"/>
        <v>17|65</v>
      </c>
    </row>
    <row r="352" spans="1:27" x14ac:dyDescent="0.2">
      <c r="A352">
        <v>351</v>
      </c>
      <c r="B352" t="str">
        <f t="shared" si="21"/>
        <v>2021-11-17T07:00:00.000+07:00</v>
      </c>
      <c r="C352">
        <f t="shared" si="22"/>
        <v>17</v>
      </c>
      <c r="D352">
        <v>11</v>
      </c>
      <c r="E352">
        <v>2564</v>
      </c>
      <c r="F352">
        <v>2</v>
      </c>
      <c r="G352" t="str">
        <f t="shared" si="23"/>
        <v>652000064</v>
      </c>
      <c r="H352">
        <v>64</v>
      </c>
      <c r="I352" t="s">
        <v>1133</v>
      </c>
      <c r="J352" t="s">
        <v>1197</v>
      </c>
      <c r="K352" t="s">
        <v>196</v>
      </c>
      <c r="L352" t="s">
        <v>197</v>
      </c>
      <c r="M352" t="s">
        <v>198</v>
      </c>
      <c r="N352" t="s">
        <v>53</v>
      </c>
      <c r="O352">
        <v>0</v>
      </c>
      <c r="P352">
        <v>0</v>
      </c>
      <c r="Q352">
        <v>0</v>
      </c>
      <c r="R352">
        <v>12</v>
      </c>
      <c r="S352">
        <v>42</v>
      </c>
      <c r="T352">
        <v>2.94</v>
      </c>
      <c r="U352">
        <v>44.94</v>
      </c>
      <c r="V352">
        <v>2.94</v>
      </c>
      <c r="W352">
        <v>44.94</v>
      </c>
      <c r="X352">
        <v>45</v>
      </c>
      <c r="AA352" t="str">
        <f t="shared" si="20"/>
        <v>17|65</v>
      </c>
    </row>
    <row r="353" spans="1:27" x14ac:dyDescent="0.2">
      <c r="A353">
        <v>352</v>
      </c>
      <c r="B353" t="str">
        <f t="shared" si="21"/>
        <v>2021-11-17T07:00:00.000+07:00</v>
      </c>
      <c r="C353">
        <f t="shared" si="22"/>
        <v>17</v>
      </c>
      <c r="D353">
        <v>11</v>
      </c>
      <c r="E353">
        <v>2564</v>
      </c>
      <c r="F353">
        <v>2</v>
      </c>
      <c r="G353" t="str">
        <f t="shared" si="23"/>
        <v>652000065</v>
      </c>
      <c r="H353">
        <v>65</v>
      </c>
      <c r="I353" t="s">
        <v>1133</v>
      </c>
      <c r="J353" t="s">
        <v>1198</v>
      </c>
      <c r="K353" t="s">
        <v>200</v>
      </c>
      <c r="L353" t="s">
        <v>201</v>
      </c>
      <c r="M353" t="s">
        <v>202</v>
      </c>
      <c r="N353" t="s">
        <v>53</v>
      </c>
      <c r="O353">
        <v>0</v>
      </c>
      <c r="P353">
        <v>0</v>
      </c>
      <c r="Q353">
        <v>0</v>
      </c>
      <c r="R353">
        <v>12</v>
      </c>
      <c r="S353">
        <v>42</v>
      </c>
      <c r="T353">
        <v>2.94</v>
      </c>
      <c r="U353">
        <v>44.94</v>
      </c>
      <c r="V353">
        <v>2.94</v>
      </c>
      <c r="W353">
        <v>44.94</v>
      </c>
      <c r="X353">
        <v>45</v>
      </c>
      <c r="AA353" t="str">
        <f t="shared" si="20"/>
        <v>17|65</v>
      </c>
    </row>
    <row r="354" spans="1:27" x14ac:dyDescent="0.2">
      <c r="A354">
        <v>353</v>
      </c>
      <c r="B354" t="str">
        <f t="shared" si="21"/>
        <v>2021-11-17T07:00:00.000+07:00</v>
      </c>
      <c r="C354">
        <f t="shared" si="22"/>
        <v>17</v>
      </c>
      <c r="D354">
        <v>11</v>
      </c>
      <c r="E354">
        <v>2564</v>
      </c>
      <c r="F354">
        <v>2</v>
      </c>
      <c r="G354" t="str">
        <f t="shared" si="23"/>
        <v>652000066</v>
      </c>
      <c r="H354">
        <v>66</v>
      </c>
      <c r="I354" t="s">
        <v>1133</v>
      </c>
      <c r="J354" t="s">
        <v>1199</v>
      </c>
      <c r="K354" t="s">
        <v>204</v>
      </c>
      <c r="L354" t="s">
        <v>201</v>
      </c>
      <c r="M354" t="s">
        <v>205</v>
      </c>
      <c r="N354" t="s">
        <v>53</v>
      </c>
      <c r="O354">
        <v>0</v>
      </c>
      <c r="P354">
        <v>0</v>
      </c>
      <c r="Q354">
        <v>0</v>
      </c>
      <c r="R354">
        <v>36</v>
      </c>
      <c r="S354">
        <v>126</v>
      </c>
      <c r="T354">
        <v>8.82</v>
      </c>
      <c r="U354">
        <v>134.82</v>
      </c>
      <c r="V354">
        <v>8.82</v>
      </c>
      <c r="W354">
        <v>134.82</v>
      </c>
      <c r="X354">
        <v>135</v>
      </c>
      <c r="AA354" t="str">
        <f t="shared" ref="AA354:AA417" si="24">SUBSTITUTE(I354,"มค","|")</f>
        <v>17|65</v>
      </c>
    </row>
    <row r="355" spans="1:27" x14ac:dyDescent="0.2">
      <c r="A355">
        <v>354</v>
      </c>
      <c r="B355" t="str">
        <f t="shared" si="21"/>
        <v>2021-11-17T07:00:00.000+07:00</v>
      </c>
      <c r="C355">
        <f t="shared" si="22"/>
        <v>17</v>
      </c>
      <c r="D355">
        <v>11</v>
      </c>
      <c r="E355">
        <v>2564</v>
      </c>
      <c r="F355">
        <v>2</v>
      </c>
      <c r="G355" t="str">
        <f t="shared" si="23"/>
        <v>652000067</v>
      </c>
      <c r="H355">
        <v>67</v>
      </c>
      <c r="I355" t="s">
        <v>1133</v>
      </c>
      <c r="J355" t="s">
        <v>1200</v>
      </c>
      <c r="K355" t="s">
        <v>207</v>
      </c>
      <c r="L355" t="s">
        <v>208</v>
      </c>
      <c r="M355" t="s">
        <v>209</v>
      </c>
      <c r="N355" t="s">
        <v>53</v>
      </c>
      <c r="O355">
        <v>0</v>
      </c>
      <c r="P355">
        <v>0</v>
      </c>
      <c r="Q355">
        <v>0</v>
      </c>
      <c r="R355">
        <v>32</v>
      </c>
      <c r="S355">
        <v>112</v>
      </c>
      <c r="T355">
        <v>7.84</v>
      </c>
      <c r="U355">
        <v>119.84</v>
      </c>
      <c r="V355">
        <v>7.84</v>
      </c>
      <c r="W355">
        <v>119.84</v>
      </c>
      <c r="X355">
        <v>120</v>
      </c>
      <c r="AA355" t="str">
        <f t="shared" si="24"/>
        <v>17|65</v>
      </c>
    </row>
    <row r="356" spans="1:27" x14ac:dyDescent="0.2">
      <c r="A356">
        <v>355</v>
      </c>
      <c r="B356" t="str">
        <f t="shared" si="21"/>
        <v>2021-11-17T07:00:00.000+07:00</v>
      </c>
      <c r="C356">
        <f t="shared" si="22"/>
        <v>17</v>
      </c>
      <c r="D356">
        <v>11</v>
      </c>
      <c r="E356">
        <v>2564</v>
      </c>
      <c r="F356">
        <v>2</v>
      </c>
      <c r="G356" t="str">
        <f t="shared" si="23"/>
        <v>652000068</v>
      </c>
      <c r="H356">
        <v>68</v>
      </c>
      <c r="I356" t="s">
        <v>1133</v>
      </c>
      <c r="J356" t="s">
        <v>1201</v>
      </c>
      <c r="K356" t="s">
        <v>211</v>
      </c>
      <c r="L356" t="s">
        <v>212</v>
      </c>
      <c r="M356" t="s">
        <v>213</v>
      </c>
      <c r="N356" t="s">
        <v>53</v>
      </c>
      <c r="O356">
        <v>0</v>
      </c>
      <c r="P356">
        <v>0</v>
      </c>
      <c r="Q356">
        <v>0</v>
      </c>
      <c r="R356">
        <v>26</v>
      </c>
      <c r="S356">
        <v>91</v>
      </c>
      <c r="T356">
        <v>6.37</v>
      </c>
      <c r="U356">
        <v>97.37</v>
      </c>
      <c r="V356">
        <v>6.37</v>
      </c>
      <c r="W356">
        <v>97.37</v>
      </c>
      <c r="X356">
        <v>97.5</v>
      </c>
      <c r="AA356" t="str">
        <f t="shared" si="24"/>
        <v>17|65</v>
      </c>
    </row>
    <row r="357" spans="1:27" x14ac:dyDescent="0.2">
      <c r="A357">
        <v>356</v>
      </c>
      <c r="B357" t="str">
        <f t="shared" si="21"/>
        <v>2021-11-17T07:00:00.000+07:00</v>
      </c>
      <c r="C357">
        <f t="shared" si="22"/>
        <v>17</v>
      </c>
      <c r="D357">
        <v>11</v>
      </c>
      <c r="E357">
        <v>2564</v>
      </c>
      <c r="F357">
        <v>2</v>
      </c>
      <c r="G357" t="str">
        <f t="shared" si="23"/>
        <v>652000069</v>
      </c>
      <c r="H357">
        <v>69</v>
      </c>
      <c r="I357" t="s">
        <v>1133</v>
      </c>
      <c r="J357" t="s">
        <v>1202</v>
      </c>
      <c r="K357" t="s">
        <v>215</v>
      </c>
      <c r="L357" t="s">
        <v>216</v>
      </c>
      <c r="M357" t="s">
        <v>217</v>
      </c>
      <c r="N357" t="s">
        <v>53</v>
      </c>
      <c r="O357">
        <v>0</v>
      </c>
      <c r="P357">
        <v>0</v>
      </c>
      <c r="Q357">
        <v>0</v>
      </c>
      <c r="R357">
        <v>18</v>
      </c>
      <c r="S357">
        <v>63</v>
      </c>
      <c r="T357">
        <v>4.41</v>
      </c>
      <c r="U357">
        <v>67.41</v>
      </c>
      <c r="V357">
        <v>4.41</v>
      </c>
      <c r="W357">
        <v>67.41</v>
      </c>
      <c r="X357">
        <v>67.5</v>
      </c>
      <c r="AA357" t="str">
        <f t="shared" si="24"/>
        <v>17|65</v>
      </c>
    </row>
    <row r="358" spans="1:27" x14ac:dyDescent="0.2">
      <c r="A358">
        <v>357</v>
      </c>
      <c r="B358" t="str">
        <f t="shared" si="21"/>
        <v>2021-11-17T07:00:00.000+07:00</v>
      </c>
      <c r="C358">
        <f t="shared" si="22"/>
        <v>17</v>
      </c>
      <c r="D358">
        <v>11</v>
      </c>
      <c r="E358">
        <v>2564</v>
      </c>
      <c r="F358">
        <v>2</v>
      </c>
      <c r="G358" t="str">
        <f t="shared" si="23"/>
        <v>652000070</v>
      </c>
      <c r="H358">
        <v>70</v>
      </c>
      <c r="I358" t="s">
        <v>1133</v>
      </c>
      <c r="J358" t="s">
        <v>1203</v>
      </c>
      <c r="K358" t="s">
        <v>219</v>
      </c>
      <c r="L358" t="s">
        <v>220</v>
      </c>
      <c r="M358" t="s">
        <v>221</v>
      </c>
      <c r="N358" t="s">
        <v>53</v>
      </c>
      <c r="O358">
        <v>0</v>
      </c>
      <c r="P358">
        <v>0</v>
      </c>
      <c r="Q358">
        <v>0</v>
      </c>
      <c r="R358">
        <v>4</v>
      </c>
      <c r="S358">
        <v>14</v>
      </c>
      <c r="T358">
        <v>0.98</v>
      </c>
      <c r="U358">
        <v>14.98</v>
      </c>
      <c r="V358">
        <v>0.98</v>
      </c>
      <c r="W358">
        <v>14.98</v>
      </c>
      <c r="X358">
        <v>15</v>
      </c>
      <c r="AA358" t="str">
        <f t="shared" si="24"/>
        <v>17|65</v>
      </c>
    </row>
    <row r="359" spans="1:27" x14ac:dyDescent="0.2">
      <c r="A359">
        <v>358</v>
      </c>
      <c r="B359" t="str">
        <f t="shared" si="21"/>
        <v>2021-11-17T07:00:00.000+07:00</v>
      </c>
      <c r="C359">
        <f t="shared" si="22"/>
        <v>17</v>
      </c>
      <c r="D359">
        <v>11</v>
      </c>
      <c r="E359">
        <v>2564</v>
      </c>
      <c r="F359">
        <v>2</v>
      </c>
      <c r="G359" t="str">
        <f t="shared" si="23"/>
        <v>652000071</v>
      </c>
      <c r="H359">
        <v>71</v>
      </c>
      <c r="I359" t="s">
        <v>1133</v>
      </c>
      <c r="J359" t="s">
        <v>1204</v>
      </c>
      <c r="K359" t="s">
        <v>298</v>
      </c>
      <c r="L359" t="s">
        <v>299</v>
      </c>
      <c r="M359" t="s">
        <v>300</v>
      </c>
      <c r="N359" t="s">
        <v>53</v>
      </c>
      <c r="O359">
        <v>0</v>
      </c>
      <c r="P359">
        <v>0</v>
      </c>
      <c r="Q359">
        <v>0</v>
      </c>
      <c r="R359">
        <v>35</v>
      </c>
      <c r="S359">
        <v>122.5</v>
      </c>
      <c r="T359">
        <v>8.57</v>
      </c>
      <c r="U359">
        <v>131.07</v>
      </c>
      <c r="V359">
        <v>8.57</v>
      </c>
      <c r="W359">
        <v>131.07</v>
      </c>
      <c r="X359">
        <v>131.25</v>
      </c>
      <c r="AA359" t="str">
        <f t="shared" si="24"/>
        <v>17|65</v>
      </c>
    </row>
    <row r="360" spans="1:27" x14ac:dyDescent="0.2">
      <c r="A360">
        <v>359</v>
      </c>
      <c r="B360" t="str">
        <f t="shared" si="21"/>
        <v>2021-11-17T07:00:00.000+07:00</v>
      </c>
      <c r="C360">
        <f t="shared" si="22"/>
        <v>17</v>
      </c>
      <c r="D360">
        <v>11</v>
      </c>
      <c r="E360">
        <v>2564</v>
      </c>
      <c r="F360">
        <v>2</v>
      </c>
      <c r="G360" t="str">
        <f t="shared" si="23"/>
        <v>652000072</v>
      </c>
      <c r="H360">
        <v>72</v>
      </c>
      <c r="I360" t="s">
        <v>1133</v>
      </c>
      <c r="J360" t="s">
        <v>1205</v>
      </c>
      <c r="K360" t="s">
        <v>294</v>
      </c>
      <c r="L360" t="s">
        <v>295</v>
      </c>
      <c r="M360" t="s">
        <v>296</v>
      </c>
      <c r="N360" t="s">
        <v>53</v>
      </c>
      <c r="O360">
        <v>0</v>
      </c>
      <c r="P360">
        <v>0</v>
      </c>
      <c r="Q360">
        <v>0</v>
      </c>
      <c r="R360">
        <v>11</v>
      </c>
      <c r="S360">
        <v>38.5</v>
      </c>
      <c r="T360">
        <v>2.69</v>
      </c>
      <c r="U360">
        <v>41.19</v>
      </c>
      <c r="V360">
        <v>2.69</v>
      </c>
      <c r="W360">
        <v>41.19</v>
      </c>
      <c r="X360">
        <v>41.25</v>
      </c>
      <c r="AA360" t="str">
        <f t="shared" si="24"/>
        <v>17|65</v>
      </c>
    </row>
    <row r="361" spans="1:27" x14ac:dyDescent="0.2">
      <c r="A361">
        <v>360</v>
      </c>
      <c r="B361" t="str">
        <f t="shared" si="21"/>
        <v>2021-11-17T07:00:00.000+07:00</v>
      </c>
      <c r="C361">
        <f t="shared" si="22"/>
        <v>17</v>
      </c>
      <c r="D361">
        <v>11</v>
      </c>
      <c r="E361">
        <v>2564</v>
      </c>
      <c r="F361">
        <v>2</v>
      </c>
      <c r="G361" t="str">
        <f t="shared" si="23"/>
        <v>652000073</v>
      </c>
      <c r="H361">
        <v>73</v>
      </c>
      <c r="I361" t="s">
        <v>1133</v>
      </c>
      <c r="J361" t="s">
        <v>1206</v>
      </c>
      <c r="K361" t="s">
        <v>302</v>
      </c>
      <c r="L361" t="s">
        <v>303</v>
      </c>
      <c r="M361" t="s">
        <v>304</v>
      </c>
      <c r="N361" t="s">
        <v>53</v>
      </c>
      <c r="O361">
        <v>0</v>
      </c>
      <c r="P361">
        <v>0</v>
      </c>
      <c r="Q361">
        <v>0</v>
      </c>
      <c r="R361">
        <v>4</v>
      </c>
      <c r="S361">
        <v>14</v>
      </c>
      <c r="T361">
        <v>0.98</v>
      </c>
      <c r="U361">
        <v>14.98</v>
      </c>
      <c r="V361">
        <v>0.98</v>
      </c>
      <c r="W361">
        <v>14.98</v>
      </c>
      <c r="X361">
        <v>15</v>
      </c>
      <c r="AA361" t="str">
        <f t="shared" si="24"/>
        <v>17|65</v>
      </c>
    </row>
    <row r="362" spans="1:27" x14ac:dyDescent="0.2">
      <c r="A362">
        <v>361</v>
      </c>
      <c r="B362" t="str">
        <f t="shared" si="21"/>
        <v>2021-11-17T07:00:00.000+07:00</v>
      </c>
      <c r="C362">
        <f t="shared" si="22"/>
        <v>17</v>
      </c>
      <c r="D362">
        <v>11</v>
      </c>
      <c r="E362">
        <v>2564</v>
      </c>
      <c r="F362">
        <v>2</v>
      </c>
      <c r="G362" t="str">
        <f t="shared" si="23"/>
        <v>652000074</v>
      </c>
      <c r="H362">
        <v>74</v>
      </c>
      <c r="I362" t="s">
        <v>1133</v>
      </c>
      <c r="J362" t="s">
        <v>1207</v>
      </c>
      <c r="K362" t="s">
        <v>306</v>
      </c>
      <c r="L362" t="s">
        <v>307</v>
      </c>
      <c r="M362" t="s">
        <v>308</v>
      </c>
      <c r="N362" t="s">
        <v>53</v>
      </c>
      <c r="O362">
        <v>0</v>
      </c>
      <c r="P362">
        <v>0</v>
      </c>
      <c r="Q362">
        <v>0</v>
      </c>
      <c r="R362">
        <v>14</v>
      </c>
      <c r="S362">
        <v>49</v>
      </c>
      <c r="T362">
        <v>3.43</v>
      </c>
      <c r="U362">
        <v>52.43</v>
      </c>
      <c r="V362">
        <v>3.43</v>
      </c>
      <c r="W362">
        <v>52.43</v>
      </c>
      <c r="X362">
        <v>52.5</v>
      </c>
      <c r="AA362" t="str">
        <f t="shared" si="24"/>
        <v>17|65</v>
      </c>
    </row>
    <row r="363" spans="1:27" x14ac:dyDescent="0.2">
      <c r="A363">
        <v>362</v>
      </c>
      <c r="B363" t="str">
        <f t="shared" si="21"/>
        <v>2021-11-17T07:00:00.000+07:00</v>
      </c>
      <c r="C363">
        <f t="shared" si="22"/>
        <v>17</v>
      </c>
      <c r="D363">
        <v>11</v>
      </c>
      <c r="E363">
        <v>2564</v>
      </c>
      <c r="F363">
        <v>2</v>
      </c>
      <c r="G363" t="str">
        <f t="shared" si="23"/>
        <v>652000075</v>
      </c>
      <c r="H363">
        <v>75</v>
      </c>
      <c r="I363" t="s">
        <v>1133</v>
      </c>
      <c r="J363" t="s">
        <v>1208</v>
      </c>
      <c r="K363" t="s">
        <v>1209</v>
      </c>
      <c r="L363" t="s">
        <v>1210</v>
      </c>
      <c r="M363" t="s">
        <v>1211</v>
      </c>
      <c r="N363" t="s">
        <v>1212</v>
      </c>
      <c r="O363">
        <v>91</v>
      </c>
      <c r="P363">
        <v>6.37</v>
      </c>
      <c r="Q363">
        <v>97.37</v>
      </c>
      <c r="R363">
        <v>8</v>
      </c>
      <c r="S363">
        <v>28</v>
      </c>
      <c r="T363">
        <v>1.96</v>
      </c>
      <c r="U363">
        <v>29.96</v>
      </c>
      <c r="V363">
        <v>8.33</v>
      </c>
      <c r="W363">
        <v>127.33</v>
      </c>
      <c r="X363">
        <v>127.5</v>
      </c>
      <c r="AA363" t="str">
        <f t="shared" si="24"/>
        <v>17|65</v>
      </c>
    </row>
    <row r="364" spans="1:27" x14ac:dyDescent="0.2">
      <c r="A364">
        <v>363</v>
      </c>
      <c r="B364" t="str">
        <f t="shared" si="21"/>
        <v>2021-11-17T07:00:00.000+07:00</v>
      </c>
      <c r="C364">
        <f t="shared" si="22"/>
        <v>17</v>
      </c>
      <c r="D364">
        <v>11</v>
      </c>
      <c r="E364">
        <v>2564</v>
      </c>
      <c r="F364">
        <v>2</v>
      </c>
      <c r="G364" t="str">
        <f t="shared" si="23"/>
        <v>652000076</v>
      </c>
      <c r="H364">
        <v>76</v>
      </c>
      <c r="I364" t="s">
        <v>1133</v>
      </c>
      <c r="J364" t="s">
        <v>1213</v>
      </c>
      <c r="K364" t="s">
        <v>1214</v>
      </c>
      <c r="L364" t="s">
        <v>1215</v>
      </c>
      <c r="M364" t="s">
        <v>1216</v>
      </c>
      <c r="N364" t="s">
        <v>1076</v>
      </c>
      <c r="O364">
        <v>28</v>
      </c>
      <c r="P364">
        <v>1.96</v>
      </c>
      <c r="Q364">
        <v>29.96</v>
      </c>
      <c r="R364">
        <v>7</v>
      </c>
      <c r="S364">
        <v>24.5</v>
      </c>
      <c r="T364">
        <v>1.71</v>
      </c>
      <c r="U364">
        <v>26.21</v>
      </c>
      <c r="V364">
        <v>3.67</v>
      </c>
      <c r="W364">
        <v>56.17</v>
      </c>
      <c r="X364">
        <v>56.25</v>
      </c>
      <c r="AA364" t="str">
        <f t="shared" si="24"/>
        <v>17|65</v>
      </c>
    </row>
    <row r="365" spans="1:27" x14ac:dyDescent="0.2">
      <c r="A365">
        <v>364</v>
      </c>
      <c r="B365" t="str">
        <f t="shared" si="21"/>
        <v>2021-11-17T07:00:00.000+07:00</v>
      </c>
      <c r="C365">
        <f t="shared" si="22"/>
        <v>17</v>
      </c>
      <c r="D365">
        <v>11</v>
      </c>
      <c r="E365">
        <v>2564</v>
      </c>
      <c r="F365">
        <v>2</v>
      </c>
      <c r="G365" t="str">
        <f t="shared" si="23"/>
        <v>652000077</v>
      </c>
      <c r="H365">
        <v>77</v>
      </c>
      <c r="I365" t="s">
        <v>1133</v>
      </c>
      <c r="J365" t="s">
        <v>1217</v>
      </c>
      <c r="K365" t="s">
        <v>310</v>
      </c>
      <c r="L365" t="s">
        <v>311</v>
      </c>
      <c r="M365" t="s">
        <v>312</v>
      </c>
      <c r="N365" t="s">
        <v>53</v>
      </c>
      <c r="O365">
        <v>0</v>
      </c>
      <c r="P365">
        <v>0</v>
      </c>
      <c r="Q365">
        <v>0</v>
      </c>
      <c r="R365">
        <v>28</v>
      </c>
      <c r="S365">
        <v>98</v>
      </c>
      <c r="T365">
        <v>6.86</v>
      </c>
      <c r="U365">
        <v>104.86</v>
      </c>
      <c r="V365">
        <v>6.86</v>
      </c>
      <c r="W365">
        <v>104.86</v>
      </c>
      <c r="X365">
        <v>105</v>
      </c>
      <c r="AA365" t="str">
        <f t="shared" si="24"/>
        <v>17|65</v>
      </c>
    </row>
    <row r="366" spans="1:27" x14ac:dyDescent="0.2">
      <c r="A366">
        <v>365</v>
      </c>
      <c r="B366" t="str">
        <f t="shared" si="21"/>
        <v>2021-11-17T07:00:00.000+07:00</v>
      </c>
      <c r="C366">
        <f t="shared" si="22"/>
        <v>17</v>
      </c>
      <c r="D366">
        <v>11</v>
      </c>
      <c r="E366">
        <v>2564</v>
      </c>
      <c r="F366">
        <v>2</v>
      </c>
      <c r="G366" t="str">
        <f t="shared" si="23"/>
        <v>652000078</v>
      </c>
      <c r="H366">
        <v>78</v>
      </c>
      <c r="I366" t="s">
        <v>1133</v>
      </c>
      <c r="J366" t="s">
        <v>1218</v>
      </c>
      <c r="K366" t="s">
        <v>1219</v>
      </c>
      <c r="L366" t="s">
        <v>1220</v>
      </c>
      <c r="M366" t="s">
        <v>1221</v>
      </c>
      <c r="N366" t="s">
        <v>1076</v>
      </c>
      <c r="O366">
        <v>59.5</v>
      </c>
      <c r="P366">
        <v>4.16</v>
      </c>
      <c r="Q366">
        <v>63.66</v>
      </c>
      <c r="R366">
        <v>14</v>
      </c>
      <c r="S366">
        <v>49</v>
      </c>
      <c r="T366">
        <v>3.43</v>
      </c>
      <c r="U366">
        <v>52.43</v>
      </c>
      <c r="V366">
        <v>7.59</v>
      </c>
      <c r="W366">
        <v>116.09</v>
      </c>
      <c r="X366">
        <v>116.25</v>
      </c>
      <c r="AA366" t="str">
        <f t="shared" si="24"/>
        <v>17|65</v>
      </c>
    </row>
    <row r="367" spans="1:27" x14ac:dyDescent="0.2">
      <c r="A367">
        <v>366</v>
      </c>
      <c r="B367" t="str">
        <f t="shared" si="21"/>
        <v>2021-11-17T07:00:00.000+07:00</v>
      </c>
      <c r="C367">
        <f t="shared" si="22"/>
        <v>17</v>
      </c>
      <c r="D367">
        <v>11</v>
      </c>
      <c r="E367">
        <v>2564</v>
      </c>
      <c r="F367">
        <v>2</v>
      </c>
      <c r="G367" t="str">
        <f t="shared" si="23"/>
        <v>652000079</v>
      </c>
      <c r="H367">
        <v>79</v>
      </c>
      <c r="I367" t="s">
        <v>1133</v>
      </c>
      <c r="J367" t="s">
        <v>1222</v>
      </c>
      <c r="K367" t="s">
        <v>314</v>
      </c>
      <c r="L367" t="s">
        <v>315</v>
      </c>
      <c r="M367" t="s">
        <v>316</v>
      </c>
      <c r="N367" t="s">
        <v>53</v>
      </c>
      <c r="O367">
        <v>0</v>
      </c>
      <c r="P367">
        <v>0</v>
      </c>
      <c r="Q367">
        <v>0</v>
      </c>
      <c r="R367">
        <v>9</v>
      </c>
      <c r="S367">
        <v>31.5</v>
      </c>
      <c r="T367">
        <v>2.2000000000000002</v>
      </c>
      <c r="U367">
        <v>33.700000000000003</v>
      </c>
      <c r="V367">
        <v>2.2000000000000002</v>
      </c>
      <c r="W367">
        <v>33.700000000000003</v>
      </c>
      <c r="X367">
        <v>33.75</v>
      </c>
      <c r="AA367" t="str">
        <f t="shared" si="24"/>
        <v>17|65</v>
      </c>
    </row>
    <row r="368" spans="1:27" x14ac:dyDescent="0.2">
      <c r="A368">
        <v>367</v>
      </c>
      <c r="B368" t="str">
        <f t="shared" si="21"/>
        <v>2021-11-17T07:00:00.000+07:00</v>
      </c>
      <c r="C368">
        <f t="shared" si="22"/>
        <v>17</v>
      </c>
      <c r="D368">
        <v>11</v>
      </c>
      <c r="E368">
        <v>2564</v>
      </c>
      <c r="F368">
        <v>2</v>
      </c>
      <c r="G368" t="str">
        <f t="shared" si="23"/>
        <v>652000080</v>
      </c>
      <c r="H368">
        <v>80</v>
      </c>
      <c r="I368" t="s">
        <v>1133</v>
      </c>
      <c r="J368" t="s">
        <v>1223</v>
      </c>
      <c r="K368" t="s">
        <v>1224</v>
      </c>
      <c r="L368" t="s">
        <v>1225</v>
      </c>
      <c r="M368" t="s">
        <v>1226</v>
      </c>
      <c r="N368" t="s">
        <v>1212</v>
      </c>
      <c r="O368">
        <v>287</v>
      </c>
      <c r="P368">
        <v>20.09</v>
      </c>
      <c r="Q368">
        <v>307.08999999999997</v>
      </c>
      <c r="R368">
        <v>40</v>
      </c>
      <c r="S368">
        <v>140</v>
      </c>
      <c r="T368">
        <v>9.8000000000000007</v>
      </c>
      <c r="U368">
        <v>149.80000000000001</v>
      </c>
      <c r="V368">
        <v>29.89</v>
      </c>
      <c r="W368">
        <v>456.89</v>
      </c>
      <c r="X368">
        <v>457</v>
      </c>
      <c r="AA368" t="str">
        <f t="shared" si="24"/>
        <v>17|65</v>
      </c>
    </row>
    <row r="369" spans="1:27" x14ac:dyDescent="0.2">
      <c r="A369">
        <v>368</v>
      </c>
      <c r="B369" t="str">
        <f t="shared" si="21"/>
        <v>2021-11-17T07:00:00.000+07:00</v>
      </c>
      <c r="C369">
        <f t="shared" si="22"/>
        <v>17</v>
      </c>
      <c r="D369">
        <v>11</v>
      </c>
      <c r="E369">
        <v>2564</v>
      </c>
      <c r="F369">
        <v>2</v>
      </c>
      <c r="G369" t="str">
        <f t="shared" si="23"/>
        <v>652000081</v>
      </c>
      <c r="H369">
        <v>81</v>
      </c>
      <c r="I369" t="s">
        <v>1133</v>
      </c>
      <c r="J369" t="s">
        <v>1227</v>
      </c>
      <c r="K369" t="s">
        <v>1228</v>
      </c>
      <c r="L369" t="s">
        <v>1229</v>
      </c>
      <c r="M369" t="s">
        <v>1230</v>
      </c>
      <c r="N369" t="s">
        <v>1076</v>
      </c>
      <c r="O369">
        <v>42</v>
      </c>
      <c r="P369">
        <v>2.94</v>
      </c>
      <c r="Q369">
        <v>44.94</v>
      </c>
      <c r="R369">
        <v>8</v>
      </c>
      <c r="S369">
        <v>28</v>
      </c>
      <c r="T369">
        <v>1.96</v>
      </c>
      <c r="U369">
        <v>29.96</v>
      </c>
      <c r="V369">
        <v>4.9000000000000004</v>
      </c>
      <c r="W369">
        <v>74.900000000000006</v>
      </c>
      <c r="X369">
        <v>75</v>
      </c>
      <c r="AA369" t="str">
        <f t="shared" si="24"/>
        <v>17|65</v>
      </c>
    </row>
    <row r="370" spans="1:27" x14ac:dyDescent="0.2">
      <c r="A370">
        <v>369</v>
      </c>
      <c r="B370" t="str">
        <f t="shared" si="21"/>
        <v>2021-11-17T07:00:00.000+07:00</v>
      </c>
      <c r="C370">
        <f t="shared" si="22"/>
        <v>17</v>
      </c>
      <c r="D370">
        <v>11</v>
      </c>
      <c r="E370">
        <v>2564</v>
      </c>
      <c r="F370">
        <v>2</v>
      </c>
      <c r="G370" t="str">
        <f t="shared" si="23"/>
        <v>652000082</v>
      </c>
      <c r="H370">
        <v>82</v>
      </c>
      <c r="I370" t="s">
        <v>1133</v>
      </c>
      <c r="J370" t="s">
        <v>1231</v>
      </c>
      <c r="K370" t="s">
        <v>1232</v>
      </c>
      <c r="L370" t="s">
        <v>1233</v>
      </c>
      <c r="M370" t="s">
        <v>1234</v>
      </c>
      <c r="N370" t="s">
        <v>1184</v>
      </c>
      <c r="O370">
        <v>157.5</v>
      </c>
      <c r="P370">
        <v>11.02</v>
      </c>
      <c r="Q370">
        <v>168.52</v>
      </c>
      <c r="R370">
        <v>14</v>
      </c>
      <c r="S370">
        <v>49</v>
      </c>
      <c r="T370">
        <v>3.43</v>
      </c>
      <c r="U370">
        <v>52.43</v>
      </c>
      <c r="V370">
        <v>14.45</v>
      </c>
      <c r="W370">
        <v>220.95</v>
      </c>
      <c r="X370">
        <v>221</v>
      </c>
      <c r="AA370" t="str">
        <f t="shared" si="24"/>
        <v>17|65</v>
      </c>
    </row>
    <row r="371" spans="1:27" x14ac:dyDescent="0.2">
      <c r="A371">
        <v>370</v>
      </c>
      <c r="B371" t="str">
        <f t="shared" si="21"/>
        <v>2021-11-17T07:00:00.000+07:00</v>
      </c>
      <c r="C371">
        <f t="shared" si="22"/>
        <v>17</v>
      </c>
      <c r="D371">
        <v>11</v>
      </c>
      <c r="E371">
        <v>2564</v>
      </c>
      <c r="F371">
        <v>2</v>
      </c>
      <c r="G371" t="str">
        <f t="shared" si="23"/>
        <v>652000083</v>
      </c>
      <c r="H371">
        <v>83</v>
      </c>
      <c r="I371" t="s">
        <v>1133</v>
      </c>
      <c r="J371" t="s">
        <v>1235</v>
      </c>
      <c r="K371" t="s">
        <v>1236</v>
      </c>
      <c r="L371" t="s">
        <v>1237</v>
      </c>
      <c r="M371" t="s">
        <v>1238</v>
      </c>
      <c r="N371" t="s">
        <v>1212</v>
      </c>
      <c r="O371">
        <v>304.5</v>
      </c>
      <c r="P371">
        <v>21.31</v>
      </c>
      <c r="Q371">
        <v>325.81</v>
      </c>
      <c r="R371">
        <v>21</v>
      </c>
      <c r="S371">
        <v>73.5</v>
      </c>
      <c r="T371">
        <v>5.14</v>
      </c>
      <c r="U371">
        <v>78.64</v>
      </c>
      <c r="V371">
        <v>26.45</v>
      </c>
      <c r="W371">
        <v>404.45</v>
      </c>
      <c r="X371">
        <v>404.45</v>
      </c>
      <c r="Y371" t="s">
        <v>1239</v>
      </c>
      <c r="AA371" t="str">
        <f t="shared" si="24"/>
        <v>17|65</v>
      </c>
    </row>
    <row r="372" spans="1:27" x14ac:dyDescent="0.2">
      <c r="A372">
        <v>371</v>
      </c>
      <c r="B372" t="str">
        <f t="shared" si="21"/>
        <v>2021-11-18T07:00:00.000+07:00</v>
      </c>
      <c r="C372">
        <f t="shared" si="22"/>
        <v>18</v>
      </c>
      <c r="D372">
        <v>11</v>
      </c>
      <c r="E372">
        <v>2564</v>
      </c>
      <c r="F372">
        <v>2</v>
      </c>
      <c r="G372" t="str">
        <f t="shared" si="23"/>
        <v>652000084</v>
      </c>
      <c r="H372">
        <v>84</v>
      </c>
      <c r="I372" t="s">
        <v>1240</v>
      </c>
      <c r="J372" t="s">
        <v>1241</v>
      </c>
      <c r="K372" t="s">
        <v>365</v>
      </c>
      <c r="L372" t="s">
        <v>362</v>
      </c>
      <c r="M372" t="s">
        <v>366</v>
      </c>
      <c r="N372" t="s">
        <v>53</v>
      </c>
      <c r="O372">
        <v>0</v>
      </c>
      <c r="P372">
        <v>0</v>
      </c>
      <c r="Q372">
        <v>0</v>
      </c>
      <c r="R372">
        <v>85</v>
      </c>
      <c r="S372">
        <v>297.5</v>
      </c>
      <c r="T372">
        <v>20.82</v>
      </c>
      <c r="U372">
        <v>318.32</v>
      </c>
      <c r="V372">
        <v>20.82</v>
      </c>
      <c r="W372">
        <v>318.32</v>
      </c>
      <c r="X372">
        <v>318.5</v>
      </c>
      <c r="AA372" t="str">
        <f t="shared" si="24"/>
        <v>18|65</v>
      </c>
    </row>
    <row r="373" spans="1:27" x14ac:dyDescent="0.2">
      <c r="A373">
        <v>372</v>
      </c>
      <c r="B373" t="str">
        <f t="shared" si="21"/>
        <v>2021-11-18T07:00:00.000+07:00</v>
      </c>
      <c r="C373">
        <f t="shared" si="22"/>
        <v>18</v>
      </c>
      <c r="D373">
        <v>11</v>
      </c>
      <c r="E373">
        <v>2564</v>
      </c>
      <c r="F373">
        <v>2</v>
      </c>
      <c r="G373" t="str">
        <f t="shared" si="23"/>
        <v>652000085</v>
      </c>
      <c r="H373">
        <v>85</v>
      </c>
      <c r="I373" t="s">
        <v>1240</v>
      </c>
      <c r="J373" t="s">
        <v>1242</v>
      </c>
      <c r="K373" t="s">
        <v>368</v>
      </c>
      <c r="L373" t="s">
        <v>369</v>
      </c>
      <c r="M373" t="s">
        <v>370</v>
      </c>
      <c r="N373" t="s">
        <v>53</v>
      </c>
      <c r="O373">
        <v>0</v>
      </c>
      <c r="P373">
        <v>0</v>
      </c>
      <c r="Q373">
        <v>0</v>
      </c>
      <c r="R373">
        <v>32</v>
      </c>
      <c r="S373">
        <v>112</v>
      </c>
      <c r="T373">
        <v>7.84</v>
      </c>
      <c r="U373">
        <v>119.84</v>
      </c>
      <c r="V373">
        <v>7.84</v>
      </c>
      <c r="W373">
        <v>119.84</v>
      </c>
      <c r="X373">
        <v>120</v>
      </c>
      <c r="AA373" t="str">
        <f t="shared" si="24"/>
        <v>18|65</v>
      </c>
    </row>
    <row r="374" spans="1:27" x14ac:dyDescent="0.2">
      <c r="A374">
        <v>373</v>
      </c>
      <c r="B374" t="str">
        <f t="shared" si="21"/>
        <v>2021-11-18T07:00:00.000+07:00</v>
      </c>
      <c r="C374">
        <f t="shared" si="22"/>
        <v>18</v>
      </c>
      <c r="D374">
        <v>11</v>
      </c>
      <c r="E374">
        <v>2564</v>
      </c>
      <c r="F374">
        <v>2</v>
      </c>
      <c r="G374" t="str">
        <f t="shared" si="23"/>
        <v>652000086</v>
      </c>
      <c r="H374">
        <v>86</v>
      </c>
      <c r="I374" t="s">
        <v>1240</v>
      </c>
      <c r="J374" t="s">
        <v>1243</v>
      </c>
      <c r="K374" t="s">
        <v>361</v>
      </c>
      <c r="L374" t="s">
        <v>362</v>
      </c>
      <c r="M374" t="s">
        <v>363</v>
      </c>
      <c r="N374" t="s">
        <v>53</v>
      </c>
      <c r="O374">
        <v>0</v>
      </c>
      <c r="P374">
        <v>0</v>
      </c>
      <c r="Q374">
        <v>0</v>
      </c>
      <c r="R374">
        <v>11</v>
      </c>
      <c r="S374">
        <v>38.5</v>
      </c>
      <c r="T374">
        <v>2.69</v>
      </c>
      <c r="U374">
        <v>41.19</v>
      </c>
      <c r="V374">
        <v>2.69</v>
      </c>
      <c r="W374">
        <v>41.19</v>
      </c>
      <c r="X374">
        <v>41.25</v>
      </c>
      <c r="AA374" t="str">
        <f t="shared" si="24"/>
        <v>18|65</v>
      </c>
    </row>
    <row r="375" spans="1:27" x14ac:dyDescent="0.2">
      <c r="A375">
        <v>374</v>
      </c>
      <c r="B375" t="str">
        <f t="shared" si="21"/>
        <v>2021-11-18T07:00:00.000+07:00</v>
      </c>
      <c r="C375">
        <f t="shared" si="22"/>
        <v>18</v>
      </c>
      <c r="D375">
        <v>11</v>
      </c>
      <c r="E375">
        <v>2564</v>
      </c>
      <c r="F375">
        <v>2</v>
      </c>
      <c r="G375" t="str">
        <f t="shared" si="23"/>
        <v>652000087</v>
      </c>
      <c r="H375">
        <v>87</v>
      </c>
      <c r="I375" t="s">
        <v>1240</v>
      </c>
      <c r="J375" t="s">
        <v>1244</v>
      </c>
      <c r="K375" t="s">
        <v>357</v>
      </c>
      <c r="L375" t="s">
        <v>358</v>
      </c>
      <c r="M375" t="s">
        <v>359</v>
      </c>
      <c r="N375" t="s">
        <v>53</v>
      </c>
      <c r="O375">
        <v>0</v>
      </c>
      <c r="P375">
        <v>0</v>
      </c>
      <c r="Q375">
        <v>0</v>
      </c>
      <c r="R375">
        <v>9</v>
      </c>
      <c r="S375">
        <v>31.5</v>
      </c>
      <c r="T375">
        <v>2.2000000000000002</v>
      </c>
      <c r="U375">
        <v>33.700000000000003</v>
      </c>
      <c r="V375">
        <v>2.2000000000000002</v>
      </c>
      <c r="W375">
        <v>33.700000000000003</v>
      </c>
      <c r="X375">
        <v>33.75</v>
      </c>
      <c r="AA375" t="str">
        <f t="shared" si="24"/>
        <v>18|65</v>
      </c>
    </row>
    <row r="376" spans="1:27" x14ac:dyDescent="0.2">
      <c r="A376">
        <v>375</v>
      </c>
      <c r="B376" t="str">
        <f t="shared" si="21"/>
        <v>2021-11-18T07:00:00.000+07:00</v>
      </c>
      <c r="C376">
        <f t="shared" si="22"/>
        <v>18</v>
      </c>
      <c r="D376">
        <v>11</v>
      </c>
      <c r="E376">
        <v>2564</v>
      </c>
      <c r="F376">
        <v>2</v>
      </c>
      <c r="G376" t="str">
        <f t="shared" si="23"/>
        <v>652000088</v>
      </c>
      <c r="H376">
        <v>88</v>
      </c>
      <c r="I376" t="s">
        <v>1240</v>
      </c>
      <c r="J376" t="s">
        <v>1245</v>
      </c>
      <c r="K376" t="s">
        <v>353</v>
      </c>
      <c r="L376" t="s">
        <v>354</v>
      </c>
      <c r="M376" t="s">
        <v>355</v>
      </c>
      <c r="N376" t="s">
        <v>53</v>
      </c>
      <c r="O376">
        <v>0</v>
      </c>
      <c r="P376">
        <v>0</v>
      </c>
      <c r="Q376">
        <v>0</v>
      </c>
      <c r="R376">
        <v>19</v>
      </c>
      <c r="S376">
        <v>66.5</v>
      </c>
      <c r="T376">
        <v>4.6500000000000004</v>
      </c>
      <c r="U376">
        <v>71.150000000000006</v>
      </c>
      <c r="V376">
        <v>4.6500000000000004</v>
      </c>
      <c r="W376">
        <v>71.150000000000006</v>
      </c>
      <c r="X376">
        <v>71.25</v>
      </c>
      <c r="AA376" t="str">
        <f t="shared" si="24"/>
        <v>18|65</v>
      </c>
    </row>
    <row r="377" spans="1:27" x14ac:dyDescent="0.2">
      <c r="A377">
        <v>376</v>
      </c>
      <c r="B377" t="str">
        <f t="shared" si="21"/>
        <v>2021-11-18T07:00:00.000+07:00</v>
      </c>
      <c r="C377">
        <f t="shared" si="22"/>
        <v>18</v>
      </c>
      <c r="D377">
        <v>11</v>
      </c>
      <c r="E377">
        <v>2564</v>
      </c>
      <c r="F377">
        <v>2</v>
      </c>
      <c r="G377" t="str">
        <f t="shared" si="23"/>
        <v>652000089</v>
      </c>
      <c r="H377">
        <v>89</v>
      </c>
      <c r="I377" t="s">
        <v>1240</v>
      </c>
      <c r="J377" t="s">
        <v>1246</v>
      </c>
      <c r="K377" t="s">
        <v>349</v>
      </c>
      <c r="L377" t="s">
        <v>350</v>
      </c>
      <c r="M377" t="s">
        <v>351</v>
      </c>
      <c r="N377" t="s">
        <v>53</v>
      </c>
      <c r="O377">
        <v>0</v>
      </c>
      <c r="P377">
        <v>0</v>
      </c>
      <c r="Q377">
        <v>0</v>
      </c>
      <c r="R377">
        <v>6</v>
      </c>
      <c r="S377">
        <v>21</v>
      </c>
      <c r="T377">
        <v>1.47</v>
      </c>
      <c r="U377">
        <v>22.47</v>
      </c>
      <c r="V377">
        <v>1.47</v>
      </c>
      <c r="W377">
        <v>22.47</v>
      </c>
      <c r="X377">
        <v>22.5</v>
      </c>
      <c r="AA377" t="str">
        <f t="shared" si="24"/>
        <v>18|65</v>
      </c>
    </row>
    <row r="378" spans="1:27" x14ac:dyDescent="0.2">
      <c r="A378">
        <v>377</v>
      </c>
      <c r="B378" t="str">
        <f t="shared" si="21"/>
        <v>2021-11-18T07:00:00.000+07:00</v>
      </c>
      <c r="C378">
        <f t="shared" si="22"/>
        <v>18</v>
      </c>
      <c r="D378">
        <v>11</v>
      </c>
      <c r="E378">
        <v>2564</v>
      </c>
      <c r="F378">
        <v>2</v>
      </c>
      <c r="G378" t="str">
        <f t="shared" si="23"/>
        <v>652000090</v>
      </c>
      <c r="H378">
        <v>90</v>
      </c>
      <c r="I378" t="s">
        <v>1240</v>
      </c>
      <c r="J378" t="s">
        <v>1247</v>
      </c>
      <c r="K378" t="s">
        <v>345</v>
      </c>
      <c r="L378" t="s">
        <v>346</v>
      </c>
      <c r="M378" t="s">
        <v>347</v>
      </c>
      <c r="N378" t="s">
        <v>53</v>
      </c>
      <c r="O378">
        <v>0</v>
      </c>
      <c r="P378">
        <v>0</v>
      </c>
      <c r="Q378">
        <v>0</v>
      </c>
      <c r="R378">
        <v>17</v>
      </c>
      <c r="S378">
        <v>59.5</v>
      </c>
      <c r="T378">
        <v>4.16</v>
      </c>
      <c r="U378">
        <v>63.66</v>
      </c>
      <c r="V378">
        <v>4.16</v>
      </c>
      <c r="W378">
        <v>63.66</v>
      </c>
      <c r="X378">
        <v>63.75</v>
      </c>
      <c r="AA378" t="str">
        <f t="shared" si="24"/>
        <v>18|65</v>
      </c>
    </row>
    <row r="379" spans="1:27" x14ac:dyDescent="0.2">
      <c r="A379">
        <v>378</v>
      </c>
      <c r="B379" t="str">
        <f t="shared" si="21"/>
        <v>2021-11-18T07:00:00.000+07:00</v>
      </c>
      <c r="C379">
        <f t="shared" si="22"/>
        <v>18</v>
      </c>
      <c r="D379">
        <v>11</v>
      </c>
      <c r="E379">
        <v>2564</v>
      </c>
      <c r="F379">
        <v>2</v>
      </c>
      <c r="G379" t="str">
        <f t="shared" si="23"/>
        <v>652000091</v>
      </c>
      <c r="H379">
        <v>91</v>
      </c>
      <c r="I379" t="s">
        <v>1240</v>
      </c>
      <c r="J379" t="s">
        <v>1248</v>
      </c>
      <c r="K379" t="s">
        <v>342</v>
      </c>
      <c r="L379" t="s">
        <v>339</v>
      </c>
      <c r="M379" t="s">
        <v>343</v>
      </c>
      <c r="N379" t="s">
        <v>53</v>
      </c>
      <c r="O379">
        <v>0</v>
      </c>
      <c r="P379">
        <v>0</v>
      </c>
      <c r="Q379">
        <v>0</v>
      </c>
      <c r="R379">
        <v>11</v>
      </c>
      <c r="S379">
        <v>38.5</v>
      </c>
      <c r="T379">
        <v>2.69</v>
      </c>
      <c r="U379">
        <v>41.19</v>
      </c>
      <c r="V379">
        <v>2.69</v>
      </c>
      <c r="W379">
        <v>41.19</v>
      </c>
      <c r="X379">
        <v>41.25</v>
      </c>
      <c r="AA379" t="str">
        <f t="shared" si="24"/>
        <v>18|65</v>
      </c>
    </row>
    <row r="380" spans="1:27" x14ac:dyDescent="0.2">
      <c r="A380">
        <v>379</v>
      </c>
      <c r="B380" t="str">
        <f t="shared" si="21"/>
        <v>2021-11-18T07:00:00.000+07:00</v>
      </c>
      <c r="C380">
        <f t="shared" si="22"/>
        <v>18</v>
      </c>
      <c r="D380">
        <v>11</v>
      </c>
      <c r="E380">
        <v>2564</v>
      </c>
      <c r="F380">
        <v>2</v>
      </c>
      <c r="G380" t="str">
        <f t="shared" si="23"/>
        <v>652000092</v>
      </c>
      <c r="H380">
        <v>92</v>
      </c>
      <c r="I380" t="s">
        <v>1240</v>
      </c>
      <c r="J380" t="s">
        <v>1249</v>
      </c>
      <c r="K380" t="s">
        <v>338</v>
      </c>
      <c r="L380" t="s">
        <v>339</v>
      </c>
      <c r="M380" t="s">
        <v>340</v>
      </c>
      <c r="N380" t="s">
        <v>53</v>
      </c>
      <c r="O380">
        <v>0</v>
      </c>
      <c r="P380">
        <v>0</v>
      </c>
      <c r="Q380">
        <v>0</v>
      </c>
      <c r="R380">
        <v>8</v>
      </c>
      <c r="S380">
        <v>28</v>
      </c>
      <c r="T380">
        <v>1.96</v>
      </c>
      <c r="U380">
        <v>29.96</v>
      </c>
      <c r="V380">
        <v>1.96</v>
      </c>
      <c r="W380">
        <v>29.96</v>
      </c>
      <c r="X380">
        <v>30</v>
      </c>
      <c r="AA380" t="str">
        <f t="shared" si="24"/>
        <v>18|65</v>
      </c>
    </row>
    <row r="381" spans="1:27" x14ac:dyDescent="0.2">
      <c r="A381">
        <v>380</v>
      </c>
      <c r="B381" t="str">
        <f t="shared" si="21"/>
        <v>2021-11-18T07:00:00.000+07:00</v>
      </c>
      <c r="C381">
        <f t="shared" si="22"/>
        <v>18</v>
      </c>
      <c r="D381">
        <v>11</v>
      </c>
      <c r="E381">
        <v>2564</v>
      </c>
      <c r="F381">
        <v>2</v>
      </c>
      <c r="G381" t="str">
        <f t="shared" si="23"/>
        <v>652000093</v>
      </c>
      <c r="H381">
        <v>93</v>
      </c>
      <c r="I381" t="s">
        <v>1240</v>
      </c>
      <c r="J381" t="s">
        <v>1250</v>
      </c>
      <c r="K381" t="s">
        <v>330</v>
      </c>
      <c r="L381" t="s">
        <v>331</v>
      </c>
      <c r="M381" t="s">
        <v>332</v>
      </c>
      <c r="N381" t="s">
        <v>53</v>
      </c>
      <c r="O381">
        <v>0</v>
      </c>
      <c r="P381">
        <v>0</v>
      </c>
      <c r="Q381">
        <v>0</v>
      </c>
      <c r="R381">
        <v>25</v>
      </c>
      <c r="S381">
        <v>87.5</v>
      </c>
      <c r="T381">
        <v>6.12</v>
      </c>
      <c r="U381">
        <v>93.62</v>
      </c>
      <c r="V381">
        <v>6.12</v>
      </c>
      <c r="W381">
        <v>93.62</v>
      </c>
      <c r="X381">
        <v>93.75</v>
      </c>
      <c r="AA381" t="str">
        <f t="shared" si="24"/>
        <v>18|65</v>
      </c>
    </row>
    <row r="382" spans="1:27" x14ac:dyDescent="0.2">
      <c r="A382">
        <v>381</v>
      </c>
      <c r="B382" t="str">
        <f t="shared" si="21"/>
        <v>2021-11-18T07:00:00.000+07:00</v>
      </c>
      <c r="C382">
        <f t="shared" si="22"/>
        <v>18</v>
      </c>
      <c r="D382">
        <v>11</v>
      </c>
      <c r="E382">
        <v>2564</v>
      </c>
      <c r="F382">
        <v>2</v>
      </c>
      <c r="G382" t="str">
        <f t="shared" si="23"/>
        <v>652000094</v>
      </c>
      <c r="H382">
        <v>94</v>
      </c>
      <c r="I382" t="s">
        <v>1240</v>
      </c>
      <c r="J382" t="s">
        <v>1251</v>
      </c>
      <c r="K382" t="s">
        <v>1086</v>
      </c>
      <c r="L382" t="s">
        <v>1087</v>
      </c>
      <c r="M382" t="s">
        <v>1088</v>
      </c>
      <c r="N382" t="s">
        <v>53</v>
      </c>
      <c r="O382">
        <v>0</v>
      </c>
      <c r="P382">
        <v>0</v>
      </c>
      <c r="Q382">
        <v>0</v>
      </c>
      <c r="R382">
        <v>7</v>
      </c>
      <c r="S382">
        <v>24.5</v>
      </c>
      <c r="T382">
        <v>1.71</v>
      </c>
      <c r="U382">
        <v>26.21</v>
      </c>
      <c r="V382">
        <v>1.71</v>
      </c>
      <c r="W382">
        <v>26.21</v>
      </c>
      <c r="X382">
        <v>26.25</v>
      </c>
      <c r="AA382" t="str">
        <f t="shared" si="24"/>
        <v>18|65</v>
      </c>
    </row>
    <row r="383" spans="1:27" x14ac:dyDescent="0.2">
      <c r="A383">
        <v>382</v>
      </c>
      <c r="B383" t="str">
        <f t="shared" si="21"/>
        <v>2021-11-18T07:00:00.000+07:00</v>
      </c>
      <c r="C383">
        <f t="shared" si="22"/>
        <v>18</v>
      </c>
      <c r="D383">
        <v>11</v>
      </c>
      <c r="E383">
        <v>2564</v>
      </c>
      <c r="F383">
        <v>2</v>
      </c>
      <c r="G383" t="str">
        <f t="shared" si="23"/>
        <v>652000095</v>
      </c>
      <c r="H383">
        <v>95</v>
      </c>
      <c r="I383" t="s">
        <v>1240</v>
      </c>
      <c r="J383" t="s">
        <v>1252</v>
      </c>
      <c r="K383" t="s">
        <v>334</v>
      </c>
      <c r="L383" t="s">
        <v>335</v>
      </c>
      <c r="M383" t="s">
        <v>336</v>
      </c>
      <c r="N383" t="s">
        <v>53</v>
      </c>
      <c r="O383">
        <v>0</v>
      </c>
      <c r="P383">
        <v>0</v>
      </c>
      <c r="Q383">
        <v>0</v>
      </c>
      <c r="R383">
        <v>18</v>
      </c>
      <c r="S383">
        <v>63</v>
      </c>
      <c r="T383">
        <v>4.41</v>
      </c>
      <c r="U383">
        <v>67.41</v>
      </c>
      <c r="V383">
        <v>4.41</v>
      </c>
      <c r="W383">
        <v>67.41</v>
      </c>
      <c r="X383">
        <v>67.5</v>
      </c>
      <c r="AA383" t="str">
        <f t="shared" si="24"/>
        <v>18|65</v>
      </c>
    </row>
    <row r="384" spans="1:27" x14ac:dyDescent="0.2">
      <c r="A384">
        <v>383</v>
      </c>
      <c r="B384" t="str">
        <f t="shared" si="21"/>
        <v>2021-11-18T07:00:00.000+07:00</v>
      </c>
      <c r="C384">
        <f t="shared" si="22"/>
        <v>18</v>
      </c>
      <c r="D384">
        <v>11</v>
      </c>
      <c r="E384">
        <v>2564</v>
      </c>
      <c r="F384">
        <v>2</v>
      </c>
      <c r="G384" t="str">
        <f t="shared" si="23"/>
        <v>652000096</v>
      </c>
      <c r="H384">
        <v>96</v>
      </c>
      <c r="I384" t="s">
        <v>1240</v>
      </c>
      <c r="J384" t="s">
        <v>1253</v>
      </c>
      <c r="K384" t="s">
        <v>326</v>
      </c>
      <c r="L384" t="s">
        <v>327</v>
      </c>
      <c r="M384" t="s">
        <v>328</v>
      </c>
      <c r="N384" t="s">
        <v>53</v>
      </c>
      <c r="O384">
        <v>0</v>
      </c>
      <c r="P384">
        <v>0</v>
      </c>
      <c r="Q384">
        <v>0</v>
      </c>
      <c r="R384">
        <v>22</v>
      </c>
      <c r="S384">
        <v>77</v>
      </c>
      <c r="T384">
        <v>5.39</v>
      </c>
      <c r="U384">
        <v>82.39</v>
      </c>
      <c r="V384">
        <v>5.39</v>
      </c>
      <c r="W384">
        <v>82.39</v>
      </c>
      <c r="X384">
        <v>82.5</v>
      </c>
      <c r="AA384" t="str">
        <f t="shared" si="24"/>
        <v>18|65</v>
      </c>
    </row>
    <row r="385" spans="1:27" x14ac:dyDescent="0.2">
      <c r="A385">
        <v>384</v>
      </c>
      <c r="B385" t="str">
        <f t="shared" si="21"/>
        <v>2021-11-18T07:00:00.000+07:00</v>
      </c>
      <c r="C385">
        <f t="shared" si="22"/>
        <v>18</v>
      </c>
      <c r="D385">
        <v>11</v>
      </c>
      <c r="E385">
        <v>2564</v>
      </c>
      <c r="F385">
        <v>2</v>
      </c>
      <c r="G385" t="str">
        <f t="shared" si="23"/>
        <v>652000097</v>
      </c>
      <c r="H385">
        <v>97</v>
      </c>
      <c r="I385" t="s">
        <v>1240</v>
      </c>
      <c r="J385" t="s">
        <v>1254</v>
      </c>
      <c r="K385" t="s">
        <v>938</v>
      </c>
      <c r="L385" t="s">
        <v>939</v>
      </c>
      <c r="M385" t="s">
        <v>940</v>
      </c>
      <c r="N385" t="s">
        <v>53</v>
      </c>
      <c r="O385">
        <v>0</v>
      </c>
      <c r="P385">
        <v>0</v>
      </c>
      <c r="Q385">
        <v>0</v>
      </c>
      <c r="R385">
        <v>68</v>
      </c>
      <c r="S385">
        <v>238</v>
      </c>
      <c r="T385">
        <v>16.66</v>
      </c>
      <c r="U385">
        <v>254.66</v>
      </c>
      <c r="V385">
        <v>16.66</v>
      </c>
      <c r="W385">
        <v>254.66</v>
      </c>
      <c r="X385">
        <v>254.75</v>
      </c>
      <c r="AA385" t="str">
        <f t="shared" si="24"/>
        <v>18|65</v>
      </c>
    </row>
    <row r="386" spans="1:27" x14ac:dyDescent="0.2">
      <c r="A386">
        <v>385</v>
      </c>
      <c r="B386" t="str">
        <f t="shared" si="21"/>
        <v>2021-11-18T07:00:00.000+07:00</v>
      </c>
      <c r="C386">
        <f t="shared" si="22"/>
        <v>18</v>
      </c>
      <c r="D386">
        <v>11</v>
      </c>
      <c r="E386">
        <v>2564</v>
      </c>
      <c r="F386">
        <v>2</v>
      </c>
      <c r="G386" t="str">
        <f t="shared" si="23"/>
        <v>652000098</v>
      </c>
      <c r="H386">
        <v>98</v>
      </c>
      <c r="I386" t="s">
        <v>1240</v>
      </c>
      <c r="J386" t="s">
        <v>1255</v>
      </c>
      <c r="K386" t="s">
        <v>573</v>
      </c>
      <c r="L386" t="s">
        <v>574</v>
      </c>
      <c r="M386" t="s">
        <v>575</v>
      </c>
      <c r="N386" t="s">
        <v>53</v>
      </c>
      <c r="O386">
        <v>0</v>
      </c>
      <c r="P386">
        <v>0</v>
      </c>
      <c r="Q386">
        <v>0</v>
      </c>
      <c r="R386">
        <v>9</v>
      </c>
      <c r="S386">
        <v>31.5</v>
      </c>
      <c r="T386">
        <v>2.2000000000000002</v>
      </c>
      <c r="U386">
        <v>33.700000000000003</v>
      </c>
      <c r="V386">
        <v>2.2000000000000002</v>
      </c>
      <c r="W386">
        <v>33.700000000000003</v>
      </c>
      <c r="X386">
        <v>33.75</v>
      </c>
      <c r="AA386" t="str">
        <f t="shared" si="24"/>
        <v>18|65</v>
      </c>
    </row>
    <row r="387" spans="1:27" x14ac:dyDescent="0.2">
      <c r="A387">
        <v>386</v>
      </c>
      <c r="B387" t="str">
        <f t="shared" ref="B387:B450" si="25">(E387-543)&amp;"-"&amp;TEXT(D387,"00")&amp;"-"&amp;TEXT(C387,"00")&amp;"T07:00:00.000+07:00"</f>
        <v>2021-11-18T07:00:00.000+07:00</v>
      </c>
      <c r="C387">
        <f t="shared" ref="C387:C450" si="26">VALUE(LEFT(AA387,FIND("|",AA387)-1))</f>
        <v>18</v>
      </c>
      <c r="D387">
        <v>11</v>
      </c>
      <c r="E387">
        <v>2564</v>
      </c>
      <c r="F387">
        <v>2</v>
      </c>
      <c r="G387" t="str">
        <f t="shared" ref="G387:G450" si="27">SUBSTITUTE(J387,"wma-","")</f>
        <v>652000099</v>
      </c>
      <c r="H387">
        <v>99</v>
      </c>
      <c r="I387" t="s">
        <v>1240</v>
      </c>
      <c r="J387" t="s">
        <v>1256</v>
      </c>
      <c r="K387" t="s">
        <v>1257</v>
      </c>
      <c r="L387" t="s">
        <v>1258</v>
      </c>
      <c r="M387" t="s">
        <v>1259</v>
      </c>
      <c r="N387" t="s">
        <v>1076</v>
      </c>
      <c r="O387">
        <v>185.5</v>
      </c>
      <c r="P387">
        <v>12.98</v>
      </c>
      <c r="Q387">
        <v>198.48</v>
      </c>
      <c r="R387">
        <v>38</v>
      </c>
      <c r="S387">
        <v>133</v>
      </c>
      <c r="T387">
        <v>9.31</v>
      </c>
      <c r="U387">
        <v>142.31</v>
      </c>
      <c r="V387">
        <v>22.29</v>
      </c>
      <c r="W387">
        <v>340.79</v>
      </c>
      <c r="X387">
        <v>341</v>
      </c>
      <c r="AA387" t="str">
        <f t="shared" si="24"/>
        <v>18|65</v>
      </c>
    </row>
    <row r="388" spans="1:27" x14ac:dyDescent="0.2">
      <c r="A388">
        <v>387</v>
      </c>
      <c r="B388" t="str">
        <f t="shared" si="25"/>
        <v>2021-11-18T07:00:00.000+07:00</v>
      </c>
      <c r="C388">
        <f t="shared" si="26"/>
        <v>18</v>
      </c>
      <c r="D388">
        <v>11</v>
      </c>
      <c r="E388">
        <v>2564</v>
      </c>
      <c r="F388">
        <v>2</v>
      </c>
      <c r="G388" t="str">
        <f t="shared" si="27"/>
        <v>652000100</v>
      </c>
      <c r="H388">
        <v>100</v>
      </c>
      <c r="I388" t="s">
        <v>1240</v>
      </c>
      <c r="J388" t="s">
        <v>1260</v>
      </c>
      <c r="K388" t="s">
        <v>569</v>
      </c>
      <c r="L388" t="s">
        <v>570</v>
      </c>
      <c r="M388" t="s">
        <v>571</v>
      </c>
      <c r="N388" t="s">
        <v>53</v>
      </c>
      <c r="O388">
        <v>0</v>
      </c>
      <c r="P388">
        <v>0</v>
      </c>
      <c r="Q388">
        <v>0</v>
      </c>
      <c r="R388">
        <v>4</v>
      </c>
      <c r="S388">
        <v>14</v>
      </c>
      <c r="T388">
        <v>0.98</v>
      </c>
      <c r="U388">
        <v>14.98</v>
      </c>
      <c r="V388">
        <v>0.98</v>
      </c>
      <c r="W388">
        <v>14.98</v>
      </c>
      <c r="X388">
        <v>15</v>
      </c>
      <c r="AA388" t="str">
        <f t="shared" si="24"/>
        <v>18|65</v>
      </c>
    </row>
    <row r="389" spans="1:27" x14ac:dyDescent="0.2">
      <c r="A389">
        <v>388</v>
      </c>
      <c r="B389" t="str">
        <f t="shared" si="25"/>
        <v>2021-11-18T07:00:00.000+07:00</v>
      </c>
      <c r="C389">
        <f t="shared" si="26"/>
        <v>18</v>
      </c>
      <c r="D389">
        <v>11</v>
      </c>
      <c r="E389">
        <v>2564</v>
      </c>
      <c r="F389">
        <v>2</v>
      </c>
      <c r="G389" t="str">
        <f t="shared" si="27"/>
        <v>652000101</v>
      </c>
      <c r="H389">
        <v>101</v>
      </c>
      <c r="I389" t="s">
        <v>1240</v>
      </c>
      <c r="J389" t="s">
        <v>1261</v>
      </c>
      <c r="K389" t="s">
        <v>565</v>
      </c>
      <c r="L389" t="s">
        <v>566</v>
      </c>
      <c r="M389" t="s">
        <v>567</v>
      </c>
      <c r="N389" t="s">
        <v>53</v>
      </c>
      <c r="O389">
        <v>0</v>
      </c>
      <c r="P389">
        <v>0</v>
      </c>
      <c r="Q389">
        <v>0</v>
      </c>
      <c r="R389">
        <v>119</v>
      </c>
      <c r="S389">
        <v>416.5</v>
      </c>
      <c r="T389">
        <v>29.15</v>
      </c>
      <c r="U389">
        <v>445.65</v>
      </c>
      <c r="V389">
        <v>29.15</v>
      </c>
      <c r="W389">
        <v>445.65</v>
      </c>
      <c r="X389">
        <v>445.75</v>
      </c>
      <c r="AA389" t="str">
        <f t="shared" si="24"/>
        <v>18|65</v>
      </c>
    </row>
    <row r="390" spans="1:27" x14ac:dyDescent="0.2">
      <c r="A390">
        <v>389</v>
      </c>
      <c r="B390" t="str">
        <f t="shared" si="25"/>
        <v>2021-11-18T07:00:00.000+07:00</v>
      </c>
      <c r="C390">
        <f t="shared" si="26"/>
        <v>18</v>
      </c>
      <c r="D390">
        <v>11</v>
      </c>
      <c r="E390">
        <v>2564</v>
      </c>
      <c r="F390">
        <v>2</v>
      </c>
      <c r="G390" t="str">
        <f t="shared" si="27"/>
        <v>652000102</v>
      </c>
      <c r="H390">
        <v>102</v>
      </c>
      <c r="I390" t="s">
        <v>1240</v>
      </c>
      <c r="J390" t="s">
        <v>1262</v>
      </c>
      <c r="K390" t="s">
        <v>553</v>
      </c>
      <c r="L390" t="s">
        <v>554</v>
      </c>
      <c r="M390" t="s">
        <v>555</v>
      </c>
      <c r="N390" t="s">
        <v>53</v>
      </c>
      <c r="O390">
        <v>0</v>
      </c>
      <c r="P390">
        <v>0</v>
      </c>
      <c r="Q390">
        <v>0</v>
      </c>
      <c r="R390">
        <v>67</v>
      </c>
      <c r="S390">
        <v>234.5</v>
      </c>
      <c r="T390">
        <v>16.41</v>
      </c>
      <c r="U390">
        <v>250.91</v>
      </c>
      <c r="V390">
        <v>16.41</v>
      </c>
      <c r="W390">
        <v>250.91</v>
      </c>
      <c r="X390">
        <v>251</v>
      </c>
      <c r="AA390" t="str">
        <f t="shared" si="24"/>
        <v>18|65</v>
      </c>
    </row>
    <row r="391" spans="1:27" x14ac:dyDescent="0.2">
      <c r="A391">
        <v>390</v>
      </c>
      <c r="B391" t="str">
        <f t="shared" si="25"/>
        <v>2021-11-18T07:00:00.000+07:00</v>
      </c>
      <c r="C391">
        <f t="shared" si="26"/>
        <v>18</v>
      </c>
      <c r="D391">
        <v>11</v>
      </c>
      <c r="E391">
        <v>2564</v>
      </c>
      <c r="F391">
        <v>2</v>
      </c>
      <c r="G391" t="str">
        <f t="shared" si="27"/>
        <v>652000103</v>
      </c>
      <c r="H391">
        <v>103</v>
      </c>
      <c r="I391" t="s">
        <v>1240</v>
      </c>
      <c r="J391" t="s">
        <v>1263</v>
      </c>
      <c r="K391" t="s">
        <v>557</v>
      </c>
      <c r="L391" t="s">
        <v>558</v>
      </c>
      <c r="M391" t="s">
        <v>559</v>
      </c>
      <c r="N391" t="s">
        <v>53</v>
      </c>
      <c r="O391">
        <v>0</v>
      </c>
      <c r="P391">
        <v>0</v>
      </c>
      <c r="Q391">
        <v>0</v>
      </c>
      <c r="R391">
        <v>43</v>
      </c>
      <c r="S391">
        <v>150.5</v>
      </c>
      <c r="T391">
        <v>10.53</v>
      </c>
      <c r="U391">
        <v>161.03</v>
      </c>
      <c r="V391">
        <v>10.53</v>
      </c>
      <c r="W391">
        <v>161.03</v>
      </c>
      <c r="X391">
        <v>161.25</v>
      </c>
      <c r="AA391" t="str">
        <f t="shared" si="24"/>
        <v>18|65</v>
      </c>
    </row>
    <row r="392" spans="1:27" x14ac:dyDescent="0.2">
      <c r="A392">
        <v>391</v>
      </c>
      <c r="B392" t="str">
        <f t="shared" si="25"/>
        <v>2021-11-18T07:00:00.000+07:00</v>
      </c>
      <c r="C392">
        <f t="shared" si="26"/>
        <v>18</v>
      </c>
      <c r="D392">
        <v>11</v>
      </c>
      <c r="E392">
        <v>2564</v>
      </c>
      <c r="F392">
        <v>2</v>
      </c>
      <c r="G392" t="str">
        <f t="shared" si="27"/>
        <v>652000104</v>
      </c>
      <c r="H392">
        <v>104</v>
      </c>
      <c r="I392" t="s">
        <v>1240</v>
      </c>
      <c r="J392" t="s">
        <v>1264</v>
      </c>
      <c r="K392" t="s">
        <v>561</v>
      </c>
      <c r="L392" t="s">
        <v>562</v>
      </c>
      <c r="M392" t="s">
        <v>563</v>
      </c>
      <c r="N392" t="s">
        <v>53</v>
      </c>
      <c r="O392">
        <v>0</v>
      </c>
      <c r="P392">
        <v>0</v>
      </c>
      <c r="Q392">
        <v>0</v>
      </c>
      <c r="R392">
        <v>24</v>
      </c>
      <c r="S392">
        <v>84</v>
      </c>
      <c r="T392">
        <v>5.88</v>
      </c>
      <c r="U392">
        <v>89.88</v>
      </c>
      <c r="V392">
        <v>5.88</v>
      </c>
      <c r="W392">
        <v>89.88</v>
      </c>
      <c r="X392">
        <v>90</v>
      </c>
      <c r="AA392" t="str">
        <f t="shared" si="24"/>
        <v>18|65</v>
      </c>
    </row>
    <row r="393" spans="1:27" x14ac:dyDescent="0.2">
      <c r="A393">
        <v>392</v>
      </c>
      <c r="B393" t="str">
        <f t="shared" si="25"/>
        <v>2021-11-18T07:00:00.000+07:00</v>
      </c>
      <c r="C393">
        <f t="shared" si="26"/>
        <v>18</v>
      </c>
      <c r="D393">
        <v>11</v>
      </c>
      <c r="E393">
        <v>2564</v>
      </c>
      <c r="F393">
        <v>2</v>
      </c>
      <c r="G393" t="str">
        <f t="shared" si="27"/>
        <v>652000105</v>
      </c>
      <c r="H393">
        <v>105</v>
      </c>
      <c r="I393" t="s">
        <v>1240</v>
      </c>
      <c r="J393" t="s">
        <v>1265</v>
      </c>
      <c r="K393" t="s">
        <v>168</v>
      </c>
      <c r="L393" t="s">
        <v>169</v>
      </c>
      <c r="M393" t="s">
        <v>170</v>
      </c>
      <c r="N393" t="s">
        <v>53</v>
      </c>
      <c r="O393">
        <v>0</v>
      </c>
      <c r="P393">
        <v>0</v>
      </c>
      <c r="Q393">
        <v>0</v>
      </c>
      <c r="R393">
        <v>12</v>
      </c>
      <c r="S393">
        <v>42</v>
      </c>
      <c r="T393">
        <v>2.94</v>
      </c>
      <c r="U393">
        <v>44.94</v>
      </c>
      <c r="V393">
        <v>2.94</v>
      </c>
      <c r="W393">
        <v>44.94</v>
      </c>
      <c r="X393">
        <v>45</v>
      </c>
      <c r="AA393" t="str">
        <f t="shared" si="24"/>
        <v>18|65</v>
      </c>
    </row>
    <row r="394" spans="1:27" x14ac:dyDescent="0.2">
      <c r="A394">
        <v>393</v>
      </c>
      <c r="B394" t="str">
        <f t="shared" si="25"/>
        <v>2021-11-18T07:00:00.000+07:00</v>
      </c>
      <c r="C394">
        <f t="shared" si="26"/>
        <v>18</v>
      </c>
      <c r="D394">
        <v>11</v>
      </c>
      <c r="E394">
        <v>2564</v>
      </c>
      <c r="F394">
        <v>2</v>
      </c>
      <c r="G394" t="str">
        <f t="shared" si="27"/>
        <v>652000106</v>
      </c>
      <c r="H394">
        <v>106</v>
      </c>
      <c r="I394" t="s">
        <v>1240</v>
      </c>
      <c r="J394" t="s">
        <v>1266</v>
      </c>
      <c r="K394" t="s">
        <v>1267</v>
      </c>
      <c r="L394" t="s">
        <v>1268</v>
      </c>
      <c r="M394" t="s">
        <v>1269</v>
      </c>
      <c r="N394" t="s">
        <v>1076</v>
      </c>
      <c r="O394">
        <v>35</v>
      </c>
      <c r="P394">
        <v>2.4500000000000002</v>
      </c>
      <c r="Q394">
        <v>37.450000000000003</v>
      </c>
      <c r="R394">
        <v>0</v>
      </c>
      <c r="S394">
        <v>0</v>
      </c>
      <c r="T394">
        <v>0</v>
      </c>
      <c r="U394">
        <v>0</v>
      </c>
      <c r="V394">
        <v>2.4500000000000002</v>
      </c>
      <c r="W394">
        <v>37.450000000000003</v>
      </c>
      <c r="X394">
        <v>45</v>
      </c>
      <c r="AA394" t="str">
        <f t="shared" si="24"/>
        <v>18|65</v>
      </c>
    </row>
    <row r="395" spans="1:27" x14ac:dyDescent="0.2">
      <c r="A395">
        <v>394</v>
      </c>
      <c r="B395" t="str">
        <f t="shared" si="25"/>
        <v>2021-11-18T07:00:00.000+07:00</v>
      </c>
      <c r="C395">
        <f t="shared" si="26"/>
        <v>18</v>
      </c>
      <c r="D395">
        <v>11</v>
      </c>
      <c r="E395">
        <v>2564</v>
      </c>
      <c r="F395">
        <v>2</v>
      </c>
      <c r="G395" t="str">
        <f t="shared" si="27"/>
        <v>652000107</v>
      </c>
      <c r="H395">
        <v>107</v>
      </c>
      <c r="I395" t="s">
        <v>1240</v>
      </c>
      <c r="J395" t="s">
        <v>1270</v>
      </c>
      <c r="K395" t="s">
        <v>1267</v>
      </c>
      <c r="L395" t="s">
        <v>1268</v>
      </c>
      <c r="M395" t="s">
        <v>1269</v>
      </c>
      <c r="N395" t="s">
        <v>53</v>
      </c>
      <c r="O395">
        <v>0</v>
      </c>
      <c r="P395">
        <v>0</v>
      </c>
      <c r="Q395">
        <v>0</v>
      </c>
      <c r="R395">
        <v>2</v>
      </c>
      <c r="S395">
        <v>7</v>
      </c>
      <c r="T395">
        <v>0.49</v>
      </c>
      <c r="U395">
        <v>7.49</v>
      </c>
      <c r="V395">
        <v>0.49</v>
      </c>
      <c r="W395">
        <v>7.49</v>
      </c>
      <c r="AA395" t="str">
        <f t="shared" si="24"/>
        <v>18|65</v>
      </c>
    </row>
    <row r="396" spans="1:27" x14ac:dyDescent="0.2">
      <c r="A396">
        <v>395</v>
      </c>
      <c r="B396" t="str">
        <f t="shared" si="25"/>
        <v>2021-11-18T07:00:00.000+07:00</v>
      </c>
      <c r="C396">
        <f t="shared" si="26"/>
        <v>18</v>
      </c>
      <c r="D396">
        <v>11</v>
      </c>
      <c r="E396">
        <v>2564</v>
      </c>
      <c r="F396">
        <v>2</v>
      </c>
      <c r="G396" t="str">
        <f t="shared" si="27"/>
        <v>652000108</v>
      </c>
      <c r="H396">
        <v>108</v>
      </c>
      <c r="I396" t="s">
        <v>1240</v>
      </c>
      <c r="J396" t="s">
        <v>1271</v>
      </c>
      <c r="K396" t="s">
        <v>1272</v>
      </c>
      <c r="L396" t="s">
        <v>1273</v>
      </c>
      <c r="M396" t="s">
        <v>1274</v>
      </c>
      <c r="N396" t="s">
        <v>1212</v>
      </c>
      <c r="O396">
        <v>178.5</v>
      </c>
      <c r="P396">
        <v>12.49</v>
      </c>
      <c r="Q396">
        <v>190.99</v>
      </c>
      <c r="R396">
        <v>20</v>
      </c>
      <c r="S396">
        <v>70</v>
      </c>
      <c r="T396">
        <v>4.9000000000000004</v>
      </c>
      <c r="U396">
        <v>74.900000000000006</v>
      </c>
      <c r="V396">
        <v>17.39</v>
      </c>
      <c r="W396">
        <v>265.89</v>
      </c>
      <c r="X396">
        <v>266</v>
      </c>
      <c r="AA396" t="str">
        <f t="shared" si="24"/>
        <v>18|65</v>
      </c>
    </row>
    <row r="397" spans="1:27" x14ac:dyDescent="0.2">
      <c r="A397">
        <v>396</v>
      </c>
      <c r="B397" t="str">
        <f t="shared" si="25"/>
        <v>2021-11-18T07:00:00.000+07:00</v>
      </c>
      <c r="C397">
        <f t="shared" si="26"/>
        <v>18</v>
      </c>
      <c r="D397">
        <v>11</v>
      </c>
      <c r="E397">
        <v>2564</v>
      </c>
      <c r="F397">
        <v>2</v>
      </c>
      <c r="G397" t="str">
        <f t="shared" si="27"/>
        <v>652000109</v>
      </c>
      <c r="H397">
        <v>109</v>
      </c>
      <c r="I397" t="s">
        <v>1240</v>
      </c>
      <c r="J397" t="s">
        <v>1275</v>
      </c>
      <c r="K397" t="s">
        <v>384</v>
      </c>
      <c r="L397" t="s">
        <v>385</v>
      </c>
      <c r="M397" t="s">
        <v>386</v>
      </c>
      <c r="N397" t="s">
        <v>53</v>
      </c>
      <c r="O397">
        <v>0</v>
      </c>
      <c r="P397">
        <v>0</v>
      </c>
      <c r="Q397">
        <v>0</v>
      </c>
      <c r="R397">
        <v>11</v>
      </c>
      <c r="S397">
        <v>38.5</v>
      </c>
      <c r="T397">
        <v>2.69</v>
      </c>
      <c r="U397">
        <v>41.19</v>
      </c>
      <c r="V397">
        <v>2.69</v>
      </c>
      <c r="W397">
        <v>41.19</v>
      </c>
      <c r="X397">
        <v>41.25</v>
      </c>
      <c r="AA397" t="str">
        <f t="shared" si="24"/>
        <v>18|65</v>
      </c>
    </row>
    <row r="398" spans="1:27" x14ac:dyDescent="0.2">
      <c r="A398">
        <v>397</v>
      </c>
      <c r="B398" t="str">
        <f t="shared" si="25"/>
        <v>2021-11-18T07:00:00.000+07:00</v>
      </c>
      <c r="C398">
        <f t="shared" si="26"/>
        <v>18</v>
      </c>
      <c r="D398">
        <v>11</v>
      </c>
      <c r="E398">
        <v>2564</v>
      </c>
      <c r="F398">
        <v>2</v>
      </c>
      <c r="G398" t="str">
        <f t="shared" si="27"/>
        <v>652000110</v>
      </c>
      <c r="H398">
        <v>110</v>
      </c>
      <c r="I398" t="s">
        <v>1240</v>
      </c>
      <c r="J398" t="s">
        <v>1276</v>
      </c>
      <c r="K398" t="s">
        <v>388</v>
      </c>
      <c r="L398" t="s">
        <v>389</v>
      </c>
      <c r="M398" t="s">
        <v>390</v>
      </c>
      <c r="N398" t="s">
        <v>53</v>
      </c>
      <c r="O398">
        <v>0</v>
      </c>
      <c r="P398">
        <v>0</v>
      </c>
      <c r="Q398">
        <v>0</v>
      </c>
      <c r="R398">
        <v>24</v>
      </c>
      <c r="S398">
        <v>84</v>
      </c>
      <c r="T398">
        <v>5.88</v>
      </c>
      <c r="U398">
        <v>89.88</v>
      </c>
      <c r="V398">
        <v>5.88</v>
      </c>
      <c r="W398">
        <v>89.88</v>
      </c>
      <c r="X398">
        <v>90</v>
      </c>
      <c r="AA398" t="str">
        <f t="shared" si="24"/>
        <v>18|65</v>
      </c>
    </row>
    <row r="399" spans="1:27" x14ac:dyDescent="0.2">
      <c r="A399">
        <v>398</v>
      </c>
      <c r="B399" t="str">
        <f t="shared" si="25"/>
        <v>2021-11-18T07:00:00.000+07:00</v>
      </c>
      <c r="C399">
        <f t="shared" si="26"/>
        <v>18</v>
      </c>
      <c r="D399">
        <v>11</v>
      </c>
      <c r="E399">
        <v>2564</v>
      </c>
      <c r="F399">
        <v>2</v>
      </c>
      <c r="G399" t="str">
        <f t="shared" si="27"/>
        <v>652000111</v>
      </c>
      <c r="H399">
        <v>111</v>
      </c>
      <c r="I399" t="s">
        <v>1240</v>
      </c>
      <c r="J399" t="s">
        <v>1277</v>
      </c>
      <c r="K399" t="s">
        <v>392</v>
      </c>
      <c r="L399" t="s">
        <v>393</v>
      </c>
      <c r="M399" t="s">
        <v>394</v>
      </c>
      <c r="N399" t="s">
        <v>53</v>
      </c>
      <c r="O399">
        <v>0</v>
      </c>
      <c r="P399">
        <v>0</v>
      </c>
      <c r="Q399">
        <v>0</v>
      </c>
      <c r="R399">
        <v>25</v>
      </c>
      <c r="S399">
        <v>87.5</v>
      </c>
      <c r="T399">
        <v>6.12</v>
      </c>
      <c r="U399">
        <v>93.62</v>
      </c>
      <c r="V399">
        <v>6.12</v>
      </c>
      <c r="W399">
        <v>93.62</v>
      </c>
      <c r="X399">
        <v>93.75</v>
      </c>
      <c r="AA399" t="str">
        <f t="shared" si="24"/>
        <v>18|65</v>
      </c>
    </row>
    <row r="400" spans="1:27" x14ac:dyDescent="0.2">
      <c r="A400">
        <v>399</v>
      </c>
      <c r="B400" t="str">
        <f t="shared" si="25"/>
        <v>2021-11-18T07:00:00.000+07:00</v>
      </c>
      <c r="C400">
        <f t="shared" si="26"/>
        <v>18</v>
      </c>
      <c r="D400">
        <v>11</v>
      </c>
      <c r="E400">
        <v>2564</v>
      </c>
      <c r="F400">
        <v>2</v>
      </c>
      <c r="G400" t="str">
        <f t="shared" si="27"/>
        <v>652000112</v>
      </c>
      <c r="H400">
        <v>112</v>
      </c>
      <c r="I400" t="s">
        <v>1240</v>
      </c>
      <c r="J400" t="s">
        <v>1278</v>
      </c>
      <c r="K400" t="s">
        <v>396</v>
      </c>
      <c r="L400" t="s">
        <v>397</v>
      </c>
      <c r="M400" t="s">
        <v>398</v>
      </c>
      <c r="N400" t="s">
        <v>53</v>
      </c>
      <c r="O400">
        <v>0</v>
      </c>
      <c r="P400">
        <v>0</v>
      </c>
      <c r="Q400">
        <v>0</v>
      </c>
      <c r="R400">
        <v>10</v>
      </c>
      <c r="S400">
        <v>35</v>
      </c>
      <c r="T400">
        <v>2.4500000000000002</v>
      </c>
      <c r="U400">
        <v>37.450000000000003</v>
      </c>
      <c r="V400">
        <v>2.4500000000000002</v>
      </c>
      <c r="W400">
        <v>37.450000000000003</v>
      </c>
      <c r="X400">
        <v>37.5</v>
      </c>
      <c r="AA400" t="str">
        <f t="shared" si="24"/>
        <v>18|65</v>
      </c>
    </row>
    <row r="401" spans="1:27" x14ac:dyDescent="0.2">
      <c r="A401">
        <v>400</v>
      </c>
      <c r="B401" t="str">
        <f t="shared" si="25"/>
        <v>2021-11-18T07:00:00.000+07:00</v>
      </c>
      <c r="C401">
        <f t="shared" si="26"/>
        <v>18</v>
      </c>
      <c r="D401">
        <v>11</v>
      </c>
      <c r="E401">
        <v>2564</v>
      </c>
      <c r="F401">
        <v>2</v>
      </c>
      <c r="G401" t="str">
        <f t="shared" si="27"/>
        <v>652000113</v>
      </c>
      <c r="H401">
        <v>113</v>
      </c>
      <c r="I401" t="s">
        <v>1240</v>
      </c>
      <c r="J401" t="s">
        <v>1279</v>
      </c>
      <c r="K401" t="s">
        <v>400</v>
      </c>
      <c r="L401" t="s">
        <v>401</v>
      </c>
      <c r="M401" t="s">
        <v>402</v>
      </c>
      <c r="N401" t="s">
        <v>53</v>
      </c>
      <c r="O401">
        <v>0</v>
      </c>
      <c r="P401">
        <v>0</v>
      </c>
      <c r="Q401">
        <v>0</v>
      </c>
      <c r="R401">
        <v>26</v>
      </c>
      <c r="S401">
        <v>91</v>
      </c>
      <c r="T401">
        <v>6.37</v>
      </c>
      <c r="U401">
        <v>97.37</v>
      </c>
      <c r="V401">
        <v>6.37</v>
      </c>
      <c r="W401">
        <v>97.37</v>
      </c>
      <c r="X401">
        <v>97.5</v>
      </c>
      <c r="AA401" t="str">
        <f t="shared" si="24"/>
        <v>18|65</v>
      </c>
    </row>
    <row r="402" spans="1:27" x14ac:dyDescent="0.2">
      <c r="A402">
        <v>401</v>
      </c>
      <c r="B402" t="str">
        <f t="shared" si="25"/>
        <v>2021-11-18T07:00:00.000+07:00</v>
      </c>
      <c r="C402">
        <f t="shared" si="26"/>
        <v>18</v>
      </c>
      <c r="D402">
        <v>11</v>
      </c>
      <c r="E402">
        <v>2564</v>
      </c>
      <c r="F402">
        <v>2</v>
      </c>
      <c r="G402" t="str">
        <f t="shared" si="27"/>
        <v>652000114</v>
      </c>
      <c r="H402">
        <v>114</v>
      </c>
      <c r="I402" t="s">
        <v>1240</v>
      </c>
      <c r="J402" t="s">
        <v>1280</v>
      </c>
      <c r="K402" t="s">
        <v>404</v>
      </c>
      <c r="L402" t="s">
        <v>354</v>
      </c>
      <c r="M402" t="s">
        <v>405</v>
      </c>
      <c r="N402" t="s">
        <v>53</v>
      </c>
      <c r="O402">
        <v>0</v>
      </c>
      <c r="P402">
        <v>0</v>
      </c>
      <c r="Q402">
        <v>0</v>
      </c>
      <c r="R402">
        <v>3</v>
      </c>
      <c r="S402">
        <v>10.5</v>
      </c>
      <c r="T402">
        <v>0.73</v>
      </c>
      <c r="U402">
        <v>11.23</v>
      </c>
      <c r="V402">
        <v>0.73</v>
      </c>
      <c r="W402">
        <v>11.23</v>
      </c>
      <c r="X402">
        <v>11.25</v>
      </c>
      <c r="AA402" t="str">
        <f t="shared" si="24"/>
        <v>18|65</v>
      </c>
    </row>
    <row r="403" spans="1:27" x14ac:dyDescent="0.2">
      <c r="A403">
        <v>402</v>
      </c>
      <c r="B403" t="str">
        <f t="shared" si="25"/>
        <v>2021-11-18T07:00:00.000+07:00</v>
      </c>
      <c r="C403">
        <f t="shared" si="26"/>
        <v>18</v>
      </c>
      <c r="D403">
        <v>11</v>
      </c>
      <c r="E403">
        <v>2564</v>
      </c>
      <c r="F403">
        <v>2</v>
      </c>
      <c r="G403" t="str">
        <f t="shared" si="27"/>
        <v>652000115</v>
      </c>
      <c r="H403">
        <v>115</v>
      </c>
      <c r="I403" t="s">
        <v>1240</v>
      </c>
      <c r="J403" t="s">
        <v>1281</v>
      </c>
      <c r="K403" t="s">
        <v>407</v>
      </c>
      <c r="L403" t="s">
        <v>408</v>
      </c>
      <c r="M403" t="s">
        <v>409</v>
      </c>
      <c r="N403" t="s">
        <v>53</v>
      </c>
      <c r="O403">
        <v>0</v>
      </c>
      <c r="P403">
        <v>0</v>
      </c>
      <c r="Q403">
        <v>0</v>
      </c>
      <c r="R403">
        <v>4</v>
      </c>
      <c r="S403">
        <v>14</v>
      </c>
      <c r="T403">
        <v>0.98</v>
      </c>
      <c r="U403">
        <v>14.98</v>
      </c>
      <c r="V403">
        <v>0.98</v>
      </c>
      <c r="W403">
        <v>14.98</v>
      </c>
      <c r="X403">
        <v>15</v>
      </c>
      <c r="AA403" t="str">
        <f t="shared" si="24"/>
        <v>18|65</v>
      </c>
    </row>
    <row r="404" spans="1:27" x14ac:dyDescent="0.2">
      <c r="A404">
        <v>403</v>
      </c>
      <c r="B404" t="str">
        <f t="shared" si="25"/>
        <v>2021-11-18T07:00:00.000+07:00</v>
      </c>
      <c r="C404">
        <f t="shared" si="26"/>
        <v>18</v>
      </c>
      <c r="D404">
        <v>11</v>
      </c>
      <c r="E404">
        <v>2564</v>
      </c>
      <c r="F404">
        <v>2</v>
      </c>
      <c r="G404" t="str">
        <f t="shared" si="27"/>
        <v>652000116</v>
      </c>
      <c r="H404">
        <v>116</v>
      </c>
      <c r="I404" t="s">
        <v>1240</v>
      </c>
      <c r="J404" t="s">
        <v>1282</v>
      </c>
      <c r="K404" t="s">
        <v>411</v>
      </c>
      <c r="L404" t="s">
        <v>412</v>
      </c>
      <c r="M404" t="s">
        <v>413</v>
      </c>
      <c r="N404" t="s">
        <v>53</v>
      </c>
      <c r="O404">
        <v>0</v>
      </c>
      <c r="P404">
        <v>0</v>
      </c>
      <c r="Q404">
        <v>0</v>
      </c>
      <c r="R404">
        <v>1</v>
      </c>
      <c r="S404">
        <v>3.5</v>
      </c>
      <c r="T404">
        <v>0.24</v>
      </c>
      <c r="U404">
        <v>3.74</v>
      </c>
      <c r="V404">
        <v>0.24</v>
      </c>
      <c r="W404">
        <v>3.74</v>
      </c>
      <c r="X404">
        <v>3.75</v>
      </c>
      <c r="AA404" t="str">
        <f t="shared" si="24"/>
        <v>18|65</v>
      </c>
    </row>
    <row r="405" spans="1:27" x14ac:dyDescent="0.2">
      <c r="A405">
        <v>404</v>
      </c>
      <c r="B405" t="str">
        <f t="shared" si="25"/>
        <v>2021-11-18T07:00:00.000+07:00</v>
      </c>
      <c r="C405">
        <f t="shared" si="26"/>
        <v>18</v>
      </c>
      <c r="D405">
        <v>11</v>
      </c>
      <c r="E405">
        <v>2564</v>
      </c>
      <c r="F405">
        <v>2</v>
      </c>
      <c r="G405" t="str">
        <f t="shared" si="27"/>
        <v>652000117</v>
      </c>
      <c r="H405">
        <v>117</v>
      </c>
      <c r="I405" t="s">
        <v>1240</v>
      </c>
      <c r="J405" t="s">
        <v>1283</v>
      </c>
      <c r="K405" t="s">
        <v>541</v>
      </c>
      <c r="L405" t="s">
        <v>542</v>
      </c>
      <c r="M405" t="s">
        <v>543</v>
      </c>
      <c r="N405" t="s">
        <v>53</v>
      </c>
      <c r="O405">
        <v>0</v>
      </c>
      <c r="P405">
        <v>0</v>
      </c>
      <c r="Q405">
        <v>0</v>
      </c>
      <c r="R405">
        <v>19</v>
      </c>
      <c r="S405">
        <v>66.5</v>
      </c>
      <c r="T405">
        <v>4.6500000000000004</v>
      </c>
      <c r="U405">
        <v>71.150000000000006</v>
      </c>
      <c r="V405">
        <v>4.6500000000000004</v>
      </c>
      <c r="W405">
        <v>71.150000000000006</v>
      </c>
      <c r="X405">
        <v>71.25</v>
      </c>
      <c r="AA405" t="str">
        <f t="shared" si="24"/>
        <v>18|65</v>
      </c>
    </row>
    <row r="406" spans="1:27" x14ac:dyDescent="0.2">
      <c r="A406">
        <v>405</v>
      </c>
      <c r="B406" t="str">
        <f t="shared" si="25"/>
        <v>2021-11-18T07:00:00.000+07:00</v>
      </c>
      <c r="C406">
        <f t="shared" si="26"/>
        <v>18</v>
      </c>
      <c r="D406">
        <v>11</v>
      </c>
      <c r="E406">
        <v>2564</v>
      </c>
      <c r="F406">
        <v>2</v>
      </c>
      <c r="G406" t="str">
        <f t="shared" si="27"/>
        <v>652000118</v>
      </c>
      <c r="H406">
        <v>118</v>
      </c>
      <c r="I406" t="s">
        <v>1240</v>
      </c>
      <c r="J406" t="s">
        <v>1284</v>
      </c>
      <c r="K406" t="s">
        <v>545</v>
      </c>
      <c r="L406" t="s">
        <v>546</v>
      </c>
      <c r="M406" t="s">
        <v>547</v>
      </c>
      <c r="N406" t="s">
        <v>53</v>
      </c>
      <c r="O406">
        <v>0</v>
      </c>
      <c r="P406">
        <v>0</v>
      </c>
      <c r="Q406">
        <v>0</v>
      </c>
      <c r="R406">
        <v>6</v>
      </c>
      <c r="S406">
        <v>21</v>
      </c>
      <c r="T406">
        <v>1.47</v>
      </c>
      <c r="U406">
        <v>22.47</v>
      </c>
      <c r="V406">
        <v>1.47</v>
      </c>
      <c r="W406">
        <v>22.47</v>
      </c>
      <c r="X406">
        <v>22.5</v>
      </c>
      <c r="AA406" t="str">
        <f t="shared" si="24"/>
        <v>18|65</v>
      </c>
    </row>
    <row r="407" spans="1:27" x14ac:dyDescent="0.2">
      <c r="A407">
        <v>406</v>
      </c>
      <c r="B407" t="str">
        <f t="shared" si="25"/>
        <v>2021-11-18T07:00:00.000+07:00</v>
      </c>
      <c r="C407">
        <f t="shared" si="26"/>
        <v>18</v>
      </c>
      <c r="D407">
        <v>11</v>
      </c>
      <c r="E407">
        <v>2564</v>
      </c>
      <c r="F407">
        <v>2</v>
      </c>
      <c r="G407" t="str">
        <f t="shared" si="27"/>
        <v>652000119</v>
      </c>
      <c r="H407">
        <v>119</v>
      </c>
      <c r="I407" t="s">
        <v>1240</v>
      </c>
      <c r="J407" t="s">
        <v>1285</v>
      </c>
      <c r="K407" t="s">
        <v>549</v>
      </c>
      <c r="L407" t="s">
        <v>550</v>
      </c>
      <c r="M407" t="s">
        <v>551</v>
      </c>
      <c r="N407" t="s">
        <v>53</v>
      </c>
      <c r="O407">
        <v>0</v>
      </c>
      <c r="P407">
        <v>0</v>
      </c>
      <c r="Q407">
        <v>0</v>
      </c>
      <c r="R407">
        <v>43</v>
      </c>
      <c r="S407">
        <v>150.5</v>
      </c>
      <c r="T407">
        <v>10.53</v>
      </c>
      <c r="U407">
        <v>161.03</v>
      </c>
      <c r="V407">
        <v>10.53</v>
      </c>
      <c r="W407">
        <v>161.03</v>
      </c>
      <c r="X407">
        <v>161.25</v>
      </c>
      <c r="AA407" t="str">
        <f t="shared" si="24"/>
        <v>18|65</v>
      </c>
    </row>
    <row r="408" spans="1:27" x14ac:dyDescent="0.2">
      <c r="A408">
        <v>407</v>
      </c>
      <c r="B408" t="str">
        <f t="shared" si="25"/>
        <v>2021-11-18T07:00:00.000+07:00</v>
      </c>
      <c r="C408">
        <f t="shared" si="26"/>
        <v>18</v>
      </c>
      <c r="D408">
        <v>11</v>
      </c>
      <c r="E408">
        <v>2564</v>
      </c>
      <c r="F408">
        <v>2</v>
      </c>
      <c r="G408" t="str">
        <f t="shared" si="27"/>
        <v>652000120</v>
      </c>
      <c r="H408">
        <v>120</v>
      </c>
      <c r="I408" t="s">
        <v>1240</v>
      </c>
      <c r="J408" t="s">
        <v>1286</v>
      </c>
      <c r="K408" t="s">
        <v>372</v>
      </c>
      <c r="L408" t="s">
        <v>373</v>
      </c>
      <c r="M408" t="s">
        <v>374</v>
      </c>
      <c r="N408" t="s">
        <v>53</v>
      </c>
      <c r="O408">
        <v>0</v>
      </c>
      <c r="P408">
        <v>0</v>
      </c>
      <c r="Q408">
        <v>0</v>
      </c>
      <c r="R408">
        <v>14</v>
      </c>
      <c r="S408">
        <v>49</v>
      </c>
      <c r="T408">
        <v>3.43</v>
      </c>
      <c r="U408">
        <v>52.43</v>
      </c>
      <c r="V408">
        <v>3.43</v>
      </c>
      <c r="W408">
        <v>52.43</v>
      </c>
      <c r="X408">
        <v>52.5</v>
      </c>
      <c r="AA408" t="str">
        <f t="shared" si="24"/>
        <v>18|65</v>
      </c>
    </row>
    <row r="409" spans="1:27" x14ac:dyDescent="0.2">
      <c r="A409">
        <v>408</v>
      </c>
      <c r="B409" t="str">
        <f t="shared" si="25"/>
        <v>2021-11-18T07:00:00.000+07:00</v>
      </c>
      <c r="C409">
        <f t="shared" si="26"/>
        <v>18</v>
      </c>
      <c r="D409">
        <v>11</v>
      </c>
      <c r="E409">
        <v>2564</v>
      </c>
      <c r="F409">
        <v>2</v>
      </c>
      <c r="G409" t="str">
        <f t="shared" si="27"/>
        <v>652000121</v>
      </c>
      <c r="H409">
        <v>121</v>
      </c>
      <c r="I409" t="s">
        <v>1240</v>
      </c>
      <c r="J409" t="s">
        <v>1287</v>
      </c>
      <c r="K409" t="s">
        <v>380</v>
      </c>
      <c r="L409" t="s">
        <v>381</v>
      </c>
      <c r="M409" t="s">
        <v>382</v>
      </c>
      <c r="N409" t="s">
        <v>53</v>
      </c>
      <c r="O409">
        <v>0</v>
      </c>
      <c r="P409">
        <v>0</v>
      </c>
      <c r="Q409">
        <v>0</v>
      </c>
      <c r="R409">
        <v>125</v>
      </c>
      <c r="S409">
        <v>437.5</v>
      </c>
      <c r="T409">
        <v>30.62</v>
      </c>
      <c r="U409">
        <v>468.12</v>
      </c>
      <c r="V409">
        <v>30.62</v>
      </c>
      <c r="W409">
        <v>468.12</v>
      </c>
      <c r="X409">
        <v>468.25</v>
      </c>
      <c r="AA409" t="str">
        <f t="shared" si="24"/>
        <v>18|65</v>
      </c>
    </row>
    <row r="410" spans="1:27" x14ac:dyDescent="0.2">
      <c r="A410">
        <v>409</v>
      </c>
      <c r="B410" t="str">
        <f t="shared" si="25"/>
        <v>2021-11-18T07:00:00.000+07:00</v>
      </c>
      <c r="C410">
        <f t="shared" si="26"/>
        <v>18</v>
      </c>
      <c r="D410">
        <v>11</v>
      </c>
      <c r="E410">
        <v>2564</v>
      </c>
      <c r="F410">
        <v>2</v>
      </c>
      <c r="G410" t="str">
        <f t="shared" si="27"/>
        <v>652000122</v>
      </c>
      <c r="H410">
        <v>122</v>
      </c>
      <c r="I410" t="s">
        <v>1240</v>
      </c>
      <c r="J410" t="s">
        <v>1288</v>
      </c>
      <c r="K410" t="s">
        <v>156</v>
      </c>
      <c r="L410" t="s">
        <v>157</v>
      </c>
      <c r="M410" t="s">
        <v>158</v>
      </c>
      <c r="N410" t="s">
        <v>53</v>
      </c>
      <c r="O410">
        <v>0</v>
      </c>
      <c r="P410">
        <v>0</v>
      </c>
      <c r="Q410">
        <v>0</v>
      </c>
      <c r="R410">
        <v>6</v>
      </c>
      <c r="S410">
        <v>21</v>
      </c>
      <c r="T410">
        <v>1.47</v>
      </c>
      <c r="U410">
        <v>22.47</v>
      </c>
      <c r="V410">
        <v>1.47</v>
      </c>
      <c r="W410">
        <v>22.47</v>
      </c>
      <c r="X410">
        <v>22.5</v>
      </c>
      <c r="AA410" t="str">
        <f t="shared" si="24"/>
        <v>18|65</v>
      </c>
    </row>
    <row r="411" spans="1:27" x14ac:dyDescent="0.2">
      <c r="A411">
        <v>410</v>
      </c>
      <c r="B411" t="str">
        <f t="shared" si="25"/>
        <v>2021-11-18T07:00:00.000+07:00</v>
      </c>
      <c r="C411">
        <f t="shared" si="26"/>
        <v>18</v>
      </c>
      <c r="D411">
        <v>11</v>
      </c>
      <c r="E411">
        <v>2564</v>
      </c>
      <c r="F411">
        <v>2</v>
      </c>
      <c r="G411" t="str">
        <f t="shared" si="27"/>
        <v>652000123</v>
      </c>
      <c r="H411">
        <v>123</v>
      </c>
      <c r="I411" t="s">
        <v>1240</v>
      </c>
      <c r="J411" t="s">
        <v>1289</v>
      </c>
      <c r="K411" t="s">
        <v>502</v>
      </c>
      <c r="L411" t="s">
        <v>503</v>
      </c>
      <c r="M411" t="s">
        <v>504</v>
      </c>
      <c r="N411" t="s">
        <v>53</v>
      </c>
      <c r="O411">
        <v>0</v>
      </c>
      <c r="P411">
        <v>0</v>
      </c>
      <c r="Q411">
        <v>0</v>
      </c>
      <c r="R411">
        <v>14</v>
      </c>
      <c r="S411">
        <v>49</v>
      </c>
      <c r="T411">
        <v>3.43</v>
      </c>
      <c r="U411">
        <v>52.43</v>
      </c>
      <c r="V411">
        <v>3.43</v>
      </c>
      <c r="W411">
        <v>52.43</v>
      </c>
      <c r="X411">
        <v>52.5</v>
      </c>
      <c r="AA411" t="str">
        <f t="shared" si="24"/>
        <v>18|65</v>
      </c>
    </row>
    <row r="412" spans="1:27" x14ac:dyDescent="0.2">
      <c r="A412">
        <v>411</v>
      </c>
      <c r="B412" t="str">
        <f t="shared" si="25"/>
        <v>2021-11-18T07:00:00.000+07:00</v>
      </c>
      <c r="C412">
        <f t="shared" si="26"/>
        <v>18</v>
      </c>
      <c r="D412">
        <v>11</v>
      </c>
      <c r="E412">
        <v>2564</v>
      </c>
      <c r="F412">
        <v>2</v>
      </c>
      <c r="G412" t="str">
        <f t="shared" si="27"/>
        <v>652000124</v>
      </c>
      <c r="H412">
        <v>124</v>
      </c>
      <c r="I412" t="s">
        <v>1240</v>
      </c>
      <c r="J412" t="s">
        <v>1290</v>
      </c>
      <c r="K412" t="s">
        <v>160</v>
      </c>
      <c r="L412" t="s">
        <v>161</v>
      </c>
      <c r="M412" t="s">
        <v>162</v>
      </c>
      <c r="N412" t="s">
        <v>53</v>
      </c>
      <c r="O412">
        <v>0</v>
      </c>
      <c r="P412">
        <v>0</v>
      </c>
      <c r="Q412">
        <v>0</v>
      </c>
      <c r="R412">
        <v>23</v>
      </c>
      <c r="S412">
        <v>80.5</v>
      </c>
      <c r="T412">
        <v>5.63</v>
      </c>
      <c r="U412">
        <v>86.13</v>
      </c>
      <c r="V412">
        <v>5.63</v>
      </c>
      <c r="W412">
        <v>86.13</v>
      </c>
      <c r="X412">
        <v>86.25</v>
      </c>
      <c r="AA412" t="str">
        <f t="shared" si="24"/>
        <v>18|65</v>
      </c>
    </row>
    <row r="413" spans="1:27" x14ac:dyDescent="0.2">
      <c r="A413">
        <v>412</v>
      </c>
      <c r="B413" t="str">
        <f t="shared" si="25"/>
        <v>2021-11-19T07:00:00.000+07:00</v>
      </c>
      <c r="C413">
        <f t="shared" si="26"/>
        <v>19</v>
      </c>
      <c r="D413">
        <v>11</v>
      </c>
      <c r="E413">
        <v>2564</v>
      </c>
      <c r="F413">
        <v>2</v>
      </c>
      <c r="G413" t="str">
        <f t="shared" si="27"/>
        <v>652000125</v>
      </c>
      <c r="H413">
        <v>125</v>
      </c>
      <c r="I413" t="s">
        <v>1291</v>
      </c>
      <c r="J413" t="s">
        <v>1292</v>
      </c>
      <c r="K413" t="s">
        <v>1293</v>
      </c>
      <c r="L413" t="s">
        <v>1294</v>
      </c>
      <c r="M413" t="s">
        <v>1295</v>
      </c>
      <c r="N413" t="s">
        <v>1212</v>
      </c>
      <c r="O413">
        <v>45.5</v>
      </c>
      <c r="P413">
        <v>3.18</v>
      </c>
      <c r="Q413">
        <v>48.68</v>
      </c>
      <c r="R413">
        <v>1</v>
      </c>
      <c r="S413">
        <v>3.5</v>
      </c>
      <c r="T413">
        <v>0.24</v>
      </c>
      <c r="U413">
        <v>3.74</v>
      </c>
      <c r="V413">
        <v>3.42</v>
      </c>
      <c r="W413">
        <v>52.42</v>
      </c>
      <c r="X413">
        <v>52.5</v>
      </c>
      <c r="AA413" t="str">
        <f t="shared" si="24"/>
        <v>19|65</v>
      </c>
    </row>
    <row r="414" spans="1:27" x14ac:dyDescent="0.2">
      <c r="A414">
        <v>413</v>
      </c>
      <c r="B414" t="str">
        <f t="shared" si="25"/>
        <v>2021-11-19T07:00:00.000+07:00</v>
      </c>
      <c r="C414">
        <f t="shared" si="26"/>
        <v>19</v>
      </c>
      <c r="D414">
        <v>11</v>
      </c>
      <c r="E414">
        <v>2564</v>
      </c>
      <c r="F414">
        <v>2</v>
      </c>
      <c r="G414" t="str">
        <f t="shared" si="27"/>
        <v>652000126</v>
      </c>
      <c r="H414">
        <v>126</v>
      </c>
      <c r="I414" t="s">
        <v>1291</v>
      </c>
      <c r="J414" t="s">
        <v>1296</v>
      </c>
      <c r="K414" t="s">
        <v>1297</v>
      </c>
      <c r="L414" t="s">
        <v>1298</v>
      </c>
      <c r="M414" t="s">
        <v>1299</v>
      </c>
      <c r="N414" t="s">
        <v>1212</v>
      </c>
      <c r="O414">
        <v>7055.94</v>
      </c>
      <c r="P414">
        <v>493.92</v>
      </c>
      <c r="Q414">
        <v>7549.86</v>
      </c>
      <c r="R414">
        <v>46</v>
      </c>
      <c r="S414">
        <v>161</v>
      </c>
      <c r="T414">
        <v>11.27</v>
      </c>
      <c r="U414">
        <v>172.27</v>
      </c>
      <c r="V414">
        <v>505.19</v>
      </c>
      <c r="W414">
        <v>7722.13</v>
      </c>
      <c r="X414">
        <v>7722.25</v>
      </c>
      <c r="AA414" t="str">
        <f t="shared" si="24"/>
        <v>19|65</v>
      </c>
    </row>
    <row r="415" spans="1:27" x14ac:dyDescent="0.2">
      <c r="A415">
        <v>414</v>
      </c>
      <c r="B415" t="str">
        <f t="shared" si="25"/>
        <v>2021-11-19T07:00:00.000+07:00</v>
      </c>
      <c r="C415">
        <f t="shared" si="26"/>
        <v>19</v>
      </c>
      <c r="D415">
        <v>11</v>
      </c>
      <c r="E415">
        <v>2564</v>
      </c>
      <c r="F415">
        <v>2</v>
      </c>
      <c r="G415" t="str">
        <f t="shared" si="27"/>
        <v>652000127</v>
      </c>
      <c r="H415">
        <v>127</v>
      </c>
      <c r="I415" t="s">
        <v>1291</v>
      </c>
      <c r="J415" t="s">
        <v>1300</v>
      </c>
      <c r="K415" t="s">
        <v>1301</v>
      </c>
      <c r="L415" t="s">
        <v>1302</v>
      </c>
      <c r="M415" t="s">
        <v>1303</v>
      </c>
      <c r="N415" t="s">
        <v>1304</v>
      </c>
      <c r="O415">
        <v>7097.93</v>
      </c>
      <c r="P415">
        <v>496.86</v>
      </c>
      <c r="Q415">
        <v>7594.79</v>
      </c>
      <c r="R415">
        <v>44</v>
      </c>
      <c r="S415">
        <v>154</v>
      </c>
      <c r="T415">
        <v>10.78</v>
      </c>
      <c r="U415">
        <v>164.78</v>
      </c>
      <c r="V415">
        <v>507.64</v>
      </c>
      <c r="W415">
        <v>7759.57</v>
      </c>
      <c r="X415">
        <v>7759.75</v>
      </c>
      <c r="AA415" t="str">
        <f t="shared" si="24"/>
        <v>19|65</v>
      </c>
    </row>
    <row r="416" spans="1:27" x14ac:dyDescent="0.2">
      <c r="A416">
        <v>415</v>
      </c>
      <c r="B416" t="str">
        <f t="shared" si="25"/>
        <v>2021-11-19T07:00:00.000+07:00</v>
      </c>
      <c r="C416">
        <f t="shared" si="26"/>
        <v>19</v>
      </c>
      <c r="D416">
        <v>11</v>
      </c>
      <c r="E416">
        <v>2564</v>
      </c>
      <c r="F416">
        <v>2</v>
      </c>
      <c r="G416" t="str">
        <f t="shared" si="27"/>
        <v>652000128</v>
      </c>
      <c r="H416">
        <v>128</v>
      </c>
      <c r="I416" t="s">
        <v>1291</v>
      </c>
      <c r="J416" t="s">
        <v>1305</v>
      </c>
      <c r="K416" t="s">
        <v>1306</v>
      </c>
      <c r="L416" t="s">
        <v>1307</v>
      </c>
      <c r="M416" t="s">
        <v>1308</v>
      </c>
      <c r="N416" t="s">
        <v>1309</v>
      </c>
      <c r="O416">
        <v>2876.94</v>
      </c>
      <c r="P416">
        <v>201.39</v>
      </c>
      <c r="Q416">
        <v>3078.33</v>
      </c>
      <c r="R416">
        <v>14</v>
      </c>
      <c r="S416">
        <v>49</v>
      </c>
      <c r="T416">
        <v>3.43</v>
      </c>
      <c r="U416">
        <v>52.43</v>
      </c>
      <c r="V416">
        <v>204.82</v>
      </c>
      <c r="W416">
        <v>3130.76</v>
      </c>
      <c r="X416">
        <v>3131</v>
      </c>
      <c r="AA416" t="str">
        <f t="shared" si="24"/>
        <v>19|65</v>
      </c>
    </row>
    <row r="417" spans="1:27" x14ac:dyDescent="0.2">
      <c r="A417">
        <v>416</v>
      </c>
      <c r="B417" t="str">
        <f t="shared" si="25"/>
        <v>2021-11-19T07:00:00.000+07:00</v>
      </c>
      <c r="C417">
        <f t="shared" si="26"/>
        <v>19</v>
      </c>
      <c r="D417">
        <v>11</v>
      </c>
      <c r="E417">
        <v>2564</v>
      </c>
      <c r="F417">
        <v>2</v>
      </c>
      <c r="G417" t="str">
        <f t="shared" si="27"/>
        <v>652000129</v>
      </c>
      <c r="H417">
        <v>129</v>
      </c>
      <c r="I417" t="s">
        <v>1291</v>
      </c>
      <c r="J417" t="s">
        <v>1310</v>
      </c>
      <c r="K417" t="s">
        <v>581</v>
      </c>
      <c r="L417" t="s">
        <v>582</v>
      </c>
      <c r="M417" t="s">
        <v>583</v>
      </c>
      <c r="N417" t="s">
        <v>53</v>
      </c>
      <c r="O417">
        <v>0</v>
      </c>
      <c r="P417">
        <v>0</v>
      </c>
      <c r="Q417">
        <v>0</v>
      </c>
      <c r="R417">
        <v>11</v>
      </c>
      <c r="S417">
        <v>38.5</v>
      </c>
      <c r="T417">
        <v>2.69</v>
      </c>
      <c r="U417">
        <v>41.19</v>
      </c>
      <c r="V417">
        <v>2.69</v>
      </c>
      <c r="W417">
        <v>41.19</v>
      </c>
      <c r="X417">
        <v>41.25</v>
      </c>
      <c r="AA417" t="str">
        <f t="shared" si="24"/>
        <v>19|65</v>
      </c>
    </row>
    <row r="418" spans="1:27" x14ac:dyDescent="0.2">
      <c r="A418">
        <v>417</v>
      </c>
      <c r="B418" t="str">
        <f t="shared" si="25"/>
        <v>2021-11-19T07:00:00.000+07:00</v>
      </c>
      <c r="C418">
        <f t="shared" si="26"/>
        <v>19</v>
      </c>
      <c r="D418">
        <v>11</v>
      </c>
      <c r="E418">
        <v>2564</v>
      </c>
      <c r="F418">
        <v>2</v>
      </c>
      <c r="G418" t="str">
        <f t="shared" si="27"/>
        <v>652000130</v>
      </c>
      <c r="H418">
        <v>130</v>
      </c>
      <c r="I418" t="s">
        <v>1291</v>
      </c>
      <c r="J418" t="s">
        <v>1311</v>
      </c>
      <c r="K418" t="s">
        <v>577</v>
      </c>
      <c r="L418" t="s">
        <v>578</v>
      </c>
      <c r="M418" t="s">
        <v>579</v>
      </c>
      <c r="N418" t="s">
        <v>53</v>
      </c>
      <c r="O418">
        <v>0</v>
      </c>
      <c r="P418">
        <v>0</v>
      </c>
      <c r="Q418">
        <v>0</v>
      </c>
      <c r="R418">
        <v>18</v>
      </c>
      <c r="S418">
        <v>63</v>
      </c>
      <c r="T418">
        <v>4.41</v>
      </c>
      <c r="U418">
        <v>67.41</v>
      </c>
      <c r="V418">
        <v>4.41</v>
      </c>
      <c r="W418">
        <v>67.41</v>
      </c>
      <c r="X418">
        <v>67.5</v>
      </c>
      <c r="AA418" t="str">
        <f t="shared" ref="AA418:AA481" si="28">SUBSTITUTE(I418,"มค","|")</f>
        <v>19|65</v>
      </c>
    </row>
    <row r="419" spans="1:27" x14ac:dyDescent="0.2">
      <c r="A419">
        <v>418</v>
      </c>
      <c r="B419" t="str">
        <f t="shared" si="25"/>
        <v>2021-11-19T07:00:00.000+07:00</v>
      </c>
      <c r="C419">
        <f t="shared" si="26"/>
        <v>19</v>
      </c>
      <c r="D419">
        <v>11</v>
      </c>
      <c r="E419">
        <v>2564</v>
      </c>
      <c r="F419">
        <v>2</v>
      </c>
      <c r="G419" t="str">
        <f t="shared" si="27"/>
        <v>652000131</v>
      </c>
      <c r="H419">
        <v>131</v>
      </c>
      <c r="I419" t="s">
        <v>1291</v>
      </c>
      <c r="J419" t="s">
        <v>1312</v>
      </c>
      <c r="K419" t="s">
        <v>607</v>
      </c>
      <c r="L419" t="s">
        <v>608</v>
      </c>
      <c r="M419" t="s">
        <v>609</v>
      </c>
      <c r="N419" t="s">
        <v>53</v>
      </c>
      <c r="O419">
        <v>0</v>
      </c>
      <c r="P419">
        <v>0</v>
      </c>
      <c r="Q419">
        <v>0</v>
      </c>
      <c r="R419">
        <v>10</v>
      </c>
      <c r="S419">
        <v>35</v>
      </c>
      <c r="T419">
        <v>2.4500000000000002</v>
      </c>
      <c r="U419">
        <v>37.450000000000003</v>
      </c>
      <c r="V419">
        <v>2.4500000000000002</v>
      </c>
      <c r="W419">
        <v>37.450000000000003</v>
      </c>
      <c r="X419">
        <v>37</v>
      </c>
      <c r="AA419" t="str">
        <f t="shared" si="28"/>
        <v>19|65</v>
      </c>
    </row>
    <row r="420" spans="1:27" x14ac:dyDescent="0.2">
      <c r="A420">
        <v>419</v>
      </c>
      <c r="B420" t="str">
        <f t="shared" si="25"/>
        <v>2021-11-19T07:00:00.000+07:00</v>
      </c>
      <c r="C420">
        <f t="shared" si="26"/>
        <v>19</v>
      </c>
      <c r="D420">
        <v>11</v>
      </c>
      <c r="E420">
        <v>2564</v>
      </c>
      <c r="F420">
        <v>2</v>
      </c>
      <c r="G420" t="str">
        <f t="shared" si="27"/>
        <v>652000132</v>
      </c>
      <c r="H420">
        <v>132</v>
      </c>
      <c r="I420" t="s">
        <v>1291</v>
      </c>
      <c r="J420" t="s">
        <v>1313</v>
      </c>
      <c r="K420" t="s">
        <v>603</v>
      </c>
      <c r="L420" t="s">
        <v>604</v>
      </c>
      <c r="M420" t="s">
        <v>605</v>
      </c>
      <c r="N420" t="s">
        <v>53</v>
      </c>
      <c r="O420">
        <v>0</v>
      </c>
      <c r="P420">
        <v>0</v>
      </c>
      <c r="Q420">
        <v>0</v>
      </c>
      <c r="R420">
        <v>94</v>
      </c>
      <c r="S420">
        <v>329</v>
      </c>
      <c r="T420">
        <v>23.03</v>
      </c>
      <c r="U420">
        <v>352.03</v>
      </c>
      <c r="V420">
        <v>23.03</v>
      </c>
      <c r="W420">
        <v>352.03</v>
      </c>
      <c r="X420">
        <v>352.25</v>
      </c>
      <c r="AA420" t="str">
        <f t="shared" si="28"/>
        <v>19|65</v>
      </c>
    </row>
    <row r="421" spans="1:27" x14ac:dyDescent="0.2">
      <c r="A421">
        <v>420</v>
      </c>
      <c r="B421" t="str">
        <f t="shared" si="25"/>
        <v>2021-11-19T07:00:00.000+07:00</v>
      </c>
      <c r="C421">
        <f t="shared" si="26"/>
        <v>19</v>
      </c>
      <c r="D421">
        <v>11</v>
      </c>
      <c r="E421">
        <v>2564</v>
      </c>
      <c r="F421">
        <v>2</v>
      </c>
      <c r="G421" t="str">
        <f t="shared" si="27"/>
        <v>652000133</v>
      </c>
      <c r="H421">
        <v>133</v>
      </c>
      <c r="I421" t="s">
        <v>1291</v>
      </c>
      <c r="J421" t="s">
        <v>1314</v>
      </c>
      <c r="K421" t="s">
        <v>611</v>
      </c>
      <c r="L421" t="s">
        <v>612</v>
      </c>
      <c r="M421" t="s">
        <v>613</v>
      </c>
      <c r="N421" t="s">
        <v>53</v>
      </c>
      <c r="O421">
        <v>0</v>
      </c>
      <c r="P421">
        <v>0</v>
      </c>
      <c r="Q421">
        <v>0</v>
      </c>
      <c r="R421">
        <v>27</v>
      </c>
      <c r="S421">
        <v>94.5</v>
      </c>
      <c r="T421">
        <v>6.61</v>
      </c>
      <c r="U421">
        <v>101.11</v>
      </c>
      <c r="V421">
        <v>6.61</v>
      </c>
      <c r="W421">
        <v>101.11</v>
      </c>
      <c r="X421">
        <v>101.25</v>
      </c>
      <c r="AA421" t="str">
        <f t="shared" si="28"/>
        <v>19|65</v>
      </c>
    </row>
    <row r="422" spans="1:27" x14ac:dyDescent="0.2">
      <c r="A422">
        <v>421</v>
      </c>
      <c r="B422" t="str">
        <f t="shared" si="25"/>
        <v>2021-11-19T07:00:00.000+07:00</v>
      </c>
      <c r="C422">
        <f t="shared" si="26"/>
        <v>19</v>
      </c>
      <c r="D422">
        <v>11</v>
      </c>
      <c r="E422">
        <v>2564</v>
      </c>
      <c r="F422">
        <v>2</v>
      </c>
      <c r="G422" t="str">
        <f t="shared" si="27"/>
        <v>652000134</v>
      </c>
      <c r="H422">
        <v>134</v>
      </c>
      <c r="I422" t="s">
        <v>1291</v>
      </c>
      <c r="J422" t="s">
        <v>1315</v>
      </c>
      <c r="K422" t="s">
        <v>1316</v>
      </c>
      <c r="L422" t="s">
        <v>1317</v>
      </c>
      <c r="M422" t="s">
        <v>1318</v>
      </c>
      <c r="N422" t="s">
        <v>1076</v>
      </c>
      <c r="O422">
        <v>255.5</v>
      </c>
      <c r="P422">
        <v>17.88</v>
      </c>
      <c r="Q422">
        <v>273.38</v>
      </c>
      <c r="R422">
        <v>73</v>
      </c>
      <c r="S422">
        <v>255.5</v>
      </c>
      <c r="T422">
        <v>17.88</v>
      </c>
      <c r="U422">
        <v>273.38</v>
      </c>
      <c r="V422">
        <v>35.76</v>
      </c>
      <c r="W422">
        <v>546.76</v>
      </c>
      <c r="X422">
        <v>547</v>
      </c>
      <c r="AA422" t="str">
        <f t="shared" si="28"/>
        <v>19|65</v>
      </c>
    </row>
    <row r="423" spans="1:27" x14ac:dyDescent="0.2">
      <c r="A423">
        <v>422</v>
      </c>
      <c r="B423" t="str">
        <f t="shared" si="25"/>
        <v>2021-11-19T07:00:00.000+07:00</v>
      </c>
      <c r="C423">
        <f t="shared" si="26"/>
        <v>19</v>
      </c>
      <c r="D423">
        <v>11</v>
      </c>
      <c r="E423">
        <v>2564</v>
      </c>
      <c r="F423">
        <v>2</v>
      </c>
      <c r="G423" t="str">
        <f t="shared" si="27"/>
        <v>652000135</v>
      </c>
      <c r="H423">
        <v>135</v>
      </c>
      <c r="I423" t="s">
        <v>1291</v>
      </c>
      <c r="J423" t="s">
        <v>1319</v>
      </c>
      <c r="K423" t="s">
        <v>615</v>
      </c>
      <c r="L423" t="s">
        <v>616</v>
      </c>
      <c r="M423" t="s">
        <v>617</v>
      </c>
      <c r="N423" t="s">
        <v>53</v>
      </c>
      <c r="O423">
        <v>0</v>
      </c>
      <c r="P423">
        <v>0</v>
      </c>
      <c r="Q423">
        <v>0</v>
      </c>
      <c r="R423">
        <v>103</v>
      </c>
      <c r="S423">
        <v>360.5</v>
      </c>
      <c r="T423">
        <v>25.23</v>
      </c>
      <c r="U423">
        <v>385.73</v>
      </c>
      <c r="V423">
        <v>25.23</v>
      </c>
      <c r="W423">
        <v>385.73</v>
      </c>
      <c r="X423">
        <v>385.75</v>
      </c>
      <c r="AA423" t="str">
        <f t="shared" si="28"/>
        <v>19|65</v>
      </c>
    </row>
    <row r="424" spans="1:27" x14ac:dyDescent="0.2">
      <c r="A424">
        <v>423</v>
      </c>
      <c r="B424" t="str">
        <f t="shared" si="25"/>
        <v>2021-11-19T07:00:00.000+07:00</v>
      </c>
      <c r="C424">
        <f t="shared" si="26"/>
        <v>19</v>
      </c>
      <c r="D424">
        <v>11</v>
      </c>
      <c r="E424">
        <v>2564</v>
      </c>
      <c r="F424">
        <v>2</v>
      </c>
      <c r="G424" t="str">
        <f t="shared" si="27"/>
        <v>652000136</v>
      </c>
      <c r="H424">
        <v>136</v>
      </c>
      <c r="I424" t="s">
        <v>1291</v>
      </c>
      <c r="J424" t="s">
        <v>1320</v>
      </c>
      <c r="K424" t="s">
        <v>934</v>
      </c>
      <c r="L424" t="s">
        <v>935</v>
      </c>
      <c r="M424" t="s">
        <v>936</v>
      </c>
      <c r="N424" t="s">
        <v>53</v>
      </c>
      <c r="O424">
        <v>0</v>
      </c>
      <c r="P424">
        <v>0</v>
      </c>
      <c r="Q424">
        <v>0</v>
      </c>
      <c r="R424">
        <v>33</v>
      </c>
      <c r="S424">
        <v>115.5</v>
      </c>
      <c r="T424">
        <v>8.08</v>
      </c>
      <c r="U424">
        <v>123.58</v>
      </c>
      <c r="V424">
        <v>8.08</v>
      </c>
      <c r="W424">
        <v>123.58</v>
      </c>
      <c r="X424">
        <v>123.75</v>
      </c>
      <c r="AA424" t="str">
        <f t="shared" si="28"/>
        <v>19|65</v>
      </c>
    </row>
    <row r="425" spans="1:27" x14ac:dyDescent="0.2">
      <c r="A425">
        <v>424</v>
      </c>
      <c r="B425" t="str">
        <f t="shared" si="25"/>
        <v>2021-11-19T07:00:00.000+07:00</v>
      </c>
      <c r="C425">
        <f t="shared" si="26"/>
        <v>19</v>
      </c>
      <c r="D425">
        <v>11</v>
      </c>
      <c r="E425">
        <v>2564</v>
      </c>
      <c r="F425">
        <v>2</v>
      </c>
      <c r="G425" t="str">
        <f t="shared" si="27"/>
        <v>652000137</v>
      </c>
      <c r="H425">
        <v>137</v>
      </c>
      <c r="I425" t="s">
        <v>1291</v>
      </c>
      <c r="J425" t="s">
        <v>1321</v>
      </c>
      <c r="K425" t="s">
        <v>942</v>
      </c>
      <c r="L425" t="s">
        <v>133</v>
      </c>
      <c r="M425" t="s">
        <v>943</v>
      </c>
      <c r="N425" t="s">
        <v>53</v>
      </c>
      <c r="O425">
        <v>0</v>
      </c>
      <c r="P425">
        <v>0</v>
      </c>
      <c r="Q425">
        <v>0</v>
      </c>
      <c r="R425">
        <v>54</v>
      </c>
      <c r="S425">
        <v>189</v>
      </c>
      <c r="T425">
        <v>13.23</v>
      </c>
      <c r="U425">
        <v>202.23</v>
      </c>
      <c r="V425">
        <v>13.23</v>
      </c>
      <c r="W425">
        <v>202.23</v>
      </c>
      <c r="X425">
        <v>202.25</v>
      </c>
      <c r="AA425" t="str">
        <f t="shared" si="28"/>
        <v>19|65</v>
      </c>
    </row>
    <row r="426" spans="1:27" x14ac:dyDescent="0.2">
      <c r="A426">
        <v>425</v>
      </c>
      <c r="B426" t="str">
        <f t="shared" si="25"/>
        <v>2021-11-19T07:00:00.000+07:00</v>
      </c>
      <c r="C426">
        <f t="shared" si="26"/>
        <v>19</v>
      </c>
      <c r="D426">
        <v>11</v>
      </c>
      <c r="E426">
        <v>2564</v>
      </c>
      <c r="F426">
        <v>2</v>
      </c>
      <c r="G426" t="str">
        <f t="shared" si="27"/>
        <v>652000138</v>
      </c>
      <c r="H426">
        <v>138</v>
      </c>
      <c r="I426" t="s">
        <v>1291</v>
      </c>
      <c r="J426" t="s">
        <v>1322</v>
      </c>
      <c r="K426" t="s">
        <v>619</v>
      </c>
      <c r="L426" t="s">
        <v>620</v>
      </c>
      <c r="M426" t="s">
        <v>621</v>
      </c>
      <c r="N426" t="s">
        <v>53</v>
      </c>
      <c r="O426">
        <v>0</v>
      </c>
      <c r="P426">
        <v>0</v>
      </c>
      <c r="Q426">
        <v>0</v>
      </c>
      <c r="R426">
        <v>6</v>
      </c>
      <c r="S426">
        <v>21</v>
      </c>
      <c r="T426">
        <v>1.47</v>
      </c>
      <c r="U426">
        <v>22.47</v>
      </c>
      <c r="V426">
        <v>1.47</v>
      </c>
      <c r="W426">
        <v>22.47</v>
      </c>
      <c r="X426">
        <v>22.5</v>
      </c>
      <c r="AA426" t="str">
        <f t="shared" si="28"/>
        <v>19|65</v>
      </c>
    </row>
    <row r="427" spans="1:27" x14ac:dyDescent="0.2">
      <c r="A427">
        <v>426</v>
      </c>
      <c r="B427" t="str">
        <f t="shared" si="25"/>
        <v>2021-11-19T07:00:00.000+07:00</v>
      </c>
      <c r="C427">
        <f t="shared" si="26"/>
        <v>19</v>
      </c>
      <c r="D427">
        <v>11</v>
      </c>
      <c r="E427">
        <v>2564</v>
      </c>
      <c r="F427">
        <v>2</v>
      </c>
      <c r="G427" t="str">
        <f t="shared" si="27"/>
        <v>652000139</v>
      </c>
      <c r="H427">
        <v>139</v>
      </c>
      <c r="I427" t="s">
        <v>1291</v>
      </c>
      <c r="J427" t="s">
        <v>1323</v>
      </c>
      <c r="K427" t="s">
        <v>623</v>
      </c>
      <c r="L427" t="s">
        <v>624</v>
      </c>
      <c r="M427" t="s">
        <v>625</v>
      </c>
      <c r="N427" t="s">
        <v>53</v>
      </c>
      <c r="O427">
        <v>0</v>
      </c>
      <c r="P427">
        <v>0</v>
      </c>
      <c r="Q427">
        <v>0</v>
      </c>
      <c r="R427">
        <v>22</v>
      </c>
      <c r="S427">
        <v>77</v>
      </c>
      <c r="T427">
        <v>5.39</v>
      </c>
      <c r="U427">
        <v>82.39</v>
      </c>
      <c r="V427">
        <v>5.39</v>
      </c>
      <c r="W427">
        <v>82.39</v>
      </c>
      <c r="X427">
        <v>82.5</v>
      </c>
      <c r="AA427" t="str">
        <f t="shared" si="28"/>
        <v>19|65</v>
      </c>
    </row>
    <row r="428" spans="1:27" x14ac:dyDescent="0.2">
      <c r="A428">
        <v>427</v>
      </c>
      <c r="B428" t="str">
        <f t="shared" si="25"/>
        <v>2021-11-19T07:00:00.000+07:00</v>
      </c>
      <c r="C428">
        <f t="shared" si="26"/>
        <v>19</v>
      </c>
      <c r="D428">
        <v>11</v>
      </c>
      <c r="E428">
        <v>2564</v>
      </c>
      <c r="F428">
        <v>2</v>
      </c>
      <c r="G428" t="str">
        <f t="shared" si="27"/>
        <v>652000140</v>
      </c>
      <c r="H428">
        <v>140</v>
      </c>
      <c r="I428" t="s">
        <v>1291</v>
      </c>
      <c r="J428" t="s">
        <v>1324</v>
      </c>
      <c r="K428" t="s">
        <v>639</v>
      </c>
      <c r="L428" t="s">
        <v>640</v>
      </c>
      <c r="M428" t="s">
        <v>641</v>
      </c>
      <c r="N428" t="s">
        <v>53</v>
      </c>
      <c r="O428">
        <v>0</v>
      </c>
      <c r="P428">
        <v>0</v>
      </c>
      <c r="Q428">
        <v>0</v>
      </c>
      <c r="R428">
        <v>10</v>
      </c>
      <c r="S428">
        <v>35</v>
      </c>
      <c r="T428">
        <v>2.4500000000000002</v>
      </c>
      <c r="U428">
        <v>37.450000000000003</v>
      </c>
      <c r="V428">
        <v>2.4500000000000002</v>
      </c>
      <c r="W428">
        <v>37.450000000000003</v>
      </c>
      <c r="X428">
        <v>37.5</v>
      </c>
      <c r="AA428" t="str">
        <f t="shared" si="28"/>
        <v>19|65</v>
      </c>
    </row>
    <row r="429" spans="1:27" x14ac:dyDescent="0.2">
      <c r="A429">
        <v>428</v>
      </c>
      <c r="B429" t="str">
        <f t="shared" si="25"/>
        <v>2021-11-19T07:00:00.000+07:00</v>
      </c>
      <c r="C429">
        <f t="shared" si="26"/>
        <v>19</v>
      </c>
      <c r="D429">
        <v>11</v>
      </c>
      <c r="E429">
        <v>2564</v>
      </c>
      <c r="F429">
        <v>2</v>
      </c>
      <c r="G429" t="str">
        <f t="shared" si="27"/>
        <v>652000141</v>
      </c>
      <c r="H429">
        <v>141</v>
      </c>
      <c r="I429" t="s">
        <v>1291</v>
      </c>
      <c r="J429" t="s">
        <v>1325</v>
      </c>
      <c r="K429" t="s">
        <v>631</v>
      </c>
      <c r="L429" t="s">
        <v>632</v>
      </c>
      <c r="M429" t="s">
        <v>633</v>
      </c>
      <c r="N429" t="s">
        <v>53</v>
      </c>
      <c r="O429">
        <v>0</v>
      </c>
      <c r="P429">
        <v>0</v>
      </c>
      <c r="Q429">
        <v>0</v>
      </c>
      <c r="R429">
        <v>73</v>
      </c>
      <c r="S429">
        <v>255.5</v>
      </c>
      <c r="T429">
        <v>17.88</v>
      </c>
      <c r="U429">
        <v>273.38</v>
      </c>
      <c r="V429">
        <v>17.88</v>
      </c>
      <c r="W429">
        <v>273.38</v>
      </c>
      <c r="X429">
        <v>273.5</v>
      </c>
      <c r="AA429" t="str">
        <f t="shared" si="28"/>
        <v>19|65</v>
      </c>
    </row>
    <row r="430" spans="1:27" x14ac:dyDescent="0.2">
      <c r="A430">
        <v>429</v>
      </c>
      <c r="B430" t="str">
        <f t="shared" si="25"/>
        <v>2021-11-19T07:00:00.000+07:00</v>
      </c>
      <c r="C430">
        <f t="shared" si="26"/>
        <v>19</v>
      </c>
      <c r="D430">
        <v>11</v>
      </c>
      <c r="E430">
        <v>2564</v>
      </c>
      <c r="F430">
        <v>2</v>
      </c>
      <c r="G430" t="str">
        <f t="shared" si="27"/>
        <v>652000142</v>
      </c>
      <c r="H430">
        <v>142</v>
      </c>
      <c r="I430" t="s">
        <v>1291</v>
      </c>
      <c r="J430" t="s">
        <v>1326</v>
      </c>
      <c r="K430" t="s">
        <v>635</v>
      </c>
      <c r="L430" t="s">
        <v>636</v>
      </c>
      <c r="M430" t="s">
        <v>637</v>
      </c>
      <c r="N430" t="s">
        <v>53</v>
      </c>
      <c r="O430">
        <v>0</v>
      </c>
      <c r="P430">
        <v>0</v>
      </c>
      <c r="Q430">
        <v>0</v>
      </c>
      <c r="R430">
        <v>9</v>
      </c>
      <c r="S430">
        <v>31.5</v>
      </c>
      <c r="T430">
        <v>2.2000000000000002</v>
      </c>
      <c r="U430">
        <v>33.700000000000003</v>
      </c>
      <c r="V430">
        <v>2.2000000000000002</v>
      </c>
      <c r="W430">
        <v>33.700000000000003</v>
      </c>
      <c r="X430">
        <v>33.75</v>
      </c>
      <c r="AA430" t="str">
        <f t="shared" si="28"/>
        <v>19|65</v>
      </c>
    </row>
    <row r="431" spans="1:27" x14ac:dyDescent="0.2">
      <c r="A431">
        <v>430</v>
      </c>
      <c r="B431" t="str">
        <f t="shared" si="25"/>
        <v>2021-11-19T07:00:00.000+07:00</v>
      </c>
      <c r="C431">
        <f t="shared" si="26"/>
        <v>19</v>
      </c>
      <c r="D431">
        <v>11</v>
      </c>
      <c r="E431">
        <v>2564</v>
      </c>
      <c r="F431">
        <v>2</v>
      </c>
      <c r="G431" t="str">
        <f t="shared" si="27"/>
        <v>652000143</v>
      </c>
      <c r="H431">
        <v>143</v>
      </c>
      <c r="I431" t="s">
        <v>1291</v>
      </c>
      <c r="J431" t="s">
        <v>1327</v>
      </c>
      <c r="K431" t="s">
        <v>643</v>
      </c>
      <c r="L431" t="s">
        <v>644</v>
      </c>
      <c r="M431" t="s">
        <v>590</v>
      </c>
      <c r="N431" t="s">
        <v>53</v>
      </c>
      <c r="O431">
        <v>0</v>
      </c>
      <c r="P431">
        <v>0</v>
      </c>
      <c r="Q431">
        <v>0</v>
      </c>
      <c r="R431">
        <v>12</v>
      </c>
      <c r="S431">
        <v>42</v>
      </c>
      <c r="T431">
        <v>2.94</v>
      </c>
      <c r="U431">
        <v>44.94</v>
      </c>
      <c r="V431">
        <v>2.94</v>
      </c>
      <c r="W431">
        <v>44.94</v>
      </c>
      <c r="X431">
        <v>45</v>
      </c>
      <c r="AA431" t="str">
        <f t="shared" si="28"/>
        <v>19|65</v>
      </c>
    </row>
    <row r="432" spans="1:27" x14ac:dyDescent="0.2">
      <c r="A432">
        <v>431</v>
      </c>
      <c r="B432" t="str">
        <f t="shared" si="25"/>
        <v>2021-11-20T07:00:00.000+07:00</v>
      </c>
      <c r="C432">
        <f t="shared" si="26"/>
        <v>20</v>
      </c>
      <c r="D432">
        <v>11</v>
      </c>
      <c r="E432">
        <v>2564</v>
      </c>
      <c r="F432">
        <v>2</v>
      </c>
      <c r="G432" t="str">
        <f t="shared" si="27"/>
        <v>652000144</v>
      </c>
      <c r="H432">
        <v>144</v>
      </c>
      <c r="I432" t="s">
        <v>1328</v>
      </c>
      <c r="J432" t="s">
        <v>1329</v>
      </c>
      <c r="K432" t="s">
        <v>671</v>
      </c>
      <c r="L432" t="s">
        <v>672</v>
      </c>
      <c r="M432" t="s">
        <v>673</v>
      </c>
      <c r="N432" t="s">
        <v>53</v>
      </c>
      <c r="O432">
        <v>0</v>
      </c>
      <c r="P432">
        <v>0</v>
      </c>
      <c r="Q432">
        <v>0</v>
      </c>
      <c r="R432">
        <v>33</v>
      </c>
      <c r="S432">
        <v>115.5</v>
      </c>
      <c r="T432">
        <v>8.08</v>
      </c>
      <c r="U432">
        <v>123.58</v>
      </c>
      <c r="V432">
        <v>8.08</v>
      </c>
      <c r="W432">
        <v>123.58</v>
      </c>
      <c r="X432">
        <v>123.75</v>
      </c>
      <c r="AA432" t="str">
        <f t="shared" si="28"/>
        <v>20|65</v>
      </c>
    </row>
    <row r="433" spans="1:27" x14ac:dyDescent="0.2">
      <c r="A433">
        <v>432</v>
      </c>
      <c r="B433" t="str">
        <f t="shared" si="25"/>
        <v>2021-11-20T07:00:00.000+07:00</v>
      </c>
      <c r="C433">
        <f t="shared" si="26"/>
        <v>20</v>
      </c>
      <c r="D433">
        <v>11</v>
      </c>
      <c r="E433">
        <v>2564</v>
      </c>
      <c r="F433">
        <v>2</v>
      </c>
      <c r="G433" t="str">
        <f t="shared" si="27"/>
        <v>652000145</v>
      </c>
      <c r="H433">
        <v>145</v>
      </c>
      <c r="I433" t="s">
        <v>1328</v>
      </c>
      <c r="J433" t="s">
        <v>1330</v>
      </c>
      <c r="K433" t="s">
        <v>667</v>
      </c>
      <c r="L433" t="s">
        <v>668</v>
      </c>
      <c r="M433" t="s">
        <v>669</v>
      </c>
      <c r="N433" t="s">
        <v>53</v>
      </c>
      <c r="O433">
        <v>0</v>
      </c>
      <c r="P433">
        <v>0</v>
      </c>
      <c r="Q433">
        <v>0</v>
      </c>
      <c r="R433">
        <v>3</v>
      </c>
      <c r="S433">
        <v>10.5</v>
      </c>
      <c r="T433">
        <v>0.73</v>
      </c>
      <c r="U433">
        <v>11.23</v>
      </c>
      <c r="V433">
        <v>0.73</v>
      </c>
      <c r="W433">
        <v>11.23</v>
      </c>
      <c r="X433">
        <v>11.25</v>
      </c>
      <c r="AA433" t="str">
        <f t="shared" si="28"/>
        <v>20|65</v>
      </c>
    </row>
    <row r="434" spans="1:27" x14ac:dyDescent="0.2">
      <c r="A434">
        <v>433</v>
      </c>
      <c r="B434" t="str">
        <f t="shared" si="25"/>
        <v>2021-11-20T07:00:00.000+07:00</v>
      </c>
      <c r="C434">
        <f t="shared" si="26"/>
        <v>20</v>
      </c>
      <c r="D434">
        <v>11</v>
      </c>
      <c r="E434">
        <v>2564</v>
      </c>
      <c r="F434">
        <v>2</v>
      </c>
      <c r="G434" t="str">
        <f t="shared" si="27"/>
        <v>652000146</v>
      </c>
      <c r="H434">
        <v>146</v>
      </c>
      <c r="I434" t="s">
        <v>1328</v>
      </c>
      <c r="J434" t="s">
        <v>1331</v>
      </c>
      <c r="K434" t="s">
        <v>1080</v>
      </c>
      <c r="L434" t="s">
        <v>1081</v>
      </c>
      <c r="M434" t="s">
        <v>1082</v>
      </c>
      <c r="N434" t="s">
        <v>53</v>
      </c>
      <c r="O434">
        <v>0</v>
      </c>
      <c r="P434">
        <v>0</v>
      </c>
      <c r="Q434">
        <v>0</v>
      </c>
      <c r="R434">
        <v>24</v>
      </c>
      <c r="S434">
        <v>84</v>
      </c>
      <c r="T434">
        <v>5.88</v>
      </c>
      <c r="U434">
        <v>89.88</v>
      </c>
      <c r="V434">
        <v>5.88</v>
      </c>
      <c r="W434">
        <v>89.88</v>
      </c>
      <c r="X434">
        <v>89.88</v>
      </c>
      <c r="Y434" t="s">
        <v>1332</v>
      </c>
      <c r="AA434" t="str">
        <f t="shared" si="28"/>
        <v>20|65</v>
      </c>
    </row>
    <row r="435" spans="1:27" x14ac:dyDescent="0.2">
      <c r="A435">
        <v>434</v>
      </c>
      <c r="B435" t="str">
        <f t="shared" si="25"/>
        <v>2021-11-20T07:00:00.000+07:00</v>
      </c>
      <c r="C435">
        <f t="shared" si="26"/>
        <v>20</v>
      </c>
      <c r="D435">
        <v>11</v>
      </c>
      <c r="E435">
        <v>2564</v>
      </c>
      <c r="F435">
        <v>2</v>
      </c>
      <c r="G435" t="str">
        <f t="shared" si="27"/>
        <v>652000147</v>
      </c>
      <c r="H435">
        <v>147</v>
      </c>
      <c r="I435" t="s">
        <v>1328</v>
      </c>
      <c r="J435" t="s">
        <v>1333</v>
      </c>
      <c r="K435" t="s">
        <v>675</v>
      </c>
      <c r="L435" t="s">
        <v>676</v>
      </c>
      <c r="M435" t="s">
        <v>677</v>
      </c>
      <c r="N435" t="s">
        <v>53</v>
      </c>
      <c r="O435">
        <v>0</v>
      </c>
      <c r="P435">
        <v>0</v>
      </c>
      <c r="Q435">
        <v>0</v>
      </c>
      <c r="R435">
        <v>5</v>
      </c>
      <c r="S435">
        <v>17.5</v>
      </c>
      <c r="T435">
        <v>1.22</v>
      </c>
      <c r="U435">
        <v>18.72</v>
      </c>
      <c r="V435">
        <v>1.22</v>
      </c>
      <c r="W435">
        <v>18.72</v>
      </c>
      <c r="X435">
        <v>18.75</v>
      </c>
      <c r="AA435" t="str">
        <f t="shared" si="28"/>
        <v>20|65</v>
      </c>
    </row>
    <row r="436" spans="1:27" x14ac:dyDescent="0.2">
      <c r="A436">
        <v>435</v>
      </c>
      <c r="B436" t="str">
        <f t="shared" si="25"/>
        <v>2021-11-20T07:00:00.000+07:00</v>
      </c>
      <c r="C436">
        <f t="shared" si="26"/>
        <v>20</v>
      </c>
      <c r="D436">
        <v>11</v>
      </c>
      <c r="E436">
        <v>2564</v>
      </c>
      <c r="F436">
        <v>2</v>
      </c>
      <c r="G436" t="str">
        <f t="shared" si="27"/>
        <v>652000148</v>
      </c>
      <c r="H436">
        <v>148</v>
      </c>
      <c r="I436" t="s">
        <v>1328</v>
      </c>
      <c r="J436" t="s">
        <v>1334</v>
      </c>
      <c r="K436" t="s">
        <v>679</v>
      </c>
      <c r="L436" t="s">
        <v>680</v>
      </c>
      <c r="M436" t="s">
        <v>681</v>
      </c>
      <c r="N436" t="s">
        <v>53</v>
      </c>
      <c r="O436">
        <v>0</v>
      </c>
      <c r="P436">
        <v>0</v>
      </c>
      <c r="Q436">
        <v>0</v>
      </c>
      <c r="R436">
        <v>94</v>
      </c>
      <c r="S436">
        <v>329</v>
      </c>
      <c r="T436">
        <v>23.03</v>
      </c>
      <c r="U436">
        <v>352.03</v>
      </c>
      <c r="V436">
        <v>23.03</v>
      </c>
      <c r="W436">
        <v>352.03</v>
      </c>
      <c r="X436">
        <v>352.25</v>
      </c>
      <c r="AA436" t="str">
        <f t="shared" si="28"/>
        <v>20|65</v>
      </c>
    </row>
    <row r="437" spans="1:27" x14ac:dyDescent="0.2">
      <c r="A437">
        <v>436</v>
      </c>
      <c r="B437" t="str">
        <f t="shared" si="25"/>
        <v>2021-11-20T07:00:00.000+07:00</v>
      </c>
      <c r="C437">
        <f t="shared" si="26"/>
        <v>20</v>
      </c>
      <c r="D437">
        <v>11</v>
      </c>
      <c r="E437">
        <v>2564</v>
      </c>
      <c r="F437">
        <v>2</v>
      </c>
      <c r="G437" t="str">
        <f t="shared" si="27"/>
        <v>652000149</v>
      </c>
      <c r="H437">
        <v>149</v>
      </c>
      <c r="I437" t="s">
        <v>1328</v>
      </c>
      <c r="J437" t="s">
        <v>1335</v>
      </c>
      <c r="K437" t="s">
        <v>683</v>
      </c>
      <c r="L437" t="s">
        <v>684</v>
      </c>
      <c r="M437" t="s">
        <v>685</v>
      </c>
      <c r="N437" t="s">
        <v>53</v>
      </c>
      <c r="O437">
        <v>0</v>
      </c>
      <c r="P437">
        <v>0</v>
      </c>
      <c r="Q437">
        <v>0</v>
      </c>
      <c r="R437">
        <v>14</v>
      </c>
      <c r="S437">
        <v>49</v>
      </c>
      <c r="T437">
        <v>3.43</v>
      </c>
      <c r="U437">
        <v>52.43</v>
      </c>
      <c r="V437">
        <v>3.43</v>
      </c>
      <c r="W437">
        <v>52.43</v>
      </c>
      <c r="X437">
        <v>52.5</v>
      </c>
      <c r="AA437" t="str">
        <f t="shared" si="28"/>
        <v>20|65</v>
      </c>
    </row>
    <row r="438" spans="1:27" x14ac:dyDescent="0.2">
      <c r="A438">
        <v>437</v>
      </c>
      <c r="B438" t="str">
        <f t="shared" si="25"/>
        <v>2021-11-20T07:00:00.000+07:00</v>
      </c>
      <c r="C438">
        <f t="shared" si="26"/>
        <v>20</v>
      </c>
      <c r="D438">
        <v>11</v>
      </c>
      <c r="E438">
        <v>2564</v>
      </c>
      <c r="F438">
        <v>2</v>
      </c>
      <c r="G438" t="str">
        <f t="shared" si="27"/>
        <v>652000150</v>
      </c>
      <c r="H438">
        <v>150</v>
      </c>
      <c r="I438" t="s">
        <v>1328</v>
      </c>
      <c r="J438" t="s">
        <v>1336</v>
      </c>
      <c r="K438" t="s">
        <v>1337</v>
      </c>
      <c r="L438" t="s">
        <v>1338</v>
      </c>
      <c r="M438" t="s">
        <v>1339</v>
      </c>
      <c r="N438" t="s">
        <v>1212</v>
      </c>
      <c r="O438">
        <v>91</v>
      </c>
      <c r="P438">
        <v>6.37</v>
      </c>
      <c r="Q438">
        <v>97.37</v>
      </c>
      <c r="R438">
        <v>10</v>
      </c>
      <c r="S438">
        <v>35</v>
      </c>
      <c r="T438">
        <v>2.4500000000000002</v>
      </c>
      <c r="U438">
        <v>37.450000000000003</v>
      </c>
      <c r="V438">
        <v>8.82</v>
      </c>
      <c r="W438">
        <v>134.82</v>
      </c>
      <c r="X438">
        <v>135</v>
      </c>
      <c r="AA438" t="str">
        <f t="shared" si="28"/>
        <v>20|65</v>
      </c>
    </row>
    <row r="439" spans="1:27" x14ac:dyDescent="0.2">
      <c r="A439">
        <v>438</v>
      </c>
      <c r="B439" t="str">
        <f t="shared" si="25"/>
        <v>2021-11-20T07:00:00.000+07:00</v>
      </c>
      <c r="C439">
        <f t="shared" si="26"/>
        <v>20</v>
      </c>
      <c r="D439">
        <v>11</v>
      </c>
      <c r="E439">
        <v>2564</v>
      </c>
      <c r="F439">
        <v>2</v>
      </c>
      <c r="G439" t="str">
        <f t="shared" si="27"/>
        <v>652000151</v>
      </c>
      <c r="H439">
        <v>151</v>
      </c>
      <c r="I439" t="s">
        <v>1328</v>
      </c>
      <c r="J439" t="s">
        <v>1340</v>
      </c>
      <c r="K439" t="s">
        <v>702</v>
      </c>
      <c r="L439" t="s">
        <v>703</v>
      </c>
      <c r="M439" t="s">
        <v>704</v>
      </c>
      <c r="N439" t="s">
        <v>53</v>
      </c>
      <c r="O439">
        <v>0</v>
      </c>
      <c r="P439">
        <v>0</v>
      </c>
      <c r="Q439">
        <v>0</v>
      </c>
      <c r="R439">
        <v>16</v>
      </c>
      <c r="S439">
        <v>56</v>
      </c>
      <c r="T439">
        <v>3.92</v>
      </c>
      <c r="U439">
        <v>59.92</v>
      </c>
      <c r="V439">
        <v>3.92</v>
      </c>
      <c r="W439">
        <v>59.92</v>
      </c>
      <c r="X439">
        <v>60</v>
      </c>
      <c r="AA439" t="str">
        <f t="shared" si="28"/>
        <v>20|65</v>
      </c>
    </row>
    <row r="440" spans="1:27" x14ac:dyDescent="0.2">
      <c r="A440">
        <v>439</v>
      </c>
      <c r="B440" t="str">
        <f t="shared" si="25"/>
        <v>2021-11-20T07:00:00.000+07:00</v>
      </c>
      <c r="C440">
        <f t="shared" si="26"/>
        <v>20</v>
      </c>
      <c r="D440">
        <v>11</v>
      </c>
      <c r="E440">
        <v>2564</v>
      </c>
      <c r="F440">
        <v>2</v>
      </c>
      <c r="G440" t="str">
        <f t="shared" si="27"/>
        <v>652000152</v>
      </c>
      <c r="H440">
        <v>152</v>
      </c>
      <c r="I440" t="s">
        <v>1328</v>
      </c>
      <c r="J440" t="s">
        <v>1341</v>
      </c>
      <c r="K440" t="s">
        <v>837</v>
      </c>
      <c r="L440" t="s">
        <v>838</v>
      </c>
      <c r="M440" t="s">
        <v>839</v>
      </c>
      <c r="N440" t="s">
        <v>53</v>
      </c>
      <c r="O440">
        <v>0</v>
      </c>
      <c r="P440">
        <v>0</v>
      </c>
      <c r="Q440">
        <v>0</v>
      </c>
      <c r="R440">
        <v>17</v>
      </c>
      <c r="S440">
        <v>59.5</v>
      </c>
      <c r="T440">
        <v>4.16</v>
      </c>
      <c r="U440">
        <v>63.66</v>
      </c>
      <c r="V440">
        <v>4.16</v>
      </c>
      <c r="W440">
        <v>63.66</v>
      </c>
      <c r="X440">
        <v>63.75</v>
      </c>
      <c r="AA440" t="str">
        <f t="shared" si="28"/>
        <v>20|65</v>
      </c>
    </row>
    <row r="441" spans="1:27" x14ac:dyDescent="0.2">
      <c r="A441">
        <v>440</v>
      </c>
      <c r="B441" t="str">
        <f t="shared" si="25"/>
        <v>2021-11-20T07:00:00.000+07:00</v>
      </c>
      <c r="C441">
        <f t="shared" si="26"/>
        <v>20</v>
      </c>
      <c r="D441">
        <v>11</v>
      </c>
      <c r="E441">
        <v>2564</v>
      </c>
      <c r="F441">
        <v>2</v>
      </c>
      <c r="G441" t="str">
        <f t="shared" si="27"/>
        <v>652000153</v>
      </c>
      <c r="H441">
        <v>153</v>
      </c>
      <c r="I441" t="s">
        <v>1328</v>
      </c>
      <c r="J441" t="s">
        <v>1342</v>
      </c>
      <c r="K441" t="s">
        <v>691</v>
      </c>
      <c r="L441" t="s">
        <v>692</v>
      </c>
      <c r="M441" t="s">
        <v>693</v>
      </c>
      <c r="N441" t="s">
        <v>53</v>
      </c>
      <c r="O441">
        <v>0</v>
      </c>
      <c r="P441">
        <v>0</v>
      </c>
      <c r="Q441">
        <v>0</v>
      </c>
      <c r="R441">
        <v>20</v>
      </c>
      <c r="S441">
        <v>70</v>
      </c>
      <c r="T441">
        <v>4.9000000000000004</v>
      </c>
      <c r="U441">
        <v>74.900000000000006</v>
      </c>
      <c r="V441">
        <v>4.9000000000000004</v>
      </c>
      <c r="W441">
        <v>74.900000000000006</v>
      </c>
      <c r="X441">
        <v>75</v>
      </c>
      <c r="AA441" t="str">
        <f t="shared" si="28"/>
        <v>20|65</v>
      </c>
    </row>
    <row r="442" spans="1:27" x14ac:dyDescent="0.2">
      <c r="A442">
        <v>441</v>
      </c>
      <c r="B442" t="str">
        <f t="shared" si="25"/>
        <v>2021-11-20T07:00:00.000+07:00</v>
      </c>
      <c r="C442">
        <f t="shared" si="26"/>
        <v>20</v>
      </c>
      <c r="D442">
        <v>11</v>
      </c>
      <c r="E442">
        <v>2564</v>
      </c>
      <c r="F442">
        <v>2</v>
      </c>
      <c r="G442" t="str">
        <f t="shared" si="27"/>
        <v>652000154</v>
      </c>
      <c r="H442">
        <v>154</v>
      </c>
      <c r="I442" t="s">
        <v>1328</v>
      </c>
      <c r="J442" t="s">
        <v>1343</v>
      </c>
      <c r="K442" t="s">
        <v>687</v>
      </c>
      <c r="L442" t="s">
        <v>688</v>
      </c>
      <c r="M442" t="s">
        <v>689</v>
      </c>
      <c r="N442" t="s">
        <v>53</v>
      </c>
      <c r="O442">
        <v>0</v>
      </c>
      <c r="P442">
        <v>0</v>
      </c>
      <c r="Q442">
        <v>0</v>
      </c>
      <c r="R442">
        <v>14</v>
      </c>
      <c r="S442">
        <v>49</v>
      </c>
      <c r="T442">
        <v>3.43</v>
      </c>
      <c r="U442">
        <v>52.43</v>
      </c>
      <c r="V442">
        <v>3.43</v>
      </c>
      <c r="W442">
        <v>52.43</v>
      </c>
      <c r="X442">
        <v>52.5</v>
      </c>
      <c r="AA442" t="str">
        <f t="shared" si="28"/>
        <v>20|65</v>
      </c>
    </row>
    <row r="443" spans="1:27" x14ac:dyDescent="0.2">
      <c r="A443">
        <v>442</v>
      </c>
      <c r="B443" t="str">
        <f t="shared" si="25"/>
        <v>2021-11-20T07:00:00.000+07:00</v>
      </c>
      <c r="C443">
        <f t="shared" si="26"/>
        <v>20</v>
      </c>
      <c r="D443">
        <v>11</v>
      </c>
      <c r="E443">
        <v>2564</v>
      </c>
      <c r="F443">
        <v>2</v>
      </c>
      <c r="G443" t="str">
        <f t="shared" si="27"/>
        <v>652000155</v>
      </c>
      <c r="H443">
        <v>155</v>
      </c>
      <c r="I443" t="s">
        <v>1328</v>
      </c>
      <c r="J443" t="s">
        <v>1344</v>
      </c>
      <c r="K443" t="s">
        <v>695</v>
      </c>
      <c r="L443" t="s">
        <v>692</v>
      </c>
      <c r="M443" t="s">
        <v>696</v>
      </c>
      <c r="N443" t="s">
        <v>53</v>
      </c>
      <c r="O443">
        <v>0</v>
      </c>
      <c r="P443">
        <v>0</v>
      </c>
      <c r="Q443">
        <v>0</v>
      </c>
      <c r="R443">
        <v>22</v>
      </c>
      <c r="S443">
        <v>77</v>
      </c>
      <c r="T443">
        <v>5.39</v>
      </c>
      <c r="U443">
        <v>82.39</v>
      </c>
      <c r="V443">
        <v>5.39</v>
      </c>
      <c r="W443">
        <v>82.39</v>
      </c>
      <c r="X443">
        <v>82.5</v>
      </c>
      <c r="AA443" t="str">
        <f t="shared" si="28"/>
        <v>20|65</v>
      </c>
    </row>
    <row r="444" spans="1:27" x14ac:dyDescent="0.2">
      <c r="A444">
        <v>443</v>
      </c>
      <c r="B444" t="str">
        <f t="shared" si="25"/>
        <v>2021-11-20T07:00:00.000+07:00</v>
      </c>
      <c r="C444">
        <f t="shared" si="26"/>
        <v>20</v>
      </c>
      <c r="D444">
        <v>11</v>
      </c>
      <c r="E444">
        <v>2564</v>
      </c>
      <c r="F444">
        <v>2</v>
      </c>
      <c r="G444" t="str">
        <f t="shared" si="27"/>
        <v>652000156</v>
      </c>
      <c r="H444">
        <v>156</v>
      </c>
      <c r="I444" t="s">
        <v>1328</v>
      </c>
      <c r="J444" t="s">
        <v>1345</v>
      </c>
      <c r="K444" t="s">
        <v>706</v>
      </c>
      <c r="L444" t="s">
        <v>707</v>
      </c>
      <c r="M444" t="s">
        <v>708</v>
      </c>
      <c r="N444" t="s">
        <v>53</v>
      </c>
      <c r="O444">
        <v>0</v>
      </c>
      <c r="P444">
        <v>0</v>
      </c>
      <c r="Q444">
        <v>0</v>
      </c>
      <c r="R444">
        <v>42</v>
      </c>
      <c r="S444">
        <v>147</v>
      </c>
      <c r="T444">
        <v>10.29</v>
      </c>
      <c r="U444">
        <v>157.29</v>
      </c>
      <c r="V444">
        <v>10.29</v>
      </c>
      <c r="W444">
        <v>157.29</v>
      </c>
      <c r="X444">
        <v>157.5</v>
      </c>
      <c r="AA444" t="str">
        <f t="shared" si="28"/>
        <v>20|65</v>
      </c>
    </row>
    <row r="445" spans="1:27" x14ac:dyDescent="0.2">
      <c r="A445">
        <v>444</v>
      </c>
      <c r="B445" t="str">
        <f t="shared" si="25"/>
        <v>2021-11-20T07:00:00.000+07:00</v>
      </c>
      <c r="C445">
        <f t="shared" si="26"/>
        <v>20</v>
      </c>
      <c r="D445">
        <v>11</v>
      </c>
      <c r="E445">
        <v>2564</v>
      </c>
      <c r="F445">
        <v>2</v>
      </c>
      <c r="G445" t="str">
        <f t="shared" si="27"/>
        <v>652000157</v>
      </c>
      <c r="H445">
        <v>157</v>
      </c>
      <c r="I445" t="s">
        <v>1328</v>
      </c>
      <c r="J445" t="s">
        <v>1346</v>
      </c>
      <c r="K445" t="s">
        <v>710</v>
      </c>
      <c r="L445" t="s">
        <v>711</v>
      </c>
      <c r="M445" t="s">
        <v>712</v>
      </c>
      <c r="N445" t="s">
        <v>53</v>
      </c>
      <c r="O445">
        <v>0</v>
      </c>
      <c r="P445">
        <v>0</v>
      </c>
      <c r="Q445">
        <v>0</v>
      </c>
      <c r="R445">
        <v>8</v>
      </c>
      <c r="S445">
        <v>28</v>
      </c>
      <c r="T445">
        <v>1.96</v>
      </c>
      <c r="U445">
        <v>29.96</v>
      </c>
      <c r="V445">
        <v>1.96</v>
      </c>
      <c r="W445">
        <v>29.96</v>
      </c>
      <c r="X445">
        <v>30</v>
      </c>
      <c r="AA445" t="str">
        <f t="shared" si="28"/>
        <v>20|65</v>
      </c>
    </row>
    <row r="446" spans="1:27" x14ac:dyDescent="0.2">
      <c r="A446">
        <v>445</v>
      </c>
      <c r="B446" t="str">
        <f t="shared" si="25"/>
        <v>2021-11-20T07:00:00.000+07:00</v>
      </c>
      <c r="C446">
        <f t="shared" si="26"/>
        <v>20</v>
      </c>
      <c r="D446">
        <v>11</v>
      </c>
      <c r="E446">
        <v>2564</v>
      </c>
      <c r="F446">
        <v>2</v>
      </c>
      <c r="G446" t="str">
        <f t="shared" si="27"/>
        <v>652000158</v>
      </c>
      <c r="H446">
        <v>158</v>
      </c>
      <c r="I446" t="s">
        <v>1328</v>
      </c>
      <c r="J446" t="s">
        <v>1347</v>
      </c>
      <c r="K446" t="s">
        <v>1348</v>
      </c>
      <c r="L446" t="s">
        <v>1349</v>
      </c>
      <c r="M446" t="s">
        <v>1350</v>
      </c>
      <c r="N446" t="s">
        <v>1351</v>
      </c>
      <c r="O446">
        <v>241.46</v>
      </c>
      <c r="P446">
        <v>16.899999999999999</v>
      </c>
      <c r="Q446">
        <v>258.36</v>
      </c>
      <c r="R446">
        <v>17</v>
      </c>
      <c r="S446">
        <v>59.5</v>
      </c>
      <c r="T446">
        <v>4.16</v>
      </c>
      <c r="U446">
        <v>63.66</v>
      </c>
      <c r="V446">
        <v>21.06</v>
      </c>
      <c r="W446">
        <v>322.02</v>
      </c>
      <c r="X446">
        <v>322.25</v>
      </c>
      <c r="AA446" t="str">
        <f t="shared" si="28"/>
        <v>20|65</v>
      </c>
    </row>
    <row r="447" spans="1:27" x14ac:dyDescent="0.2">
      <c r="A447">
        <v>446</v>
      </c>
      <c r="B447" t="str">
        <f t="shared" si="25"/>
        <v>2021-11-20T07:00:00.000+07:00</v>
      </c>
      <c r="C447">
        <f t="shared" si="26"/>
        <v>20</v>
      </c>
      <c r="D447">
        <v>11</v>
      </c>
      <c r="E447">
        <v>2564</v>
      </c>
      <c r="F447">
        <v>2</v>
      </c>
      <c r="G447" t="str">
        <f t="shared" si="27"/>
        <v>652000159</v>
      </c>
      <c r="H447">
        <v>159</v>
      </c>
      <c r="I447" t="s">
        <v>1328</v>
      </c>
      <c r="J447" t="s">
        <v>1352</v>
      </c>
      <c r="K447" t="s">
        <v>714</v>
      </c>
      <c r="L447" t="s">
        <v>715</v>
      </c>
      <c r="M447" t="s">
        <v>716</v>
      </c>
      <c r="N447" t="s">
        <v>53</v>
      </c>
      <c r="O447">
        <v>0</v>
      </c>
      <c r="P447">
        <v>0</v>
      </c>
      <c r="Q447">
        <v>0</v>
      </c>
      <c r="R447">
        <v>30</v>
      </c>
      <c r="S447">
        <v>105</v>
      </c>
      <c r="T447">
        <v>7.35</v>
      </c>
      <c r="U447">
        <v>112.35</v>
      </c>
      <c r="V447">
        <v>7.35</v>
      </c>
      <c r="W447">
        <v>112.35</v>
      </c>
      <c r="X447">
        <v>112.5</v>
      </c>
      <c r="AA447" t="str">
        <f t="shared" si="28"/>
        <v>20|65</v>
      </c>
    </row>
    <row r="448" spans="1:27" x14ac:dyDescent="0.2">
      <c r="A448">
        <v>447</v>
      </c>
      <c r="B448" t="str">
        <f t="shared" si="25"/>
        <v>2021-11-20T07:00:00.000+07:00</v>
      </c>
      <c r="C448">
        <f t="shared" si="26"/>
        <v>20</v>
      </c>
      <c r="D448">
        <v>11</v>
      </c>
      <c r="E448">
        <v>2564</v>
      </c>
      <c r="F448">
        <v>2</v>
      </c>
      <c r="G448" t="str">
        <f t="shared" si="27"/>
        <v>652000160</v>
      </c>
      <c r="H448">
        <v>160</v>
      </c>
      <c r="I448" t="s">
        <v>1328</v>
      </c>
      <c r="J448" t="s">
        <v>1353</v>
      </c>
      <c r="K448" t="s">
        <v>718</v>
      </c>
      <c r="L448" t="s">
        <v>719</v>
      </c>
      <c r="M448" t="s">
        <v>720</v>
      </c>
      <c r="N448" t="s">
        <v>53</v>
      </c>
      <c r="O448">
        <v>0</v>
      </c>
      <c r="P448">
        <v>0</v>
      </c>
      <c r="Q448">
        <v>0</v>
      </c>
      <c r="R448">
        <v>28</v>
      </c>
      <c r="S448">
        <v>98</v>
      </c>
      <c r="T448">
        <v>6.86</v>
      </c>
      <c r="U448">
        <v>104.86</v>
      </c>
      <c r="V448">
        <v>6.86</v>
      </c>
      <c r="W448">
        <v>104.86</v>
      </c>
      <c r="X448">
        <v>105</v>
      </c>
      <c r="AA448" t="str">
        <f t="shared" si="28"/>
        <v>20|65</v>
      </c>
    </row>
    <row r="449" spans="1:27" x14ac:dyDescent="0.2">
      <c r="A449">
        <v>448</v>
      </c>
      <c r="B449" t="str">
        <f t="shared" si="25"/>
        <v>2021-11-20T07:00:00.000+07:00</v>
      </c>
      <c r="C449">
        <f t="shared" si="26"/>
        <v>20</v>
      </c>
      <c r="D449">
        <v>11</v>
      </c>
      <c r="E449">
        <v>2564</v>
      </c>
      <c r="F449">
        <v>2</v>
      </c>
      <c r="G449" t="str">
        <f t="shared" si="27"/>
        <v>652000161</v>
      </c>
      <c r="H449">
        <v>161</v>
      </c>
      <c r="I449" t="s">
        <v>1328</v>
      </c>
      <c r="J449" t="s">
        <v>1354</v>
      </c>
      <c r="K449" t="s">
        <v>734</v>
      </c>
      <c r="L449" t="s">
        <v>735</v>
      </c>
      <c r="M449" t="s">
        <v>736</v>
      </c>
      <c r="N449" t="s">
        <v>53</v>
      </c>
      <c r="O449">
        <v>0</v>
      </c>
      <c r="P449">
        <v>0</v>
      </c>
      <c r="Q449">
        <v>0</v>
      </c>
      <c r="R449">
        <v>25</v>
      </c>
      <c r="S449">
        <v>87.5</v>
      </c>
      <c r="T449">
        <v>6.12</v>
      </c>
      <c r="U449">
        <v>93.62</v>
      </c>
      <c r="V449">
        <v>6.12</v>
      </c>
      <c r="W449">
        <v>93.62</v>
      </c>
      <c r="X449">
        <v>93.75</v>
      </c>
      <c r="AA449" t="str">
        <f t="shared" si="28"/>
        <v>20|65</v>
      </c>
    </row>
    <row r="450" spans="1:27" x14ac:dyDescent="0.2">
      <c r="A450">
        <v>449</v>
      </c>
      <c r="B450" t="str">
        <f t="shared" si="25"/>
        <v>2021-11-20T07:00:00.000+07:00</v>
      </c>
      <c r="C450">
        <f t="shared" si="26"/>
        <v>20</v>
      </c>
      <c r="D450">
        <v>11</v>
      </c>
      <c r="E450">
        <v>2564</v>
      </c>
      <c r="F450">
        <v>2</v>
      </c>
      <c r="G450" t="str">
        <f t="shared" si="27"/>
        <v>652000162</v>
      </c>
      <c r="H450">
        <v>162</v>
      </c>
      <c r="I450" t="s">
        <v>1328</v>
      </c>
      <c r="J450" t="s">
        <v>1355</v>
      </c>
      <c r="K450" t="s">
        <v>730</v>
      </c>
      <c r="L450" t="s">
        <v>731</v>
      </c>
      <c r="M450" t="s">
        <v>732</v>
      </c>
      <c r="N450" t="s">
        <v>53</v>
      </c>
      <c r="O450">
        <v>0</v>
      </c>
      <c r="P450">
        <v>0</v>
      </c>
      <c r="Q450">
        <v>0</v>
      </c>
      <c r="R450">
        <v>11</v>
      </c>
      <c r="S450">
        <v>38.5</v>
      </c>
      <c r="T450">
        <v>2.69</v>
      </c>
      <c r="U450">
        <v>41.19</v>
      </c>
      <c r="V450">
        <v>2.69</v>
      </c>
      <c r="W450">
        <v>41.19</v>
      </c>
      <c r="X450">
        <v>41.25</v>
      </c>
      <c r="AA450" t="str">
        <f t="shared" si="28"/>
        <v>20|65</v>
      </c>
    </row>
    <row r="451" spans="1:27" x14ac:dyDescent="0.2">
      <c r="A451">
        <v>450</v>
      </c>
      <c r="B451" t="str">
        <f t="shared" ref="B451:B514" si="29">(E451-543)&amp;"-"&amp;TEXT(D451,"00")&amp;"-"&amp;TEXT(C451,"00")&amp;"T07:00:00.000+07:00"</f>
        <v>2021-11-20T07:00:00.000+07:00</v>
      </c>
      <c r="C451">
        <f t="shared" ref="C451:C514" si="30">VALUE(LEFT(AA451,FIND("|",AA451)-1))</f>
        <v>20</v>
      </c>
      <c r="D451">
        <v>11</v>
      </c>
      <c r="E451">
        <v>2564</v>
      </c>
      <c r="F451">
        <v>2</v>
      </c>
      <c r="G451" t="str">
        <f t="shared" ref="G451:G514" si="31">SUBSTITUTE(J451,"wma-","")</f>
        <v>652000163</v>
      </c>
      <c r="H451">
        <v>163</v>
      </c>
      <c r="I451" t="s">
        <v>1328</v>
      </c>
      <c r="J451" t="s">
        <v>1356</v>
      </c>
      <c r="K451" t="s">
        <v>726</v>
      </c>
      <c r="L451" t="s">
        <v>727</v>
      </c>
      <c r="M451" t="s">
        <v>728</v>
      </c>
      <c r="N451" t="s">
        <v>53</v>
      </c>
      <c r="O451">
        <v>0</v>
      </c>
      <c r="P451">
        <v>0</v>
      </c>
      <c r="Q451">
        <v>0</v>
      </c>
      <c r="R451">
        <v>38</v>
      </c>
      <c r="S451">
        <v>133</v>
      </c>
      <c r="T451">
        <v>9.31</v>
      </c>
      <c r="U451">
        <v>142.31</v>
      </c>
      <c r="V451">
        <v>9.31</v>
      </c>
      <c r="W451">
        <v>142.31</v>
      </c>
      <c r="X451">
        <v>142.5</v>
      </c>
      <c r="AA451" t="str">
        <f t="shared" si="28"/>
        <v>20|65</v>
      </c>
    </row>
    <row r="452" spans="1:27" x14ac:dyDescent="0.2">
      <c r="A452">
        <v>451</v>
      </c>
      <c r="B452" t="str">
        <f t="shared" si="29"/>
        <v>2021-11-20T07:00:00.000+07:00</v>
      </c>
      <c r="C452">
        <f t="shared" si="30"/>
        <v>20</v>
      </c>
      <c r="D452">
        <v>11</v>
      </c>
      <c r="E452">
        <v>2564</v>
      </c>
      <c r="F452">
        <v>2</v>
      </c>
      <c r="G452" t="str">
        <f t="shared" si="31"/>
        <v>652000164</v>
      </c>
      <c r="H452">
        <v>164</v>
      </c>
      <c r="I452" t="s">
        <v>1328</v>
      </c>
      <c r="J452" t="s">
        <v>1357</v>
      </c>
      <c r="K452" t="s">
        <v>722</v>
      </c>
      <c r="L452" t="s">
        <v>723</v>
      </c>
      <c r="M452" t="s">
        <v>724</v>
      </c>
      <c r="N452" t="s">
        <v>53</v>
      </c>
      <c r="O452">
        <v>0</v>
      </c>
      <c r="P452">
        <v>0</v>
      </c>
      <c r="Q452">
        <v>0</v>
      </c>
      <c r="R452">
        <v>51</v>
      </c>
      <c r="S452">
        <v>178.5</v>
      </c>
      <c r="T452">
        <v>12.49</v>
      </c>
      <c r="U452">
        <v>190.99</v>
      </c>
      <c r="V452">
        <v>12.49</v>
      </c>
      <c r="W452">
        <v>190.99</v>
      </c>
      <c r="X452">
        <v>191</v>
      </c>
      <c r="AA452" t="str">
        <f t="shared" si="28"/>
        <v>20|65</v>
      </c>
    </row>
    <row r="453" spans="1:27" x14ac:dyDescent="0.2">
      <c r="A453">
        <v>452</v>
      </c>
      <c r="B453" t="str">
        <f t="shared" si="29"/>
        <v>2021-11-20T07:00:00.000+07:00</v>
      </c>
      <c r="C453">
        <f t="shared" si="30"/>
        <v>20</v>
      </c>
      <c r="D453">
        <v>11</v>
      </c>
      <c r="E453">
        <v>2564</v>
      </c>
      <c r="F453">
        <v>2</v>
      </c>
      <c r="G453" t="str">
        <f t="shared" si="31"/>
        <v>652000165</v>
      </c>
      <c r="H453">
        <v>165</v>
      </c>
      <c r="I453" t="s">
        <v>1328</v>
      </c>
      <c r="J453" t="s">
        <v>1358</v>
      </c>
      <c r="K453" t="s">
        <v>1359</v>
      </c>
      <c r="L453" t="s">
        <v>1360</v>
      </c>
      <c r="M453" t="s">
        <v>1361</v>
      </c>
      <c r="N453" t="s">
        <v>1076</v>
      </c>
      <c r="O453">
        <v>80.5</v>
      </c>
      <c r="P453">
        <v>5.63</v>
      </c>
      <c r="Q453">
        <v>86.13</v>
      </c>
      <c r="R453">
        <v>12</v>
      </c>
      <c r="S453">
        <v>42</v>
      </c>
      <c r="T453">
        <v>2.94</v>
      </c>
      <c r="U453">
        <v>44.94</v>
      </c>
      <c r="V453">
        <v>8.57</v>
      </c>
      <c r="W453">
        <v>131.07</v>
      </c>
      <c r="X453">
        <v>131.25</v>
      </c>
      <c r="AA453" t="str">
        <f t="shared" si="28"/>
        <v>20|65</v>
      </c>
    </row>
    <row r="454" spans="1:27" x14ac:dyDescent="0.2">
      <c r="A454">
        <v>453</v>
      </c>
      <c r="B454" t="str">
        <f t="shared" si="29"/>
        <v>2021-11-20T07:00:00.000+07:00</v>
      </c>
      <c r="C454">
        <f t="shared" si="30"/>
        <v>20</v>
      </c>
      <c r="D454">
        <v>11</v>
      </c>
      <c r="E454">
        <v>2564</v>
      </c>
      <c r="F454">
        <v>2</v>
      </c>
      <c r="G454" t="str">
        <f t="shared" si="31"/>
        <v>652000166</v>
      </c>
      <c r="H454">
        <v>166</v>
      </c>
      <c r="I454" t="s">
        <v>1328</v>
      </c>
      <c r="J454" t="s">
        <v>1362</v>
      </c>
      <c r="K454" t="s">
        <v>738</v>
      </c>
      <c r="L454" t="s">
        <v>739</v>
      </c>
      <c r="M454" t="s">
        <v>740</v>
      </c>
      <c r="N454" t="s">
        <v>53</v>
      </c>
      <c r="O454">
        <v>0</v>
      </c>
      <c r="P454">
        <v>0</v>
      </c>
      <c r="Q454">
        <v>0</v>
      </c>
      <c r="R454">
        <v>47</v>
      </c>
      <c r="S454">
        <v>164.5</v>
      </c>
      <c r="T454">
        <v>11.51</v>
      </c>
      <c r="U454">
        <v>176.01</v>
      </c>
      <c r="V454">
        <v>11.51</v>
      </c>
      <c r="W454">
        <v>176.01</v>
      </c>
      <c r="X454">
        <v>176.25</v>
      </c>
      <c r="AA454" t="str">
        <f t="shared" si="28"/>
        <v>20|65</v>
      </c>
    </row>
    <row r="455" spans="1:27" x14ac:dyDescent="0.2">
      <c r="A455">
        <v>454</v>
      </c>
      <c r="B455" t="str">
        <f t="shared" si="29"/>
        <v>2021-11-20T07:00:00.000+07:00</v>
      </c>
      <c r="C455">
        <f t="shared" si="30"/>
        <v>20</v>
      </c>
      <c r="D455">
        <v>11</v>
      </c>
      <c r="E455">
        <v>2564</v>
      </c>
      <c r="F455">
        <v>2</v>
      </c>
      <c r="G455" t="str">
        <f t="shared" si="31"/>
        <v>652000167</v>
      </c>
      <c r="H455">
        <v>167</v>
      </c>
      <c r="I455" t="s">
        <v>1328</v>
      </c>
      <c r="J455" t="s">
        <v>1363</v>
      </c>
      <c r="K455" t="s">
        <v>888</v>
      </c>
      <c r="L455" t="s">
        <v>889</v>
      </c>
      <c r="M455" t="s">
        <v>890</v>
      </c>
      <c r="N455" t="s">
        <v>53</v>
      </c>
      <c r="O455">
        <v>0</v>
      </c>
      <c r="P455">
        <v>0</v>
      </c>
      <c r="Q455">
        <v>0</v>
      </c>
      <c r="R455">
        <v>26</v>
      </c>
      <c r="S455">
        <v>91</v>
      </c>
      <c r="T455">
        <v>6.37</v>
      </c>
      <c r="U455">
        <v>97.37</v>
      </c>
      <c r="V455">
        <v>6.37</v>
      </c>
      <c r="W455">
        <v>97.37</v>
      </c>
      <c r="X455">
        <v>97.5</v>
      </c>
      <c r="AA455" t="str">
        <f t="shared" si="28"/>
        <v>20|65</v>
      </c>
    </row>
    <row r="456" spans="1:27" x14ac:dyDescent="0.2">
      <c r="A456">
        <v>455</v>
      </c>
      <c r="B456" t="str">
        <f t="shared" si="29"/>
        <v>2021-11-20T07:00:00.000+07:00</v>
      </c>
      <c r="C456">
        <f t="shared" si="30"/>
        <v>20</v>
      </c>
      <c r="D456">
        <v>11</v>
      </c>
      <c r="E456">
        <v>2564</v>
      </c>
      <c r="F456">
        <v>2</v>
      </c>
      <c r="G456" t="str">
        <f t="shared" si="31"/>
        <v>652000168</v>
      </c>
      <c r="H456">
        <v>168</v>
      </c>
      <c r="I456" t="s">
        <v>1328</v>
      </c>
      <c r="J456" t="s">
        <v>1364</v>
      </c>
      <c r="K456" t="s">
        <v>892</v>
      </c>
      <c r="L456" t="s">
        <v>893</v>
      </c>
      <c r="M456" t="s">
        <v>894</v>
      </c>
      <c r="N456" t="s">
        <v>53</v>
      </c>
      <c r="O456">
        <v>0</v>
      </c>
      <c r="P456">
        <v>0</v>
      </c>
      <c r="Q456">
        <v>0</v>
      </c>
      <c r="R456">
        <v>45</v>
      </c>
      <c r="S456">
        <v>157.5</v>
      </c>
      <c r="T456">
        <v>11.02</v>
      </c>
      <c r="U456">
        <v>168.52</v>
      </c>
      <c r="V456">
        <v>11.02</v>
      </c>
      <c r="W456">
        <v>168.52</v>
      </c>
      <c r="X456">
        <v>168.75</v>
      </c>
      <c r="AA456" t="str">
        <f t="shared" si="28"/>
        <v>20|65</v>
      </c>
    </row>
    <row r="457" spans="1:27" x14ac:dyDescent="0.2">
      <c r="A457">
        <v>456</v>
      </c>
      <c r="B457" t="str">
        <f t="shared" si="29"/>
        <v>2021-11-20T07:00:00.000+07:00</v>
      </c>
      <c r="C457">
        <f t="shared" si="30"/>
        <v>20</v>
      </c>
      <c r="D457">
        <v>11</v>
      </c>
      <c r="E457">
        <v>2564</v>
      </c>
      <c r="F457">
        <v>2</v>
      </c>
      <c r="G457" t="str">
        <f t="shared" si="31"/>
        <v>652000169</v>
      </c>
      <c r="H457">
        <v>169</v>
      </c>
      <c r="I457" t="s">
        <v>1328</v>
      </c>
      <c r="J457" t="s">
        <v>1365</v>
      </c>
      <c r="K457" t="s">
        <v>754</v>
      </c>
      <c r="L457" t="s">
        <v>747</v>
      </c>
      <c r="M457" t="s">
        <v>755</v>
      </c>
      <c r="N457" t="s">
        <v>53</v>
      </c>
      <c r="O457">
        <v>0</v>
      </c>
      <c r="P457">
        <v>0</v>
      </c>
      <c r="Q457">
        <v>0</v>
      </c>
      <c r="R457">
        <v>17</v>
      </c>
      <c r="S457">
        <v>59.5</v>
      </c>
      <c r="T457">
        <v>4.16</v>
      </c>
      <c r="U457">
        <v>63.66</v>
      </c>
      <c r="V457">
        <v>4.16</v>
      </c>
      <c r="W457">
        <v>63.66</v>
      </c>
      <c r="X457">
        <v>63.75</v>
      </c>
      <c r="AA457" t="str">
        <f t="shared" si="28"/>
        <v>20|65</v>
      </c>
    </row>
    <row r="458" spans="1:27" x14ac:dyDescent="0.2">
      <c r="A458">
        <v>457</v>
      </c>
      <c r="B458" t="str">
        <f t="shared" si="29"/>
        <v>2021-11-20T07:00:00.000+07:00</v>
      </c>
      <c r="C458">
        <f t="shared" si="30"/>
        <v>20</v>
      </c>
      <c r="D458">
        <v>11</v>
      </c>
      <c r="E458">
        <v>2564</v>
      </c>
      <c r="F458">
        <v>2</v>
      </c>
      <c r="G458" t="str">
        <f t="shared" si="31"/>
        <v>652000170</v>
      </c>
      <c r="H458">
        <v>170</v>
      </c>
      <c r="I458" t="s">
        <v>1328</v>
      </c>
      <c r="J458" t="s">
        <v>1366</v>
      </c>
      <c r="K458" t="s">
        <v>750</v>
      </c>
      <c r="L458" t="s">
        <v>751</v>
      </c>
      <c r="M458" t="s">
        <v>752</v>
      </c>
      <c r="N458" t="s">
        <v>53</v>
      </c>
      <c r="O458">
        <v>0</v>
      </c>
      <c r="P458">
        <v>0</v>
      </c>
      <c r="Q458">
        <v>0</v>
      </c>
      <c r="R458">
        <v>26</v>
      </c>
      <c r="S458">
        <v>91</v>
      </c>
      <c r="T458">
        <v>6.37</v>
      </c>
      <c r="U458">
        <v>97.37</v>
      </c>
      <c r="V458">
        <v>6.37</v>
      </c>
      <c r="W458">
        <v>97.37</v>
      </c>
      <c r="X458">
        <v>97.5</v>
      </c>
      <c r="AA458" t="str">
        <f t="shared" si="28"/>
        <v>20|65</v>
      </c>
    </row>
    <row r="459" spans="1:27" x14ac:dyDescent="0.2">
      <c r="A459">
        <v>458</v>
      </c>
      <c r="B459" t="str">
        <f t="shared" si="29"/>
        <v>2021-11-20T07:00:00.000+07:00</v>
      </c>
      <c r="C459">
        <f t="shared" si="30"/>
        <v>20</v>
      </c>
      <c r="D459">
        <v>11</v>
      </c>
      <c r="E459">
        <v>2564</v>
      </c>
      <c r="F459">
        <v>2</v>
      </c>
      <c r="G459" t="str">
        <f t="shared" si="31"/>
        <v>652000171</v>
      </c>
      <c r="H459">
        <v>171</v>
      </c>
      <c r="I459" t="s">
        <v>1328</v>
      </c>
      <c r="J459" t="s">
        <v>1367</v>
      </c>
      <c r="K459" t="s">
        <v>746</v>
      </c>
      <c r="L459" t="s">
        <v>747</v>
      </c>
      <c r="M459" t="s">
        <v>748</v>
      </c>
      <c r="N459" t="s">
        <v>53</v>
      </c>
      <c r="O459">
        <v>0</v>
      </c>
      <c r="P459">
        <v>0</v>
      </c>
      <c r="Q459">
        <v>0</v>
      </c>
      <c r="R459">
        <v>65</v>
      </c>
      <c r="S459">
        <v>227.5</v>
      </c>
      <c r="T459">
        <v>15.92</v>
      </c>
      <c r="U459">
        <v>243.42</v>
      </c>
      <c r="V459">
        <v>15.92</v>
      </c>
      <c r="W459">
        <v>243.42</v>
      </c>
      <c r="X459">
        <v>243.5</v>
      </c>
      <c r="AA459" t="str">
        <f t="shared" si="28"/>
        <v>20|65</v>
      </c>
    </row>
    <row r="460" spans="1:27" x14ac:dyDescent="0.2">
      <c r="A460">
        <v>459</v>
      </c>
      <c r="B460" t="str">
        <f t="shared" si="29"/>
        <v>2021-11-20T07:00:00.000+07:00</v>
      </c>
      <c r="C460">
        <f t="shared" si="30"/>
        <v>20</v>
      </c>
      <c r="D460">
        <v>11</v>
      </c>
      <c r="E460">
        <v>2564</v>
      </c>
      <c r="F460">
        <v>2</v>
      </c>
      <c r="G460" t="str">
        <f t="shared" si="31"/>
        <v>652000172</v>
      </c>
      <c r="H460">
        <v>172</v>
      </c>
      <c r="I460" t="s">
        <v>1328</v>
      </c>
      <c r="J460" t="s">
        <v>1368</v>
      </c>
      <c r="K460" t="s">
        <v>742</v>
      </c>
      <c r="L460" t="s">
        <v>743</v>
      </c>
      <c r="M460" t="s">
        <v>744</v>
      </c>
      <c r="N460" t="s">
        <v>53</v>
      </c>
      <c r="O460">
        <v>0</v>
      </c>
      <c r="P460">
        <v>0</v>
      </c>
      <c r="Q460">
        <v>0</v>
      </c>
      <c r="R460">
        <v>18</v>
      </c>
      <c r="S460">
        <v>63</v>
      </c>
      <c r="T460">
        <v>4.41</v>
      </c>
      <c r="U460">
        <v>67.41</v>
      </c>
      <c r="V460">
        <v>4.41</v>
      </c>
      <c r="W460">
        <v>67.41</v>
      </c>
      <c r="X460">
        <v>67.5</v>
      </c>
      <c r="AA460" t="str">
        <f t="shared" si="28"/>
        <v>20|65</v>
      </c>
    </row>
    <row r="461" spans="1:27" x14ac:dyDescent="0.2">
      <c r="A461">
        <v>460</v>
      </c>
      <c r="B461" t="str">
        <f t="shared" si="29"/>
        <v>2021-11-20T07:00:00.000+07:00</v>
      </c>
      <c r="C461">
        <f t="shared" si="30"/>
        <v>20</v>
      </c>
      <c r="D461">
        <v>11</v>
      </c>
      <c r="E461">
        <v>2564</v>
      </c>
      <c r="F461">
        <v>2</v>
      </c>
      <c r="G461" t="str">
        <f t="shared" si="31"/>
        <v>652000173</v>
      </c>
      <c r="H461">
        <v>173</v>
      </c>
      <c r="I461" t="s">
        <v>1328</v>
      </c>
      <c r="J461" t="s">
        <v>1369</v>
      </c>
      <c r="K461" t="s">
        <v>896</v>
      </c>
      <c r="L461" t="s">
        <v>897</v>
      </c>
      <c r="M461" t="s">
        <v>898</v>
      </c>
      <c r="N461" t="s">
        <v>53</v>
      </c>
      <c r="O461">
        <v>0</v>
      </c>
      <c r="P461">
        <v>0</v>
      </c>
      <c r="Q461">
        <v>0</v>
      </c>
      <c r="R461">
        <v>22</v>
      </c>
      <c r="S461">
        <v>77</v>
      </c>
      <c r="T461">
        <v>5.39</v>
      </c>
      <c r="U461">
        <v>82.39</v>
      </c>
      <c r="V461">
        <v>5.39</v>
      </c>
      <c r="W461">
        <v>82.39</v>
      </c>
      <c r="X461">
        <v>82.5</v>
      </c>
      <c r="AA461" t="str">
        <f t="shared" si="28"/>
        <v>20|65</v>
      </c>
    </row>
    <row r="462" spans="1:27" x14ac:dyDescent="0.2">
      <c r="A462">
        <v>461</v>
      </c>
      <c r="B462" t="str">
        <f t="shared" si="29"/>
        <v>2021-11-20T07:00:00.000+07:00</v>
      </c>
      <c r="C462">
        <f t="shared" si="30"/>
        <v>20</v>
      </c>
      <c r="D462">
        <v>11</v>
      </c>
      <c r="E462">
        <v>2564</v>
      </c>
      <c r="F462">
        <v>2</v>
      </c>
      <c r="G462" t="str">
        <f t="shared" si="31"/>
        <v>652000174</v>
      </c>
      <c r="H462">
        <v>174</v>
      </c>
      <c r="I462" t="s">
        <v>1328</v>
      </c>
      <c r="J462" t="s">
        <v>1370</v>
      </c>
      <c r="K462" t="s">
        <v>1371</v>
      </c>
      <c r="L462" t="s">
        <v>1372</v>
      </c>
      <c r="M462" t="s">
        <v>1373</v>
      </c>
      <c r="N462" t="s">
        <v>418</v>
      </c>
      <c r="O462">
        <v>192.49</v>
      </c>
      <c r="P462">
        <v>13.47</v>
      </c>
      <c r="Q462">
        <v>205.96</v>
      </c>
      <c r="R462">
        <v>0</v>
      </c>
      <c r="S462">
        <v>0</v>
      </c>
      <c r="T462">
        <v>0</v>
      </c>
      <c r="U462">
        <v>0</v>
      </c>
      <c r="V462">
        <v>13.47</v>
      </c>
      <c r="W462">
        <v>205.96</v>
      </c>
      <c r="X462">
        <v>206</v>
      </c>
      <c r="AA462" t="str">
        <f t="shared" si="28"/>
        <v>20|65</v>
      </c>
    </row>
    <row r="463" spans="1:27" x14ac:dyDescent="0.2">
      <c r="A463">
        <v>462</v>
      </c>
      <c r="B463" t="str">
        <f t="shared" si="29"/>
        <v>2021-11-20T07:00:00.000+07:00</v>
      </c>
      <c r="C463">
        <f t="shared" si="30"/>
        <v>20</v>
      </c>
      <c r="D463">
        <v>11</v>
      </c>
      <c r="E463">
        <v>2564</v>
      </c>
      <c r="F463">
        <v>2</v>
      </c>
      <c r="G463" t="str">
        <f t="shared" si="31"/>
        <v>652000175</v>
      </c>
      <c r="H463">
        <v>175</v>
      </c>
      <c r="I463" t="s">
        <v>1328</v>
      </c>
      <c r="J463" t="s">
        <v>1374</v>
      </c>
      <c r="K463" t="s">
        <v>884</v>
      </c>
      <c r="L463" t="s">
        <v>885</v>
      </c>
      <c r="M463" t="s">
        <v>886</v>
      </c>
      <c r="N463" t="s">
        <v>53</v>
      </c>
      <c r="O463">
        <v>0</v>
      </c>
      <c r="P463">
        <v>0</v>
      </c>
      <c r="Q463">
        <v>0</v>
      </c>
      <c r="R463">
        <v>1</v>
      </c>
      <c r="S463">
        <v>3.5</v>
      </c>
      <c r="T463">
        <v>0.24</v>
      </c>
      <c r="U463">
        <v>3.74</v>
      </c>
      <c r="V463">
        <v>0.24</v>
      </c>
      <c r="W463">
        <v>3.74</v>
      </c>
      <c r="X463">
        <v>3.75</v>
      </c>
      <c r="AA463" t="str">
        <f t="shared" si="28"/>
        <v>20|65</v>
      </c>
    </row>
    <row r="464" spans="1:27" x14ac:dyDescent="0.2">
      <c r="A464">
        <v>463</v>
      </c>
      <c r="B464" t="str">
        <f t="shared" si="29"/>
        <v>2021-11-20T07:00:00.000+07:00</v>
      </c>
      <c r="C464">
        <f t="shared" si="30"/>
        <v>20</v>
      </c>
      <c r="D464">
        <v>11</v>
      </c>
      <c r="E464">
        <v>2564</v>
      </c>
      <c r="F464">
        <v>2</v>
      </c>
      <c r="G464" t="str">
        <f t="shared" si="31"/>
        <v>652000176</v>
      </c>
      <c r="H464">
        <v>176</v>
      </c>
      <c r="I464" t="s">
        <v>1328</v>
      </c>
      <c r="J464" t="s">
        <v>1375</v>
      </c>
      <c r="K464" t="s">
        <v>767</v>
      </c>
      <c r="L464" t="s">
        <v>768</v>
      </c>
      <c r="M464" t="s">
        <v>769</v>
      </c>
      <c r="N464" t="s">
        <v>53</v>
      </c>
      <c r="O464">
        <v>0</v>
      </c>
      <c r="P464">
        <v>0</v>
      </c>
      <c r="Q464">
        <v>0</v>
      </c>
      <c r="R464">
        <v>13</v>
      </c>
      <c r="S464">
        <v>45.5</v>
      </c>
      <c r="T464">
        <v>3.18</v>
      </c>
      <c r="U464">
        <v>48.68</v>
      </c>
      <c r="V464">
        <v>3.18</v>
      </c>
      <c r="W464">
        <v>48.68</v>
      </c>
      <c r="X464">
        <v>48.75</v>
      </c>
      <c r="AA464" t="str">
        <f t="shared" si="28"/>
        <v>20|65</v>
      </c>
    </row>
    <row r="465" spans="1:27" x14ac:dyDescent="0.2">
      <c r="A465">
        <v>464</v>
      </c>
      <c r="B465" t="str">
        <f t="shared" si="29"/>
        <v>2021-11-20T07:00:00.000+07:00</v>
      </c>
      <c r="C465">
        <f t="shared" si="30"/>
        <v>20</v>
      </c>
      <c r="D465">
        <v>11</v>
      </c>
      <c r="E465">
        <v>2564</v>
      </c>
      <c r="F465">
        <v>2</v>
      </c>
      <c r="G465" t="str">
        <f t="shared" si="31"/>
        <v>652000177</v>
      </c>
      <c r="H465">
        <v>177</v>
      </c>
      <c r="I465" t="s">
        <v>1328</v>
      </c>
      <c r="J465" t="s">
        <v>1376</v>
      </c>
      <c r="K465" t="s">
        <v>775</v>
      </c>
      <c r="L465" t="s">
        <v>776</v>
      </c>
      <c r="M465" t="s">
        <v>777</v>
      </c>
      <c r="N465" t="s">
        <v>53</v>
      </c>
      <c r="O465">
        <v>0</v>
      </c>
      <c r="P465">
        <v>0</v>
      </c>
      <c r="Q465">
        <v>0</v>
      </c>
      <c r="R465">
        <v>18</v>
      </c>
      <c r="S465">
        <v>63</v>
      </c>
      <c r="T465">
        <v>4.41</v>
      </c>
      <c r="U465">
        <v>67.41</v>
      </c>
      <c r="V465">
        <v>4.41</v>
      </c>
      <c r="W465">
        <v>67.41</v>
      </c>
      <c r="X465">
        <v>67.5</v>
      </c>
      <c r="AA465" t="str">
        <f t="shared" si="28"/>
        <v>20|65</v>
      </c>
    </row>
    <row r="466" spans="1:27" x14ac:dyDescent="0.2">
      <c r="A466">
        <v>465</v>
      </c>
      <c r="B466" t="str">
        <f t="shared" si="29"/>
        <v>2021-11-20T07:00:00.000+07:00</v>
      </c>
      <c r="C466">
        <f t="shared" si="30"/>
        <v>20</v>
      </c>
      <c r="D466">
        <v>11</v>
      </c>
      <c r="E466">
        <v>2564</v>
      </c>
      <c r="F466">
        <v>2</v>
      </c>
      <c r="G466" t="str">
        <f t="shared" si="31"/>
        <v>652000178</v>
      </c>
      <c r="H466">
        <v>178</v>
      </c>
      <c r="I466" t="s">
        <v>1328</v>
      </c>
      <c r="J466" t="s">
        <v>1377</v>
      </c>
      <c r="K466" t="s">
        <v>771</v>
      </c>
      <c r="L466" t="s">
        <v>772</v>
      </c>
      <c r="M466" t="s">
        <v>773</v>
      </c>
      <c r="N466" t="s">
        <v>53</v>
      </c>
      <c r="O466">
        <v>0</v>
      </c>
      <c r="P466">
        <v>0</v>
      </c>
      <c r="Q466">
        <v>0</v>
      </c>
      <c r="R466">
        <v>2</v>
      </c>
      <c r="S466">
        <v>7</v>
      </c>
      <c r="T466">
        <v>0.49</v>
      </c>
      <c r="U466">
        <v>7.49</v>
      </c>
      <c r="V466">
        <v>0.49</v>
      </c>
      <c r="W466">
        <v>7.49</v>
      </c>
      <c r="X466">
        <v>7.5</v>
      </c>
      <c r="AA466" t="str">
        <f t="shared" si="28"/>
        <v>20|65</v>
      </c>
    </row>
    <row r="467" spans="1:27" x14ac:dyDescent="0.2">
      <c r="A467">
        <v>466</v>
      </c>
      <c r="B467" t="str">
        <f t="shared" si="29"/>
        <v>2021-11-20T07:00:00.000+07:00</v>
      </c>
      <c r="C467">
        <f t="shared" si="30"/>
        <v>20</v>
      </c>
      <c r="D467">
        <v>11</v>
      </c>
      <c r="E467">
        <v>2564</v>
      </c>
      <c r="F467">
        <v>2</v>
      </c>
      <c r="G467" t="str">
        <f t="shared" si="31"/>
        <v>652000179</v>
      </c>
      <c r="H467">
        <v>179</v>
      </c>
      <c r="I467" t="s">
        <v>1328</v>
      </c>
      <c r="J467" t="s">
        <v>1378</v>
      </c>
      <c r="K467" t="s">
        <v>763</v>
      </c>
      <c r="L467" t="s">
        <v>764</v>
      </c>
      <c r="M467" t="s">
        <v>765</v>
      </c>
      <c r="N467" t="s">
        <v>53</v>
      </c>
      <c r="O467">
        <v>0</v>
      </c>
      <c r="P467">
        <v>0</v>
      </c>
      <c r="Q467">
        <v>0</v>
      </c>
      <c r="R467">
        <v>6</v>
      </c>
      <c r="S467">
        <v>21</v>
      </c>
      <c r="T467">
        <v>1.47</v>
      </c>
      <c r="U467">
        <v>22.47</v>
      </c>
      <c r="V467">
        <v>1.47</v>
      </c>
      <c r="W467">
        <v>22.47</v>
      </c>
      <c r="X467">
        <v>22.5</v>
      </c>
      <c r="AA467" t="str">
        <f t="shared" si="28"/>
        <v>20|65</v>
      </c>
    </row>
    <row r="468" spans="1:27" x14ac:dyDescent="0.2">
      <c r="A468">
        <v>467</v>
      </c>
      <c r="B468" t="str">
        <f t="shared" si="29"/>
        <v>2021-11-20T07:00:00.000+07:00</v>
      </c>
      <c r="C468">
        <f t="shared" si="30"/>
        <v>20</v>
      </c>
      <c r="D468">
        <v>11</v>
      </c>
      <c r="E468">
        <v>2564</v>
      </c>
      <c r="F468">
        <v>2</v>
      </c>
      <c r="G468" t="str">
        <f t="shared" si="31"/>
        <v>652000180</v>
      </c>
      <c r="H468">
        <v>180</v>
      </c>
      <c r="I468" t="s">
        <v>1328</v>
      </c>
      <c r="J468" t="s">
        <v>1379</v>
      </c>
      <c r="K468" t="s">
        <v>757</v>
      </c>
      <c r="L468" t="s">
        <v>758</v>
      </c>
      <c r="M468" t="s">
        <v>759</v>
      </c>
      <c r="N468" t="s">
        <v>53</v>
      </c>
      <c r="O468">
        <v>0</v>
      </c>
      <c r="P468">
        <v>0</v>
      </c>
      <c r="Q468">
        <v>0</v>
      </c>
      <c r="R468">
        <v>11</v>
      </c>
      <c r="S468">
        <v>38.5</v>
      </c>
      <c r="T468">
        <v>2.69</v>
      </c>
      <c r="U468">
        <v>41.19</v>
      </c>
      <c r="V468">
        <v>2.69</v>
      </c>
      <c r="W468">
        <v>41.19</v>
      </c>
      <c r="X468">
        <v>41.25</v>
      </c>
      <c r="AA468" t="str">
        <f t="shared" si="28"/>
        <v>20|65</v>
      </c>
    </row>
    <row r="469" spans="1:27" x14ac:dyDescent="0.2">
      <c r="A469">
        <v>468</v>
      </c>
      <c r="B469" t="str">
        <f t="shared" si="29"/>
        <v>2021-11-20T07:00:00.000+07:00</v>
      </c>
      <c r="C469">
        <f t="shared" si="30"/>
        <v>20</v>
      </c>
      <c r="D469">
        <v>11</v>
      </c>
      <c r="E469">
        <v>2564</v>
      </c>
      <c r="F469">
        <v>2</v>
      </c>
      <c r="G469" t="str">
        <f t="shared" si="31"/>
        <v>652000181</v>
      </c>
      <c r="H469">
        <v>181</v>
      </c>
      <c r="I469" t="s">
        <v>1328</v>
      </c>
      <c r="J469" t="s">
        <v>1380</v>
      </c>
      <c r="K469" t="s">
        <v>761</v>
      </c>
      <c r="L469" t="s">
        <v>758</v>
      </c>
      <c r="M469" t="s">
        <v>759</v>
      </c>
      <c r="N469" t="s">
        <v>53</v>
      </c>
      <c r="O469">
        <v>0</v>
      </c>
      <c r="P469">
        <v>0</v>
      </c>
      <c r="Q469">
        <v>0</v>
      </c>
      <c r="R469">
        <v>1</v>
      </c>
      <c r="S469">
        <v>3.5</v>
      </c>
      <c r="T469">
        <v>0.24</v>
      </c>
      <c r="U469">
        <v>3.74</v>
      </c>
      <c r="V469">
        <v>0.24</v>
      </c>
      <c r="W469">
        <v>3.74</v>
      </c>
      <c r="X469">
        <v>3.75</v>
      </c>
      <c r="AA469" t="str">
        <f t="shared" si="28"/>
        <v>20|65</v>
      </c>
    </row>
    <row r="470" spans="1:27" x14ac:dyDescent="0.2">
      <c r="A470">
        <v>469</v>
      </c>
      <c r="B470" t="str">
        <f t="shared" si="29"/>
        <v>2021-11-20T07:00:00.000+07:00</v>
      </c>
      <c r="C470">
        <f t="shared" si="30"/>
        <v>20</v>
      </c>
      <c r="D470">
        <v>11</v>
      </c>
      <c r="E470">
        <v>2564</v>
      </c>
      <c r="F470">
        <v>2</v>
      </c>
      <c r="G470" t="str">
        <f t="shared" si="31"/>
        <v>652000182</v>
      </c>
      <c r="H470">
        <v>182</v>
      </c>
      <c r="I470" t="s">
        <v>1328</v>
      </c>
      <c r="J470" t="s">
        <v>1381</v>
      </c>
      <c r="K470" t="s">
        <v>783</v>
      </c>
      <c r="L470" t="s">
        <v>784</v>
      </c>
      <c r="M470" t="s">
        <v>785</v>
      </c>
      <c r="N470" t="s">
        <v>53</v>
      </c>
      <c r="O470">
        <v>0</v>
      </c>
      <c r="P470">
        <v>0</v>
      </c>
      <c r="Q470">
        <v>0</v>
      </c>
      <c r="R470">
        <v>3</v>
      </c>
      <c r="S470">
        <v>10.5</v>
      </c>
      <c r="T470">
        <v>0.73</v>
      </c>
      <c r="U470">
        <v>11.23</v>
      </c>
      <c r="V470">
        <v>0.73</v>
      </c>
      <c r="W470">
        <v>11.23</v>
      </c>
      <c r="X470">
        <v>11.25</v>
      </c>
      <c r="AA470" t="str">
        <f t="shared" si="28"/>
        <v>20|65</v>
      </c>
    </row>
    <row r="471" spans="1:27" x14ac:dyDescent="0.2">
      <c r="A471">
        <v>470</v>
      </c>
      <c r="B471" t="str">
        <f t="shared" si="29"/>
        <v>2021-11-20T07:00:00.000+07:00</v>
      </c>
      <c r="C471">
        <f t="shared" si="30"/>
        <v>20</v>
      </c>
      <c r="D471">
        <v>11</v>
      </c>
      <c r="E471">
        <v>2564</v>
      </c>
      <c r="F471">
        <v>2</v>
      </c>
      <c r="G471" t="str">
        <f t="shared" si="31"/>
        <v>652000183</v>
      </c>
      <c r="H471">
        <v>183</v>
      </c>
      <c r="I471" t="s">
        <v>1328</v>
      </c>
      <c r="J471" t="s">
        <v>1382</v>
      </c>
      <c r="K471" t="s">
        <v>779</v>
      </c>
      <c r="L471" t="s">
        <v>780</v>
      </c>
      <c r="M471" t="s">
        <v>781</v>
      </c>
      <c r="N471" t="s">
        <v>53</v>
      </c>
      <c r="O471">
        <v>0</v>
      </c>
      <c r="P471">
        <v>0</v>
      </c>
      <c r="Q471">
        <v>0</v>
      </c>
      <c r="R471">
        <v>34</v>
      </c>
      <c r="S471">
        <v>119</v>
      </c>
      <c r="T471">
        <v>8.33</v>
      </c>
      <c r="U471">
        <v>127.33</v>
      </c>
      <c r="V471">
        <v>8.33</v>
      </c>
      <c r="W471">
        <v>127.33</v>
      </c>
      <c r="X471">
        <v>127.5</v>
      </c>
      <c r="AA471" t="str">
        <f t="shared" si="28"/>
        <v>20|65</v>
      </c>
    </row>
    <row r="472" spans="1:27" x14ac:dyDescent="0.2">
      <c r="A472">
        <v>471</v>
      </c>
      <c r="B472" t="str">
        <f t="shared" si="29"/>
        <v>2021-11-20T07:00:00.000+07:00</v>
      </c>
      <c r="C472">
        <f t="shared" si="30"/>
        <v>20</v>
      </c>
      <c r="D472">
        <v>11</v>
      </c>
      <c r="E472">
        <v>2564</v>
      </c>
      <c r="F472">
        <v>2</v>
      </c>
      <c r="G472" t="str">
        <f t="shared" si="31"/>
        <v>652000184</v>
      </c>
      <c r="H472">
        <v>184</v>
      </c>
      <c r="I472" t="s">
        <v>1328</v>
      </c>
      <c r="J472" t="s">
        <v>1383</v>
      </c>
      <c r="K472" t="s">
        <v>787</v>
      </c>
      <c r="L472" t="s">
        <v>788</v>
      </c>
      <c r="M472" t="s">
        <v>789</v>
      </c>
      <c r="N472" t="s">
        <v>53</v>
      </c>
      <c r="O472">
        <v>0</v>
      </c>
      <c r="P472">
        <v>0</v>
      </c>
      <c r="Q472">
        <v>0</v>
      </c>
      <c r="R472">
        <v>29</v>
      </c>
      <c r="S472">
        <v>101.5</v>
      </c>
      <c r="T472">
        <v>7.1</v>
      </c>
      <c r="U472">
        <v>108.6</v>
      </c>
      <c r="V472">
        <v>7.1</v>
      </c>
      <c r="W472">
        <v>108.6</v>
      </c>
      <c r="X472">
        <v>108.75</v>
      </c>
      <c r="AA472" t="str">
        <f t="shared" si="28"/>
        <v>20|65</v>
      </c>
    </row>
    <row r="473" spans="1:27" x14ac:dyDescent="0.2">
      <c r="A473">
        <v>472</v>
      </c>
      <c r="B473" t="str">
        <f t="shared" si="29"/>
        <v>2021-11-20T07:00:00.000+07:00</v>
      </c>
      <c r="C473">
        <f t="shared" si="30"/>
        <v>20</v>
      </c>
      <c r="D473">
        <v>11</v>
      </c>
      <c r="E473">
        <v>2564</v>
      </c>
      <c r="F473">
        <v>2</v>
      </c>
      <c r="G473" t="str">
        <f t="shared" si="31"/>
        <v>652000185</v>
      </c>
      <c r="H473">
        <v>185</v>
      </c>
      <c r="I473" t="s">
        <v>1328</v>
      </c>
      <c r="J473" t="s">
        <v>1384</v>
      </c>
      <c r="K473" t="s">
        <v>1090</v>
      </c>
      <c r="L473" t="s">
        <v>1091</v>
      </c>
      <c r="M473" t="s">
        <v>1092</v>
      </c>
      <c r="N473" t="s">
        <v>53</v>
      </c>
      <c r="O473">
        <v>0</v>
      </c>
      <c r="P473">
        <v>0</v>
      </c>
      <c r="Q473">
        <v>0</v>
      </c>
      <c r="R473">
        <v>31</v>
      </c>
      <c r="S473">
        <v>108.5</v>
      </c>
      <c r="T473">
        <v>7.59</v>
      </c>
      <c r="U473">
        <v>116.09</v>
      </c>
      <c r="V473">
        <v>7.59</v>
      </c>
      <c r="W473">
        <v>116.09</v>
      </c>
      <c r="X473">
        <v>116.25</v>
      </c>
      <c r="AA473" t="str">
        <f t="shared" si="28"/>
        <v>20|65</v>
      </c>
    </row>
    <row r="474" spans="1:27" x14ac:dyDescent="0.2">
      <c r="A474">
        <v>473</v>
      </c>
      <c r="B474" t="str">
        <f t="shared" si="29"/>
        <v>2021-11-20T07:00:00.000+07:00</v>
      </c>
      <c r="C474">
        <f t="shared" si="30"/>
        <v>20</v>
      </c>
      <c r="D474">
        <v>11</v>
      </c>
      <c r="E474">
        <v>2564</v>
      </c>
      <c r="F474">
        <v>2</v>
      </c>
      <c r="G474" t="str">
        <f t="shared" si="31"/>
        <v>652000186</v>
      </c>
      <c r="H474">
        <v>186</v>
      </c>
      <c r="I474" t="s">
        <v>1328</v>
      </c>
      <c r="J474" t="s">
        <v>1385</v>
      </c>
      <c r="K474" t="s">
        <v>1098</v>
      </c>
      <c r="L474" t="s">
        <v>1099</v>
      </c>
      <c r="M474" t="s">
        <v>1100</v>
      </c>
      <c r="N474" t="s">
        <v>53</v>
      </c>
      <c r="O474">
        <v>0</v>
      </c>
      <c r="P474">
        <v>0</v>
      </c>
      <c r="Q474">
        <v>0</v>
      </c>
      <c r="R474">
        <v>17</v>
      </c>
      <c r="S474">
        <v>59.5</v>
      </c>
      <c r="T474">
        <v>4.16</v>
      </c>
      <c r="U474">
        <v>63.66</v>
      </c>
      <c r="V474">
        <v>4.16</v>
      </c>
      <c r="W474">
        <v>63.66</v>
      </c>
      <c r="X474">
        <v>63.75</v>
      </c>
      <c r="AA474" t="str">
        <f t="shared" si="28"/>
        <v>20|65</v>
      </c>
    </row>
    <row r="475" spans="1:27" x14ac:dyDescent="0.2">
      <c r="A475">
        <v>474</v>
      </c>
      <c r="B475" t="str">
        <f t="shared" si="29"/>
        <v>2021-11-20T07:00:00.000+07:00</v>
      </c>
      <c r="C475">
        <f t="shared" si="30"/>
        <v>20</v>
      </c>
      <c r="D475">
        <v>11</v>
      </c>
      <c r="E475">
        <v>2564</v>
      </c>
      <c r="F475">
        <v>2</v>
      </c>
      <c r="G475" t="str">
        <f t="shared" si="31"/>
        <v>652000187</v>
      </c>
      <c r="H475">
        <v>187</v>
      </c>
      <c r="I475" t="s">
        <v>1328</v>
      </c>
      <c r="J475" t="s">
        <v>1386</v>
      </c>
      <c r="K475" t="s">
        <v>1094</v>
      </c>
      <c r="L475" t="s">
        <v>1095</v>
      </c>
      <c r="M475" t="s">
        <v>1096</v>
      </c>
      <c r="N475" t="s">
        <v>53</v>
      </c>
      <c r="O475">
        <v>0</v>
      </c>
      <c r="P475">
        <v>0</v>
      </c>
      <c r="Q475">
        <v>0</v>
      </c>
      <c r="R475">
        <v>45</v>
      </c>
      <c r="S475">
        <v>157.5</v>
      </c>
      <c r="T475">
        <v>11.02</v>
      </c>
      <c r="U475">
        <v>168.52</v>
      </c>
      <c r="V475">
        <v>11.02</v>
      </c>
      <c r="W475">
        <v>168.52</v>
      </c>
      <c r="X475">
        <v>168.75</v>
      </c>
      <c r="AA475" t="str">
        <f t="shared" si="28"/>
        <v>20|65</v>
      </c>
    </row>
    <row r="476" spans="1:27" x14ac:dyDescent="0.2">
      <c r="A476">
        <v>475</v>
      </c>
      <c r="B476" t="str">
        <f t="shared" si="29"/>
        <v>2021-11-20T07:00:00.000+07:00</v>
      </c>
      <c r="C476">
        <f t="shared" si="30"/>
        <v>20</v>
      </c>
      <c r="D476">
        <v>11</v>
      </c>
      <c r="E476">
        <v>2564</v>
      </c>
      <c r="F476">
        <v>2</v>
      </c>
      <c r="G476" t="str">
        <f t="shared" si="31"/>
        <v>652000188</v>
      </c>
      <c r="H476">
        <v>188</v>
      </c>
      <c r="I476" t="s">
        <v>1328</v>
      </c>
      <c r="J476" t="s">
        <v>1387</v>
      </c>
      <c r="K476" t="s">
        <v>1071</v>
      </c>
      <c r="L476" t="s">
        <v>1072</v>
      </c>
      <c r="M476" t="s">
        <v>1073</v>
      </c>
      <c r="N476" t="s">
        <v>53</v>
      </c>
      <c r="O476">
        <v>0</v>
      </c>
      <c r="P476">
        <v>0</v>
      </c>
      <c r="Q476">
        <v>0</v>
      </c>
      <c r="R476">
        <v>54</v>
      </c>
      <c r="S476">
        <v>189</v>
      </c>
      <c r="T476">
        <v>13.23</v>
      </c>
      <c r="U476">
        <v>202.23</v>
      </c>
      <c r="V476">
        <v>13.23</v>
      </c>
      <c r="W476">
        <v>202.23</v>
      </c>
      <c r="X476">
        <v>202.25</v>
      </c>
      <c r="AA476" t="str">
        <f t="shared" si="28"/>
        <v>20|65</v>
      </c>
    </row>
    <row r="477" spans="1:27" x14ac:dyDescent="0.2">
      <c r="A477">
        <v>476</v>
      </c>
      <c r="B477" t="str">
        <f t="shared" si="29"/>
        <v>2021-11-20T07:00:00.000+07:00</v>
      </c>
      <c r="C477">
        <f t="shared" si="30"/>
        <v>20</v>
      </c>
      <c r="D477">
        <v>11</v>
      </c>
      <c r="E477">
        <v>2564</v>
      </c>
      <c r="F477">
        <v>2</v>
      </c>
      <c r="G477" t="str">
        <f t="shared" si="31"/>
        <v>652000189</v>
      </c>
      <c r="H477">
        <v>189</v>
      </c>
      <c r="I477" t="s">
        <v>1328</v>
      </c>
      <c r="J477" t="s">
        <v>1388</v>
      </c>
      <c r="K477" t="s">
        <v>478</v>
      </c>
      <c r="L477" t="s">
        <v>479</v>
      </c>
      <c r="M477" t="s">
        <v>480</v>
      </c>
      <c r="N477" t="s">
        <v>53</v>
      </c>
      <c r="O477">
        <v>0</v>
      </c>
      <c r="P477">
        <v>0</v>
      </c>
      <c r="Q477">
        <v>0</v>
      </c>
      <c r="R477">
        <v>37</v>
      </c>
      <c r="S477">
        <v>129.5</v>
      </c>
      <c r="T477">
        <v>9.06</v>
      </c>
      <c r="U477">
        <v>138.56</v>
      </c>
      <c r="V477">
        <v>9.06</v>
      </c>
      <c r="W477">
        <v>138.56</v>
      </c>
      <c r="X477">
        <v>138.75</v>
      </c>
      <c r="AA477" t="str">
        <f t="shared" si="28"/>
        <v>20|65</v>
      </c>
    </row>
    <row r="478" spans="1:27" x14ac:dyDescent="0.2">
      <c r="A478">
        <v>477</v>
      </c>
      <c r="B478" t="str">
        <f t="shared" si="29"/>
        <v>2021-11-20T07:00:00.000+07:00</v>
      </c>
      <c r="C478">
        <f t="shared" si="30"/>
        <v>20</v>
      </c>
      <c r="D478">
        <v>11</v>
      </c>
      <c r="E478">
        <v>2564</v>
      </c>
      <c r="F478">
        <v>2</v>
      </c>
      <c r="G478" t="str">
        <f t="shared" si="31"/>
        <v>652000190</v>
      </c>
      <c r="H478">
        <v>190</v>
      </c>
      <c r="I478" t="s">
        <v>1328</v>
      </c>
      <c r="J478" t="s">
        <v>1389</v>
      </c>
      <c r="K478" t="s">
        <v>827</v>
      </c>
      <c r="L478" t="s">
        <v>828</v>
      </c>
      <c r="M478" t="s">
        <v>829</v>
      </c>
      <c r="N478" t="s">
        <v>53</v>
      </c>
      <c r="O478">
        <v>0</v>
      </c>
      <c r="P478">
        <v>0</v>
      </c>
      <c r="Q478">
        <v>0</v>
      </c>
      <c r="R478">
        <v>16</v>
      </c>
      <c r="S478">
        <v>56</v>
      </c>
      <c r="T478">
        <v>3.92</v>
      </c>
      <c r="U478">
        <v>59.92</v>
      </c>
      <c r="V478">
        <v>3.92</v>
      </c>
      <c r="W478">
        <v>59.92</v>
      </c>
      <c r="X478">
        <v>60</v>
      </c>
      <c r="AA478" t="str">
        <f t="shared" si="28"/>
        <v>20|65</v>
      </c>
    </row>
    <row r="479" spans="1:27" x14ac:dyDescent="0.2">
      <c r="A479">
        <v>478</v>
      </c>
      <c r="B479" t="str">
        <f t="shared" si="29"/>
        <v>2021-11-20T07:00:00.000+07:00</v>
      </c>
      <c r="C479">
        <f t="shared" si="30"/>
        <v>20</v>
      </c>
      <c r="D479">
        <v>11</v>
      </c>
      <c r="E479">
        <v>2564</v>
      </c>
      <c r="F479">
        <v>2</v>
      </c>
      <c r="G479" t="str">
        <f t="shared" si="31"/>
        <v>652000191</v>
      </c>
      <c r="H479">
        <v>191</v>
      </c>
      <c r="I479" t="s">
        <v>1328</v>
      </c>
      <c r="J479" t="s">
        <v>1390</v>
      </c>
      <c r="K479" t="s">
        <v>823</v>
      </c>
      <c r="L479" t="s">
        <v>824</v>
      </c>
      <c r="M479" t="s">
        <v>825</v>
      </c>
      <c r="N479" t="s">
        <v>53</v>
      </c>
      <c r="O479">
        <v>0</v>
      </c>
      <c r="P479">
        <v>0</v>
      </c>
      <c r="Q479">
        <v>0</v>
      </c>
      <c r="R479">
        <v>41</v>
      </c>
      <c r="S479">
        <v>143.5</v>
      </c>
      <c r="T479">
        <v>10.039999999999999</v>
      </c>
      <c r="U479">
        <v>153.54</v>
      </c>
      <c r="V479">
        <v>10.039999999999999</v>
      </c>
      <c r="W479">
        <v>153.54</v>
      </c>
      <c r="X479">
        <v>153.75</v>
      </c>
      <c r="AA479" t="str">
        <f t="shared" si="28"/>
        <v>20|65</v>
      </c>
    </row>
    <row r="480" spans="1:27" x14ac:dyDescent="0.2">
      <c r="A480">
        <v>479</v>
      </c>
      <c r="B480" t="str">
        <f t="shared" si="29"/>
        <v>2021-11-20T07:00:00.000+07:00</v>
      </c>
      <c r="C480">
        <f t="shared" si="30"/>
        <v>20</v>
      </c>
      <c r="D480">
        <v>11</v>
      </c>
      <c r="E480">
        <v>2564</v>
      </c>
      <c r="F480">
        <v>2</v>
      </c>
      <c r="G480" t="str">
        <f t="shared" si="31"/>
        <v>652000192</v>
      </c>
      <c r="H480">
        <v>192</v>
      </c>
      <c r="I480" t="s">
        <v>1328</v>
      </c>
      <c r="J480" t="s">
        <v>1391</v>
      </c>
      <c r="K480" t="s">
        <v>482</v>
      </c>
      <c r="L480" t="s">
        <v>483</v>
      </c>
      <c r="M480" t="s">
        <v>484</v>
      </c>
      <c r="N480" t="s">
        <v>53</v>
      </c>
      <c r="O480">
        <v>0</v>
      </c>
      <c r="P480">
        <v>0</v>
      </c>
      <c r="Q480">
        <v>0</v>
      </c>
      <c r="R480">
        <v>16</v>
      </c>
      <c r="S480">
        <v>56</v>
      </c>
      <c r="T480">
        <v>3.92</v>
      </c>
      <c r="U480">
        <v>59.92</v>
      </c>
      <c r="V480">
        <v>3.92</v>
      </c>
      <c r="W480">
        <v>59.92</v>
      </c>
      <c r="X480">
        <v>60</v>
      </c>
      <c r="AA480" t="str">
        <f t="shared" si="28"/>
        <v>20|65</v>
      </c>
    </row>
    <row r="481" spans="1:27" x14ac:dyDescent="0.2">
      <c r="A481">
        <v>480</v>
      </c>
      <c r="B481" t="str">
        <f t="shared" si="29"/>
        <v>2021-11-20T07:00:00.000+07:00</v>
      </c>
      <c r="C481">
        <f t="shared" si="30"/>
        <v>20</v>
      </c>
      <c r="D481">
        <v>11</v>
      </c>
      <c r="E481">
        <v>2564</v>
      </c>
      <c r="F481">
        <v>2</v>
      </c>
      <c r="G481" t="str">
        <f t="shared" si="31"/>
        <v>652000193</v>
      </c>
      <c r="H481">
        <v>193</v>
      </c>
      <c r="I481" t="s">
        <v>1328</v>
      </c>
      <c r="J481" t="s">
        <v>1392</v>
      </c>
      <c r="K481" t="s">
        <v>819</v>
      </c>
      <c r="L481" t="s">
        <v>820</v>
      </c>
      <c r="M481" t="s">
        <v>821</v>
      </c>
      <c r="N481" t="s">
        <v>53</v>
      </c>
      <c r="O481">
        <v>0</v>
      </c>
      <c r="P481">
        <v>0</v>
      </c>
      <c r="Q481">
        <v>0</v>
      </c>
      <c r="R481">
        <v>33</v>
      </c>
      <c r="S481">
        <v>115.5</v>
      </c>
      <c r="T481">
        <v>8.08</v>
      </c>
      <c r="U481">
        <v>123.58</v>
      </c>
      <c r="V481">
        <v>8.08</v>
      </c>
      <c r="W481">
        <v>123.58</v>
      </c>
      <c r="X481">
        <v>123.75</v>
      </c>
      <c r="AA481" t="str">
        <f t="shared" si="28"/>
        <v>20|65</v>
      </c>
    </row>
    <row r="482" spans="1:27" x14ac:dyDescent="0.2">
      <c r="A482">
        <v>481</v>
      </c>
      <c r="B482" t="str">
        <f t="shared" si="29"/>
        <v>2021-11-20T07:00:00.000+07:00</v>
      </c>
      <c r="C482">
        <f t="shared" si="30"/>
        <v>20</v>
      </c>
      <c r="D482">
        <v>11</v>
      </c>
      <c r="E482">
        <v>2564</v>
      </c>
      <c r="F482">
        <v>2</v>
      </c>
      <c r="G482" t="str">
        <f t="shared" si="31"/>
        <v>652000194</v>
      </c>
      <c r="H482">
        <v>194</v>
      </c>
      <c r="I482" t="s">
        <v>1328</v>
      </c>
      <c r="J482" t="s">
        <v>1393</v>
      </c>
      <c r="K482" t="s">
        <v>811</v>
      </c>
      <c r="L482" t="s">
        <v>812</v>
      </c>
      <c r="M482" t="s">
        <v>813</v>
      </c>
      <c r="N482" t="s">
        <v>53</v>
      </c>
      <c r="O482">
        <v>0</v>
      </c>
      <c r="P482">
        <v>0</v>
      </c>
      <c r="Q482">
        <v>0</v>
      </c>
      <c r="R482">
        <v>12</v>
      </c>
      <c r="S482">
        <v>42</v>
      </c>
      <c r="T482">
        <v>2.94</v>
      </c>
      <c r="U482">
        <v>44.94</v>
      </c>
      <c r="V482">
        <v>2.94</v>
      </c>
      <c r="W482">
        <v>44.94</v>
      </c>
      <c r="X482">
        <v>45</v>
      </c>
      <c r="AA482" t="str">
        <f t="shared" ref="AA482:AA545" si="32">SUBSTITUTE(I482,"มค","|")</f>
        <v>20|65</v>
      </c>
    </row>
    <row r="483" spans="1:27" x14ac:dyDescent="0.2">
      <c r="A483">
        <v>482</v>
      </c>
      <c r="B483" t="str">
        <f t="shared" si="29"/>
        <v>2021-11-20T07:00:00.000+07:00</v>
      </c>
      <c r="C483">
        <f t="shared" si="30"/>
        <v>20</v>
      </c>
      <c r="D483">
        <v>11</v>
      </c>
      <c r="E483">
        <v>2564</v>
      </c>
      <c r="F483">
        <v>2</v>
      </c>
      <c r="G483" t="str">
        <f t="shared" si="31"/>
        <v>652000195</v>
      </c>
      <c r="H483">
        <v>195</v>
      </c>
      <c r="I483" t="s">
        <v>1328</v>
      </c>
      <c r="J483" t="s">
        <v>1394</v>
      </c>
      <c r="K483" t="s">
        <v>807</v>
      </c>
      <c r="L483" t="s">
        <v>808</v>
      </c>
      <c r="M483" t="s">
        <v>809</v>
      </c>
      <c r="N483" t="s">
        <v>53</v>
      </c>
      <c r="O483">
        <v>0</v>
      </c>
      <c r="P483">
        <v>0</v>
      </c>
      <c r="Q483">
        <v>0</v>
      </c>
      <c r="R483">
        <v>40</v>
      </c>
      <c r="S483">
        <v>140</v>
      </c>
      <c r="T483">
        <v>9.8000000000000007</v>
      </c>
      <c r="U483">
        <v>149.80000000000001</v>
      </c>
      <c r="V483">
        <v>9.8000000000000007</v>
      </c>
      <c r="W483">
        <v>149.80000000000001</v>
      </c>
      <c r="X483">
        <v>150</v>
      </c>
      <c r="AA483" t="str">
        <f t="shared" si="32"/>
        <v>20|65</v>
      </c>
    </row>
    <row r="484" spans="1:27" x14ac:dyDescent="0.2">
      <c r="A484">
        <v>483</v>
      </c>
      <c r="B484" t="str">
        <f t="shared" si="29"/>
        <v>2021-11-20T07:00:00.000+07:00</v>
      </c>
      <c r="C484">
        <f t="shared" si="30"/>
        <v>20</v>
      </c>
      <c r="D484">
        <v>11</v>
      </c>
      <c r="E484">
        <v>2564</v>
      </c>
      <c r="F484">
        <v>2</v>
      </c>
      <c r="G484" t="str">
        <f t="shared" si="31"/>
        <v>652000196</v>
      </c>
      <c r="H484">
        <v>196</v>
      </c>
      <c r="I484" t="s">
        <v>1328</v>
      </c>
      <c r="J484" t="s">
        <v>1395</v>
      </c>
      <c r="K484" t="s">
        <v>803</v>
      </c>
      <c r="L484" t="s">
        <v>804</v>
      </c>
      <c r="M484" t="s">
        <v>805</v>
      </c>
      <c r="N484" t="s">
        <v>53</v>
      </c>
      <c r="O484">
        <v>0</v>
      </c>
      <c r="P484">
        <v>0</v>
      </c>
      <c r="Q484">
        <v>0</v>
      </c>
      <c r="R484">
        <v>3</v>
      </c>
      <c r="S484">
        <v>10.5</v>
      </c>
      <c r="T484">
        <v>0.73</v>
      </c>
      <c r="U484">
        <v>11.23</v>
      </c>
      <c r="V484">
        <v>0.73</v>
      </c>
      <c r="W484">
        <v>11.23</v>
      </c>
      <c r="X484">
        <v>11.25</v>
      </c>
      <c r="AA484" t="str">
        <f t="shared" si="32"/>
        <v>20|65</v>
      </c>
    </row>
    <row r="485" spans="1:27" x14ac:dyDescent="0.2">
      <c r="A485">
        <v>484</v>
      </c>
      <c r="B485" t="str">
        <f t="shared" si="29"/>
        <v>2021-11-20T07:00:00.000+07:00</v>
      </c>
      <c r="C485">
        <f t="shared" si="30"/>
        <v>20</v>
      </c>
      <c r="D485">
        <v>11</v>
      </c>
      <c r="E485">
        <v>2564</v>
      </c>
      <c r="F485">
        <v>2</v>
      </c>
      <c r="G485" t="str">
        <f t="shared" si="31"/>
        <v>652000197</v>
      </c>
      <c r="H485">
        <v>197</v>
      </c>
      <c r="I485" t="s">
        <v>1328</v>
      </c>
      <c r="J485" t="s">
        <v>1396</v>
      </c>
      <c r="K485" t="s">
        <v>795</v>
      </c>
      <c r="L485" t="s">
        <v>796</v>
      </c>
      <c r="M485" t="s">
        <v>797</v>
      </c>
      <c r="N485" t="s">
        <v>53</v>
      </c>
      <c r="O485">
        <v>0</v>
      </c>
      <c r="P485">
        <v>0</v>
      </c>
      <c r="Q485">
        <v>0</v>
      </c>
      <c r="R485">
        <v>68</v>
      </c>
      <c r="S485">
        <v>238</v>
      </c>
      <c r="T485">
        <v>16.66</v>
      </c>
      <c r="U485">
        <v>254.66</v>
      </c>
      <c r="V485">
        <v>16.66</v>
      </c>
      <c r="W485">
        <v>254.66</v>
      </c>
      <c r="X485">
        <v>254.75</v>
      </c>
      <c r="AA485" t="str">
        <f t="shared" si="32"/>
        <v>20|65</v>
      </c>
    </row>
    <row r="486" spans="1:27" x14ac:dyDescent="0.2">
      <c r="A486">
        <v>485</v>
      </c>
      <c r="B486" t="str">
        <f t="shared" si="29"/>
        <v>2021-11-20T07:00:00.000+07:00</v>
      </c>
      <c r="C486">
        <f t="shared" si="30"/>
        <v>20</v>
      </c>
      <c r="D486">
        <v>11</v>
      </c>
      <c r="E486">
        <v>2564</v>
      </c>
      <c r="F486">
        <v>2</v>
      </c>
      <c r="G486" t="str">
        <f t="shared" si="31"/>
        <v>652000198</v>
      </c>
      <c r="H486">
        <v>198</v>
      </c>
      <c r="I486" t="s">
        <v>1328</v>
      </c>
      <c r="J486" t="s">
        <v>1397</v>
      </c>
      <c r="K486" t="s">
        <v>799</v>
      </c>
      <c r="L486" t="s">
        <v>800</v>
      </c>
      <c r="M486" t="s">
        <v>801</v>
      </c>
      <c r="N486" t="s">
        <v>53</v>
      </c>
      <c r="O486">
        <v>0</v>
      </c>
      <c r="P486">
        <v>0</v>
      </c>
      <c r="Q486">
        <v>0</v>
      </c>
      <c r="R486">
        <v>15</v>
      </c>
      <c r="S486">
        <v>52.5</v>
      </c>
      <c r="T486">
        <v>3.67</v>
      </c>
      <c r="U486">
        <v>56.17</v>
      </c>
      <c r="V486">
        <v>3.67</v>
      </c>
      <c r="W486">
        <v>56.17</v>
      </c>
      <c r="X486">
        <v>56.25</v>
      </c>
      <c r="AA486" t="str">
        <f t="shared" si="32"/>
        <v>20|65</v>
      </c>
    </row>
    <row r="487" spans="1:27" x14ac:dyDescent="0.2">
      <c r="A487">
        <v>486</v>
      </c>
      <c r="B487" t="str">
        <f t="shared" si="29"/>
        <v>2021-11-20T07:00:00.000+07:00</v>
      </c>
      <c r="C487">
        <f t="shared" si="30"/>
        <v>20</v>
      </c>
      <c r="D487">
        <v>11</v>
      </c>
      <c r="E487">
        <v>2564</v>
      </c>
      <c r="F487">
        <v>2</v>
      </c>
      <c r="G487" t="str">
        <f t="shared" si="31"/>
        <v>652000199</v>
      </c>
      <c r="H487">
        <v>199</v>
      </c>
      <c r="I487" t="s">
        <v>1328</v>
      </c>
      <c r="J487" t="s">
        <v>1398</v>
      </c>
      <c r="K487" t="s">
        <v>596</v>
      </c>
      <c r="L487" t="s">
        <v>593</v>
      </c>
      <c r="M487" t="s">
        <v>597</v>
      </c>
      <c r="N487" t="s">
        <v>53</v>
      </c>
      <c r="O487">
        <v>0</v>
      </c>
      <c r="P487">
        <v>0</v>
      </c>
      <c r="Q487">
        <v>0</v>
      </c>
      <c r="R487">
        <v>3</v>
      </c>
      <c r="S487">
        <v>10.5</v>
      </c>
      <c r="T487">
        <v>0.73</v>
      </c>
      <c r="U487">
        <v>11.23</v>
      </c>
      <c r="V487">
        <v>0.73</v>
      </c>
      <c r="W487">
        <v>11.23</v>
      </c>
      <c r="X487">
        <v>11.25</v>
      </c>
      <c r="AA487" t="str">
        <f t="shared" si="32"/>
        <v>20|65</v>
      </c>
    </row>
    <row r="488" spans="1:27" x14ac:dyDescent="0.2">
      <c r="A488">
        <v>487</v>
      </c>
      <c r="B488" t="str">
        <f t="shared" si="29"/>
        <v>2021-11-20T07:00:00.000+07:00</v>
      </c>
      <c r="C488">
        <f t="shared" si="30"/>
        <v>20</v>
      </c>
      <c r="D488">
        <v>11</v>
      </c>
      <c r="E488">
        <v>2564</v>
      </c>
      <c r="F488">
        <v>2</v>
      </c>
      <c r="G488" t="str">
        <f t="shared" si="31"/>
        <v>652000200</v>
      </c>
      <c r="H488">
        <v>200</v>
      </c>
      <c r="I488" t="s">
        <v>1328</v>
      </c>
      <c r="J488" t="s">
        <v>1399</v>
      </c>
      <c r="K488" t="s">
        <v>646</v>
      </c>
      <c r="L488" t="s">
        <v>647</v>
      </c>
      <c r="M488" t="s">
        <v>648</v>
      </c>
      <c r="N488" t="s">
        <v>53</v>
      </c>
      <c r="O488">
        <v>0</v>
      </c>
      <c r="P488">
        <v>0</v>
      </c>
      <c r="Q488">
        <v>0</v>
      </c>
      <c r="R488">
        <v>207</v>
      </c>
      <c r="S488">
        <v>724.5</v>
      </c>
      <c r="T488">
        <v>50.71</v>
      </c>
      <c r="U488">
        <v>775.21</v>
      </c>
      <c r="V488">
        <v>50.71</v>
      </c>
      <c r="W488">
        <v>775.21</v>
      </c>
      <c r="X488">
        <v>775.21</v>
      </c>
      <c r="Y488" t="s">
        <v>1400</v>
      </c>
      <c r="AA488" t="str">
        <f t="shared" si="32"/>
        <v>20|65</v>
      </c>
    </row>
    <row r="489" spans="1:27" x14ac:dyDescent="0.2">
      <c r="A489">
        <v>488</v>
      </c>
      <c r="B489" t="str">
        <f t="shared" si="29"/>
        <v>2021-11-21T07:00:00.000+07:00</v>
      </c>
      <c r="C489">
        <f t="shared" si="30"/>
        <v>21</v>
      </c>
      <c r="D489">
        <v>11</v>
      </c>
      <c r="E489">
        <v>2564</v>
      </c>
      <c r="F489">
        <v>2</v>
      </c>
      <c r="G489" t="str">
        <f t="shared" si="31"/>
        <v>652000201</v>
      </c>
      <c r="H489">
        <v>201</v>
      </c>
      <c r="I489" t="s">
        <v>1401</v>
      </c>
      <c r="J489" t="s">
        <v>1402</v>
      </c>
      <c r="K489" t="s">
        <v>919</v>
      </c>
      <c r="L489" t="s">
        <v>109</v>
      </c>
      <c r="M489" t="s">
        <v>920</v>
      </c>
      <c r="N489" t="s">
        <v>53</v>
      </c>
      <c r="O489">
        <v>0</v>
      </c>
      <c r="P489">
        <v>0</v>
      </c>
      <c r="Q489">
        <v>0</v>
      </c>
      <c r="R489">
        <v>51</v>
      </c>
      <c r="S489">
        <v>178.5</v>
      </c>
      <c r="T489">
        <v>12.49</v>
      </c>
      <c r="U489">
        <v>190.99</v>
      </c>
      <c r="V489">
        <v>12.49</v>
      </c>
      <c r="W489">
        <v>190.99</v>
      </c>
      <c r="X489">
        <v>190.99</v>
      </c>
      <c r="Y489" t="s">
        <v>1403</v>
      </c>
      <c r="AA489" t="str">
        <f t="shared" si="32"/>
        <v>21|65</v>
      </c>
    </row>
    <row r="490" spans="1:27" x14ac:dyDescent="0.2">
      <c r="A490">
        <v>489</v>
      </c>
      <c r="B490" t="str">
        <f t="shared" si="29"/>
        <v>2021-11-21T07:00:00.000+07:00</v>
      </c>
      <c r="C490">
        <f t="shared" si="30"/>
        <v>21</v>
      </c>
      <c r="D490">
        <v>11</v>
      </c>
      <c r="E490">
        <v>2564</v>
      </c>
      <c r="F490">
        <v>2</v>
      </c>
      <c r="G490" t="str">
        <f t="shared" si="31"/>
        <v>652000202</v>
      </c>
      <c r="H490">
        <v>202</v>
      </c>
      <c r="I490" t="s">
        <v>1401</v>
      </c>
      <c r="J490" t="s">
        <v>1404</v>
      </c>
      <c r="K490" t="s">
        <v>499</v>
      </c>
      <c r="L490" t="s">
        <v>255</v>
      </c>
      <c r="M490" t="s">
        <v>500</v>
      </c>
      <c r="N490" t="s">
        <v>53</v>
      </c>
      <c r="O490">
        <v>0</v>
      </c>
      <c r="P490">
        <v>0</v>
      </c>
      <c r="Q490">
        <v>0</v>
      </c>
      <c r="R490">
        <v>0</v>
      </c>
      <c r="S490">
        <v>125</v>
      </c>
      <c r="T490">
        <v>8.75</v>
      </c>
      <c r="U490">
        <v>133.75</v>
      </c>
      <c r="V490">
        <v>8.75</v>
      </c>
      <c r="W490">
        <v>133.75</v>
      </c>
      <c r="X490">
        <v>133.75</v>
      </c>
      <c r="AA490" t="str">
        <f t="shared" si="32"/>
        <v>21|65</v>
      </c>
    </row>
    <row r="491" spans="1:27" x14ac:dyDescent="0.2">
      <c r="A491">
        <v>490</v>
      </c>
      <c r="B491" t="str">
        <f t="shared" si="29"/>
        <v>2021-11-21T07:00:00.000+07:00</v>
      </c>
      <c r="C491">
        <f t="shared" si="30"/>
        <v>21</v>
      </c>
      <c r="D491">
        <v>11</v>
      </c>
      <c r="E491">
        <v>2564</v>
      </c>
      <c r="F491">
        <v>2</v>
      </c>
      <c r="G491" t="str">
        <f t="shared" si="31"/>
        <v>652000203</v>
      </c>
      <c r="H491">
        <v>203</v>
      </c>
      <c r="I491" t="s">
        <v>1401</v>
      </c>
      <c r="J491" t="s">
        <v>1405</v>
      </c>
      <c r="K491" t="s">
        <v>873</v>
      </c>
      <c r="L491" t="s">
        <v>870</v>
      </c>
      <c r="M491" t="s">
        <v>874</v>
      </c>
      <c r="N491" t="s">
        <v>53</v>
      </c>
      <c r="O491">
        <v>0</v>
      </c>
      <c r="P491">
        <v>0</v>
      </c>
      <c r="Q491">
        <v>0</v>
      </c>
      <c r="R491">
        <v>7</v>
      </c>
      <c r="S491">
        <v>24.5</v>
      </c>
      <c r="T491">
        <v>1.71</v>
      </c>
      <c r="U491">
        <v>26.21</v>
      </c>
      <c r="V491">
        <v>1.71</v>
      </c>
      <c r="W491">
        <v>26.21</v>
      </c>
      <c r="X491">
        <v>26.25</v>
      </c>
      <c r="AA491" t="str">
        <f t="shared" si="32"/>
        <v>21|65</v>
      </c>
    </row>
    <row r="492" spans="1:27" x14ac:dyDescent="0.2">
      <c r="A492">
        <v>491</v>
      </c>
      <c r="B492" t="str">
        <f t="shared" si="29"/>
        <v>2021-11-21T07:00:00.000+07:00</v>
      </c>
      <c r="C492">
        <f t="shared" si="30"/>
        <v>21</v>
      </c>
      <c r="D492">
        <v>11</v>
      </c>
      <c r="E492">
        <v>2564</v>
      </c>
      <c r="F492">
        <v>2</v>
      </c>
      <c r="G492" t="str">
        <f t="shared" si="31"/>
        <v>652000204</v>
      </c>
      <c r="H492">
        <v>204</v>
      </c>
      <c r="I492" t="s">
        <v>1401</v>
      </c>
      <c r="J492" t="s">
        <v>1406</v>
      </c>
      <c r="K492" t="s">
        <v>869</v>
      </c>
      <c r="L492" t="s">
        <v>870</v>
      </c>
      <c r="M492" t="s">
        <v>871</v>
      </c>
      <c r="N492" t="s">
        <v>53</v>
      </c>
      <c r="O492">
        <v>0</v>
      </c>
      <c r="P492">
        <v>0</v>
      </c>
      <c r="Q492">
        <v>0</v>
      </c>
      <c r="R492">
        <v>3</v>
      </c>
      <c r="S492">
        <v>10.5</v>
      </c>
      <c r="T492">
        <v>0.73</v>
      </c>
      <c r="U492">
        <v>11.23</v>
      </c>
      <c r="V492">
        <v>0.73</v>
      </c>
      <c r="W492">
        <v>11.23</v>
      </c>
      <c r="X492">
        <v>11.25</v>
      </c>
      <c r="AA492" t="str">
        <f t="shared" si="32"/>
        <v>21|65</v>
      </c>
    </row>
    <row r="493" spans="1:27" x14ac:dyDescent="0.2">
      <c r="A493">
        <v>492</v>
      </c>
      <c r="B493" t="str">
        <f t="shared" si="29"/>
        <v>2021-11-21T07:00:00.000+07:00</v>
      </c>
      <c r="C493">
        <f t="shared" si="30"/>
        <v>21</v>
      </c>
      <c r="D493">
        <v>11</v>
      </c>
      <c r="E493">
        <v>2564</v>
      </c>
      <c r="F493">
        <v>2</v>
      </c>
      <c r="G493" t="str">
        <f t="shared" si="31"/>
        <v>652000205</v>
      </c>
      <c r="H493">
        <v>205</v>
      </c>
      <c r="I493" t="s">
        <v>1401</v>
      </c>
      <c r="J493" t="s">
        <v>1407</v>
      </c>
      <c r="K493" t="s">
        <v>865</v>
      </c>
      <c r="L493" t="s">
        <v>866</v>
      </c>
      <c r="M493" t="s">
        <v>867</v>
      </c>
      <c r="N493" t="s">
        <v>53</v>
      </c>
      <c r="O493">
        <v>0</v>
      </c>
      <c r="P493">
        <v>0</v>
      </c>
      <c r="Q493">
        <v>0</v>
      </c>
      <c r="R493">
        <v>13</v>
      </c>
      <c r="S493">
        <v>45.5</v>
      </c>
      <c r="T493">
        <v>3.18</v>
      </c>
      <c r="U493">
        <v>48.68</v>
      </c>
      <c r="V493">
        <v>3.18</v>
      </c>
      <c r="W493">
        <v>48.68</v>
      </c>
      <c r="X493">
        <v>48.75</v>
      </c>
      <c r="AA493" t="str">
        <f t="shared" si="32"/>
        <v>21|65</v>
      </c>
    </row>
    <row r="494" spans="1:27" x14ac:dyDescent="0.2">
      <c r="A494">
        <v>493</v>
      </c>
      <c r="B494" t="str">
        <f t="shared" si="29"/>
        <v>2021-11-21T07:00:00.000+07:00</v>
      </c>
      <c r="C494">
        <f t="shared" si="30"/>
        <v>21</v>
      </c>
      <c r="D494">
        <v>11</v>
      </c>
      <c r="E494">
        <v>2564</v>
      </c>
      <c r="F494">
        <v>2</v>
      </c>
      <c r="G494" t="str">
        <f t="shared" si="31"/>
        <v>652000206</v>
      </c>
      <c r="H494">
        <v>206</v>
      </c>
      <c r="I494" t="s">
        <v>1401</v>
      </c>
      <c r="J494" t="s">
        <v>1408</v>
      </c>
      <c r="K494" t="s">
        <v>861</v>
      </c>
      <c r="L494" t="s">
        <v>862</v>
      </c>
      <c r="M494" t="s">
        <v>863</v>
      </c>
      <c r="N494" t="s">
        <v>53</v>
      </c>
      <c r="O494">
        <v>0</v>
      </c>
      <c r="P494">
        <v>0</v>
      </c>
      <c r="Q494">
        <v>0</v>
      </c>
      <c r="R494">
        <v>11</v>
      </c>
      <c r="S494">
        <v>38.5</v>
      </c>
      <c r="T494">
        <v>2.69</v>
      </c>
      <c r="U494">
        <v>41.19</v>
      </c>
      <c r="V494">
        <v>2.69</v>
      </c>
      <c r="W494">
        <v>41.19</v>
      </c>
      <c r="X494">
        <v>41.25</v>
      </c>
      <c r="AA494" t="str">
        <f t="shared" si="32"/>
        <v>21|65</v>
      </c>
    </row>
    <row r="495" spans="1:27" x14ac:dyDescent="0.2">
      <c r="A495">
        <v>494</v>
      </c>
      <c r="B495" t="str">
        <f t="shared" si="29"/>
        <v>2021-11-21T07:00:00.000+07:00</v>
      </c>
      <c r="C495">
        <f t="shared" si="30"/>
        <v>21</v>
      </c>
      <c r="D495">
        <v>11</v>
      </c>
      <c r="E495">
        <v>2564</v>
      </c>
      <c r="F495">
        <v>2</v>
      </c>
      <c r="G495" t="str">
        <f t="shared" si="31"/>
        <v>652000207</v>
      </c>
      <c r="H495">
        <v>207</v>
      </c>
      <c r="I495" t="s">
        <v>1401</v>
      </c>
      <c r="J495" t="s">
        <v>1409</v>
      </c>
      <c r="K495" t="s">
        <v>857</v>
      </c>
      <c r="L495" t="s">
        <v>858</v>
      </c>
      <c r="M495" t="s">
        <v>859</v>
      </c>
      <c r="N495" t="s">
        <v>53</v>
      </c>
      <c r="O495">
        <v>0</v>
      </c>
      <c r="P495">
        <v>0</v>
      </c>
      <c r="Q495">
        <v>0</v>
      </c>
      <c r="R495">
        <v>9</v>
      </c>
      <c r="S495">
        <v>31.5</v>
      </c>
      <c r="T495">
        <v>2.2000000000000002</v>
      </c>
      <c r="U495">
        <v>33.700000000000003</v>
      </c>
      <c r="V495">
        <v>2.2000000000000002</v>
      </c>
      <c r="W495">
        <v>33.700000000000003</v>
      </c>
      <c r="X495">
        <v>33.75</v>
      </c>
      <c r="AA495" t="str">
        <f t="shared" si="32"/>
        <v>21|65</v>
      </c>
    </row>
    <row r="496" spans="1:27" x14ac:dyDescent="0.2">
      <c r="A496">
        <v>495</v>
      </c>
      <c r="B496" t="str">
        <f t="shared" si="29"/>
        <v>2021-11-21T07:00:00.000+07:00</v>
      </c>
      <c r="C496">
        <f t="shared" si="30"/>
        <v>21</v>
      </c>
      <c r="D496">
        <v>11</v>
      </c>
      <c r="E496">
        <v>2564</v>
      </c>
      <c r="F496">
        <v>2</v>
      </c>
      <c r="G496" t="str">
        <f t="shared" si="31"/>
        <v>652000208</v>
      </c>
      <c r="H496">
        <v>208</v>
      </c>
      <c r="I496" t="s">
        <v>1401</v>
      </c>
      <c r="J496" t="s">
        <v>1410</v>
      </c>
      <c r="K496" t="s">
        <v>849</v>
      </c>
      <c r="L496" t="s">
        <v>850</v>
      </c>
      <c r="M496" t="s">
        <v>851</v>
      </c>
      <c r="N496" t="s">
        <v>53</v>
      </c>
      <c r="O496">
        <v>0</v>
      </c>
      <c r="P496">
        <v>0</v>
      </c>
      <c r="Q496">
        <v>0</v>
      </c>
      <c r="R496">
        <v>10</v>
      </c>
      <c r="S496">
        <v>35</v>
      </c>
      <c r="T496">
        <v>2.4500000000000002</v>
      </c>
      <c r="U496">
        <v>37.450000000000003</v>
      </c>
      <c r="V496">
        <v>2.4500000000000002</v>
      </c>
      <c r="W496">
        <v>37.450000000000003</v>
      </c>
      <c r="X496">
        <v>37.5</v>
      </c>
      <c r="AA496" t="str">
        <f t="shared" si="32"/>
        <v>21|65</v>
      </c>
    </row>
    <row r="497" spans="1:27" x14ac:dyDescent="0.2">
      <c r="A497">
        <v>496</v>
      </c>
      <c r="B497" t="str">
        <f t="shared" si="29"/>
        <v>2021-11-21T07:00:00.000+07:00</v>
      </c>
      <c r="C497">
        <f t="shared" si="30"/>
        <v>21</v>
      </c>
      <c r="D497">
        <v>11</v>
      </c>
      <c r="E497">
        <v>2564</v>
      </c>
      <c r="F497">
        <v>2</v>
      </c>
      <c r="G497" t="str">
        <f t="shared" si="31"/>
        <v>652000209</v>
      </c>
      <c r="H497">
        <v>209</v>
      </c>
      <c r="I497" t="s">
        <v>1401</v>
      </c>
      <c r="J497" t="s">
        <v>1411</v>
      </c>
      <c r="K497" t="s">
        <v>845</v>
      </c>
      <c r="L497" t="s">
        <v>846</v>
      </c>
      <c r="M497" t="s">
        <v>847</v>
      </c>
      <c r="N497" t="s">
        <v>53</v>
      </c>
      <c r="O497">
        <v>0</v>
      </c>
      <c r="P497">
        <v>0</v>
      </c>
      <c r="Q497">
        <v>0</v>
      </c>
      <c r="R497">
        <v>8</v>
      </c>
      <c r="S497">
        <v>28</v>
      </c>
      <c r="T497">
        <v>1.96</v>
      </c>
      <c r="U497">
        <v>29.96</v>
      </c>
      <c r="V497">
        <v>1.96</v>
      </c>
      <c r="W497">
        <v>29.96</v>
      </c>
      <c r="X497">
        <v>30</v>
      </c>
      <c r="AA497" t="str">
        <f t="shared" si="32"/>
        <v>21|65</v>
      </c>
    </row>
    <row r="498" spans="1:27" x14ac:dyDescent="0.2">
      <c r="A498">
        <v>497</v>
      </c>
      <c r="B498" t="str">
        <f t="shared" si="29"/>
        <v>2021-11-21T07:00:00.000+07:00</v>
      </c>
      <c r="C498">
        <f t="shared" si="30"/>
        <v>21</v>
      </c>
      <c r="D498">
        <v>11</v>
      </c>
      <c r="E498">
        <v>2564</v>
      </c>
      <c r="F498">
        <v>2</v>
      </c>
      <c r="G498" t="str">
        <f t="shared" si="31"/>
        <v>652000210</v>
      </c>
      <c r="H498">
        <v>210</v>
      </c>
      <c r="I498" t="s">
        <v>1401</v>
      </c>
      <c r="J498" t="s">
        <v>1412</v>
      </c>
      <c r="K498" t="s">
        <v>599</v>
      </c>
      <c r="L498" t="s">
        <v>600</v>
      </c>
      <c r="M498" t="s">
        <v>601</v>
      </c>
      <c r="N498" t="s">
        <v>53</v>
      </c>
      <c r="O498">
        <v>0</v>
      </c>
      <c r="P498">
        <v>0</v>
      </c>
      <c r="Q498">
        <v>0</v>
      </c>
      <c r="R498">
        <v>21</v>
      </c>
      <c r="S498">
        <v>73.5</v>
      </c>
      <c r="T498">
        <v>5.14</v>
      </c>
      <c r="U498">
        <v>78.64</v>
      </c>
      <c r="V498">
        <v>5.14</v>
      </c>
      <c r="W498">
        <v>78.64</v>
      </c>
      <c r="X498">
        <v>78.75</v>
      </c>
      <c r="AA498" t="str">
        <f t="shared" si="32"/>
        <v>21|65</v>
      </c>
    </row>
    <row r="499" spans="1:27" x14ac:dyDescent="0.2">
      <c r="A499">
        <v>498</v>
      </c>
      <c r="B499" t="str">
        <f t="shared" si="29"/>
        <v>2021-11-21T07:00:00.000+07:00</v>
      </c>
      <c r="C499">
        <f t="shared" si="30"/>
        <v>21</v>
      </c>
      <c r="D499">
        <v>11</v>
      </c>
      <c r="E499">
        <v>2564</v>
      </c>
      <c r="F499">
        <v>2</v>
      </c>
      <c r="G499" t="str">
        <f t="shared" si="31"/>
        <v>652000211</v>
      </c>
      <c r="H499">
        <v>211</v>
      </c>
      <c r="I499" t="s">
        <v>1401</v>
      </c>
      <c r="J499" t="s">
        <v>1413</v>
      </c>
      <c r="K499" t="s">
        <v>880</v>
      </c>
      <c r="L499" t="s">
        <v>881</v>
      </c>
      <c r="M499" t="s">
        <v>882</v>
      </c>
      <c r="N499" t="s">
        <v>53</v>
      </c>
      <c r="O499">
        <v>0</v>
      </c>
      <c r="P499">
        <v>0</v>
      </c>
      <c r="Q499">
        <v>0</v>
      </c>
      <c r="R499">
        <v>12</v>
      </c>
      <c r="S499">
        <v>42</v>
      </c>
      <c r="T499">
        <v>2.94</v>
      </c>
      <c r="U499">
        <v>44.94</v>
      </c>
      <c r="V499">
        <v>2.94</v>
      </c>
      <c r="W499">
        <v>44.94</v>
      </c>
      <c r="X499">
        <v>45</v>
      </c>
      <c r="AA499" t="str">
        <f t="shared" si="32"/>
        <v>21|65</v>
      </c>
    </row>
    <row r="500" spans="1:27" x14ac:dyDescent="0.2">
      <c r="A500">
        <v>499</v>
      </c>
      <c r="B500" t="str">
        <f t="shared" si="29"/>
        <v>2021-11-21T07:00:00.000+07:00</v>
      </c>
      <c r="C500">
        <f t="shared" si="30"/>
        <v>21</v>
      </c>
      <c r="D500">
        <v>11</v>
      </c>
      <c r="E500">
        <v>2564</v>
      </c>
      <c r="F500">
        <v>2</v>
      </c>
      <c r="G500" t="str">
        <f t="shared" si="31"/>
        <v>652000212</v>
      </c>
      <c r="H500">
        <v>212</v>
      </c>
      <c r="I500" t="s">
        <v>1401</v>
      </c>
      <c r="J500" t="s">
        <v>1414</v>
      </c>
      <c r="K500" t="s">
        <v>585</v>
      </c>
      <c r="L500" t="s">
        <v>178</v>
      </c>
      <c r="M500" t="s">
        <v>586</v>
      </c>
      <c r="N500" t="s">
        <v>53</v>
      </c>
      <c r="O500">
        <v>0</v>
      </c>
      <c r="P500">
        <v>0</v>
      </c>
      <c r="Q500">
        <v>0</v>
      </c>
      <c r="R500">
        <v>8</v>
      </c>
      <c r="S500">
        <v>28</v>
      </c>
      <c r="T500">
        <v>1.96</v>
      </c>
      <c r="U500">
        <v>29.96</v>
      </c>
      <c r="V500">
        <v>1.96</v>
      </c>
      <c r="W500">
        <v>29.96</v>
      </c>
      <c r="X500">
        <v>30</v>
      </c>
      <c r="AA500" t="str">
        <f t="shared" si="32"/>
        <v>21|65</v>
      </c>
    </row>
    <row r="501" spans="1:27" x14ac:dyDescent="0.2">
      <c r="A501">
        <v>500</v>
      </c>
      <c r="B501" t="str">
        <f t="shared" si="29"/>
        <v>2021-11-21T07:00:00.000+07:00</v>
      </c>
      <c r="C501">
        <f t="shared" si="30"/>
        <v>21</v>
      </c>
      <c r="D501">
        <v>11</v>
      </c>
      <c r="E501">
        <v>2564</v>
      </c>
      <c r="F501">
        <v>2</v>
      </c>
      <c r="G501" t="str">
        <f t="shared" si="31"/>
        <v>652000213</v>
      </c>
      <c r="H501">
        <v>213</v>
      </c>
      <c r="I501" t="s">
        <v>1401</v>
      </c>
      <c r="J501" t="s">
        <v>1415</v>
      </c>
      <c r="K501" t="s">
        <v>428</v>
      </c>
      <c r="L501" t="s">
        <v>429</v>
      </c>
      <c r="M501" t="s">
        <v>430</v>
      </c>
      <c r="N501" t="s">
        <v>53</v>
      </c>
      <c r="O501">
        <v>0</v>
      </c>
      <c r="P501">
        <v>0</v>
      </c>
      <c r="Q501">
        <v>0</v>
      </c>
      <c r="R501">
        <v>10</v>
      </c>
      <c r="S501">
        <v>35</v>
      </c>
      <c r="T501">
        <v>2.4500000000000002</v>
      </c>
      <c r="U501">
        <v>37.450000000000003</v>
      </c>
      <c r="V501">
        <v>2.4500000000000002</v>
      </c>
      <c r="W501">
        <v>37.450000000000003</v>
      </c>
      <c r="X501">
        <v>37.5</v>
      </c>
      <c r="AA501" t="str">
        <f t="shared" si="32"/>
        <v>21|65</v>
      </c>
    </row>
    <row r="502" spans="1:27" x14ac:dyDescent="0.2">
      <c r="A502">
        <v>501</v>
      </c>
      <c r="B502" t="str">
        <f t="shared" si="29"/>
        <v>2021-11-21T07:00:00.000+07:00</v>
      </c>
      <c r="C502">
        <f t="shared" si="30"/>
        <v>21</v>
      </c>
      <c r="D502">
        <v>11</v>
      </c>
      <c r="E502">
        <v>2564</v>
      </c>
      <c r="F502">
        <v>2</v>
      </c>
      <c r="G502" t="str">
        <f t="shared" si="31"/>
        <v>652000214</v>
      </c>
      <c r="H502">
        <v>214</v>
      </c>
      <c r="I502" t="s">
        <v>1401</v>
      </c>
      <c r="J502" t="s">
        <v>1416</v>
      </c>
      <c r="K502" t="s">
        <v>444</v>
      </c>
      <c r="L502" t="s">
        <v>429</v>
      </c>
      <c r="M502" t="s">
        <v>445</v>
      </c>
      <c r="N502" t="s">
        <v>53</v>
      </c>
      <c r="O502">
        <v>0</v>
      </c>
      <c r="P502">
        <v>0</v>
      </c>
      <c r="Q502">
        <v>0</v>
      </c>
      <c r="R502">
        <v>8</v>
      </c>
      <c r="S502">
        <v>28</v>
      </c>
      <c r="T502">
        <v>1.96</v>
      </c>
      <c r="U502">
        <v>29.96</v>
      </c>
      <c r="V502">
        <v>1.96</v>
      </c>
      <c r="W502">
        <v>29.96</v>
      </c>
      <c r="X502">
        <v>30</v>
      </c>
      <c r="AA502" t="str">
        <f t="shared" si="32"/>
        <v>21|65</v>
      </c>
    </row>
    <row r="503" spans="1:27" x14ac:dyDescent="0.2">
      <c r="A503">
        <v>502</v>
      </c>
      <c r="B503" t="str">
        <f t="shared" si="29"/>
        <v>2021-11-21T07:00:00.000+07:00</v>
      </c>
      <c r="C503">
        <f t="shared" si="30"/>
        <v>21</v>
      </c>
      <c r="D503">
        <v>11</v>
      </c>
      <c r="E503">
        <v>2564</v>
      </c>
      <c r="F503">
        <v>2</v>
      </c>
      <c r="G503" t="str">
        <f t="shared" si="31"/>
        <v>652000215</v>
      </c>
      <c r="H503">
        <v>215</v>
      </c>
      <c r="I503" t="s">
        <v>1401</v>
      </c>
      <c r="J503" t="s">
        <v>1417</v>
      </c>
      <c r="K503" t="s">
        <v>447</v>
      </c>
      <c r="L503" t="s">
        <v>448</v>
      </c>
      <c r="M503" t="s">
        <v>449</v>
      </c>
      <c r="N503" t="s">
        <v>53</v>
      </c>
      <c r="O503">
        <v>0</v>
      </c>
      <c r="P503">
        <v>0</v>
      </c>
      <c r="Q503">
        <v>0</v>
      </c>
      <c r="R503">
        <v>120</v>
      </c>
      <c r="S503">
        <v>420</v>
      </c>
      <c r="T503">
        <v>29.4</v>
      </c>
      <c r="U503">
        <v>449.4</v>
      </c>
      <c r="V503">
        <v>29.4</v>
      </c>
      <c r="W503">
        <v>449.4</v>
      </c>
      <c r="X503">
        <v>449.5</v>
      </c>
      <c r="AA503" t="str">
        <f t="shared" si="32"/>
        <v>21|65</v>
      </c>
    </row>
    <row r="504" spans="1:27" x14ac:dyDescent="0.2">
      <c r="A504">
        <v>503</v>
      </c>
      <c r="B504" t="str">
        <f t="shared" si="29"/>
        <v>2021-11-21T07:00:00.000+07:00</v>
      </c>
      <c r="C504">
        <f t="shared" si="30"/>
        <v>21</v>
      </c>
      <c r="D504">
        <v>11</v>
      </c>
      <c r="E504">
        <v>2564</v>
      </c>
      <c r="F504">
        <v>2</v>
      </c>
      <c r="G504" t="str">
        <f t="shared" si="31"/>
        <v>652000216</v>
      </c>
      <c r="H504">
        <v>216</v>
      </c>
      <c r="I504" t="s">
        <v>1401</v>
      </c>
      <c r="J504" t="s">
        <v>1418</v>
      </c>
      <c r="K504" t="s">
        <v>451</v>
      </c>
      <c r="L504" t="s">
        <v>448</v>
      </c>
      <c r="M504" t="s">
        <v>452</v>
      </c>
      <c r="N504" t="s">
        <v>53</v>
      </c>
      <c r="O504">
        <v>0</v>
      </c>
      <c r="P504">
        <v>0</v>
      </c>
      <c r="Q504">
        <v>0</v>
      </c>
      <c r="R504">
        <v>21</v>
      </c>
      <c r="S504">
        <v>73.5</v>
      </c>
      <c r="T504">
        <v>5.14</v>
      </c>
      <c r="U504">
        <v>78.64</v>
      </c>
      <c r="V504">
        <v>5.14</v>
      </c>
      <c r="W504">
        <v>78.64</v>
      </c>
      <c r="X504">
        <v>78.75</v>
      </c>
      <c r="AA504" t="str">
        <f t="shared" si="32"/>
        <v>21|65</v>
      </c>
    </row>
    <row r="505" spans="1:27" x14ac:dyDescent="0.2">
      <c r="A505">
        <v>504</v>
      </c>
      <c r="B505" t="str">
        <f t="shared" si="29"/>
        <v>2021-11-21T07:00:00.000+07:00</v>
      </c>
      <c r="C505">
        <f t="shared" si="30"/>
        <v>21</v>
      </c>
      <c r="D505">
        <v>11</v>
      </c>
      <c r="E505">
        <v>2564</v>
      </c>
      <c r="F505">
        <v>2</v>
      </c>
      <c r="G505" t="str">
        <f t="shared" si="31"/>
        <v>652000217</v>
      </c>
      <c r="H505">
        <v>217</v>
      </c>
      <c r="I505" t="s">
        <v>1401</v>
      </c>
      <c r="J505" t="s">
        <v>1419</v>
      </c>
      <c r="K505" t="s">
        <v>454</v>
      </c>
      <c r="L505" t="s">
        <v>448</v>
      </c>
      <c r="M505" t="s">
        <v>455</v>
      </c>
      <c r="N505" t="s">
        <v>53</v>
      </c>
      <c r="O505">
        <v>0</v>
      </c>
      <c r="P505">
        <v>0</v>
      </c>
      <c r="Q505">
        <v>0</v>
      </c>
      <c r="R505">
        <v>48</v>
      </c>
      <c r="S505">
        <v>168</v>
      </c>
      <c r="T505">
        <v>11.76</v>
      </c>
      <c r="U505">
        <v>179.76</v>
      </c>
      <c r="V505">
        <v>11.76</v>
      </c>
      <c r="W505">
        <v>179.76</v>
      </c>
      <c r="X505">
        <v>180</v>
      </c>
      <c r="AA505" t="str">
        <f t="shared" si="32"/>
        <v>21|65</v>
      </c>
    </row>
    <row r="506" spans="1:27" x14ac:dyDescent="0.2">
      <c r="A506">
        <v>505</v>
      </c>
      <c r="B506" t="str">
        <f t="shared" si="29"/>
        <v>2021-11-21T07:00:00.000+07:00</v>
      </c>
      <c r="C506">
        <f t="shared" si="30"/>
        <v>21</v>
      </c>
      <c r="D506">
        <v>11</v>
      </c>
      <c r="E506">
        <v>2564</v>
      </c>
      <c r="F506">
        <v>2</v>
      </c>
      <c r="G506" t="str">
        <f t="shared" si="31"/>
        <v>652000218</v>
      </c>
      <c r="H506">
        <v>218</v>
      </c>
      <c r="I506" t="s">
        <v>1401</v>
      </c>
      <c r="J506" t="s">
        <v>1420</v>
      </c>
      <c r="K506" t="s">
        <v>457</v>
      </c>
      <c r="L506" t="s">
        <v>429</v>
      </c>
      <c r="M506" t="s">
        <v>458</v>
      </c>
      <c r="N506" t="s">
        <v>53</v>
      </c>
      <c r="O506">
        <v>0</v>
      </c>
      <c r="P506">
        <v>0</v>
      </c>
      <c r="Q506">
        <v>0</v>
      </c>
      <c r="R506">
        <v>55</v>
      </c>
      <c r="S506">
        <v>192.5</v>
      </c>
      <c r="T506">
        <v>13.47</v>
      </c>
      <c r="U506">
        <v>205.97</v>
      </c>
      <c r="V506">
        <v>13.47</v>
      </c>
      <c r="W506">
        <v>205.97</v>
      </c>
      <c r="X506">
        <v>206</v>
      </c>
      <c r="AA506" t="str">
        <f t="shared" si="32"/>
        <v>21|65</v>
      </c>
    </row>
    <row r="507" spans="1:27" x14ac:dyDescent="0.2">
      <c r="A507">
        <v>506</v>
      </c>
      <c r="B507" t="str">
        <f t="shared" si="29"/>
        <v>2021-11-21T07:00:00.000+07:00</v>
      </c>
      <c r="C507">
        <f t="shared" si="30"/>
        <v>21</v>
      </c>
      <c r="D507">
        <v>11</v>
      </c>
      <c r="E507">
        <v>2564</v>
      </c>
      <c r="F507">
        <v>2</v>
      </c>
      <c r="G507" t="str">
        <f t="shared" si="31"/>
        <v>652000219</v>
      </c>
      <c r="H507">
        <v>219</v>
      </c>
      <c r="I507" t="s">
        <v>1401</v>
      </c>
      <c r="J507" t="s">
        <v>1421</v>
      </c>
      <c r="K507" t="s">
        <v>460</v>
      </c>
      <c r="L507" t="s">
        <v>429</v>
      </c>
      <c r="M507" t="s">
        <v>461</v>
      </c>
      <c r="N507" t="s">
        <v>53</v>
      </c>
      <c r="O507">
        <v>0</v>
      </c>
      <c r="P507">
        <v>0</v>
      </c>
      <c r="Q507">
        <v>0</v>
      </c>
      <c r="R507">
        <v>74</v>
      </c>
      <c r="S507">
        <v>259</v>
      </c>
      <c r="T507">
        <v>18.13</v>
      </c>
      <c r="U507">
        <v>277.13</v>
      </c>
      <c r="V507">
        <v>18.13</v>
      </c>
      <c r="W507">
        <v>277.13</v>
      </c>
      <c r="X507">
        <v>277.25</v>
      </c>
      <c r="AA507" t="str">
        <f t="shared" si="32"/>
        <v>21|65</v>
      </c>
    </row>
    <row r="508" spans="1:27" x14ac:dyDescent="0.2">
      <c r="A508">
        <v>507</v>
      </c>
      <c r="B508" t="str">
        <f t="shared" si="29"/>
        <v>2021-11-21T07:00:00.000+07:00</v>
      </c>
      <c r="C508">
        <f t="shared" si="30"/>
        <v>21</v>
      </c>
      <c r="D508">
        <v>11</v>
      </c>
      <c r="E508">
        <v>2564</v>
      </c>
      <c r="F508">
        <v>2</v>
      </c>
      <c r="G508" t="str">
        <f t="shared" si="31"/>
        <v>652000220</v>
      </c>
      <c r="H508">
        <v>220</v>
      </c>
      <c r="I508" t="s">
        <v>1401</v>
      </c>
      <c r="J508" t="s">
        <v>1422</v>
      </c>
      <c r="K508" t="s">
        <v>463</v>
      </c>
      <c r="L508" t="s">
        <v>464</v>
      </c>
      <c r="M508" t="s">
        <v>465</v>
      </c>
      <c r="N508" t="s">
        <v>53</v>
      </c>
      <c r="O508">
        <v>0</v>
      </c>
      <c r="P508">
        <v>0</v>
      </c>
      <c r="Q508">
        <v>0</v>
      </c>
      <c r="R508">
        <v>7</v>
      </c>
      <c r="S508">
        <v>24.5</v>
      </c>
      <c r="T508">
        <v>1.71</v>
      </c>
      <c r="U508">
        <v>26.21</v>
      </c>
      <c r="V508">
        <v>1.71</v>
      </c>
      <c r="W508">
        <v>26.21</v>
      </c>
      <c r="X508">
        <v>26.25</v>
      </c>
      <c r="AA508" t="str">
        <f t="shared" si="32"/>
        <v>21|65</v>
      </c>
    </row>
    <row r="509" spans="1:27" x14ac:dyDescent="0.2">
      <c r="A509">
        <v>508</v>
      </c>
      <c r="B509" t="str">
        <f t="shared" si="29"/>
        <v>2021-11-21T07:00:00.000+07:00</v>
      </c>
      <c r="C509">
        <f t="shared" si="30"/>
        <v>21</v>
      </c>
      <c r="D509">
        <v>11</v>
      </c>
      <c r="E509">
        <v>2564</v>
      </c>
      <c r="F509">
        <v>2</v>
      </c>
      <c r="G509" t="str">
        <f t="shared" si="31"/>
        <v>652000221</v>
      </c>
      <c r="H509">
        <v>221</v>
      </c>
      <c r="I509" t="s">
        <v>1401</v>
      </c>
      <c r="J509" t="s">
        <v>1423</v>
      </c>
      <c r="K509" t="s">
        <v>467</v>
      </c>
      <c r="L509" t="s">
        <v>429</v>
      </c>
      <c r="M509" t="s">
        <v>468</v>
      </c>
      <c r="N509" t="s">
        <v>53</v>
      </c>
      <c r="O509">
        <v>0</v>
      </c>
      <c r="P509">
        <v>0</v>
      </c>
      <c r="Q509">
        <v>0</v>
      </c>
      <c r="R509">
        <v>1</v>
      </c>
      <c r="S509">
        <v>3.5</v>
      </c>
      <c r="T509">
        <v>0.24</v>
      </c>
      <c r="U509">
        <v>3.74</v>
      </c>
      <c r="V509">
        <v>0.24</v>
      </c>
      <c r="W509">
        <v>3.74</v>
      </c>
      <c r="X509">
        <v>3.75</v>
      </c>
      <c r="AA509" t="str">
        <f t="shared" si="32"/>
        <v>21|65</v>
      </c>
    </row>
    <row r="510" spans="1:27" x14ac:dyDescent="0.2">
      <c r="A510">
        <v>509</v>
      </c>
      <c r="B510" t="str">
        <f t="shared" si="29"/>
        <v>2021-11-21T07:00:00.000+07:00</v>
      </c>
      <c r="C510">
        <f t="shared" si="30"/>
        <v>21</v>
      </c>
      <c r="D510">
        <v>11</v>
      </c>
      <c r="E510">
        <v>2564</v>
      </c>
      <c r="F510">
        <v>2</v>
      </c>
      <c r="G510" t="str">
        <f t="shared" si="31"/>
        <v>652000222</v>
      </c>
      <c r="H510">
        <v>222</v>
      </c>
      <c r="I510" t="s">
        <v>1401</v>
      </c>
      <c r="J510" t="s">
        <v>1424</v>
      </c>
      <c r="K510" t="s">
        <v>470</v>
      </c>
      <c r="L510" t="s">
        <v>471</v>
      </c>
      <c r="M510" t="s">
        <v>472</v>
      </c>
      <c r="N510" t="s">
        <v>53</v>
      </c>
      <c r="O510">
        <v>0</v>
      </c>
      <c r="P510">
        <v>0</v>
      </c>
      <c r="Q510">
        <v>0</v>
      </c>
      <c r="R510">
        <v>6</v>
      </c>
      <c r="S510">
        <v>21</v>
      </c>
      <c r="T510">
        <v>1.47</v>
      </c>
      <c r="U510">
        <v>22.47</v>
      </c>
      <c r="V510">
        <v>1.47</v>
      </c>
      <c r="W510">
        <v>22.47</v>
      </c>
      <c r="X510">
        <v>22.5</v>
      </c>
      <c r="AA510" t="str">
        <f t="shared" si="32"/>
        <v>21|65</v>
      </c>
    </row>
    <row r="511" spans="1:27" x14ac:dyDescent="0.2">
      <c r="A511">
        <v>510</v>
      </c>
      <c r="B511" t="str">
        <f t="shared" si="29"/>
        <v>2021-11-21T07:00:00.000+07:00</v>
      </c>
      <c r="C511">
        <f t="shared" si="30"/>
        <v>21</v>
      </c>
      <c r="D511">
        <v>11</v>
      </c>
      <c r="E511">
        <v>2564</v>
      </c>
      <c r="F511">
        <v>2</v>
      </c>
      <c r="G511" t="str">
        <f t="shared" si="31"/>
        <v>652000223</v>
      </c>
      <c r="H511">
        <v>223</v>
      </c>
      <c r="I511" t="s">
        <v>1401</v>
      </c>
      <c r="J511" t="s">
        <v>1425</v>
      </c>
      <c r="K511" t="s">
        <v>474</v>
      </c>
      <c r="L511" t="s">
        <v>475</v>
      </c>
      <c r="M511" t="s">
        <v>476</v>
      </c>
      <c r="N511" t="s">
        <v>53</v>
      </c>
      <c r="O511">
        <v>0</v>
      </c>
      <c r="P511">
        <v>0</v>
      </c>
      <c r="Q511">
        <v>0</v>
      </c>
      <c r="R511">
        <v>90</v>
      </c>
      <c r="S511">
        <v>315</v>
      </c>
      <c r="T511">
        <v>22.05</v>
      </c>
      <c r="U511">
        <v>337.05</v>
      </c>
      <c r="V511">
        <v>22.05</v>
      </c>
      <c r="W511">
        <v>337.05</v>
      </c>
      <c r="X511">
        <v>337.25</v>
      </c>
      <c r="AA511" t="str">
        <f t="shared" si="32"/>
        <v>21|65</v>
      </c>
    </row>
    <row r="512" spans="1:27" x14ac:dyDescent="0.2">
      <c r="A512">
        <v>511</v>
      </c>
      <c r="B512" t="str">
        <f t="shared" si="29"/>
        <v>2021-11-21T07:00:00.000+07:00</v>
      </c>
      <c r="C512">
        <f t="shared" si="30"/>
        <v>21</v>
      </c>
      <c r="D512">
        <v>11</v>
      </c>
      <c r="E512">
        <v>2564</v>
      </c>
      <c r="F512">
        <v>2</v>
      </c>
      <c r="G512" t="str">
        <f t="shared" si="31"/>
        <v>652000224</v>
      </c>
      <c r="H512">
        <v>224</v>
      </c>
      <c r="I512" t="s">
        <v>1401</v>
      </c>
      <c r="J512" t="s">
        <v>1426</v>
      </c>
      <c r="K512" t="s">
        <v>432</v>
      </c>
      <c r="L512" t="s">
        <v>429</v>
      </c>
      <c r="M512" t="s">
        <v>433</v>
      </c>
      <c r="N512" t="s">
        <v>53</v>
      </c>
      <c r="O512">
        <v>0</v>
      </c>
      <c r="P512">
        <v>0</v>
      </c>
      <c r="Q512">
        <v>0</v>
      </c>
      <c r="R512">
        <v>73</v>
      </c>
      <c r="S512">
        <v>255.5</v>
      </c>
      <c r="T512">
        <v>17.88</v>
      </c>
      <c r="U512">
        <v>273.38</v>
      </c>
      <c r="V512">
        <v>17.88</v>
      </c>
      <c r="W512">
        <v>273.38</v>
      </c>
      <c r="X512">
        <v>273.5</v>
      </c>
      <c r="AA512" t="str">
        <f t="shared" si="32"/>
        <v>21|65</v>
      </c>
    </row>
    <row r="513" spans="1:27" x14ac:dyDescent="0.2">
      <c r="A513">
        <v>512</v>
      </c>
      <c r="B513" t="str">
        <f t="shared" si="29"/>
        <v>2021-11-21T07:00:00.000+07:00</v>
      </c>
      <c r="C513">
        <f t="shared" si="30"/>
        <v>21</v>
      </c>
      <c r="D513">
        <v>11</v>
      </c>
      <c r="E513">
        <v>2564</v>
      </c>
      <c r="F513">
        <v>2</v>
      </c>
      <c r="G513" t="str">
        <f t="shared" si="31"/>
        <v>652000225</v>
      </c>
      <c r="H513">
        <v>225</v>
      </c>
      <c r="I513" t="s">
        <v>1401</v>
      </c>
      <c r="J513" t="s">
        <v>1427</v>
      </c>
      <c r="K513" t="s">
        <v>435</v>
      </c>
      <c r="L513" t="s">
        <v>436</v>
      </c>
      <c r="M513" t="s">
        <v>244</v>
      </c>
      <c r="N513" t="s">
        <v>53</v>
      </c>
      <c r="O513">
        <v>0</v>
      </c>
      <c r="P513">
        <v>0</v>
      </c>
      <c r="Q513">
        <v>0</v>
      </c>
      <c r="R513">
        <v>93</v>
      </c>
      <c r="S513">
        <v>325.5</v>
      </c>
      <c r="T513">
        <v>22.78</v>
      </c>
      <c r="U513">
        <v>348.28</v>
      </c>
      <c r="V513">
        <v>22.78</v>
      </c>
      <c r="W513">
        <v>348.28</v>
      </c>
      <c r="X513">
        <v>348.5</v>
      </c>
      <c r="AA513" t="str">
        <f t="shared" si="32"/>
        <v>21|65</v>
      </c>
    </row>
    <row r="514" spans="1:27" x14ac:dyDescent="0.2">
      <c r="A514">
        <v>513</v>
      </c>
      <c r="B514" t="str">
        <f t="shared" si="29"/>
        <v>2021-11-21T07:00:00.000+07:00</v>
      </c>
      <c r="C514">
        <f t="shared" si="30"/>
        <v>21</v>
      </c>
      <c r="D514">
        <v>11</v>
      </c>
      <c r="E514">
        <v>2564</v>
      </c>
      <c r="F514">
        <v>2</v>
      </c>
      <c r="G514" t="str">
        <f t="shared" si="31"/>
        <v>652000226</v>
      </c>
      <c r="H514">
        <v>226</v>
      </c>
      <c r="I514" t="s">
        <v>1401</v>
      </c>
      <c r="J514" t="s">
        <v>1428</v>
      </c>
      <c r="K514" t="s">
        <v>438</v>
      </c>
      <c r="L514" t="s">
        <v>439</v>
      </c>
      <c r="M514" t="s">
        <v>244</v>
      </c>
      <c r="N514" t="s">
        <v>53</v>
      </c>
      <c r="O514">
        <v>0</v>
      </c>
      <c r="P514">
        <v>0</v>
      </c>
      <c r="Q514">
        <v>0</v>
      </c>
      <c r="R514">
        <v>26</v>
      </c>
      <c r="S514">
        <v>91</v>
      </c>
      <c r="T514">
        <v>6.37</v>
      </c>
      <c r="U514">
        <v>97.37</v>
      </c>
      <c r="V514">
        <v>6.37</v>
      </c>
      <c r="W514">
        <v>97.37</v>
      </c>
      <c r="X514">
        <v>97.5</v>
      </c>
      <c r="AA514" t="str">
        <f t="shared" si="32"/>
        <v>21|65</v>
      </c>
    </row>
    <row r="515" spans="1:27" x14ac:dyDescent="0.2">
      <c r="A515">
        <v>514</v>
      </c>
      <c r="B515" t="str">
        <f t="shared" ref="B515:B578" si="33">(E515-543)&amp;"-"&amp;TEXT(D515,"00")&amp;"-"&amp;TEXT(C515,"00")&amp;"T07:00:00.000+07:00"</f>
        <v>2021-11-21T07:00:00.000+07:00</v>
      </c>
      <c r="C515">
        <f t="shared" ref="C515:C578" si="34">VALUE(LEFT(AA515,FIND("|",AA515)-1))</f>
        <v>21</v>
      </c>
      <c r="D515">
        <v>11</v>
      </c>
      <c r="E515">
        <v>2564</v>
      </c>
      <c r="F515">
        <v>2</v>
      </c>
      <c r="G515" t="str">
        <f t="shared" ref="G515:G578" si="35">SUBSTITUTE(J515,"wma-","")</f>
        <v>652000227</v>
      </c>
      <c r="H515">
        <v>227</v>
      </c>
      <c r="I515" t="s">
        <v>1401</v>
      </c>
      <c r="J515" t="s">
        <v>1429</v>
      </c>
      <c r="K515" t="s">
        <v>441</v>
      </c>
      <c r="L515" t="s">
        <v>442</v>
      </c>
      <c r="M515" t="s">
        <v>244</v>
      </c>
      <c r="N515" t="s">
        <v>53</v>
      </c>
      <c r="O515">
        <v>0</v>
      </c>
      <c r="P515">
        <v>0</v>
      </c>
      <c r="Q515">
        <v>0</v>
      </c>
      <c r="R515">
        <v>2</v>
      </c>
      <c r="S515">
        <v>7</v>
      </c>
      <c r="T515">
        <v>0.49</v>
      </c>
      <c r="U515">
        <v>7.49</v>
      </c>
      <c r="V515">
        <v>0.49</v>
      </c>
      <c r="W515">
        <v>7.49</v>
      </c>
      <c r="X515">
        <v>7.5</v>
      </c>
      <c r="AA515" t="str">
        <f t="shared" si="32"/>
        <v>21|65</v>
      </c>
    </row>
    <row r="516" spans="1:27" x14ac:dyDescent="0.2">
      <c r="A516">
        <v>515</v>
      </c>
      <c r="B516" t="str">
        <f t="shared" si="33"/>
        <v>2021-11-21T07:00:00.000+07:00</v>
      </c>
      <c r="C516">
        <f t="shared" si="34"/>
        <v>21</v>
      </c>
      <c r="D516">
        <v>11</v>
      </c>
      <c r="E516">
        <v>2564</v>
      </c>
      <c r="F516">
        <v>2</v>
      </c>
      <c r="G516" t="str">
        <f t="shared" si="35"/>
        <v>652000228</v>
      </c>
      <c r="H516">
        <v>228</v>
      </c>
      <c r="I516" t="s">
        <v>1401</v>
      </c>
      <c r="J516" t="s">
        <v>1430</v>
      </c>
      <c r="K516" t="s">
        <v>815</v>
      </c>
      <c r="L516" t="s">
        <v>816</v>
      </c>
      <c r="M516" t="s">
        <v>817</v>
      </c>
      <c r="N516" t="s">
        <v>53</v>
      </c>
      <c r="O516">
        <v>0</v>
      </c>
      <c r="P516">
        <v>0</v>
      </c>
      <c r="Q516">
        <v>0</v>
      </c>
      <c r="R516">
        <v>5</v>
      </c>
      <c r="S516">
        <v>17.5</v>
      </c>
      <c r="T516">
        <v>1.22</v>
      </c>
      <c r="U516">
        <v>18.72</v>
      </c>
      <c r="V516">
        <v>1.22</v>
      </c>
      <c r="W516">
        <v>18.72</v>
      </c>
      <c r="X516">
        <v>18.75</v>
      </c>
      <c r="AA516" t="str">
        <f t="shared" si="32"/>
        <v>21|65</v>
      </c>
    </row>
    <row r="517" spans="1:27" x14ac:dyDescent="0.2">
      <c r="A517">
        <v>516</v>
      </c>
      <c r="B517" t="str">
        <f t="shared" si="33"/>
        <v>2021-11-21T07:00:00.000+07:00</v>
      </c>
      <c r="C517">
        <f t="shared" si="34"/>
        <v>21</v>
      </c>
      <c r="D517">
        <v>11</v>
      </c>
      <c r="E517">
        <v>2564</v>
      </c>
      <c r="F517">
        <v>2</v>
      </c>
      <c r="G517" t="str">
        <f t="shared" si="35"/>
        <v>652000229</v>
      </c>
      <c r="H517">
        <v>229</v>
      </c>
      <c r="I517" t="s">
        <v>1401</v>
      </c>
      <c r="J517" t="s">
        <v>1431</v>
      </c>
      <c r="K517" t="s">
        <v>1432</v>
      </c>
      <c r="L517" t="s">
        <v>1433</v>
      </c>
      <c r="M517" t="s">
        <v>1434</v>
      </c>
      <c r="N517" t="s">
        <v>1435</v>
      </c>
      <c r="O517">
        <v>164.47</v>
      </c>
      <c r="P517">
        <v>11.51</v>
      </c>
      <c r="Q517">
        <v>175.98</v>
      </c>
      <c r="R517">
        <v>2</v>
      </c>
      <c r="S517">
        <v>7</v>
      </c>
      <c r="T517">
        <v>0.49</v>
      </c>
      <c r="U517">
        <v>7.49</v>
      </c>
      <c r="V517">
        <v>12</v>
      </c>
      <c r="W517">
        <v>183.47</v>
      </c>
      <c r="X517">
        <v>183.47</v>
      </c>
      <c r="Y517" t="s">
        <v>1436</v>
      </c>
      <c r="AA517" t="str">
        <f t="shared" si="32"/>
        <v>21|65</v>
      </c>
    </row>
    <row r="518" spans="1:27" x14ac:dyDescent="0.2">
      <c r="A518">
        <v>517</v>
      </c>
      <c r="B518" t="str">
        <f t="shared" si="33"/>
        <v>2021-11-24T07:00:00.000+07:00</v>
      </c>
      <c r="C518">
        <f t="shared" si="34"/>
        <v>24</v>
      </c>
      <c r="D518">
        <v>11</v>
      </c>
      <c r="E518">
        <v>2564</v>
      </c>
      <c r="F518">
        <v>2</v>
      </c>
      <c r="G518" t="str">
        <f t="shared" si="35"/>
        <v>652000230</v>
      </c>
      <c r="H518">
        <v>230</v>
      </c>
      <c r="I518" t="s">
        <v>1437</v>
      </c>
      <c r="J518" t="s">
        <v>1438</v>
      </c>
      <c r="K518" t="s">
        <v>31</v>
      </c>
      <c r="L518" t="s">
        <v>32</v>
      </c>
      <c r="M518" t="s">
        <v>33</v>
      </c>
      <c r="N518" t="s">
        <v>53</v>
      </c>
      <c r="O518">
        <v>0</v>
      </c>
      <c r="P518">
        <v>0</v>
      </c>
      <c r="Q518">
        <v>0</v>
      </c>
      <c r="R518">
        <v>34</v>
      </c>
      <c r="S518">
        <v>119</v>
      </c>
      <c r="T518">
        <v>8.33</v>
      </c>
      <c r="U518">
        <v>127.33</v>
      </c>
      <c r="V518">
        <v>8.33</v>
      </c>
      <c r="W518">
        <v>127.33</v>
      </c>
      <c r="X518">
        <v>127.33</v>
      </c>
      <c r="Y518" t="s">
        <v>1439</v>
      </c>
      <c r="AA518" t="str">
        <f t="shared" si="32"/>
        <v>24|65</v>
      </c>
    </row>
    <row r="519" spans="1:27" x14ac:dyDescent="0.2">
      <c r="A519">
        <v>518</v>
      </c>
      <c r="B519" t="str">
        <f t="shared" si="33"/>
        <v>2021-11-24T07:00:00.000+07:00</v>
      </c>
      <c r="C519">
        <f t="shared" si="34"/>
        <v>24</v>
      </c>
      <c r="D519">
        <v>11</v>
      </c>
      <c r="E519">
        <v>2564</v>
      </c>
      <c r="F519">
        <v>2</v>
      </c>
      <c r="G519" t="str">
        <f t="shared" si="35"/>
        <v>652000231</v>
      </c>
      <c r="H519">
        <v>231</v>
      </c>
      <c r="I519" t="s">
        <v>1437</v>
      </c>
      <c r="J519" t="s">
        <v>1440</v>
      </c>
      <c r="K519" t="s">
        <v>1441</v>
      </c>
      <c r="L519" t="s">
        <v>1442</v>
      </c>
      <c r="M519" t="s">
        <v>1443</v>
      </c>
      <c r="N519" t="s">
        <v>1309</v>
      </c>
      <c r="O519">
        <v>2911.92</v>
      </c>
      <c r="P519">
        <v>203.83</v>
      </c>
      <c r="Q519">
        <v>3115.75</v>
      </c>
      <c r="R519">
        <v>23</v>
      </c>
      <c r="S519">
        <v>80.5</v>
      </c>
      <c r="T519">
        <v>5.63</v>
      </c>
      <c r="U519">
        <v>86.13</v>
      </c>
      <c r="V519">
        <v>209.46</v>
      </c>
      <c r="W519">
        <v>3201.88</v>
      </c>
      <c r="X519">
        <v>3202</v>
      </c>
      <c r="AA519" t="str">
        <f t="shared" si="32"/>
        <v>24|65</v>
      </c>
    </row>
    <row r="520" spans="1:27" x14ac:dyDescent="0.2">
      <c r="A520">
        <v>519</v>
      </c>
      <c r="B520" t="str">
        <f t="shared" si="33"/>
        <v>2021-11-24T07:00:00.000+07:00</v>
      </c>
      <c r="C520">
        <f t="shared" si="34"/>
        <v>24</v>
      </c>
      <c r="D520">
        <v>11</v>
      </c>
      <c r="E520">
        <v>2564</v>
      </c>
      <c r="F520">
        <v>2</v>
      </c>
      <c r="G520" t="str">
        <f t="shared" si="35"/>
        <v>652000232</v>
      </c>
      <c r="H520">
        <v>232</v>
      </c>
      <c r="I520" t="s">
        <v>1437</v>
      </c>
      <c r="J520" t="s">
        <v>1444</v>
      </c>
      <c r="K520" t="s">
        <v>1445</v>
      </c>
      <c r="L520" t="s">
        <v>178</v>
      </c>
      <c r="M520" t="s">
        <v>1446</v>
      </c>
      <c r="N520" t="s">
        <v>1447</v>
      </c>
      <c r="O520">
        <v>1042.97</v>
      </c>
      <c r="P520">
        <v>73.010000000000005</v>
      </c>
      <c r="Q520">
        <v>1115.98</v>
      </c>
      <c r="R520">
        <v>0</v>
      </c>
      <c r="S520">
        <v>0</v>
      </c>
      <c r="T520">
        <v>0</v>
      </c>
      <c r="U520">
        <v>0</v>
      </c>
      <c r="V520">
        <v>73.010000000000005</v>
      </c>
      <c r="W520">
        <v>1115.98</v>
      </c>
      <c r="X520">
        <v>1116</v>
      </c>
      <c r="AA520" t="str">
        <f t="shared" si="32"/>
        <v>24|65</v>
      </c>
    </row>
    <row r="521" spans="1:27" x14ac:dyDescent="0.2">
      <c r="A521">
        <v>520</v>
      </c>
      <c r="B521" t="str">
        <f t="shared" si="33"/>
        <v>2021-11-24T07:00:00.000+07:00</v>
      </c>
      <c r="C521">
        <f t="shared" si="34"/>
        <v>24</v>
      </c>
      <c r="D521">
        <v>11</v>
      </c>
      <c r="E521">
        <v>2564</v>
      </c>
      <c r="F521">
        <v>2</v>
      </c>
      <c r="G521" t="str">
        <f t="shared" si="35"/>
        <v>652000233</v>
      </c>
      <c r="H521">
        <v>233</v>
      </c>
      <c r="I521" t="s">
        <v>1437</v>
      </c>
      <c r="J521" t="s">
        <v>1448</v>
      </c>
      <c r="K521" t="s">
        <v>1449</v>
      </c>
      <c r="L521" t="s">
        <v>1450</v>
      </c>
      <c r="M521" t="s">
        <v>1451</v>
      </c>
      <c r="N521" t="s">
        <v>1076</v>
      </c>
      <c r="O521">
        <v>206.5</v>
      </c>
      <c r="P521">
        <v>14.45</v>
      </c>
      <c r="Q521">
        <v>220.95</v>
      </c>
      <c r="R521">
        <v>0</v>
      </c>
      <c r="S521">
        <v>0</v>
      </c>
      <c r="T521">
        <v>0</v>
      </c>
      <c r="U521">
        <v>0</v>
      </c>
      <c r="V521">
        <v>14.45</v>
      </c>
      <c r="W521">
        <v>220.95</v>
      </c>
      <c r="X521">
        <v>464.5</v>
      </c>
      <c r="AA521" t="str">
        <f t="shared" si="32"/>
        <v>24|65</v>
      </c>
    </row>
    <row r="522" spans="1:27" x14ac:dyDescent="0.2">
      <c r="A522">
        <v>521</v>
      </c>
      <c r="B522" t="str">
        <f t="shared" si="33"/>
        <v>2021-11-24T07:00:00.000+07:00</v>
      </c>
      <c r="C522">
        <f t="shared" si="34"/>
        <v>24</v>
      </c>
      <c r="D522">
        <v>11</v>
      </c>
      <c r="E522">
        <v>2564</v>
      </c>
      <c r="F522">
        <v>2</v>
      </c>
      <c r="G522" t="str">
        <f t="shared" si="35"/>
        <v>652000234</v>
      </c>
      <c r="H522">
        <v>234</v>
      </c>
      <c r="I522" t="s">
        <v>1437</v>
      </c>
      <c r="J522" t="s">
        <v>1452</v>
      </c>
      <c r="K522" t="s">
        <v>1449</v>
      </c>
      <c r="L522" t="s">
        <v>1450</v>
      </c>
      <c r="M522" t="s">
        <v>1451</v>
      </c>
      <c r="N522" t="s">
        <v>53</v>
      </c>
      <c r="Q522">
        <v>0</v>
      </c>
      <c r="R522">
        <v>65</v>
      </c>
      <c r="S522">
        <v>227.5</v>
      </c>
      <c r="T522">
        <v>15.92</v>
      </c>
      <c r="U522">
        <v>243.42</v>
      </c>
      <c r="V522">
        <v>15.92</v>
      </c>
      <c r="W522">
        <v>243.42</v>
      </c>
      <c r="AA522" t="str">
        <f t="shared" si="32"/>
        <v>24|65</v>
      </c>
    </row>
    <row r="523" spans="1:27" x14ac:dyDescent="0.2">
      <c r="A523">
        <v>522</v>
      </c>
      <c r="B523" t="str">
        <f t="shared" si="33"/>
        <v>2021-11-24T07:00:00.000+07:00</v>
      </c>
      <c r="C523">
        <f t="shared" si="34"/>
        <v>24</v>
      </c>
      <c r="D523">
        <v>11</v>
      </c>
      <c r="E523">
        <v>2564</v>
      </c>
      <c r="F523">
        <v>2</v>
      </c>
      <c r="G523" t="str">
        <f t="shared" si="35"/>
        <v>652000235</v>
      </c>
      <c r="H523">
        <v>235</v>
      </c>
      <c r="I523" t="s">
        <v>1437</v>
      </c>
      <c r="J523" t="s">
        <v>1453</v>
      </c>
      <c r="K523" t="s">
        <v>1454</v>
      </c>
      <c r="L523" t="s">
        <v>1455</v>
      </c>
      <c r="M523" t="s">
        <v>590</v>
      </c>
      <c r="N523" t="s">
        <v>1076</v>
      </c>
      <c r="O523">
        <v>1046.5</v>
      </c>
      <c r="P523">
        <v>73.25</v>
      </c>
      <c r="Q523">
        <v>1119.75</v>
      </c>
      <c r="R523">
        <v>0</v>
      </c>
      <c r="S523">
        <v>0</v>
      </c>
      <c r="T523">
        <v>0</v>
      </c>
      <c r="U523">
        <v>0</v>
      </c>
      <c r="V523">
        <v>73.25</v>
      </c>
      <c r="W523">
        <v>1119.75</v>
      </c>
      <c r="X523">
        <v>1119.75</v>
      </c>
      <c r="AA523" t="str">
        <f t="shared" si="32"/>
        <v>24|65</v>
      </c>
    </row>
    <row r="524" spans="1:27" x14ac:dyDescent="0.2">
      <c r="A524">
        <v>523</v>
      </c>
      <c r="B524" t="str">
        <f t="shared" si="33"/>
        <v>2021-11-24T07:00:00.000+07:00</v>
      </c>
      <c r="C524">
        <f t="shared" si="34"/>
        <v>24</v>
      </c>
      <c r="D524">
        <v>11</v>
      </c>
      <c r="E524">
        <v>2564</v>
      </c>
      <c r="F524">
        <v>2</v>
      </c>
      <c r="G524" t="str">
        <f t="shared" si="35"/>
        <v>652000236</v>
      </c>
      <c r="H524">
        <v>236</v>
      </c>
      <c r="I524" t="s">
        <v>1437</v>
      </c>
      <c r="J524" t="s">
        <v>1456</v>
      </c>
      <c r="K524" t="s">
        <v>1457</v>
      </c>
      <c r="L524" t="s">
        <v>1458</v>
      </c>
      <c r="M524" t="s">
        <v>590</v>
      </c>
      <c r="N524" t="s">
        <v>1076</v>
      </c>
      <c r="O524">
        <v>378</v>
      </c>
      <c r="P524">
        <v>26.46</v>
      </c>
      <c r="Q524">
        <v>404.46</v>
      </c>
      <c r="R524">
        <v>0</v>
      </c>
      <c r="S524">
        <v>0</v>
      </c>
      <c r="T524">
        <v>0</v>
      </c>
      <c r="U524">
        <v>0</v>
      </c>
      <c r="V524">
        <v>26.46</v>
      </c>
      <c r="W524">
        <v>404.46</v>
      </c>
      <c r="X524">
        <v>404.5</v>
      </c>
      <c r="AA524" t="str">
        <f t="shared" si="32"/>
        <v>24|65</v>
      </c>
    </row>
    <row r="525" spans="1:27" x14ac:dyDescent="0.2">
      <c r="A525">
        <v>524</v>
      </c>
      <c r="B525" t="str">
        <f t="shared" si="33"/>
        <v>2021-11-24T07:00:00.000+07:00</v>
      </c>
      <c r="C525">
        <f t="shared" si="34"/>
        <v>24</v>
      </c>
      <c r="D525">
        <v>11</v>
      </c>
      <c r="E525">
        <v>2564</v>
      </c>
      <c r="F525">
        <v>2</v>
      </c>
      <c r="G525" t="str">
        <f t="shared" si="35"/>
        <v>652000237</v>
      </c>
      <c r="H525">
        <v>237</v>
      </c>
      <c r="I525" t="s">
        <v>1437</v>
      </c>
      <c r="J525" t="s">
        <v>1459</v>
      </c>
      <c r="K525" t="s">
        <v>1052</v>
      </c>
      <c r="L525" t="s">
        <v>1053</v>
      </c>
      <c r="M525" t="s">
        <v>590</v>
      </c>
      <c r="N525" t="s">
        <v>53</v>
      </c>
      <c r="O525">
        <v>0</v>
      </c>
      <c r="P525">
        <v>0</v>
      </c>
      <c r="Q525">
        <v>0</v>
      </c>
      <c r="R525">
        <v>12</v>
      </c>
      <c r="S525">
        <v>42</v>
      </c>
      <c r="T525">
        <v>2.94</v>
      </c>
      <c r="U525">
        <v>44.94</v>
      </c>
      <c r="V525">
        <v>2.94</v>
      </c>
      <c r="W525">
        <v>44.94</v>
      </c>
      <c r="X525">
        <v>45</v>
      </c>
      <c r="AA525" t="str">
        <f t="shared" si="32"/>
        <v>24|65</v>
      </c>
    </row>
    <row r="526" spans="1:27" x14ac:dyDescent="0.2">
      <c r="A526">
        <v>525</v>
      </c>
      <c r="B526" t="str">
        <f t="shared" si="33"/>
        <v>2021-11-24T07:00:00.000+07:00</v>
      </c>
      <c r="C526">
        <f t="shared" si="34"/>
        <v>24</v>
      </c>
      <c r="D526">
        <v>11</v>
      </c>
      <c r="E526">
        <v>2564</v>
      </c>
      <c r="F526">
        <v>2</v>
      </c>
      <c r="G526" t="str">
        <f t="shared" si="35"/>
        <v>652000238</v>
      </c>
      <c r="H526">
        <v>238</v>
      </c>
      <c r="I526" t="s">
        <v>1437</v>
      </c>
      <c r="J526" t="s">
        <v>1460</v>
      </c>
      <c r="K526" t="s">
        <v>1055</v>
      </c>
      <c r="L526" t="s">
        <v>1053</v>
      </c>
      <c r="M526" t="s">
        <v>590</v>
      </c>
      <c r="N526" t="s">
        <v>53</v>
      </c>
      <c r="O526">
        <v>0</v>
      </c>
      <c r="P526">
        <v>0</v>
      </c>
      <c r="Q526">
        <v>0</v>
      </c>
      <c r="R526">
        <v>287</v>
      </c>
      <c r="S526">
        <v>1004.5</v>
      </c>
      <c r="T526">
        <v>70.31</v>
      </c>
      <c r="U526">
        <v>1074.81</v>
      </c>
      <c r="V526">
        <v>70.31</v>
      </c>
      <c r="W526">
        <v>1074.81</v>
      </c>
      <c r="X526">
        <v>1075</v>
      </c>
      <c r="AA526" t="str">
        <f t="shared" si="32"/>
        <v>24|65</v>
      </c>
    </row>
    <row r="527" spans="1:27" x14ac:dyDescent="0.2">
      <c r="A527">
        <v>526</v>
      </c>
      <c r="B527" t="str">
        <f t="shared" si="33"/>
        <v>2021-11-24T07:00:00.000+07:00</v>
      </c>
      <c r="C527">
        <f t="shared" si="34"/>
        <v>24</v>
      </c>
      <c r="D527">
        <v>11</v>
      </c>
      <c r="E527">
        <v>2564</v>
      </c>
      <c r="F527">
        <v>2</v>
      </c>
      <c r="G527" t="str">
        <f t="shared" si="35"/>
        <v>652000239</v>
      </c>
      <c r="H527">
        <v>239</v>
      </c>
      <c r="I527" t="s">
        <v>1437</v>
      </c>
      <c r="J527" t="s">
        <v>1461</v>
      </c>
      <c r="K527" t="s">
        <v>1462</v>
      </c>
      <c r="L527" t="s">
        <v>1463</v>
      </c>
      <c r="M527" t="s">
        <v>1464</v>
      </c>
      <c r="N527" t="s">
        <v>1465</v>
      </c>
      <c r="O527">
        <v>1392.98</v>
      </c>
      <c r="P527">
        <v>97.51</v>
      </c>
      <c r="Q527">
        <v>1490.49</v>
      </c>
      <c r="R527">
        <v>25</v>
      </c>
      <c r="S527">
        <v>87.5</v>
      </c>
      <c r="T527">
        <v>6.12</v>
      </c>
      <c r="U527">
        <v>93.62</v>
      </c>
      <c r="V527">
        <v>103.63000000000001</v>
      </c>
      <c r="W527">
        <v>1584.11</v>
      </c>
      <c r="X527">
        <v>1584.25</v>
      </c>
      <c r="AA527" t="str">
        <f t="shared" si="32"/>
        <v>24|65</v>
      </c>
    </row>
    <row r="528" spans="1:27" x14ac:dyDescent="0.2">
      <c r="A528">
        <v>527</v>
      </c>
      <c r="B528" t="str">
        <f t="shared" si="33"/>
        <v>2021-11-24T07:00:00.000+07:00</v>
      </c>
      <c r="C528">
        <f t="shared" si="34"/>
        <v>24</v>
      </c>
      <c r="D528">
        <v>11</v>
      </c>
      <c r="E528">
        <v>2564</v>
      </c>
      <c r="F528">
        <v>2</v>
      </c>
      <c r="G528" t="str">
        <f t="shared" si="35"/>
        <v>652000240</v>
      </c>
      <c r="H528">
        <v>240</v>
      </c>
      <c r="I528" t="s">
        <v>1437</v>
      </c>
      <c r="J528" t="s">
        <v>1466</v>
      </c>
      <c r="K528" t="s">
        <v>1467</v>
      </c>
      <c r="L528" t="s">
        <v>1468</v>
      </c>
      <c r="M528" t="s">
        <v>1469</v>
      </c>
      <c r="N528" t="s">
        <v>1470</v>
      </c>
      <c r="O528">
        <v>696.46</v>
      </c>
      <c r="P528">
        <v>48.75</v>
      </c>
      <c r="Q528">
        <v>745.21</v>
      </c>
      <c r="R528">
        <v>12</v>
      </c>
      <c r="S528">
        <v>42</v>
      </c>
      <c r="T528">
        <v>2.94</v>
      </c>
      <c r="U528">
        <v>44.94</v>
      </c>
      <c r="V528">
        <v>51.69</v>
      </c>
      <c r="W528">
        <v>790.15</v>
      </c>
      <c r="X528">
        <v>790.25</v>
      </c>
      <c r="AA528" t="str">
        <f t="shared" si="32"/>
        <v>24|65</v>
      </c>
    </row>
    <row r="529" spans="1:27" x14ac:dyDescent="0.2">
      <c r="A529">
        <v>528</v>
      </c>
      <c r="B529" t="str">
        <f t="shared" si="33"/>
        <v>2021-11-24T07:00:00.000+07:00</v>
      </c>
      <c r="C529">
        <f t="shared" si="34"/>
        <v>24</v>
      </c>
      <c r="D529">
        <v>11</v>
      </c>
      <c r="E529">
        <v>2564</v>
      </c>
      <c r="F529">
        <v>2</v>
      </c>
      <c r="G529" t="str">
        <f t="shared" si="35"/>
        <v>652000241</v>
      </c>
      <c r="H529">
        <v>241</v>
      </c>
      <c r="I529" t="s">
        <v>1437</v>
      </c>
      <c r="J529" t="s">
        <v>1471</v>
      </c>
      <c r="K529" t="s">
        <v>1472</v>
      </c>
      <c r="L529" t="s">
        <v>1473</v>
      </c>
      <c r="M529" t="s">
        <v>1474</v>
      </c>
      <c r="N529" t="s">
        <v>1475</v>
      </c>
      <c r="O529">
        <v>496.96</v>
      </c>
      <c r="P529">
        <v>34.79</v>
      </c>
      <c r="Q529">
        <v>531.75</v>
      </c>
      <c r="R529">
        <v>8</v>
      </c>
      <c r="S529">
        <v>28</v>
      </c>
      <c r="T529">
        <v>1.96</v>
      </c>
      <c r="U529">
        <v>29.96</v>
      </c>
      <c r="V529">
        <v>36.75</v>
      </c>
      <c r="W529">
        <v>561.71</v>
      </c>
      <c r="X529">
        <v>561.75</v>
      </c>
      <c r="AA529" t="str">
        <f t="shared" si="32"/>
        <v>24|65</v>
      </c>
    </row>
    <row r="530" spans="1:27" x14ac:dyDescent="0.2">
      <c r="A530">
        <v>529</v>
      </c>
      <c r="B530" t="str">
        <f t="shared" si="33"/>
        <v>2021-11-24T07:00:00.000+07:00</v>
      </c>
      <c r="C530">
        <f t="shared" si="34"/>
        <v>24</v>
      </c>
      <c r="D530">
        <v>11</v>
      </c>
      <c r="E530">
        <v>2564</v>
      </c>
      <c r="F530">
        <v>2</v>
      </c>
      <c r="G530" t="str">
        <f t="shared" si="35"/>
        <v>652000242</v>
      </c>
      <c r="H530">
        <v>242</v>
      </c>
      <c r="I530" t="s">
        <v>1437</v>
      </c>
      <c r="J530" t="s">
        <v>1476</v>
      </c>
      <c r="K530" t="s">
        <v>698</v>
      </c>
      <c r="L530" t="s">
        <v>699</v>
      </c>
      <c r="M530" t="s">
        <v>700</v>
      </c>
      <c r="N530" t="s">
        <v>53</v>
      </c>
      <c r="O530">
        <v>0</v>
      </c>
      <c r="P530">
        <v>0</v>
      </c>
      <c r="Q530">
        <v>0</v>
      </c>
      <c r="R530">
        <v>94</v>
      </c>
      <c r="S530">
        <v>329</v>
      </c>
      <c r="T530">
        <v>23.03</v>
      </c>
      <c r="U530">
        <v>352.03</v>
      </c>
      <c r="V530">
        <v>23.03</v>
      </c>
      <c r="W530">
        <v>352.03</v>
      </c>
      <c r="X530">
        <v>352.25</v>
      </c>
      <c r="AA530" t="str">
        <f t="shared" si="32"/>
        <v>24|65</v>
      </c>
    </row>
    <row r="531" spans="1:27" x14ac:dyDescent="0.2">
      <c r="A531">
        <v>530</v>
      </c>
      <c r="B531" t="str">
        <f t="shared" si="33"/>
        <v>2021-11-24T07:00:00.000+07:00</v>
      </c>
      <c r="C531">
        <f t="shared" si="34"/>
        <v>24</v>
      </c>
      <c r="D531">
        <v>11</v>
      </c>
      <c r="E531">
        <v>2564</v>
      </c>
      <c r="F531">
        <v>2</v>
      </c>
      <c r="G531" t="str">
        <f t="shared" si="35"/>
        <v>652000243</v>
      </c>
      <c r="H531">
        <v>243</v>
      </c>
      <c r="I531" t="s">
        <v>1437</v>
      </c>
      <c r="J531" t="s">
        <v>1477</v>
      </c>
      <c r="K531" t="s">
        <v>420</v>
      </c>
      <c r="L531" t="s">
        <v>421</v>
      </c>
      <c r="M531" t="s">
        <v>422</v>
      </c>
      <c r="N531" t="s">
        <v>53</v>
      </c>
      <c r="Q531">
        <v>0</v>
      </c>
      <c r="R531">
        <v>47</v>
      </c>
      <c r="S531">
        <v>164.5</v>
      </c>
      <c r="T531">
        <v>11.52</v>
      </c>
      <c r="U531">
        <v>176.02</v>
      </c>
      <c r="V531">
        <v>11.52</v>
      </c>
      <c r="W531">
        <v>176.02</v>
      </c>
      <c r="X531">
        <v>176.02</v>
      </c>
      <c r="Y531" t="s">
        <v>1478</v>
      </c>
      <c r="AA531" t="str">
        <f t="shared" si="32"/>
        <v>24|65</v>
      </c>
    </row>
    <row r="532" spans="1:27" x14ac:dyDescent="0.2">
      <c r="A532">
        <v>531</v>
      </c>
      <c r="B532" t="str">
        <f t="shared" si="33"/>
        <v>2021-11-25T07:00:00.000+07:00</v>
      </c>
      <c r="C532">
        <f t="shared" si="34"/>
        <v>25</v>
      </c>
      <c r="D532">
        <v>11</v>
      </c>
      <c r="E532">
        <v>2564</v>
      </c>
      <c r="F532">
        <v>2</v>
      </c>
      <c r="G532" t="str">
        <f t="shared" si="35"/>
        <v>652000244</v>
      </c>
      <c r="H532">
        <v>244</v>
      </c>
      <c r="I532" t="s">
        <v>1479</v>
      </c>
      <c r="J532" t="s">
        <v>1480</v>
      </c>
      <c r="K532" t="s">
        <v>24</v>
      </c>
      <c r="L532" t="s">
        <v>25</v>
      </c>
      <c r="M532" t="s">
        <v>26</v>
      </c>
      <c r="N532" t="s">
        <v>1076</v>
      </c>
      <c r="O532">
        <v>77</v>
      </c>
      <c r="P532">
        <v>5.39</v>
      </c>
      <c r="Q532">
        <v>82.39</v>
      </c>
      <c r="R532">
        <v>0</v>
      </c>
      <c r="S532">
        <v>0</v>
      </c>
      <c r="T532">
        <v>0</v>
      </c>
      <c r="U532">
        <v>0</v>
      </c>
      <c r="V532">
        <v>5.39</v>
      </c>
      <c r="W532">
        <v>82.39</v>
      </c>
      <c r="X532">
        <v>172.27</v>
      </c>
      <c r="AA532" t="str">
        <f t="shared" si="32"/>
        <v>25|65</v>
      </c>
    </row>
    <row r="533" spans="1:27" x14ac:dyDescent="0.2">
      <c r="A533">
        <v>532</v>
      </c>
      <c r="B533" t="str">
        <f t="shared" si="33"/>
        <v>2021-11-25T07:00:00.000+07:00</v>
      </c>
      <c r="C533">
        <f t="shared" si="34"/>
        <v>25</v>
      </c>
      <c r="D533">
        <v>11</v>
      </c>
      <c r="E533">
        <v>2564</v>
      </c>
      <c r="F533">
        <v>2</v>
      </c>
      <c r="G533" t="str">
        <f t="shared" si="35"/>
        <v>652000245</v>
      </c>
      <c r="H533">
        <v>245</v>
      </c>
      <c r="I533" t="s">
        <v>1479</v>
      </c>
      <c r="J533" t="s">
        <v>1481</v>
      </c>
      <c r="K533" t="s">
        <v>24</v>
      </c>
      <c r="L533" t="s">
        <v>25</v>
      </c>
      <c r="M533" t="s">
        <v>26</v>
      </c>
      <c r="N533" t="s">
        <v>53</v>
      </c>
      <c r="O533">
        <v>0</v>
      </c>
      <c r="P533">
        <v>0</v>
      </c>
      <c r="Q533">
        <v>0</v>
      </c>
      <c r="R533">
        <v>24</v>
      </c>
      <c r="S533">
        <v>84</v>
      </c>
      <c r="T533">
        <v>5.88</v>
      </c>
      <c r="U533">
        <v>89.88</v>
      </c>
      <c r="V533">
        <v>5.88</v>
      </c>
      <c r="W533">
        <v>89.88</v>
      </c>
      <c r="Y533" t="s">
        <v>1482</v>
      </c>
      <c r="AA533" t="str">
        <f t="shared" si="32"/>
        <v>25|65</v>
      </c>
    </row>
    <row r="534" spans="1:27" x14ac:dyDescent="0.2">
      <c r="A534">
        <v>533</v>
      </c>
      <c r="B534" t="str">
        <f t="shared" si="33"/>
        <v>2021-11-25T07:00:00.000+07:00</v>
      </c>
      <c r="C534">
        <f t="shared" si="34"/>
        <v>25</v>
      </c>
      <c r="D534">
        <v>11</v>
      </c>
      <c r="E534">
        <v>2564</v>
      </c>
      <c r="F534">
        <v>2</v>
      </c>
      <c r="G534" t="str">
        <f t="shared" si="35"/>
        <v>652000246</v>
      </c>
      <c r="H534">
        <v>246</v>
      </c>
      <c r="I534" t="s">
        <v>1479</v>
      </c>
      <c r="J534" t="s">
        <v>1483</v>
      </c>
      <c r="K534" t="s">
        <v>908</v>
      </c>
      <c r="L534" t="s">
        <v>909</v>
      </c>
      <c r="M534" t="s">
        <v>910</v>
      </c>
      <c r="N534" t="s">
        <v>53</v>
      </c>
      <c r="O534">
        <v>0</v>
      </c>
      <c r="P534">
        <v>0</v>
      </c>
      <c r="Q534">
        <v>0</v>
      </c>
      <c r="R534">
        <v>10</v>
      </c>
      <c r="S534">
        <v>35</v>
      </c>
      <c r="T534">
        <v>2.4500000000000002</v>
      </c>
      <c r="U534">
        <v>37.450000000000003</v>
      </c>
      <c r="V534">
        <v>2.4500000000000002</v>
      </c>
      <c r="W534">
        <v>37.450000000000003</v>
      </c>
      <c r="X534">
        <v>37.5</v>
      </c>
      <c r="AA534" t="str">
        <f t="shared" si="32"/>
        <v>25|65</v>
      </c>
    </row>
    <row r="535" spans="1:27" x14ac:dyDescent="0.2">
      <c r="A535">
        <v>534</v>
      </c>
      <c r="B535" t="str">
        <f t="shared" si="33"/>
        <v>2021-11-25T07:00:00.000+07:00</v>
      </c>
      <c r="C535">
        <f t="shared" si="34"/>
        <v>25</v>
      </c>
      <c r="D535">
        <v>11</v>
      </c>
      <c r="E535">
        <v>2564</v>
      </c>
      <c r="F535">
        <v>2</v>
      </c>
      <c r="G535" t="str">
        <f t="shared" si="35"/>
        <v>652000247</v>
      </c>
      <c r="H535">
        <v>247</v>
      </c>
      <c r="I535" t="s">
        <v>1479</v>
      </c>
      <c r="J535" t="s">
        <v>1484</v>
      </c>
      <c r="K535" t="s">
        <v>912</v>
      </c>
      <c r="L535" t="s">
        <v>909</v>
      </c>
      <c r="M535" t="s">
        <v>913</v>
      </c>
      <c r="N535" t="s">
        <v>53</v>
      </c>
      <c r="O535">
        <v>0</v>
      </c>
      <c r="P535">
        <v>0</v>
      </c>
      <c r="Q535">
        <v>0</v>
      </c>
      <c r="R535">
        <v>12</v>
      </c>
      <c r="S535">
        <v>42</v>
      </c>
      <c r="T535">
        <v>2.94</v>
      </c>
      <c r="U535">
        <v>44.94</v>
      </c>
      <c r="V535">
        <v>2.94</v>
      </c>
      <c r="W535">
        <v>44.94</v>
      </c>
      <c r="X535">
        <v>45</v>
      </c>
      <c r="AA535" t="str">
        <f t="shared" si="32"/>
        <v>25|65</v>
      </c>
    </row>
    <row r="536" spans="1:27" x14ac:dyDescent="0.2">
      <c r="A536">
        <v>535</v>
      </c>
      <c r="B536" t="str">
        <f t="shared" si="33"/>
        <v>2021-11-25T07:00:00.000+07:00</v>
      </c>
      <c r="C536">
        <f t="shared" si="34"/>
        <v>25</v>
      </c>
      <c r="D536">
        <v>11</v>
      </c>
      <c r="E536">
        <v>2564</v>
      </c>
      <c r="F536">
        <v>2</v>
      </c>
      <c r="G536" t="str">
        <f t="shared" si="35"/>
        <v>652000248</v>
      </c>
      <c r="H536">
        <v>248</v>
      </c>
      <c r="I536" t="s">
        <v>1479</v>
      </c>
      <c r="J536" t="s">
        <v>1485</v>
      </c>
      <c r="K536" t="s">
        <v>915</v>
      </c>
      <c r="L536" t="s">
        <v>909</v>
      </c>
      <c r="M536" t="s">
        <v>916</v>
      </c>
      <c r="N536" t="s">
        <v>53</v>
      </c>
      <c r="O536">
        <v>0</v>
      </c>
      <c r="P536">
        <v>0</v>
      </c>
      <c r="Q536">
        <v>0</v>
      </c>
      <c r="R536">
        <v>4</v>
      </c>
      <c r="S536">
        <v>14</v>
      </c>
      <c r="T536">
        <v>0.98</v>
      </c>
      <c r="U536">
        <v>14.98</v>
      </c>
      <c r="V536">
        <v>0.98</v>
      </c>
      <c r="W536">
        <v>14.98</v>
      </c>
      <c r="X536">
        <v>15</v>
      </c>
      <c r="AA536" t="str">
        <f t="shared" si="32"/>
        <v>25|65</v>
      </c>
    </row>
    <row r="537" spans="1:27" x14ac:dyDescent="0.2">
      <c r="A537">
        <v>536</v>
      </c>
      <c r="B537" t="str">
        <f t="shared" si="33"/>
        <v>2021-11-25T07:00:00.000+07:00</v>
      </c>
      <c r="C537">
        <f t="shared" si="34"/>
        <v>25</v>
      </c>
      <c r="D537">
        <v>11</v>
      </c>
      <c r="E537">
        <v>2564</v>
      </c>
      <c r="F537">
        <v>2</v>
      </c>
      <c r="G537" t="str">
        <f t="shared" si="35"/>
        <v>652000249</v>
      </c>
      <c r="H537">
        <v>249</v>
      </c>
      <c r="I537" t="s">
        <v>1479</v>
      </c>
      <c r="J537" t="s">
        <v>1486</v>
      </c>
      <c r="K537" t="s">
        <v>322</v>
      </c>
      <c r="L537" t="s">
        <v>323</v>
      </c>
      <c r="M537" t="s">
        <v>324</v>
      </c>
      <c r="N537" t="s">
        <v>53</v>
      </c>
      <c r="O537">
        <v>0</v>
      </c>
      <c r="P537">
        <v>0</v>
      </c>
      <c r="Q537">
        <v>0</v>
      </c>
      <c r="R537">
        <v>16</v>
      </c>
      <c r="S537">
        <v>56</v>
      </c>
      <c r="T537">
        <v>3.92</v>
      </c>
      <c r="U537">
        <v>59.92</v>
      </c>
      <c r="V537">
        <v>3.92</v>
      </c>
      <c r="W537">
        <v>59.92</v>
      </c>
      <c r="X537">
        <v>60</v>
      </c>
      <c r="AA537" t="str">
        <f t="shared" si="32"/>
        <v>25|65</v>
      </c>
    </row>
    <row r="538" spans="1:27" x14ac:dyDescent="0.2">
      <c r="A538">
        <v>537</v>
      </c>
      <c r="B538" t="str">
        <f t="shared" si="33"/>
        <v>2021-11-25T07:00:00.000+07:00</v>
      </c>
      <c r="C538">
        <f t="shared" si="34"/>
        <v>25</v>
      </c>
      <c r="D538">
        <v>11</v>
      </c>
      <c r="E538">
        <v>2564</v>
      </c>
      <c r="F538">
        <v>2</v>
      </c>
      <c r="G538" t="str">
        <f t="shared" si="35"/>
        <v>652000250</v>
      </c>
      <c r="H538">
        <v>250</v>
      </c>
      <c r="I538" t="s">
        <v>1479</v>
      </c>
      <c r="J538" t="s">
        <v>1487</v>
      </c>
      <c r="K538" t="s">
        <v>318</v>
      </c>
      <c r="L538" t="s">
        <v>319</v>
      </c>
      <c r="M538" t="s">
        <v>320</v>
      </c>
      <c r="N538" t="s">
        <v>53</v>
      </c>
      <c r="O538">
        <v>0</v>
      </c>
      <c r="P538">
        <v>0</v>
      </c>
      <c r="Q538">
        <v>0</v>
      </c>
      <c r="R538">
        <v>3</v>
      </c>
      <c r="S538">
        <v>10.5</v>
      </c>
      <c r="T538">
        <v>0.73</v>
      </c>
      <c r="U538">
        <v>11.23</v>
      </c>
      <c r="V538">
        <v>0.73</v>
      </c>
      <c r="W538">
        <v>11.23</v>
      </c>
      <c r="X538">
        <v>11.25</v>
      </c>
      <c r="AA538" t="str">
        <f t="shared" si="32"/>
        <v>25|65</v>
      </c>
    </row>
    <row r="539" spans="1:27" x14ac:dyDescent="0.2">
      <c r="A539">
        <v>538</v>
      </c>
      <c r="B539" t="str">
        <f t="shared" si="33"/>
        <v>2021-11-25T07:00:00.000+07:00</v>
      </c>
      <c r="C539">
        <f t="shared" si="34"/>
        <v>25</v>
      </c>
      <c r="D539">
        <v>11</v>
      </c>
      <c r="E539">
        <v>2564</v>
      </c>
      <c r="F539">
        <v>2</v>
      </c>
      <c r="G539" t="str">
        <f t="shared" si="35"/>
        <v>652000251</v>
      </c>
      <c r="H539">
        <v>251</v>
      </c>
      <c r="I539" t="s">
        <v>1479</v>
      </c>
      <c r="J539" t="s">
        <v>1488</v>
      </c>
      <c r="K539" t="s">
        <v>1489</v>
      </c>
      <c r="L539" t="s">
        <v>1490</v>
      </c>
      <c r="M539" t="s">
        <v>1491</v>
      </c>
      <c r="N539" t="s">
        <v>1492</v>
      </c>
      <c r="O539">
        <v>1088.48</v>
      </c>
      <c r="P539">
        <v>76.19</v>
      </c>
      <c r="Q539">
        <v>1164.67</v>
      </c>
      <c r="R539">
        <v>12</v>
      </c>
      <c r="S539">
        <v>42</v>
      </c>
      <c r="T539">
        <v>2.94</v>
      </c>
      <c r="U539">
        <v>44.94</v>
      </c>
      <c r="V539">
        <v>79.13</v>
      </c>
      <c r="W539">
        <v>1209.6099999999999</v>
      </c>
      <c r="X539">
        <v>1209.75</v>
      </c>
      <c r="AA539" t="str">
        <f t="shared" si="32"/>
        <v>25|65</v>
      </c>
    </row>
    <row r="540" spans="1:27" x14ac:dyDescent="0.2">
      <c r="A540">
        <v>539</v>
      </c>
      <c r="B540" t="str">
        <f t="shared" si="33"/>
        <v>2021-11-25T07:00:00.000+07:00</v>
      </c>
      <c r="C540">
        <f t="shared" si="34"/>
        <v>25</v>
      </c>
      <c r="D540">
        <v>11</v>
      </c>
      <c r="E540">
        <v>2564</v>
      </c>
      <c r="F540">
        <v>2</v>
      </c>
      <c r="G540" t="str">
        <f t="shared" si="35"/>
        <v>652000252</v>
      </c>
      <c r="H540">
        <v>252</v>
      </c>
      <c r="I540" t="s">
        <v>1479</v>
      </c>
      <c r="J540" t="s">
        <v>1493</v>
      </c>
      <c r="K540" t="s">
        <v>1494</v>
      </c>
      <c r="L540" t="s">
        <v>1495</v>
      </c>
      <c r="M540" t="s">
        <v>1496</v>
      </c>
      <c r="N540" t="s">
        <v>1497</v>
      </c>
      <c r="O540">
        <v>150.5</v>
      </c>
      <c r="P540">
        <v>10.53</v>
      </c>
      <c r="Q540">
        <v>161.03</v>
      </c>
      <c r="R540">
        <v>5</v>
      </c>
      <c r="S540">
        <v>17.5</v>
      </c>
      <c r="T540">
        <v>1.22</v>
      </c>
      <c r="U540">
        <v>18.72</v>
      </c>
      <c r="V540">
        <v>11.75</v>
      </c>
      <c r="W540">
        <v>179.75</v>
      </c>
      <c r="X540">
        <v>179.75</v>
      </c>
      <c r="AA540" t="str">
        <f t="shared" si="32"/>
        <v>25|65</v>
      </c>
    </row>
    <row r="541" spans="1:27" x14ac:dyDescent="0.2">
      <c r="A541">
        <v>540</v>
      </c>
      <c r="B541" t="str">
        <f t="shared" si="33"/>
        <v>2021-11-28T07:00:00.000+07:00</v>
      </c>
      <c r="C541">
        <f t="shared" si="34"/>
        <v>28</v>
      </c>
      <c r="D541">
        <v>11</v>
      </c>
      <c r="E541">
        <v>2564</v>
      </c>
      <c r="F541">
        <v>2</v>
      </c>
      <c r="G541" t="str">
        <f t="shared" si="35"/>
        <v>652000253</v>
      </c>
      <c r="H541">
        <v>253</v>
      </c>
      <c r="I541" t="s">
        <v>1498</v>
      </c>
      <c r="J541" t="s">
        <v>1499</v>
      </c>
      <c r="K541" t="s">
        <v>520</v>
      </c>
      <c r="L541" t="s">
        <v>521</v>
      </c>
      <c r="M541" t="s">
        <v>522</v>
      </c>
      <c r="N541" t="s">
        <v>53</v>
      </c>
      <c r="O541">
        <v>0</v>
      </c>
      <c r="P541">
        <v>0</v>
      </c>
      <c r="Q541">
        <v>0</v>
      </c>
      <c r="R541">
        <v>1237</v>
      </c>
      <c r="S541">
        <v>4329.5</v>
      </c>
      <c r="T541">
        <v>303.06</v>
      </c>
      <c r="U541">
        <v>4632.5600000000004</v>
      </c>
      <c r="V541">
        <v>303.06</v>
      </c>
      <c r="W541">
        <v>4632.5600000000004</v>
      </c>
      <c r="X541">
        <v>4632.5600000000004</v>
      </c>
      <c r="Y541" t="s">
        <v>1500</v>
      </c>
      <c r="AA541" t="str">
        <f t="shared" si="32"/>
        <v>28|65</v>
      </c>
    </row>
    <row r="542" spans="1:27" x14ac:dyDescent="0.2">
      <c r="A542">
        <v>541</v>
      </c>
      <c r="B542" t="str">
        <f t="shared" si="33"/>
        <v>2021-11-28T07:00:00.000+07:00</v>
      </c>
      <c r="C542">
        <f t="shared" si="34"/>
        <v>28</v>
      </c>
      <c r="D542">
        <v>11</v>
      </c>
      <c r="E542">
        <v>2564</v>
      </c>
      <c r="F542">
        <v>2</v>
      </c>
      <c r="G542" t="str">
        <f t="shared" si="35"/>
        <v>652000254</v>
      </c>
      <c r="H542">
        <v>254</v>
      </c>
      <c r="I542" t="s">
        <v>1498</v>
      </c>
      <c r="J542" t="s">
        <v>1501</v>
      </c>
      <c r="K542" t="s">
        <v>525</v>
      </c>
      <c r="L542" t="s">
        <v>521</v>
      </c>
      <c r="M542" t="s">
        <v>522</v>
      </c>
      <c r="N542" t="s">
        <v>53</v>
      </c>
      <c r="O542">
        <v>0</v>
      </c>
      <c r="P542">
        <v>0</v>
      </c>
      <c r="Q542">
        <v>0</v>
      </c>
      <c r="R542">
        <v>411</v>
      </c>
      <c r="S542">
        <v>1438.5</v>
      </c>
      <c r="T542">
        <v>100.69</v>
      </c>
      <c r="U542">
        <v>1539.19</v>
      </c>
      <c r="V542">
        <v>100.69</v>
      </c>
      <c r="W542">
        <v>1539.19</v>
      </c>
      <c r="X542">
        <v>1539.19</v>
      </c>
      <c r="Y542" t="s">
        <v>1500</v>
      </c>
      <c r="AA542" t="str">
        <f t="shared" si="32"/>
        <v>28|65</v>
      </c>
    </row>
    <row r="543" spans="1:27" x14ac:dyDescent="0.2">
      <c r="A543">
        <v>542</v>
      </c>
      <c r="B543" t="str">
        <f t="shared" si="33"/>
        <v>2021-11-28T07:00:00.000+07:00</v>
      </c>
      <c r="C543">
        <f t="shared" si="34"/>
        <v>28</v>
      </c>
      <c r="D543">
        <v>11</v>
      </c>
      <c r="E543">
        <v>2564</v>
      </c>
      <c r="F543">
        <v>2</v>
      </c>
      <c r="G543" t="str">
        <f t="shared" si="35"/>
        <v>652000255</v>
      </c>
      <c r="H543">
        <v>255</v>
      </c>
      <c r="I543" t="s">
        <v>1498</v>
      </c>
      <c r="J543" t="s">
        <v>1502</v>
      </c>
      <c r="K543" t="s">
        <v>1503</v>
      </c>
      <c r="L543" t="s">
        <v>1504</v>
      </c>
      <c r="M543" t="s">
        <v>1505</v>
      </c>
      <c r="N543" t="s">
        <v>1506</v>
      </c>
      <c r="O543">
        <v>339.48</v>
      </c>
      <c r="P543">
        <v>23.76</v>
      </c>
      <c r="Q543">
        <v>363.24</v>
      </c>
      <c r="R543">
        <v>7</v>
      </c>
      <c r="S543">
        <v>24.5</v>
      </c>
      <c r="T543">
        <v>1.71</v>
      </c>
      <c r="U543">
        <v>26.21</v>
      </c>
      <c r="V543">
        <v>25.470000000000002</v>
      </c>
      <c r="W543">
        <v>389.45</v>
      </c>
      <c r="X543">
        <v>389.5</v>
      </c>
      <c r="AA543" t="str">
        <f t="shared" si="32"/>
        <v>28|65</v>
      </c>
    </row>
    <row r="544" spans="1:27" x14ac:dyDescent="0.2">
      <c r="A544">
        <v>543</v>
      </c>
      <c r="B544" t="str">
        <f t="shared" si="33"/>
        <v>2021-11-28T07:00:00.000+07:00</v>
      </c>
      <c r="C544">
        <f t="shared" si="34"/>
        <v>28</v>
      </c>
      <c r="D544">
        <v>11</v>
      </c>
      <c r="E544">
        <v>2564</v>
      </c>
      <c r="F544">
        <v>2</v>
      </c>
      <c r="G544" t="str">
        <f t="shared" si="35"/>
        <v>652000256</v>
      </c>
      <c r="H544">
        <v>256</v>
      </c>
      <c r="I544" t="s">
        <v>1498</v>
      </c>
      <c r="J544" t="s">
        <v>1507</v>
      </c>
      <c r="K544" t="s">
        <v>588</v>
      </c>
      <c r="L544" t="s">
        <v>589</v>
      </c>
      <c r="M544" t="s">
        <v>590</v>
      </c>
      <c r="N544" t="s">
        <v>53</v>
      </c>
      <c r="O544">
        <v>0</v>
      </c>
      <c r="P544">
        <v>0</v>
      </c>
      <c r="Q544">
        <v>0</v>
      </c>
      <c r="R544">
        <v>41</v>
      </c>
      <c r="S544">
        <v>143.5</v>
      </c>
      <c r="T544">
        <v>10.039999999999999</v>
      </c>
      <c r="U544">
        <v>153.54</v>
      </c>
      <c r="V544">
        <v>10.039999999999999</v>
      </c>
      <c r="W544">
        <v>153.54</v>
      </c>
      <c r="X544">
        <v>153.75</v>
      </c>
      <c r="AA544" t="str">
        <f t="shared" si="32"/>
        <v>28|65</v>
      </c>
    </row>
    <row r="545" spans="1:27" x14ac:dyDescent="0.2">
      <c r="A545">
        <v>544</v>
      </c>
      <c r="B545" t="str">
        <f t="shared" si="33"/>
        <v>2021-11-28T07:00:00.000+07:00</v>
      </c>
      <c r="C545">
        <f t="shared" si="34"/>
        <v>28</v>
      </c>
      <c r="D545">
        <v>11</v>
      </c>
      <c r="E545">
        <v>2564</v>
      </c>
      <c r="F545">
        <v>2</v>
      </c>
      <c r="G545" t="str">
        <f t="shared" si="35"/>
        <v>652000257</v>
      </c>
      <c r="H545">
        <v>257</v>
      </c>
      <c r="I545" t="s">
        <v>1498</v>
      </c>
      <c r="J545" t="s">
        <v>1508</v>
      </c>
      <c r="K545" t="s">
        <v>1509</v>
      </c>
      <c r="L545" t="s">
        <v>1510</v>
      </c>
      <c r="M545" t="s">
        <v>1511</v>
      </c>
      <c r="N545" t="s">
        <v>1475</v>
      </c>
      <c r="O545">
        <v>1424.47</v>
      </c>
      <c r="P545">
        <v>99.71</v>
      </c>
      <c r="Q545">
        <v>1524.18</v>
      </c>
      <c r="R545">
        <v>23</v>
      </c>
      <c r="S545">
        <v>80.5</v>
      </c>
      <c r="T545">
        <v>5.63</v>
      </c>
      <c r="U545">
        <v>86.13</v>
      </c>
      <c r="V545">
        <v>105.33999999999999</v>
      </c>
      <c r="W545">
        <v>1610.31</v>
      </c>
      <c r="X545">
        <v>1610.5</v>
      </c>
      <c r="AA545" t="str">
        <f t="shared" si="32"/>
        <v>28|65</v>
      </c>
    </row>
    <row r="546" spans="1:27" x14ac:dyDescent="0.2">
      <c r="A546">
        <v>545</v>
      </c>
      <c r="B546" t="str">
        <f t="shared" si="33"/>
        <v>2021-11-28T07:00:00.000+07:00</v>
      </c>
      <c r="C546">
        <f t="shared" si="34"/>
        <v>28</v>
      </c>
      <c r="D546">
        <v>11</v>
      </c>
      <c r="E546">
        <v>2564</v>
      </c>
      <c r="F546">
        <v>2</v>
      </c>
      <c r="G546" t="str">
        <f t="shared" si="35"/>
        <v>652000258</v>
      </c>
      <c r="H546">
        <v>258</v>
      </c>
      <c r="I546" t="s">
        <v>1498</v>
      </c>
      <c r="J546" t="s">
        <v>1512</v>
      </c>
      <c r="K546" t="s">
        <v>1513</v>
      </c>
      <c r="L546" t="s">
        <v>1514</v>
      </c>
      <c r="M546" t="s">
        <v>1515</v>
      </c>
      <c r="N546" t="s">
        <v>1516</v>
      </c>
      <c r="O546">
        <v>430.67</v>
      </c>
      <c r="P546">
        <v>29.93</v>
      </c>
      <c r="Q546">
        <v>460.6</v>
      </c>
      <c r="R546">
        <v>3</v>
      </c>
      <c r="S546">
        <v>10.5</v>
      </c>
      <c r="T546">
        <v>0.73</v>
      </c>
      <c r="U546">
        <v>11.23</v>
      </c>
      <c r="V546">
        <v>30.66</v>
      </c>
      <c r="W546">
        <v>471.83</v>
      </c>
      <c r="X546">
        <v>472</v>
      </c>
      <c r="AA546" t="str">
        <f t="shared" ref="AA546" si="36">SUBSTITUTE(I546,"มค","|")</f>
        <v>28|65</v>
      </c>
    </row>
    <row r="547" spans="1:27" x14ac:dyDescent="0.2">
      <c r="A547">
        <v>546</v>
      </c>
      <c r="B547" t="str">
        <f t="shared" si="33"/>
        <v>2021-12-07T07:00:00.000+07:00</v>
      </c>
      <c r="C547">
        <f t="shared" si="34"/>
        <v>7</v>
      </c>
      <c r="D547">
        <v>12</v>
      </c>
      <c r="E547">
        <v>2564</v>
      </c>
      <c r="F547">
        <v>2</v>
      </c>
      <c r="G547" t="str">
        <f t="shared" si="35"/>
        <v>652000259</v>
      </c>
      <c r="H547">
        <v>1</v>
      </c>
      <c r="I547" t="s">
        <v>1518</v>
      </c>
      <c r="J547" t="s">
        <v>1519</v>
      </c>
      <c r="K547" t="s">
        <v>1520</v>
      </c>
      <c r="L547" t="s">
        <v>1521</v>
      </c>
      <c r="M547" t="s">
        <v>1522</v>
      </c>
      <c r="N547" t="s">
        <v>1523</v>
      </c>
      <c r="O547">
        <v>6103.96</v>
      </c>
      <c r="P547">
        <v>427.28</v>
      </c>
      <c r="Q547">
        <v>6531.24</v>
      </c>
      <c r="R547">
        <v>0</v>
      </c>
      <c r="S547">
        <v>0</v>
      </c>
      <c r="T547">
        <v>0</v>
      </c>
      <c r="U547">
        <v>0</v>
      </c>
      <c r="V547">
        <v>427.28</v>
      </c>
      <c r="W547">
        <v>6531.24</v>
      </c>
      <c r="X547">
        <v>6531.25</v>
      </c>
      <c r="AA547" t="str">
        <f>SUBSTITUTE(I547,"กพ","|")</f>
        <v>7|65</v>
      </c>
    </row>
    <row r="548" spans="1:27" x14ac:dyDescent="0.2">
      <c r="A548">
        <v>547</v>
      </c>
      <c r="B548" t="str">
        <f t="shared" si="33"/>
        <v>2021-12-07T07:00:00.000+07:00</v>
      </c>
      <c r="C548">
        <f t="shared" si="34"/>
        <v>7</v>
      </c>
      <c r="D548">
        <v>12</v>
      </c>
      <c r="E548">
        <v>2564</v>
      </c>
      <c r="F548">
        <v>2</v>
      </c>
      <c r="G548" t="str">
        <f t="shared" si="35"/>
        <v>652000260</v>
      </c>
      <c r="H548">
        <v>2</v>
      </c>
      <c r="I548" t="s">
        <v>1518</v>
      </c>
      <c r="J548" t="s">
        <v>1524</v>
      </c>
      <c r="K548" t="s">
        <v>1525</v>
      </c>
      <c r="L548" t="s">
        <v>1526</v>
      </c>
      <c r="M548" t="s">
        <v>1527</v>
      </c>
      <c r="N548" t="s">
        <v>1528</v>
      </c>
      <c r="O548">
        <v>196</v>
      </c>
      <c r="P548">
        <v>13.72</v>
      </c>
      <c r="Q548">
        <v>209.72</v>
      </c>
      <c r="R548">
        <v>0</v>
      </c>
      <c r="S548">
        <v>0</v>
      </c>
      <c r="T548">
        <v>0</v>
      </c>
      <c r="U548">
        <v>0</v>
      </c>
      <c r="V548">
        <v>13.72</v>
      </c>
      <c r="W548">
        <v>209.72</v>
      </c>
      <c r="X548">
        <v>209.75</v>
      </c>
      <c r="AA548" t="str">
        <f t="shared" ref="AA548:AA611" si="37">SUBSTITUTE(I548,"กพ","|")</f>
        <v>7|65</v>
      </c>
    </row>
    <row r="549" spans="1:27" x14ac:dyDescent="0.2">
      <c r="A549">
        <v>548</v>
      </c>
      <c r="B549" t="str">
        <f t="shared" si="33"/>
        <v>2021-12-07T07:00:00.000+07:00</v>
      </c>
      <c r="C549">
        <f t="shared" si="34"/>
        <v>7</v>
      </c>
      <c r="D549">
        <v>12</v>
      </c>
      <c r="E549">
        <v>2564</v>
      </c>
      <c r="F549">
        <v>2</v>
      </c>
      <c r="G549" t="str">
        <f t="shared" si="35"/>
        <v>652000261</v>
      </c>
      <c r="H549">
        <v>3</v>
      </c>
      <c r="I549" t="s">
        <v>1518</v>
      </c>
      <c r="J549" t="s">
        <v>1529</v>
      </c>
      <c r="K549" t="s">
        <v>1530</v>
      </c>
      <c r="L549" t="s">
        <v>1531</v>
      </c>
      <c r="M549" t="s">
        <v>1532</v>
      </c>
      <c r="N549" t="s">
        <v>1533</v>
      </c>
      <c r="O549">
        <v>311.5</v>
      </c>
      <c r="P549">
        <v>21.8</v>
      </c>
      <c r="Q549">
        <v>333.3</v>
      </c>
      <c r="R549">
        <v>0</v>
      </c>
      <c r="S549">
        <v>0</v>
      </c>
      <c r="T549">
        <v>0</v>
      </c>
      <c r="U549">
        <v>0</v>
      </c>
      <c r="V549">
        <v>21.8</v>
      </c>
      <c r="W549">
        <v>333.3</v>
      </c>
      <c r="X549">
        <v>333.5</v>
      </c>
      <c r="AA549" t="str">
        <f t="shared" si="37"/>
        <v>7|65</v>
      </c>
    </row>
    <row r="550" spans="1:27" x14ac:dyDescent="0.2">
      <c r="A550">
        <v>549</v>
      </c>
      <c r="B550" t="str">
        <f t="shared" si="33"/>
        <v>2021-12-07T07:00:00.000+07:00</v>
      </c>
      <c r="C550">
        <f t="shared" si="34"/>
        <v>7</v>
      </c>
      <c r="D550">
        <v>12</v>
      </c>
      <c r="E550">
        <v>2564</v>
      </c>
      <c r="F550">
        <v>2</v>
      </c>
      <c r="G550" t="str">
        <f t="shared" si="35"/>
        <v>652000262</v>
      </c>
      <c r="H550">
        <v>4</v>
      </c>
      <c r="I550" t="s">
        <v>1518</v>
      </c>
      <c r="J550" t="s">
        <v>1534</v>
      </c>
      <c r="K550" t="s">
        <v>1535</v>
      </c>
      <c r="L550" t="s">
        <v>1536</v>
      </c>
      <c r="M550" t="s">
        <v>1537</v>
      </c>
      <c r="N550" t="s">
        <v>1528</v>
      </c>
      <c r="O550">
        <v>115.49</v>
      </c>
      <c r="P550">
        <v>8.08</v>
      </c>
      <c r="Q550">
        <v>123.57</v>
      </c>
      <c r="R550">
        <v>0</v>
      </c>
      <c r="S550">
        <v>0</v>
      </c>
      <c r="T550">
        <v>0</v>
      </c>
      <c r="U550">
        <v>0</v>
      </c>
      <c r="V550">
        <v>8.08</v>
      </c>
      <c r="W550">
        <v>123.57</v>
      </c>
      <c r="X550">
        <v>123.75</v>
      </c>
      <c r="AA550" t="str">
        <f t="shared" si="37"/>
        <v>7|65</v>
      </c>
    </row>
    <row r="551" spans="1:27" x14ac:dyDescent="0.2">
      <c r="A551">
        <v>550</v>
      </c>
      <c r="B551" t="str">
        <f t="shared" si="33"/>
        <v>2021-12-07T07:00:00.000+07:00</v>
      </c>
      <c r="C551">
        <f t="shared" si="34"/>
        <v>7</v>
      </c>
      <c r="D551">
        <v>12</v>
      </c>
      <c r="E551">
        <v>2564</v>
      </c>
      <c r="F551">
        <v>2</v>
      </c>
      <c r="G551" t="str">
        <f t="shared" si="35"/>
        <v>652000263</v>
      </c>
      <c r="H551">
        <v>5</v>
      </c>
      <c r="I551" t="s">
        <v>1518</v>
      </c>
      <c r="J551" t="s">
        <v>1538</v>
      </c>
      <c r="K551" t="s">
        <v>1539</v>
      </c>
      <c r="L551" t="s">
        <v>1540</v>
      </c>
      <c r="M551" t="s">
        <v>1541</v>
      </c>
      <c r="N551" t="s">
        <v>1542</v>
      </c>
      <c r="O551">
        <v>626.5</v>
      </c>
      <c r="P551">
        <v>43.86</v>
      </c>
      <c r="Q551">
        <v>670.36</v>
      </c>
      <c r="R551">
        <v>0</v>
      </c>
      <c r="S551">
        <v>0</v>
      </c>
      <c r="T551">
        <v>0</v>
      </c>
      <c r="U551">
        <v>0</v>
      </c>
      <c r="V551">
        <v>43.86</v>
      </c>
      <c r="W551">
        <v>670.36</v>
      </c>
      <c r="X551">
        <v>670.5</v>
      </c>
      <c r="AA551" t="str">
        <f t="shared" si="37"/>
        <v>7|65</v>
      </c>
    </row>
    <row r="552" spans="1:27" x14ac:dyDescent="0.2">
      <c r="A552">
        <v>551</v>
      </c>
      <c r="B552" t="str">
        <f t="shared" si="33"/>
        <v>2021-12-10T07:00:00.000+07:00</v>
      </c>
      <c r="C552">
        <f t="shared" si="34"/>
        <v>10</v>
      </c>
      <c r="D552">
        <v>12</v>
      </c>
      <c r="E552">
        <v>2564</v>
      </c>
      <c r="F552">
        <v>2</v>
      </c>
      <c r="G552" t="str">
        <f t="shared" si="35"/>
        <v>652000264</v>
      </c>
      <c r="H552">
        <v>6</v>
      </c>
      <c r="I552" t="s">
        <v>1543</v>
      </c>
      <c r="J552" t="s">
        <v>1544</v>
      </c>
      <c r="K552" t="s">
        <v>100</v>
      </c>
      <c r="L552" t="s">
        <v>101</v>
      </c>
      <c r="M552" t="s">
        <v>102</v>
      </c>
      <c r="N552" t="s">
        <v>53</v>
      </c>
      <c r="O552">
        <v>0</v>
      </c>
      <c r="P552">
        <v>0</v>
      </c>
      <c r="Q552">
        <v>0</v>
      </c>
      <c r="R552">
        <v>2</v>
      </c>
      <c r="S552">
        <v>7</v>
      </c>
      <c r="T552">
        <v>0.49</v>
      </c>
      <c r="U552">
        <v>7.49</v>
      </c>
      <c r="V552">
        <v>0.49</v>
      </c>
      <c r="W552">
        <v>7.49</v>
      </c>
      <c r="X552">
        <v>7.5</v>
      </c>
      <c r="AA552" t="str">
        <f t="shared" si="37"/>
        <v>10|65</v>
      </c>
    </row>
    <row r="553" spans="1:27" x14ac:dyDescent="0.2">
      <c r="A553">
        <v>552</v>
      </c>
      <c r="B553" t="str">
        <f t="shared" si="33"/>
        <v>2021-12-10T07:00:00.000+07:00</v>
      </c>
      <c r="C553">
        <f t="shared" si="34"/>
        <v>10</v>
      </c>
      <c r="D553">
        <v>12</v>
      </c>
      <c r="E553">
        <v>2564</v>
      </c>
      <c r="F553">
        <v>2</v>
      </c>
      <c r="G553" t="str">
        <f t="shared" si="35"/>
        <v>652000265</v>
      </c>
      <c r="H553">
        <v>7</v>
      </c>
      <c r="I553" t="s">
        <v>1543</v>
      </c>
      <c r="J553" t="s">
        <v>1545</v>
      </c>
      <c r="K553" t="s">
        <v>96</v>
      </c>
      <c r="L553" t="s">
        <v>97</v>
      </c>
      <c r="M553" t="s">
        <v>98</v>
      </c>
      <c r="N553" t="s">
        <v>53</v>
      </c>
      <c r="O553">
        <v>0</v>
      </c>
      <c r="P553">
        <v>0</v>
      </c>
      <c r="Q553">
        <v>0</v>
      </c>
      <c r="R553">
        <v>14</v>
      </c>
      <c r="S553">
        <v>49</v>
      </c>
      <c r="T553">
        <v>3.43</v>
      </c>
      <c r="U553">
        <v>52.43</v>
      </c>
      <c r="V553">
        <v>3.43</v>
      </c>
      <c r="W553">
        <v>52.43</v>
      </c>
      <c r="X553">
        <v>52.5</v>
      </c>
      <c r="AA553" t="str">
        <f t="shared" si="37"/>
        <v>10|65</v>
      </c>
    </row>
    <row r="554" spans="1:27" x14ac:dyDescent="0.2">
      <c r="A554">
        <v>553</v>
      </c>
      <c r="B554" t="str">
        <f t="shared" si="33"/>
        <v>2021-12-10T07:00:00.000+07:00</v>
      </c>
      <c r="C554">
        <f t="shared" si="34"/>
        <v>10</v>
      </c>
      <c r="D554">
        <v>12</v>
      </c>
      <c r="E554">
        <v>2564</v>
      </c>
      <c r="F554">
        <v>2</v>
      </c>
      <c r="G554" t="str">
        <f t="shared" si="35"/>
        <v>652000266</v>
      </c>
      <c r="H554">
        <v>8</v>
      </c>
      <c r="I554" t="s">
        <v>1543</v>
      </c>
      <c r="J554" t="s">
        <v>1546</v>
      </c>
      <c r="K554" t="s">
        <v>92</v>
      </c>
      <c r="L554" t="s">
        <v>93</v>
      </c>
      <c r="M554" t="s">
        <v>94</v>
      </c>
      <c r="N554" t="s">
        <v>53</v>
      </c>
      <c r="O554">
        <v>0</v>
      </c>
      <c r="P554">
        <v>0</v>
      </c>
      <c r="Q554">
        <v>0</v>
      </c>
      <c r="R554">
        <v>5</v>
      </c>
      <c r="S554">
        <v>17.5</v>
      </c>
      <c r="T554">
        <v>1.22</v>
      </c>
      <c r="U554">
        <v>18.72</v>
      </c>
      <c r="V554">
        <v>1.22</v>
      </c>
      <c r="W554">
        <v>18.72</v>
      </c>
      <c r="X554">
        <v>18.75</v>
      </c>
      <c r="AA554" t="str">
        <f t="shared" si="37"/>
        <v>10|65</v>
      </c>
    </row>
    <row r="555" spans="1:27" x14ac:dyDescent="0.2">
      <c r="A555">
        <v>554</v>
      </c>
      <c r="B555" t="str">
        <f t="shared" si="33"/>
        <v>2021-12-10T07:00:00.000+07:00</v>
      </c>
      <c r="C555">
        <f t="shared" si="34"/>
        <v>10</v>
      </c>
      <c r="D555">
        <v>12</v>
      </c>
      <c r="E555">
        <v>2564</v>
      </c>
      <c r="F555">
        <v>2</v>
      </c>
      <c r="G555" t="str">
        <f t="shared" si="35"/>
        <v>652000267</v>
      </c>
      <c r="H555">
        <v>9</v>
      </c>
      <c r="I555" t="s">
        <v>1543</v>
      </c>
      <c r="J555" t="s">
        <v>1547</v>
      </c>
      <c r="K555" t="s">
        <v>1548</v>
      </c>
      <c r="L555" t="s">
        <v>1549</v>
      </c>
      <c r="M555" t="s">
        <v>1550</v>
      </c>
      <c r="N555" t="s">
        <v>1551</v>
      </c>
      <c r="O555">
        <v>42</v>
      </c>
      <c r="P555">
        <v>2.94</v>
      </c>
      <c r="Q555">
        <v>44.94</v>
      </c>
      <c r="R555">
        <v>0</v>
      </c>
      <c r="S555">
        <v>0</v>
      </c>
      <c r="T555">
        <v>0</v>
      </c>
      <c r="U555">
        <v>0</v>
      </c>
      <c r="V555">
        <v>2.94</v>
      </c>
      <c r="W555">
        <v>44.94</v>
      </c>
      <c r="X555">
        <v>621.75</v>
      </c>
      <c r="AA555" t="str">
        <f t="shared" si="37"/>
        <v>10|65</v>
      </c>
    </row>
    <row r="556" spans="1:27" x14ac:dyDescent="0.2">
      <c r="A556">
        <v>555</v>
      </c>
      <c r="B556" t="str">
        <f t="shared" si="33"/>
        <v>2021-12-10T07:00:00.000+07:00</v>
      </c>
      <c r="C556">
        <f t="shared" si="34"/>
        <v>10</v>
      </c>
      <c r="D556">
        <v>12</v>
      </c>
      <c r="E556">
        <v>2564</v>
      </c>
      <c r="F556">
        <v>2</v>
      </c>
      <c r="G556" t="str">
        <f t="shared" si="35"/>
        <v>652000268</v>
      </c>
      <c r="H556">
        <v>10</v>
      </c>
      <c r="I556" t="s">
        <v>1543</v>
      </c>
      <c r="J556" t="s">
        <v>1552</v>
      </c>
      <c r="K556" t="s">
        <v>1548</v>
      </c>
      <c r="L556" t="s">
        <v>1549</v>
      </c>
      <c r="M556" t="s">
        <v>1550</v>
      </c>
      <c r="N556" t="s">
        <v>1553</v>
      </c>
      <c r="O556">
        <v>94.5</v>
      </c>
      <c r="P556">
        <v>6.62</v>
      </c>
      <c r="Q556">
        <v>101.12</v>
      </c>
      <c r="R556">
        <v>0</v>
      </c>
      <c r="S556">
        <v>0</v>
      </c>
      <c r="T556">
        <v>0</v>
      </c>
      <c r="U556">
        <v>0</v>
      </c>
      <c r="V556">
        <v>6.62</v>
      </c>
      <c r="W556">
        <v>101.12</v>
      </c>
      <c r="AA556" t="str">
        <f t="shared" si="37"/>
        <v>10|65</v>
      </c>
    </row>
    <row r="557" spans="1:27" x14ac:dyDescent="0.2">
      <c r="A557">
        <v>556</v>
      </c>
      <c r="B557" t="str">
        <f t="shared" si="33"/>
        <v>2021-12-10T07:00:00.000+07:00</v>
      </c>
      <c r="C557">
        <f t="shared" si="34"/>
        <v>10</v>
      </c>
      <c r="D557">
        <v>12</v>
      </c>
      <c r="E557">
        <v>2564</v>
      </c>
      <c r="F557">
        <v>2</v>
      </c>
      <c r="G557" t="str">
        <f t="shared" si="35"/>
        <v>652000269</v>
      </c>
      <c r="H557">
        <v>11</v>
      </c>
      <c r="I557" t="s">
        <v>1543</v>
      </c>
      <c r="J557" t="s">
        <v>1554</v>
      </c>
      <c r="K557" t="s">
        <v>1548</v>
      </c>
      <c r="L557" t="s">
        <v>1549</v>
      </c>
      <c r="M557" t="s">
        <v>1550</v>
      </c>
      <c r="N557" t="s">
        <v>1555</v>
      </c>
      <c r="O557">
        <v>147</v>
      </c>
      <c r="P557">
        <v>10.29</v>
      </c>
      <c r="Q557">
        <v>157.29</v>
      </c>
      <c r="R557">
        <v>0</v>
      </c>
      <c r="S557">
        <v>0</v>
      </c>
      <c r="T557">
        <v>0</v>
      </c>
      <c r="U557">
        <v>0</v>
      </c>
      <c r="V557">
        <v>10.29</v>
      </c>
      <c r="W557">
        <v>157.29</v>
      </c>
      <c r="AA557" t="str">
        <f t="shared" si="37"/>
        <v>10|65</v>
      </c>
    </row>
    <row r="558" spans="1:27" x14ac:dyDescent="0.2">
      <c r="A558">
        <v>557</v>
      </c>
      <c r="B558" t="str">
        <f t="shared" si="33"/>
        <v>2021-12-10T07:00:00.000+07:00</v>
      </c>
      <c r="C558">
        <f t="shared" si="34"/>
        <v>10</v>
      </c>
      <c r="D558">
        <v>12</v>
      </c>
      <c r="E558">
        <v>2564</v>
      </c>
      <c r="F558">
        <v>2</v>
      </c>
      <c r="G558" t="str">
        <f t="shared" si="35"/>
        <v>652000270</v>
      </c>
      <c r="H558">
        <v>12</v>
      </c>
      <c r="I558" t="s">
        <v>1543</v>
      </c>
      <c r="J558" t="s">
        <v>1556</v>
      </c>
      <c r="K558" t="s">
        <v>1548</v>
      </c>
      <c r="L558" t="s">
        <v>1549</v>
      </c>
      <c r="M558" t="s">
        <v>1550</v>
      </c>
      <c r="N558" t="s">
        <v>1557</v>
      </c>
      <c r="O558">
        <v>168</v>
      </c>
      <c r="P558">
        <v>11.76</v>
      </c>
      <c r="Q558">
        <v>179.76</v>
      </c>
      <c r="R558">
        <v>0</v>
      </c>
      <c r="S558">
        <v>0</v>
      </c>
      <c r="T558">
        <v>0</v>
      </c>
      <c r="U558">
        <v>0</v>
      </c>
      <c r="V558">
        <v>11.76</v>
      </c>
      <c r="W558">
        <v>179.76</v>
      </c>
      <c r="AA558" t="str">
        <f t="shared" si="37"/>
        <v>10|65</v>
      </c>
    </row>
    <row r="559" spans="1:27" x14ac:dyDescent="0.2">
      <c r="A559">
        <v>558</v>
      </c>
      <c r="B559" t="str">
        <f t="shared" si="33"/>
        <v>2021-12-10T07:00:00.000+07:00</v>
      </c>
      <c r="C559">
        <f t="shared" si="34"/>
        <v>10</v>
      </c>
      <c r="D559">
        <v>12</v>
      </c>
      <c r="E559">
        <v>2564</v>
      </c>
      <c r="F559">
        <v>2</v>
      </c>
      <c r="G559" t="str">
        <f t="shared" si="35"/>
        <v>652000271</v>
      </c>
      <c r="H559">
        <v>13</v>
      </c>
      <c r="I559" t="s">
        <v>1543</v>
      </c>
      <c r="J559" t="s">
        <v>1558</v>
      </c>
      <c r="K559" t="s">
        <v>1548</v>
      </c>
      <c r="L559" t="s">
        <v>1549</v>
      </c>
      <c r="M559" t="s">
        <v>1550</v>
      </c>
      <c r="N559" t="s">
        <v>1559</v>
      </c>
      <c r="O559">
        <v>129.5</v>
      </c>
      <c r="P559">
        <v>9.07</v>
      </c>
      <c r="Q559">
        <v>138.57</v>
      </c>
      <c r="R559">
        <v>0</v>
      </c>
      <c r="S559">
        <v>0</v>
      </c>
      <c r="T559">
        <v>0</v>
      </c>
      <c r="U559">
        <v>0</v>
      </c>
      <c r="V559">
        <v>9.07</v>
      </c>
      <c r="W559">
        <v>138.57</v>
      </c>
      <c r="AA559" t="str">
        <f t="shared" si="37"/>
        <v>10|65</v>
      </c>
    </row>
    <row r="560" spans="1:27" x14ac:dyDescent="0.2">
      <c r="A560">
        <v>559</v>
      </c>
      <c r="B560" t="str">
        <f t="shared" si="33"/>
        <v>2021-12-10T07:00:00.000+07:00</v>
      </c>
      <c r="C560">
        <f t="shared" si="34"/>
        <v>10</v>
      </c>
      <c r="D560">
        <v>12</v>
      </c>
      <c r="E560">
        <v>2564</v>
      </c>
      <c r="F560">
        <v>2</v>
      </c>
      <c r="G560" t="str">
        <f t="shared" si="35"/>
        <v>652000272</v>
      </c>
      <c r="H560">
        <v>14</v>
      </c>
      <c r="I560" t="s">
        <v>1543</v>
      </c>
      <c r="J560" t="s">
        <v>1560</v>
      </c>
      <c r="K560" t="s">
        <v>88</v>
      </c>
      <c r="L560" t="s">
        <v>89</v>
      </c>
      <c r="M560" t="s">
        <v>90</v>
      </c>
      <c r="N560" t="s">
        <v>53</v>
      </c>
      <c r="O560">
        <v>0</v>
      </c>
      <c r="P560">
        <v>0</v>
      </c>
      <c r="Q560">
        <v>0</v>
      </c>
      <c r="R560">
        <v>14</v>
      </c>
      <c r="S560">
        <v>49</v>
      </c>
      <c r="T560">
        <v>3.43</v>
      </c>
      <c r="U560">
        <v>52.43</v>
      </c>
      <c r="V560">
        <v>3.43</v>
      </c>
      <c r="W560">
        <v>52.43</v>
      </c>
      <c r="X560">
        <v>52.5</v>
      </c>
      <c r="AA560" t="str">
        <f t="shared" si="37"/>
        <v>10|65</v>
      </c>
    </row>
    <row r="561" spans="1:27" x14ac:dyDescent="0.2">
      <c r="A561">
        <v>560</v>
      </c>
      <c r="B561" t="str">
        <f t="shared" si="33"/>
        <v>2021-12-10T07:00:00.000+07:00</v>
      </c>
      <c r="C561">
        <f t="shared" si="34"/>
        <v>10</v>
      </c>
      <c r="D561">
        <v>12</v>
      </c>
      <c r="E561">
        <v>2564</v>
      </c>
      <c r="F561">
        <v>2</v>
      </c>
      <c r="G561" t="str">
        <f t="shared" si="35"/>
        <v>652000273</v>
      </c>
      <c r="H561">
        <v>15</v>
      </c>
      <c r="I561" t="s">
        <v>1543</v>
      </c>
      <c r="J561" t="s">
        <v>1561</v>
      </c>
      <c r="K561" t="s">
        <v>72</v>
      </c>
      <c r="L561" t="s">
        <v>73</v>
      </c>
      <c r="M561" t="s">
        <v>74</v>
      </c>
      <c r="N561" t="s">
        <v>53</v>
      </c>
      <c r="O561">
        <v>0</v>
      </c>
      <c r="P561">
        <v>0</v>
      </c>
      <c r="Q561">
        <v>0</v>
      </c>
      <c r="R561">
        <v>19</v>
      </c>
      <c r="S561">
        <v>66.5</v>
      </c>
      <c r="T561">
        <v>4.6500000000000004</v>
      </c>
      <c r="U561">
        <v>71.150000000000006</v>
      </c>
      <c r="V561">
        <v>4.6500000000000004</v>
      </c>
      <c r="W561">
        <v>71.150000000000006</v>
      </c>
      <c r="X561">
        <v>71.25</v>
      </c>
      <c r="AA561" t="str">
        <f t="shared" si="37"/>
        <v>10|65</v>
      </c>
    </row>
    <row r="562" spans="1:27" x14ac:dyDescent="0.2">
      <c r="A562">
        <v>561</v>
      </c>
      <c r="B562" t="str">
        <f t="shared" si="33"/>
        <v>2021-12-10T07:00:00.000+07:00</v>
      </c>
      <c r="C562">
        <f t="shared" si="34"/>
        <v>10</v>
      </c>
      <c r="D562">
        <v>12</v>
      </c>
      <c r="E562">
        <v>2564</v>
      </c>
      <c r="F562">
        <v>2</v>
      </c>
      <c r="G562" t="str">
        <f t="shared" si="35"/>
        <v>652000274</v>
      </c>
      <c r="H562">
        <v>16</v>
      </c>
      <c r="I562" t="s">
        <v>1543</v>
      </c>
      <c r="J562" t="s">
        <v>1562</v>
      </c>
      <c r="K562" t="s">
        <v>68</v>
      </c>
      <c r="L562" t="s">
        <v>69</v>
      </c>
      <c r="M562" t="s">
        <v>70</v>
      </c>
      <c r="N562" t="s">
        <v>53</v>
      </c>
      <c r="O562">
        <v>0</v>
      </c>
      <c r="P562">
        <v>0</v>
      </c>
      <c r="Q562">
        <v>0</v>
      </c>
      <c r="R562">
        <v>13</v>
      </c>
      <c r="S562">
        <v>45.5</v>
      </c>
      <c r="T562">
        <v>3.18</v>
      </c>
      <c r="U562">
        <v>48.68</v>
      </c>
      <c r="V562">
        <v>3.18</v>
      </c>
      <c r="W562">
        <v>48.68</v>
      </c>
      <c r="X562">
        <v>48.75</v>
      </c>
      <c r="AA562" t="str">
        <f t="shared" si="37"/>
        <v>10|65</v>
      </c>
    </row>
    <row r="563" spans="1:27" x14ac:dyDescent="0.2">
      <c r="A563">
        <v>562</v>
      </c>
      <c r="B563" t="str">
        <f t="shared" si="33"/>
        <v>2021-12-10T07:00:00.000+07:00</v>
      </c>
      <c r="C563">
        <f t="shared" si="34"/>
        <v>10</v>
      </c>
      <c r="D563">
        <v>12</v>
      </c>
      <c r="E563">
        <v>2564</v>
      </c>
      <c r="F563">
        <v>2</v>
      </c>
      <c r="G563" t="str">
        <f t="shared" si="35"/>
        <v>652000275</v>
      </c>
      <c r="H563">
        <v>17</v>
      </c>
      <c r="I563" t="s">
        <v>1543</v>
      </c>
      <c r="J563" t="s">
        <v>1563</v>
      </c>
      <c r="K563" t="s">
        <v>64</v>
      </c>
      <c r="L563" t="s">
        <v>65</v>
      </c>
      <c r="M563" t="s">
        <v>66</v>
      </c>
      <c r="N563" t="s">
        <v>1564</v>
      </c>
      <c r="O563">
        <v>161</v>
      </c>
      <c r="P563">
        <v>11.27</v>
      </c>
      <c r="Q563">
        <v>172.27</v>
      </c>
      <c r="R563">
        <v>46</v>
      </c>
      <c r="S563">
        <v>161</v>
      </c>
      <c r="T563">
        <v>11.27</v>
      </c>
      <c r="U563">
        <v>172.27</v>
      </c>
      <c r="V563">
        <v>22.54</v>
      </c>
      <c r="W563">
        <v>344.54</v>
      </c>
      <c r="X563">
        <v>344.75</v>
      </c>
      <c r="AA563" t="str">
        <f t="shared" si="37"/>
        <v>10|65</v>
      </c>
    </row>
    <row r="564" spans="1:27" x14ac:dyDescent="0.2">
      <c r="A564">
        <v>563</v>
      </c>
      <c r="B564" t="str">
        <f t="shared" si="33"/>
        <v>2021-12-10T07:00:00.000+07:00</v>
      </c>
      <c r="C564">
        <f t="shared" si="34"/>
        <v>10</v>
      </c>
      <c r="D564">
        <v>12</v>
      </c>
      <c r="E564">
        <v>2564</v>
      </c>
      <c r="F564">
        <v>2</v>
      </c>
      <c r="G564" t="str">
        <f t="shared" si="35"/>
        <v>652000276</v>
      </c>
      <c r="H564">
        <v>18</v>
      </c>
      <c r="I564" t="s">
        <v>1543</v>
      </c>
      <c r="J564" t="s">
        <v>1565</v>
      </c>
      <c r="K564" t="s">
        <v>60</v>
      </c>
      <c r="L564" t="s">
        <v>61</v>
      </c>
      <c r="M564" t="s">
        <v>62</v>
      </c>
      <c r="N564" t="s">
        <v>53</v>
      </c>
      <c r="O564">
        <v>0</v>
      </c>
      <c r="P564">
        <v>0</v>
      </c>
      <c r="Q564">
        <v>0</v>
      </c>
      <c r="R564">
        <v>42</v>
      </c>
      <c r="S564">
        <v>147</v>
      </c>
      <c r="T564">
        <v>10.29</v>
      </c>
      <c r="U564">
        <v>157.29</v>
      </c>
      <c r="V564">
        <v>10.29</v>
      </c>
      <c r="W564">
        <v>157.29</v>
      </c>
      <c r="X564">
        <v>157.5</v>
      </c>
      <c r="AA564" t="str">
        <f t="shared" si="37"/>
        <v>10|65</v>
      </c>
    </row>
    <row r="565" spans="1:27" x14ac:dyDescent="0.2">
      <c r="A565">
        <v>564</v>
      </c>
      <c r="B565" t="str">
        <f t="shared" si="33"/>
        <v>2021-12-10T07:00:00.000+07:00</v>
      </c>
      <c r="C565">
        <f t="shared" si="34"/>
        <v>10</v>
      </c>
      <c r="D565">
        <v>12</v>
      </c>
      <c r="E565">
        <v>2564</v>
      </c>
      <c r="F565">
        <v>2</v>
      </c>
      <c r="G565" t="str">
        <f t="shared" si="35"/>
        <v>652000277</v>
      </c>
      <c r="H565">
        <v>19</v>
      </c>
      <c r="I565" t="s">
        <v>1543</v>
      </c>
      <c r="J565" t="s">
        <v>1566</v>
      </c>
      <c r="K565" t="s">
        <v>55</v>
      </c>
      <c r="L565" t="s">
        <v>56</v>
      </c>
      <c r="M565" t="s">
        <v>57</v>
      </c>
      <c r="N565" t="s">
        <v>1567</v>
      </c>
      <c r="O565">
        <v>97.99</v>
      </c>
      <c r="P565">
        <v>6.86</v>
      </c>
      <c r="Q565">
        <v>104.85</v>
      </c>
      <c r="R565">
        <v>0</v>
      </c>
      <c r="S565">
        <v>0</v>
      </c>
      <c r="T565">
        <v>0</v>
      </c>
      <c r="U565">
        <v>0</v>
      </c>
      <c r="V565">
        <v>6.86</v>
      </c>
      <c r="W565">
        <v>104.85</v>
      </c>
      <c r="X565">
        <v>105</v>
      </c>
      <c r="AA565" t="str">
        <f t="shared" si="37"/>
        <v>10|65</v>
      </c>
    </row>
    <row r="566" spans="1:27" x14ac:dyDescent="0.2">
      <c r="A566">
        <v>565</v>
      </c>
      <c r="B566" t="str">
        <f t="shared" si="33"/>
        <v>2021-12-10T07:00:00.000+07:00</v>
      </c>
      <c r="C566">
        <f t="shared" si="34"/>
        <v>10</v>
      </c>
      <c r="D566">
        <v>12</v>
      </c>
      <c r="E566">
        <v>2564</v>
      </c>
      <c r="F566">
        <v>2</v>
      </c>
      <c r="G566" t="str">
        <f t="shared" si="35"/>
        <v>652000278</v>
      </c>
      <c r="H566">
        <v>20</v>
      </c>
      <c r="I566" t="s">
        <v>1543</v>
      </c>
      <c r="J566" t="s">
        <v>1568</v>
      </c>
      <c r="K566" t="s">
        <v>50</v>
      </c>
      <c r="L566" t="s">
        <v>51</v>
      </c>
      <c r="M566" t="s">
        <v>52</v>
      </c>
      <c r="N566" t="s">
        <v>53</v>
      </c>
      <c r="O566">
        <v>0</v>
      </c>
      <c r="P566">
        <v>0</v>
      </c>
      <c r="Q566">
        <v>0</v>
      </c>
      <c r="R566">
        <v>51</v>
      </c>
      <c r="S566">
        <v>178.5</v>
      </c>
      <c r="T566">
        <v>12.49</v>
      </c>
      <c r="U566">
        <v>190.99</v>
      </c>
      <c r="V566">
        <v>12.49</v>
      </c>
      <c r="W566">
        <v>190.99</v>
      </c>
      <c r="X566">
        <v>191</v>
      </c>
      <c r="AA566" t="str">
        <f t="shared" si="37"/>
        <v>10|65</v>
      </c>
    </row>
    <row r="567" spans="1:27" x14ac:dyDescent="0.2">
      <c r="A567">
        <v>566</v>
      </c>
      <c r="B567" t="str">
        <f t="shared" si="33"/>
        <v>2021-12-10T07:00:00.000+07:00</v>
      </c>
      <c r="C567">
        <f t="shared" si="34"/>
        <v>10</v>
      </c>
      <c r="D567">
        <v>12</v>
      </c>
      <c r="E567">
        <v>2564</v>
      </c>
      <c r="F567">
        <v>2</v>
      </c>
      <c r="G567" t="str">
        <f t="shared" si="35"/>
        <v>652000279</v>
      </c>
      <c r="H567">
        <v>21</v>
      </c>
      <c r="I567" t="s">
        <v>1543</v>
      </c>
      <c r="J567" t="s">
        <v>1569</v>
      </c>
      <c r="K567" t="s">
        <v>1570</v>
      </c>
      <c r="L567" t="s">
        <v>1571</v>
      </c>
      <c r="M567" t="s">
        <v>1572</v>
      </c>
      <c r="N567" t="s">
        <v>1533</v>
      </c>
      <c r="O567">
        <v>17.5</v>
      </c>
      <c r="P567">
        <v>1.22</v>
      </c>
      <c r="Q567">
        <v>18.72</v>
      </c>
      <c r="R567">
        <v>11</v>
      </c>
      <c r="S567">
        <v>38.5</v>
      </c>
      <c r="T567">
        <v>2.69</v>
      </c>
      <c r="U567">
        <v>41.19</v>
      </c>
      <c r="V567">
        <v>3.91</v>
      </c>
      <c r="W567">
        <v>59.91</v>
      </c>
      <c r="X567">
        <v>60</v>
      </c>
      <c r="AA567" t="str">
        <f t="shared" si="37"/>
        <v>10|65</v>
      </c>
    </row>
    <row r="568" spans="1:27" x14ac:dyDescent="0.2">
      <c r="A568">
        <v>567</v>
      </c>
      <c r="B568" t="str">
        <f t="shared" si="33"/>
        <v>2021-12-10T07:00:00.000+07:00</v>
      </c>
      <c r="C568">
        <f t="shared" si="34"/>
        <v>10</v>
      </c>
      <c r="D568">
        <v>12</v>
      </c>
      <c r="E568">
        <v>2564</v>
      </c>
      <c r="F568">
        <v>2</v>
      </c>
      <c r="G568" t="str">
        <f t="shared" si="35"/>
        <v>652000280</v>
      </c>
      <c r="H568">
        <v>22</v>
      </c>
      <c r="I568" t="s">
        <v>1543</v>
      </c>
      <c r="J568" t="s">
        <v>1573</v>
      </c>
      <c r="K568" t="s">
        <v>140</v>
      </c>
      <c r="L568" t="s">
        <v>141</v>
      </c>
      <c r="M568" t="s">
        <v>142</v>
      </c>
      <c r="N568" t="s">
        <v>53</v>
      </c>
      <c r="O568">
        <v>0</v>
      </c>
      <c r="P568">
        <v>0</v>
      </c>
      <c r="Q568">
        <v>0</v>
      </c>
      <c r="R568">
        <v>36</v>
      </c>
      <c r="S568">
        <v>126</v>
      </c>
      <c r="T568">
        <v>8.82</v>
      </c>
      <c r="U568">
        <v>134.82</v>
      </c>
      <c r="V568">
        <v>8.82</v>
      </c>
      <c r="W568">
        <v>134.82</v>
      </c>
      <c r="X568">
        <v>135</v>
      </c>
      <c r="AA568" t="str">
        <f t="shared" si="37"/>
        <v>10|65</v>
      </c>
    </row>
    <row r="569" spans="1:27" x14ac:dyDescent="0.2">
      <c r="A569">
        <v>568</v>
      </c>
      <c r="B569" t="str">
        <f t="shared" si="33"/>
        <v>2021-12-10T07:00:00.000+07:00</v>
      </c>
      <c r="C569">
        <f t="shared" si="34"/>
        <v>10</v>
      </c>
      <c r="D569">
        <v>12</v>
      </c>
      <c r="E569">
        <v>2564</v>
      </c>
      <c r="F569">
        <v>2</v>
      </c>
      <c r="G569" t="str">
        <f t="shared" si="35"/>
        <v>652000281</v>
      </c>
      <c r="H569">
        <v>23</v>
      </c>
      <c r="I569" t="s">
        <v>1543</v>
      </c>
      <c r="J569" t="s">
        <v>1574</v>
      </c>
      <c r="K569" t="s">
        <v>148</v>
      </c>
      <c r="L569" t="s">
        <v>145</v>
      </c>
      <c r="M569" t="s">
        <v>149</v>
      </c>
      <c r="N569" t="s">
        <v>53</v>
      </c>
      <c r="O569">
        <v>0</v>
      </c>
      <c r="P569">
        <v>0</v>
      </c>
      <c r="Q569">
        <v>0</v>
      </c>
      <c r="R569">
        <v>58</v>
      </c>
      <c r="S569">
        <v>203</v>
      </c>
      <c r="T569">
        <v>14.21</v>
      </c>
      <c r="U569">
        <v>217.21</v>
      </c>
      <c r="V569">
        <v>14.21</v>
      </c>
      <c r="W569">
        <v>217.21</v>
      </c>
      <c r="X569">
        <v>217.25</v>
      </c>
      <c r="AA569" t="str">
        <f t="shared" si="37"/>
        <v>10|65</v>
      </c>
    </row>
    <row r="570" spans="1:27" x14ac:dyDescent="0.2">
      <c r="A570">
        <v>569</v>
      </c>
      <c r="B570" t="str">
        <f t="shared" si="33"/>
        <v>2021-12-10T07:00:00.000+07:00</v>
      </c>
      <c r="C570">
        <f t="shared" si="34"/>
        <v>10</v>
      </c>
      <c r="D570">
        <v>12</v>
      </c>
      <c r="E570">
        <v>2564</v>
      </c>
      <c r="F570">
        <v>2</v>
      </c>
      <c r="G570" t="str">
        <f t="shared" si="35"/>
        <v>652000282</v>
      </c>
      <c r="H570">
        <v>24</v>
      </c>
      <c r="I570" t="s">
        <v>1543</v>
      </c>
      <c r="J570" t="s">
        <v>1575</v>
      </c>
      <c r="K570" t="s">
        <v>144</v>
      </c>
      <c r="L570" t="s">
        <v>145</v>
      </c>
      <c r="M570" t="s">
        <v>146</v>
      </c>
      <c r="N570" t="s">
        <v>53</v>
      </c>
      <c r="O570">
        <v>0</v>
      </c>
      <c r="P570">
        <v>0</v>
      </c>
      <c r="Q570">
        <v>0</v>
      </c>
      <c r="R570">
        <v>29</v>
      </c>
      <c r="S570">
        <v>101.5</v>
      </c>
      <c r="T570">
        <v>7.1</v>
      </c>
      <c r="U570">
        <v>108.6</v>
      </c>
      <c r="V570">
        <v>7.1</v>
      </c>
      <c r="W570">
        <v>108.6</v>
      </c>
      <c r="X570">
        <v>108.75</v>
      </c>
      <c r="AA570" t="str">
        <f t="shared" si="37"/>
        <v>10|65</v>
      </c>
    </row>
    <row r="571" spans="1:27" x14ac:dyDescent="0.2">
      <c r="A571">
        <v>570</v>
      </c>
      <c r="B571" t="str">
        <f t="shared" si="33"/>
        <v>2021-12-10T07:00:00.000+07:00</v>
      </c>
      <c r="C571">
        <f t="shared" si="34"/>
        <v>10</v>
      </c>
      <c r="D571">
        <v>12</v>
      </c>
      <c r="E571">
        <v>2564</v>
      </c>
      <c r="F571">
        <v>2</v>
      </c>
      <c r="G571" t="str">
        <f t="shared" si="35"/>
        <v>652000283</v>
      </c>
      <c r="H571">
        <v>25</v>
      </c>
      <c r="I571" t="s">
        <v>1543</v>
      </c>
      <c r="J571" t="s">
        <v>1576</v>
      </c>
      <c r="K571" t="s">
        <v>136</v>
      </c>
      <c r="L571" t="s">
        <v>137</v>
      </c>
      <c r="M571" t="s">
        <v>138</v>
      </c>
      <c r="N571" t="s">
        <v>53</v>
      </c>
      <c r="O571">
        <v>0</v>
      </c>
      <c r="P571">
        <v>0</v>
      </c>
      <c r="Q571">
        <v>0</v>
      </c>
      <c r="R571">
        <v>18</v>
      </c>
      <c r="S571">
        <v>63</v>
      </c>
      <c r="T571">
        <v>4.41</v>
      </c>
      <c r="U571">
        <v>67.41</v>
      </c>
      <c r="V571">
        <v>4.41</v>
      </c>
      <c r="W571">
        <v>67.41</v>
      </c>
      <c r="X571">
        <v>67.5</v>
      </c>
      <c r="AA571" t="str">
        <f t="shared" si="37"/>
        <v>10|65</v>
      </c>
    </row>
    <row r="572" spans="1:27" x14ac:dyDescent="0.2">
      <c r="A572">
        <v>571</v>
      </c>
      <c r="B572" t="str">
        <f t="shared" si="33"/>
        <v>2021-12-10T07:00:00.000+07:00</v>
      </c>
      <c r="C572">
        <f t="shared" si="34"/>
        <v>10</v>
      </c>
      <c r="D572">
        <v>12</v>
      </c>
      <c r="E572">
        <v>2564</v>
      </c>
      <c r="F572">
        <v>2</v>
      </c>
      <c r="G572" t="str">
        <f t="shared" si="35"/>
        <v>652000284</v>
      </c>
      <c r="H572">
        <v>26</v>
      </c>
      <c r="I572" t="s">
        <v>1543</v>
      </c>
      <c r="J572" t="s">
        <v>1577</v>
      </c>
      <c r="K572" t="s">
        <v>132</v>
      </c>
      <c r="L572" t="s">
        <v>133</v>
      </c>
      <c r="M572" t="s">
        <v>134</v>
      </c>
      <c r="N572" t="s">
        <v>53</v>
      </c>
      <c r="O572">
        <v>0</v>
      </c>
      <c r="P572">
        <v>0</v>
      </c>
      <c r="Q572">
        <v>0</v>
      </c>
      <c r="R572">
        <v>23</v>
      </c>
      <c r="S572">
        <v>80.5</v>
      </c>
      <c r="T572">
        <v>5.63</v>
      </c>
      <c r="U572">
        <v>86.13</v>
      </c>
      <c r="V572">
        <v>5.63</v>
      </c>
      <c r="W572">
        <v>86.13</v>
      </c>
      <c r="X572">
        <v>86.25</v>
      </c>
      <c r="AA572" t="str">
        <f t="shared" si="37"/>
        <v>10|65</v>
      </c>
    </row>
    <row r="573" spans="1:27" x14ac:dyDescent="0.2">
      <c r="A573">
        <v>572</v>
      </c>
      <c r="B573" t="str">
        <f t="shared" si="33"/>
        <v>2021-12-10T07:00:00.000+07:00</v>
      </c>
      <c r="C573">
        <f t="shared" si="34"/>
        <v>10</v>
      </c>
      <c r="D573">
        <v>12</v>
      </c>
      <c r="E573">
        <v>2564</v>
      </c>
      <c r="F573">
        <v>2</v>
      </c>
      <c r="G573" t="str">
        <f t="shared" si="35"/>
        <v>652000285</v>
      </c>
      <c r="H573">
        <v>27</v>
      </c>
      <c r="I573" t="s">
        <v>1543</v>
      </c>
      <c r="J573" t="s">
        <v>1578</v>
      </c>
      <c r="K573" t="s">
        <v>128</v>
      </c>
      <c r="L573" t="s">
        <v>129</v>
      </c>
      <c r="M573" t="s">
        <v>130</v>
      </c>
      <c r="N573" t="s">
        <v>53</v>
      </c>
      <c r="O573">
        <v>0</v>
      </c>
      <c r="P573">
        <v>0</v>
      </c>
      <c r="Q573">
        <v>0</v>
      </c>
      <c r="R573">
        <v>12</v>
      </c>
      <c r="S573">
        <v>42</v>
      </c>
      <c r="T573">
        <v>2.94</v>
      </c>
      <c r="U573">
        <v>44.94</v>
      </c>
      <c r="V573">
        <v>2.94</v>
      </c>
      <c r="W573">
        <v>44.94</v>
      </c>
      <c r="X573">
        <v>45</v>
      </c>
      <c r="AA573" t="str">
        <f t="shared" si="37"/>
        <v>10|65</v>
      </c>
    </row>
    <row r="574" spans="1:27" x14ac:dyDescent="0.2">
      <c r="A574">
        <v>573</v>
      </c>
      <c r="B574" t="str">
        <f t="shared" si="33"/>
        <v>2021-12-10T07:00:00.000+07:00</v>
      </c>
      <c r="C574">
        <f t="shared" si="34"/>
        <v>10</v>
      </c>
      <c r="D574">
        <v>12</v>
      </c>
      <c r="E574">
        <v>2564</v>
      </c>
      <c r="F574">
        <v>2</v>
      </c>
      <c r="G574" t="str">
        <f t="shared" si="35"/>
        <v>652000286</v>
      </c>
      <c r="H574">
        <v>28</v>
      </c>
      <c r="I574" t="s">
        <v>1543</v>
      </c>
      <c r="J574" t="s">
        <v>1579</v>
      </c>
      <c r="K574" t="s">
        <v>1125</v>
      </c>
      <c r="L574" t="s">
        <v>1126</v>
      </c>
      <c r="M574" t="s">
        <v>1127</v>
      </c>
      <c r="N574" t="s">
        <v>53</v>
      </c>
      <c r="O574">
        <v>0</v>
      </c>
      <c r="P574">
        <v>0</v>
      </c>
      <c r="Q574">
        <v>0</v>
      </c>
      <c r="R574">
        <v>25</v>
      </c>
      <c r="S574">
        <v>87.5</v>
      </c>
      <c r="T574">
        <v>6.12</v>
      </c>
      <c r="U574">
        <v>93.62</v>
      </c>
      <c r="V574">
        <v>6.12</v>
      </c>
      <c r="W574">
        <v>93.62</v>
      </c>
      <c r="X574">
        <v>93.75</v>
      </c>
      <c r="AA574" t="str">
        <f t="shared" si="37"/>
        <v>10|65</v>
      </c>
    </row>
    <row r="575" spans="1:27" x14ac:dyDescent="0.2">
      <c r="A575">
        <v>574</v>
      </c>
      <c r="B575" t="str">
        <f t="shared" si="33"/>
        <v>2021-12-10T07:00:00.000+07:00</v>
      </c>
      <c r="C575">
        <f t="shared" si="34"/>
        <v>10</v>
      </c>
      <c r="D575">
        <v>12</v>
      </c>
      <c r="E575">
        <v>2564</v>
      </c>
      <c r="F575">
        <v>2</v>
      </c>
      <c r="G575" t="str">
        <f t="shared" si="35"/>
        <v>652000287</v>
      </c>
      <c r="H575">
        <v>29</v>
      </c>
      <c r="I575" t="s">
        <v>1543</v>
      </c>
      <c r="J575" t="s">
        <v>1580</v>
      </c>
      <c r="K575" t="s">
        <v>124</v>
      </c>
      <c r="L575" t="s">
        <v>125</v>
      </c>
      <c r="M575" t="s">
        <v>126</v>
      </c>
      <c r="N575" t="s">
        <v>53</v>
      </c>
      <c r="O575">
        <v>0</v>
      </c>
      <c r="P575">
        <v>0</v>
      </c>
      <c r="Q575">
        <v>0</v>
      </c>
      <c r="R575">
        <v>1</v>
      </c>
      <c r="S575">
        <v>3.5</v>
      </c>
      <c r="T575">
        <v>0.24</v>
      </c>
      <c r="U575">
        <v>3.74</v>
      </c>
      <c r="V575">
        <v>0.24</v>
      </c>
      <c r="W575">
        <v>3.74</v>
      </c>
      <c r="X575">
        <v>3.75</v>
      </c>
      <c r="AA575" t="str">
        <f t="shared" si="37"/>
        <v>10|65</v>
      </c>
    </row>
    <row r="576" spans="1:27" x14ac:dyDescent="0.2">
      <c r="A576">
        <v>575</v>
      </c>
      <c r="B576" t="str">
        <f t="shared" si="33"/>
        <v>2021-12-10T07:00:00.000+07:00</v>
      </c>
      <c r="C576">
        <f t="shared" si="34"/>
        <v>10</v>
      </c>
      <c r="D576">
        <v>12</v>
      </c>
      <c r="E576">
        <v>2564</v>
      </c>
      <c r="F576">
        <v>2</v>
      </c>
      <c r="G576" t="str">
        <f t="shared" si="35"/>
        <v>652000288</v>
      </c>
      <c r="H576">
        <v>30</v>
      </c>
      <c r="I576" t="s">
        <v>1543</v>
      </c>
      <c r="J576" t="s">
        <v>1581</v>
      </c>
      <c r="K576" t="s">
        <v>1582</v>
      </c>
      <c r="L576" t="s">
        <v>1583</v>
      </c>
      <c r="M576" t="s">
        <v>1584</v>
      </c>
      <c r="N576" t="s">
        <v>53</v>
      </c>
      <c r="O576">
        <v>0</v>
      </c>
      <c r="P576">
        <v>0</v>
      </c>
      <c r="Q576">
        <v>0</v>
      </c>
      <c r="R576">
        <v>5</v>
      </c>
      <c r="S576">
        <v>17.5</v>
      </c>
      <c r="T576">
        <v>1.22</v>
      </c>
      <c r="U576">
        <v>18.72</v>
      </c>
      <c r="V576">
        <v>1.22</v>
      </c>
      <c r="W576">
        <v>18.72</v>
      </c>
      <c r="X576">
        <v>18.75</v>
      </c>
      <c r="AA576" t="str">
        <f t="shared" si="37"/>
        <v>10|65</v>
      </c>
    </row>
    <row r="577" spans="1:27" x14ac:dyDescent="0.2">
      <c r="A577">
        <v>576</v>
      </c>
      <c r="B577" t="str">
        <f t="shared" si="33"/>
        <v>2021-12-10T07:00:00.000+07:00</v>
      </c>
      <c r="C577">
        <f t="shared" si="34"/>
        <v>10</v>
      </c>
      <c r="D577">
        <v>12</v>
      </c>
      <c r="E577">
        <v>2564</v>
      </c>
      <c r="F577">
        <v>2</v>
      </c>
      <c r="G577" t="str">
        <f t="shared" si="35"/>
        <v>652000289</v>
      </c>
      <c r="H577">
        <v>31</v>
      </c>
      <c r="I577" t="s">
        <v>1543</v>
      </c>
      <c r="J577" t="s">
        <v>1585</v>
      </c>
      <c r="K577" t="s">
        <v>116</v>
      </c>
      <c r="L577" t="s">
        <v>117</v>
      </c>
      <c r="M577" t="s">
        <v>118</v>
      </c>
      <c r="N577" t="s">
        <v>53</v>
      </c>
      <c r="O577">
        <v>0</v>
      </c>
      <c r="P577">
        <v>0</v>
      </c>
      <c r="Q577">
        <v>0</v>
      </c>
      <c r="R577">
        <v>27</v>
      </c>
      <c r="S577">
        <v>94.5</v>
      </c>
      <c r="T577">
        <v>6.61</v>
      </c>
      <c r="U577">
        <v>101.11</v>
      </c>
      <c r="V577">
        <v>6.61</v>
      </c>
      <c r="W577">
        <v>101.11</v>
      </c>
      <c r="X577">
        <v>101.25</v>
      </c>
      <c r="AA577" t="str">
        <f t="shared" si="37"/>
        <v>10|65</v>
      </c>
    </row>
    <row r="578" spans="1:27" x14ac:dyDescent="0.2">
      <c r="A578">
        <v>577</v>
      </c>
      <c r="B578" t="str">
        <f t="shared" si="33"/>
        <v>2021-12-10T07:00:00.000+07:00</v>
      </c>
      <c r="C578">
        <f t="shared" si="34"/>
        <v>10</v>
      </c>
      <c r="D578">
        <v>12</v>
      </c>
      <c r="E578">
        <v>2564</v>
      </c>
      <c r="F578">
        <v>2</v>
      </c>
      <c r="G578" t="str">
        <f t="shared" si="35"/>
        <v>652000290</v>
      </c>
      <c r="H578">
        <v>32</v>
      </c>
      <c r="I578" t="s">
        <v>1543</v>
      </c>
      <c r="J578" t="s">
        <v>1586</v>
      </c>
      <c r="K578" t="s">
        <v>1120</v>
      </c>
      <c r="L578" t="s">
        <v>105</v>
      </c>
      <c r="M578" t="s">
        <v>1121</v>
      </c>
      <c r="N578" t="s">
        <v>53</v>
      </c>
      <c r="O578">
        <v>0</v>
      </c>
      <c r="P578">
        <v>0</v>
      </c>
      <c r="Q578">
        <v>0</v>
      </c>
      <c r="R578">
        <v>16</v>
      </c>
      <c r="S578">
        <v>56</v>
      </c>
      <c r="T578">
        <v>3.92</v>
      </c>
      <c r="U578">
        <v>59.92</v>
      </c>
      <c r="V578">
        <v>3.92</v>
      </c>
      <c r="W578">
        <v>59.92</v>
      </c>
      <c r="X578">
        <v>60</v>
      </c>
      <c r="AA578" t="str">
        <f t="shared" si="37"/>
        <v>10|65</v>
      </c>
    </row>
    <row r="579" spans="1:27" x14ac:dyDescent="0.2">
      <c r="A579">
        <v>578</v>
      </c>
      <c r="B579" t="str">
        <f t="shared" ref="B579:B642" si="38">(E579-543)&amp;"-"&amp;TEXT(D579,"00")&amp;"-"&amp;TEXT(C579,"00")&amp;"T07:00:00.000+07:00"</f>
        <v>2021-12-10T07:00:00.000+07:00</v>
      </c>
      <c r="C579">
        <f t="shared" ref="C579:C642" si="39">VALUE(LEFT(AA579,FIND("|",AA579)-1))</f>
        <v>10</v>
      </c>
      <c r="D579">
        <v>12</v>
      </c>
      <c r="E579">
        <v>2564</v>
      </c>
      <c r="F579">
        <v>2</v>
      </c>
      <c r="G579" t="str">
        <f t="shared" ref="G579:G642" si="40">SUBSTITUTE(J579,"wma-","")</f>
        <v>652000291</v>
      </c>
      <c r="H579">
        <v>33</v>
      </c>
      <c r="I579" t="s">
        <v>1543</v>
      </c>
      <c r="J579" t="s">
        <v>1587</v>
      </c>
      <c r="K579" t="s">
        <v>104</v>
      </c>
      <c r="L579" t="s">
        <v>105</v>
      </c>
      <c r="M579" t="s">
        <v>106</v>
      </c>
      <c r="N579" t="s">
        <v>53</v>
      </c>
      <c r="O579">
        <v>0</v>
      </c>
      <c r="P579">
        <v>0</v>
      </c>
      <c r="Q579">
        <v>0</v>
      </c>
      <c r="R579">
        <v>11</v>
      </c>
      <c r="S579">
        <v>38.5</v>
      </c>
      <c r="T579">
        <v>2.69</v>
      </c>
      <c r="U579">
        <v>41.19</v>
      </c>
      <c r="V579">
        <v>2.69</v>
      </c>
      <c r="W579">
        <v>41.19</v>
      </c>
      <c r="X579">
        <v>41.25</v>
      </c>
      <c r="AA579" t="str">
        <f t="shared" si="37"/>
        <v>10|65</v>
      </c>
    </row>
    <row r="580" spans="1:27" x14ac:dyDescent="0.2">
      <c r="A580">
        <v>579</v>
      </c>
      <c r="B580" t="str">
        <f t="shared" si="38"/>
        <v>2021-12-10T07:00:00.000+07:00</v>
      </c>
      <c r="C580">
        <f t="shared" si="39"/>
        <v>10</v>
      </c>
      <c r="D580">
        <v>12</v>
      </c>
      <c r="E580">
        <v>2564</v>
      </c>
      <c r="F580">
        <v>2</v>
      </c>
      <c r="G580" t="str">
        <f t="shared" si="40"/>
        <v>652000292</v>
      </c>
      <c r="H580">
        <v>34</v>
      </c>
      <c r="I580" t="s">
        <v>1543</v>
      </c>
      <c r="J580" t="s">
        <v>1588</v>
      </c>
      <c r="K580" t="s">
        <v>108</v>
      </c>
      <c r="L580" t="s">
        <v>109</v>
      </c>
      <c r="M580" t="s">
        <v>110</v>
      </c>
      <c r="N580" t="s">
        <v>53</v>
      </c>
      <c r="O580">
        <v>0</v>
      </c>
      <c r="P580">
        <v>0</v>
      </c>
      <c r="Q580">
        <v>0</v>
      </c>
      <c r="R580">
        <v>11</v>
      </c>
      <c r="S580">
        <v>38.5</v>
      </c>
      <c r="T580">
        <v>2.69</v>
      </c>
      <c r="U580">
        <v>41.19</v>
      </c>
      <c r="V580">
        <v>2.69</v>
      </c>
      <c r="W580">
        <v>41.19</v>
      </c>
      <c r="X580">
        <v>41.25</v>
      </c>
      <c r="AA580" t="str">
        <f t="shared" si="37"/>
        <v>10|65</v>
      </c>
    </row>
    <row r="581" spans="1:27" x14ac:dyDescent="0.2">
      <c r="A581">
        <v>580</v>
      </c>
      <c r="B581" t="str">
        <f t="shared" si="38"/>
        <v>2021-12-10T07:00:00.000+07:00</v>
      </c>
      <c r="C581">
        <f t="shared" si="39"/>
        <v>10</v>
      </c>
      <c r="D581">
        <v>12</v>
      </c>
      <c r="E581">
        <v>2564</v>
      </c>
      <c r="F581">
        <v>2</v>
      </c>
      <c r="G581" t="str">
        <f t="shared" si="40"/>
        <v>652000293</v>
      </c>
      <c r="H581">
        <v>35</v>
      </c>
      <c r="I581" t="s">
        <v>1543</v>
      </c>
      <c r="J581" t="s">
        <v>1589</v>
      </c>
      <c r="K581" t="s">
        <v>112</v>
      </c>
      <c r="L581" t="s">
        <v>113</v>
      </c>
      <c r="M581" t="s">
        <v>114</v>
      </c>
      <c r="N581" t="s">
        <v>53</v>
      </c>
      <c r="O581">
        <v>0</v>
      </c>
      <c r="P581">
        <v>0</v>
      </c>
      <c r="Q581">
        <v>0</v>
      </c>
      <c r="R581">
        <v>4</v>
      </c>
      <c r="S581">
        <v>14</v>
      </c>
      <c r="T581">
        <v>0.98</v>
      </c>
      <c r="U581">
        <v>14.98</v>
      </c>
      <c r="V581">
        <v>0.98</v>
      </c>
      <c r="W581">
        <v>14.98</v>
      </c>
      <c r="X581">
        <v>15</v>
      </c>
      <c r="AA581" t="str">
        <f t="shared" si="37"/>
        <v>10|65</v>
      </c>
    </row>
    <row r="582" spans="1:27" x14ac:dyDescent="0.2">
      <c r="A582">
        <v>581</v>
      </c>
      <c r="B582" t="str">
        <f t="shared" si="38"/>
        <v>2021-12-10T07:00:00.000+07:00</v>
      </c>
      <c r="C582">
        <f t="shared" si="39"/>
        <v>10</v>
      </c>
      <c r="D582">
        <v>12</v>
      </c>
      <c r="E582">
        <v>2564</v>
      </c>
      <c r="F582">
        <v>2</v>
      </c>
      <c r="G582" t="str">
        <f t="shared" si="40"/>
        <v>652000294</v>
      </c>
      <c r="H582">
        <v>36</v>
      </c>
      <c r="I582" t="s">
        <v>1543</v>
      </c>
      <c r="J582" t="s">
        <v>1590</v>
      </c>
      <c r="K582" t="s">
        <v>1591</v>
      </c>
      <c r="L582" t="s">
        <v>1592</v>
      </c>
      <c r="M582" t="s">
        <v>1593</v>
      </c>
      <c r="N582" t="s">
        <v>1594</v>
      </c>
      <c r="O582">
        <v>486.48</v>
      </c>
      <c r="P582">
        <v>34.049999999999997</v>
      </c>
      <c r="Q582">
        <v>520.53</v>
      </c>
      <c r="R582">
        <v>0</v>
      </c>
      <c r="S582">
        <v>0</v>
      </c>
      <c r="T582">
        <v>0</v>
      </c>
      <c r="U582">
        <v>0</v>
      </c>
      <c r="V582">
        <v>34.049999999999997</v>
      </c>
      <c r="W582">
        <v>520.53</v>
      </c>
      <c r="X582">
        <v>520.53</v>
      </c>
      <c r="Y582" t="s">
        <v>1595</v>
      </c>
      <c r="AA582" t="str">
        <f t="shared" si="37"/>
        <v>10|65</v>
      </c>
    </row>
    <row r="583" spans="1:27" x14ac:dyDescent="0.2">
      <c r="A583">
        <v>582</v>
      </c>
      <c r="B583" t="str">
        <f t="shared" si="38"/>
        <v>2021-12-11T07:00:00.000+07:00</v>
      </c>
      <c r="C583">
        <f t="shared" si="39"/>
        <v>11</v>
      </c>
      <c r="D583">
        <v>12</v>
      </c>
      <c r="E583">
        <v>2564</v>
      </c>
      <c r="F583">
        <v>2</v>
      </c>
      <c r="G583" t="str">
        <f t="shared" si="40"/>
        <v>652000295</v>
      </c>
      <c r="H583">
        <v>37</v>
      </c>
      <c r="I583" t="s">
        <v>1596</v>
      </c>
      <c r="J583" t="s">
        <v>1597</v>
      </c>
      <c r="K583" t="s">
        <v>919</v>
      </c>
      <c r="L583" t="s">
        <v>109</v>
      </c>
      <c r="M583" t="s">
        <v>920</v>
      </c>
      <c r="N583" t="s">
        <v>53</v>
      </c>
      <c r="O583">
        <v>0</v>
      </c>
      <c r="P583">
        <v>0</v>
      </c>
      <c r="Q583">
        <v>0</v>
      </c>
      <c r="R583">
        <v>56</v>
      </c>
      <c r="S583">
        <v>196</v>
      </c>
      <c r="T583">
        <v>13.72</v>
      </c>
      <c r="U583">
        <v>209.72</v>
      </c>
      <c r="V583">
        <v>13.72</v>
      </c>
      <c r="W583">
        <v>209.72</v>
      </c>
      <c r="X583">
        <v>209.72</v>
      </c>
      <c r="Y583" t="s">
        <v>1595</v>
      </c>
      <c r="AA583" t="str">
        <f t="shared" si="37"/>
        <v>11|65</v>
      </c>
    </row>
    <row r="584" spans="1:27" x14ac:dyDescent="0.2">
      <c r="A584">
        <v>583</v>
      </c>
      <c r="B584" t="str">
        <f t="shared" si="38"/>
        <v>2021-12-11T07:00:00.000+07:00</v>
      </c>
      <c r="C584">
        <f t="shared" si="39"/>
        <v>11</v>
      </c>
      <c r="D584">
        <v>12</v>
      </c>
      <c r="E584">
        <v>2564</v>
      </c>
      <c r="F584">
        <v>2</v>
      </c>
      <c r="G584" t="str">
        <f t="shared" si="40"/>
        <v>652000296</v>
      </c>
      <c r="H584">
        <v>38</v>
      </c>
      <c r="I584" t="s">
        <v>1596</v>
      </c>
      <c r="J584" t="s">
        <v>1598</v>
      </c>
      <c r="K584" t="s">
        <v>541</v>
      </c>
      <c r="L584" t="s">
        <v>542</v>
      </c>
      <c r="M584" t="s">
        <v>543</v>
      </c>
      <c r="N584" t="s">
        <v>53</v>
      </c>
      <c r="O584">
        <v>0</v>
      </c>
      <c r="P584">
        <v>0</v>
      </c>
      <c r="Q584">
        <v>0</v>
      </c>
      <c r="R584">
        <v>20</v>
      </c>
      <c r="S584">
        <v>70</v>
      </c>
      <c r="T584">
        <v>4.9000000000000004</v>
      </c>
      <c r="U584">
        <v>74.900000000000006</v>
      </c>
      <c r="V584">
        <v>4.9000000000000004</v>
      </c>
      <c r="W584">
        <v>74.900000000000006</v>
      </c>
      <c r="X584">
        <v>75</v>
      </c>
      <c r="AA584" t="str">
        <f t="shared" si="37"/>
        <v>11|65</v>
      </c>
    </row>
    <row r="585" spans="1:27" x14ac:dyDescent="0.2">
      <c r="A585">
        <v>584</v>
      </c>
      <c r="B585" t="str">
        <f t="shared" si="38"/>
        <v>2021-12-11T07:00:00.000+07:00</v>
      </c>
      <c r="C585">
        <f t="shared" si="39"/>
        <v>11</v>
      </c>
      <c r="D585">
        <v>12</v>
      </c>
      <c r="E585">
        <v>2564</v>
      </c>
      <c r="F585">
        <v>2</v>
      </c>
      <c r="G585" t="str">
        <f t="shared" si="40"/>
        <v>652000297</v>
      </c>
      <c r="H585">
        <v>39</v>
      </c>
      <c r="I585" t="s">
        <v>1596</v>
      </c>
      <c r="J585" t="s">
        <v>1599</v>
      </c>
      <c r="K585" t="s">
        <v>545</v>
      </c>
      <c r="L585" t="s">
        <v>546</v>
      </c>
      <c r="M585" t="s">
        <v>547</v>
      </c>
      <c r="N585" t="s">
        <v>53</v>
      </c>
      <c r="O585">
        <v>0</v>
      </c>
      <c r="P585">
        <v>0</v>
      </c>
      <c r="Q585">
        <v>0</v>
      </c>
      <c r="R585">
        <v>5</v>
      </c>
      <c r="S585">
        <v>17.5</v>
      </c>
      <c r="T585">
        <v>1.22</v>
      </c>
      <c r="U585">
        <v>18.72</v>
      </c>
      <c r="V585">
        <v>1.22</v>
      </c>
      <c r="W585">
        <v>18.72</v>
      </c>
      <c r="X585">
        <v>18.75</v>
      </c>
      <c r="AA585" t="str">
        <f t="shared" si="37"/>
        <v>11|65</v>
      </c>
    </row>
    <row r="586" spans="1:27" x14ac:dyDescent="0.2">
      <c r="A586">
        <v>585</v>
      </c>
      <c r="B586" t="str">
        <f t="shared" si="38"/>
        <v>2021-12-11T07:00:00.000+07:00</v>
      </c>
      <c r="C586">
        <f t="shared" si="39"/>
        <v>11</v>
      </c>
      <c r="D586">
        <v>12</v>
      </c>
      <c r="E586">
        <v>2564</v>
      </c>
      <c r="F586">
        <v>2</v>
      </c>
      <c r="G586" t="str">
        <f t="shared" si="40"/>
        <v>652000298</v>
      </c>
      <c r="H586">
        <v>40</v>
      </c>
      <c r="I586" t="s">
        <v>1596</v>
      </c>
      <c r="J586" t="s">
        <v>1600</v>
      </c>
      <c r="K586" t="s">
        <v>549</v>
      </c>
      <c r="L586" t="s">
        <v>550</v>
      </c>
      <c r="M586" t="s">
        <v>551</v>
      </c>
      <c r="N586" t="s">
        <v>53</v>
      </c>
      <c r="O586">
        <v>0</v>
      </c>
      <c r="P586">
        <v>0</v>
      </c>
      <c r="Q586">
        <v>0</v>
      </c>
      <c r="R586">
        <v>50</v>
      </c>
      <c r="S586">
        <v>175</v>
      </c>
      <c r="T586">
        <v>12.25</v>
      </c>
      <c r="U586">
        <v>187.25</v>
      </c>
      <c r="V586">
        <v>12.25</v>
      </c>
      <c r="W586">
        <v>187.25</v>
      </c>
      <c r="X586">
        <v>187.25</v>
      </c>
      <c r="AA586" t="str">
        <f t="shared" si="37"/>
        <v>11|65</v>
      </c>
    </row>
    <row r="587" spans="1:27" x14ac:dyDescent="0.2">
      <c r="A587">
        <v>586</v>
      </c>
      <c r="B587" t="str">
        <f t="shared" si="38"/>
        <v>2021-12-11T07:00:00.000+07:00</v>
      </c>
      <c r="C587">
        <f t="shared" si="39"/>
        <v>11</v>
      </c>
      <c r="D587">
        <v>12</v>
      </c>
      <c r="E587">
        <v>2564</v>
      </c>
      <c r="F587">
        <v>2</v>
      </c>
      <c r="G587" t="str">
        <f t="shared" si="40"/>
        <v>652000299</v>
      </c>
      <c r="H587">
        <v>41</v>
      </c>
      <c r="I587" t="s">
        <v>1596</v>
      </c>
      <c r="J587" t="s">
        <v>1601</v>
      </c>
      <c r="K587" t="s">
        <v>553</v>
      </c>
      <c r="L587" t="s">
        <v>554</v>
      </c>
      <c r="M587" t="s">
        <v>555</v>
      </c>
      <c r="N587" t="s">
        <v>53</v>
      </c>
      <c r="O587">
        <v>0</v>
      </c>
      <c r="P587">
        <v>0</v>
      </c>
      <c r="Q587">
        <v>0</v>
      </c>
      <c r="R587">
        <v>76</v>
      </c>
      <c r="S587">
        <v>266</v>
      </c>
      <c r="T587">
        <v>18.62</v>
      </c>
      <c r="U587">
        <v>284.62</v>
      </c>
      <c r="V587">
        <v>18.62</v>
      </c>
      <c r="W587">
        <v>284.62</v>
      </c>
      <c r="X587">
        <v>284.75</v>
      </c>
      <c r="AA587" t="str">
        <f t="shared" si="37"/>
        <v>11|65</v>
      </c>
    </row>
    <row r="588" spans="1:27" x14ac:dyDescent="0.2">
      <c r="A588">
        <v>587</v>
      </c>
      <c r="B588" t="str">
        <f t="shared" si="38"/>
        <v>2021-12-11T07:00:00.000+07:00</v>
      </c>
      <c r="C588">
        <f t="shared" si="39"/>
        <v>11</v>
      </c>
      <c r="D588">
        <v>12</v>
      </c>
      <c r="E588">
        <v>2564</v>
      </c>
      <c r="F588">
        <v>2</v>
      </c>
      <c r="G588" t="str">
        <f t="shared" si="40"/>
        <v>652000300</v>
      </c>
      <c r="H588">
        <v>42</v>
      </c>
      <c r="I588" t="s">
        <v>1596</v>
      </c>
      <c r="J588" t="s">
        <v>1602</v>
      </c>
      <c r="K588" t="s">
        <v>557</v>
      </c>
      <c r="L588" t="s">
        <v>558</v>
      </c>
      <c r="M588" t="s">
        <v>559</v>
      </c>
      <c r="N588" t="s">
        <v>53</v>
      </c>
      <c r="O588">
        <v>0</v>
      </c>
      <c r="P588">
        <v>0</v>
      </c>
      <c r="Q588">
        <v>0</v>
      </c>
      <c r="R588">
        <v>48</v>
      </c>
      <c r="S588">
        <v>168</v>
      </c>
      <c r="T588">
        <v>11.76</v>
      </c>
      <c r="U588">
        <v>179.76</v>
      </c>
      <c r="V588">
        <v>11.76</v>
      </c>
      <c r="W588">
        <v>179.76</v>
      </c>
      <c r="X588">
        <v>180</v>
      </c>
      <c r="AA588" t="str">
        <f t="shared" si="37"/>
        <v>11|65</v>
      </c>
    </row>
    <row r="589" spans="1:27" x14ac:dyDescent="0.2">
      <c r="A589">
        <v>588</v>
      </c>
      <c r="B589" t="str">
        <f t="shared" si="38"/>
        <v>2021-12-11T07:00:00.000+07:00</v>
      </c>
      <c r="C589">
        <f t="shared" si="39"/>
        <v>11</v>
      </c>
      <c r="D589">
        <v>12</v>
      </c>
      <c r="E589">
        <v>2564</v>
      </c>
      <c r="F589">
        <v>2</v>
      </c>
      <c r="G589" t="str">
        <f t="shared" si="40"/>
        <v>652000301</v>
      </c>
      <c r="H589">
        <v>43</v>
      </c>
      <c r="I589" t="s">
        <v>1596</v>
      </c>
      <c r="J589" t="s">
        <v>1603</v>
      </c>
      <c r="K589" t="s">
        <v>561</v>
      </c>
      <c r="L589" t="s">
        <v>562</v>
      </c>
      <c r="M589" t="s">
        <v>563</v>
      </c>
      <c r="N589" t="s">
        <v>53</v>
      </c>
      <c r="O589">
        <v>0</v>
      </c>
      <c r="P589">
        <v>0</v>
      </c>
      <c r="Q589">
        <v>0</v>
      </c>
      <c r="R589">
        <v>53</v>
      </c>
      <c r="S589">
        <v>185.5</v>
      </c>
      <c r="T589">
        <v>12.98</v>
      </c>
      <c r="U589">
        <v>198.48</v>
      </c>
      <c r="V589">
        <v>12.98</v>
      </c>
      <c r="W589">
        <v>198.48</v>
      </c>
      <c r="X589">
        <v>198.5</v>
      </c>
      <c r="AA589" t="str">
        <f t="shared" si="37"/>
        <v>11|65</v>
      </c>
    </row>
    <row r="590" spans="1:27" x14ac:dyDescent="0.2">
      <c r="A590">
        <v>589</v>
      </c>
      <c r="B590" t="str">
        <f t="shared" si="38"/>
        <v>2021-12-11T07:00:00.000+07:00</v>
      </c>
      <c r="C590">
        <f t="shared" si="39"/>
        <v>11</v>
      </c>
      <c r="D590">
        <v>12</v>
      </c>
      <c r="E590">
        <v>2564</v>
      </c>
      <c r="F590">
        <v>2</v>
      </c>
      <c r="G590" t="str">
        <f t="shared" si="40"/>
        <v>652000302</v>
      </c>
      <c r="H590">
        <v>44</v>
      </c>
      <c r="I590" t="s">
        <v>1596</v>
      </c>
      <c r="J590" t="s">
        <v>1604</v>
      </c>
      <c r="K590" t="s">
        <v>565</v>
      </c>
      <c r="L590" t="s">
        <v>566</v>
      </c>
      <c r="M590" t="s">
        <v>567</v>
      </c>
      <c r="N590" t="s">
        <v>53</v>
      </c>
      <c r="O590">
        <v>0</v>
      </c>
      <c r="P590">
        <v>0</v>
      </c>
      <c r="Q590">
        <v>0</v>
      </c>
      <c r="R590">
        <v>124</v>
      </c>
      <c r="S590">
        <v>434</v>
      </c>
      <c r="T590">
        <v>30.38</v>
      </c>
      <c r="U590">
        <v>464.38</v>
      </c>
      <c r="V590">
        <v>30.38</v>
      </c>
      <c r="W590">
        <v>464.38</v>
      </c>
      <c r="X590">
        <v>464.5</v>
      </c>
      <c r="AA590" t="str">
        <f t="shared" si="37"/>
        <v>11|65</v>
      </c>
    </row>
    <row r="591" spans="1:27" x14ac:dyDescent="0.2">
      <c r="A591">
        <v>590</v>
      </c>
      <c r="B591" t="str">
        <f t="shared" si="38"/>
        <v>2021-12-11T07:00:00.000+07:00</v>
      </c>
      <c r="C591">
        <f t="shared" si="39"/>
        <v>11</v>
      </c>
      <c r="D591">
        <v>12</v>
      </c>
      <c r="E591">
        <v>2564</v>
      </c>
      <c r="F591">
        <v>2</v>
      </c>
      <c r="G591" t="str">
        <f t="shared" si="40"/>
        <v>652000303</v>
      </c>
      <c r="H591">
        <v>45</v>
      </c>
      <c r="I591" t="s">
        <v>1596</v>
      </c>
      <c r="J591" t="s">
        <v>1605</v>
      </c>
      <c r="K591" t="s">
        <v>569</v>
      </c>
      <c r="L591" t="s">
        <v>570</v>
      </c>
      <c r="M591" t="s">
        <v>571</v>
      </c>
      <c r="N591" t="s">
        <v>53</v>
      </c>
      <c r="O591">
        <v>0</v>
      </c>
      <c r="P591">
        <v>0</v>
      </c>
      <c r="Q591">
        <v>0</v>
      </c>
      <c r="R591">
        <v>3</v>
      </c>
      <c r="S591">
        <v>10.5</v>
      </c>
      <c r="T591">
        <v>0.73</v>
      </c>
      <c r="U591">
        <v>11.23</v>
      </c>
      <c r="V591">
        <v>0.73</v>
      </c>
      <c r="W591">
        <v>11.23</v>
      </c>
      <c r="X591">
        <v>11.25</v>
      </c>
      <c r="AA591" t="str">
        <f t="shared" si="37"/>
        <v>11|65</v>
      </c>
    </row>
    <row r="592" spans="1:27" x14ac:dyDescent="0.2">
      <c r="A592">
        <v>591</v>
      </c>
      <c r="B592" t="str">
        <f t="shared" si="38"/>
        <v>2021-12-11T07:00:00.000+07:00</v>
      </c>
      <c r="C592">
        <f t="shared" si="39"/>
        <v>11</v>
      </c>
      <c r="D592">
        <v>12</v>
      </c>
      <c r="E592">
        <v>2564</v>
      </c>
      <c r="F592">
        <v>2</v>
      </c>
      <c r="G592" t="str">
        <f t="shared" si="40"/>
        <v>652000304</v>
      </c>
      <c r="H592">
        <v>46</v>
      </c>
      <c r="I592" t="s">
        <v>1596</v>
      </c>
      <c r="J592" t="s">
        <v>1606</v>
      </c>
      <c r="K592" t="s">
        <v>1257</v>
      </c>
      <c r="L592" t="s">
        <v>1258</v>
      </c>
      <c r="M592" t="s">
        <v>1259</v>
      </c>
      <c r="N592" t="s">
        <v>53</v>
      </c>
      <c r="O592">
        <v>0</v>
      </c>
      <c r="P592">
        <v>0</v>
      </c>
      <c r="Q592">
        <v>0</v>
      </c>
      <c r="R592">
        <v>36</v>
      </c>
      <c r="S592">
        <v>126</v>
      </c>
      <c r="T592">
        <v>8.82</v>
      </c>
      <c r="U592">
        <v>134.82</v>
      </c>
      <c r="V592">
        <v>8.82</v>
      </c>
      <c r="W592">
        <v>134.82</v>
      </c>
      <c r="X592">
        <v>135</v>
      </c>
      <c r="AA592" t="str">
        <f t="shared" si="37"/>
        <v>11|65</v>
      </c>
    </row>
    <row r="593" spans="1:27" x14ac:dyDescent="0.2">
      <c r="A593">
        <v>592</v>
      </c>
      <c r="B593" t="str">
        <f t="shared" si="38"/>
        <v>2021-12-11T07:00:00.000+07:00</v>
      </c>
      <c r="C593">
        <f t="shared" si="39"/>
        <v>11</v>
      </c>
      <c r="D593">
        <v>12</v>
      </c>
      <c r="E593">
        <v>2564</v>
      </c>
      <c r="F593">
        <v>2</v>
      </c>
      <c r="G593" t="str">
        <f t="shared" si="40"/>
        <v>652000305</v>
      </c>
      <c r="H593">
        <v>47</v>
      </c>
      <c r="I593" t="s">
        <v>1596</v>
      </c>
      <c r="J593" t="s">
        <v>1607</v>
      </c>
      <c r="K593" t="s">
        <v>573</v>
      </c>
      <c r="L593" t="s">
        <v>574</v>
      </c>
      <c r="M593" t="s">
        <v>575</v>
      </c>
      <c r="N593" t="s">
        <v>53</v>
      </c>
      <c r="O593">
        <v>0</v>
      </c>
      <c r="P593">
        <v>0</v>
      </c>
      <c r="Q593">
        <v>0</v>
      </c>
      <c r="R593">
        <v>6</v>
      </c>
      <c r="S593">
        <v>21</v>
      </c>
      <c r="T593">
        <v>1.47</v>
      </c>
      <c r="U593">
        <v>22.47</v>
      </c>
      <c r="V593">
        <v>1.47</v>
      </c>
      <c r="W593">
        <v>22.47</v>
      </c>
      <c r="X593">
        <v>22.5</v>
      </c>
      <c r="AA593" t="str">
        <f t="shared" si="37"/>
        <v>11|65</v>
      </c>
    </row>
    <row r="594" spans="1:27" x14ac:dyDescent="0.2">
      <c r="A594">
        <v>593</v>
      </c>
      <c r="B594" t="str">
        <f t="shared" si="38"/>
        <v>2021-12-11T07:00:00.000+07:00</v>
      </c>
      <c r="C594">
        <f t="shared" si="39"/>
        <v>11</v>
      </c>
      <c r="D594">
        <v>12</v>
      </c>
      <c r="E594">
        <v>2564</v>
      </c>
      <c r="F594">
        <v>2</v>
      </c>
      <c r="G594" t="str">
        <f t="shared" si="40"/>
        <v>652000306</v>
      </c>
      <c r="H594">
        <v>48</v>
      </c>
      <c r="I594" t="s">
        <v>1596</v>
      </c>
      <c r="J594" t="s">
        <v>1608</v>
      </c>
      <c r="K594" t="s">
        <v>938</v>
      </c>
      <c r="L594" t="s">
        <v>939</v>
      </c>
      <c r="M594" t="s">
        <v>940</v>
      </c>
      <c r="N594" t="s">
        <v>53</v>
      </c>
      <c r="O594">
        <v>0</v>
      </c>
      <c r="P594">
        <v>0</v>
      </c>
      <c r="Q594">
        <v>0</v>
      </c>
      <c r="R594">
        <v>38</v>
      </c>
      <c r="S594">
        <v>133</v>
      </c>
      <c r="T594">
        <v>9.31</v>
      </c>
      <c r="U594">
        <v>142.31</v>
      </c>
      <c r="V594">
        <v>9.31</v>
      </c>
      <c r="W594">
        <v>142.31</v>
      </c>
      <c r="X594">
        <v>142.5</v>
      </c>
      <c r="AA594" t="str">
        <f t="shared" si="37"/>
        <v>11|65</v>
      </c>
    </row>
    <row r="595" spans="1:27" x14ac:dyDescent="0.2">
      <c r="A595">
        <v>594</v>
      </c>
      <c r="B595" t="str">
        <f t="shared" si="38"/>
        <v>2021-12-11T07:00:00.000+07:00</v>
      </c>
      <c r="C595">
        <f t="shared" si="39"/>
        <v>11</v>
      </c>
      <c r="D595">
        <v>12</v>
      </c>
      <c r="E595">
        <v>2564</v>
      </c>
      <c r="F595">
        <v>2</v>
      </c>
      <c r="G595" t="str">
        <f t="shared" si="40"/>
        <v>652000307</v>
      </c>
      <c r="H595">
        <v>49</v>
      </c>
      <c r="I595" t="s">
        <v>1596</v>
      </c>
      <c r="J595" t="s">
        <v>1609</v>
      </c>
      <c r="K595" t="s">
        <v>384</v>
      </c>
      <c r="L595" t="s">
        <v>385</v>
      </c>
      <c r="M595" t="s">
        <v>386</v>
      </c>
      <c r="N595" t="s">
        <v>53</v>
      </c>
      <c r="O595">
        <v>0</v>
      </c>
      <c r="P595">
        <v>0</v>
      </c>
      <c r="Q595">
        <v>0</v>
      </c>
      <c r="R595">
        <v>18</v>
      </c>
      <c r="S595">
        <v>63</v>
      </c>
      <c r="T595">
        <v>4.41</v>
      </c>
      <c r="U595">
        <v>67.41</v>
      </c>
      <c r="V595">
        <v>4.41</v>
      </c>
      <c r="W595">
        <v>67.41</v>
      </c>
      <c r="X595">
        <v>67.5</v>
      </c>
      <c r="AA595" t="str">
        <f t="shared" si="37"/>
        <v>11|65</v>
      </c>
    </row>
    <row r="596" spans="1:27" x14ac:dyDescent="0.2">
      <c r="A596">
        <v>595</v>
      </c>
      <c r="B596" t="str">
        <f t="shared" si="38"/>
        <v>2021-12-11T07:00:00.000+07:00</v>
      </c>
      <c r="C596">
        <f t="shared" si="39"/>
        <v>11</v>
      </c>
      <c r="D596">
        <v>12</v>
      </c>
      <c r="E596">
        <v>2564</v>
      </c>
      <c r="F596">
        <v>2</v>
      </c>
      <c r="G596" t="str">
        <f t="shared" si="40"/>
        <v>652000308</v>
      </c>
      <c r="H596">
        <v>50</v>
      </c>
      <c r="I596" t="s">
        <v>1596</v>
      </c>
      <c r="J596" t="s">
        <v>1610</v>
      </c>
      <c r="K596" t="s">
        <v>388</v>
      </c>
      <c r="L596" t="s">
        <v>389</v>
      </c>
      <c r="M596" t="s">
        <v>390</v>
      </c>
      <c r="N596" t="s">
        <v>53</v>
      </c>
      <c r="O596">
        <v>0</v>
      </c>
      <c r="P596">
        <v>0</v>
      </c>
      <c r="Q596">
        <v>0</v>
      </c>
      <c r="R596">
        <v>29</v>
      </c>
      <c r="S596">
        <v>101.5</v>
      </c>
      <c r="T596">
        <v>7.1</v>
      </c>
      <c r="U596">
        <v>108.6</v>
      </c>
      <c r="V596">
        <v>7.1</v>
      </c>
      <c r="W596">
        <v>108.6</v>
      </c>
      <c r="X596">
        <v>108.75</v>
      </c>
      <c r="AA596" t="str">
        <f t="shared" si="37"/>
        <v>11|65</v>
      </c>
    </row>
    <row r="597" spans="1:27" x14ac:dyDescent="0.2">
      <c r="A597">
        <v>596</v>
      </c>
      <c r="B597" t="str">
        <f t="shared" si="38"/>
        <v>2021-12-11T07:00:00.000+07:00</v>
      </c>
      <c r="C597">
        <f t="shared" si="39"/>
        <v>11</v>
      </c>
      <c r="D597">
        <v>12</v>
      </c>
      <c r="E597">
        <v>2564</v>
      </c>
      <c r="F597">
        <v>2</v>
      </c>
      <c r="G597" t="str">
        <f t="shared" si="40"/>
        <v>652000309</v>
      </c>
      <c r="H597">
        <v>51</v>
      </c>
      <c r="I597" t="s">
        <v>1596</v>
      </c>
      <c r="J597" t="s">
        <v>1611</v>
      </c>
      <c r="K597" t="s">
        <v>392</v>
      </c>
      <c r="L597" t="s">
        <v>393</v>
      </c>
      <c r="M597" t="s">
        <v>394</v>
      </c>
      <c r="N597" t="s">
        <v>53</v>
      </c>
      <c r="O597">
        <v>0</v>
      </c>
      <c r="P597">
        <v>0</v>
      </c>
      <c r="Q597">
        <v>0</v>
      </c>
      <c r="R597">
        <v>23</v>
      </c>
      <c r="S597">
        <v>80.5</v>
      </c>
      <c r="T597">
        <v>5.63</v>
      </c>
      <c r="U597">
        <v>86.13</v>
      </c>
      <c r="V597">
        <v>5.63</v>
      </c>
      <c r="W597">
        <v>86.13</v>
      </c>
      <c r="X597">
        <v>86.25</v>
      </c>
      <c r="AA597" t="str">
        <f t="shared" si="37"/>
        <v>11|65</v>
      </c>
    </row>
    <row r="598" spans="1:27" x14ac:dyDescent="0.2">
      <c r="A598">
        <v>597</v>
      </c>
      <c r="B598" t="str">
        <f t="shared" si="38"/>
        <v>2021-12-11T07:00:00.000+07:00</v>
      </c>
      <c r="C598">
        <f t="shared" si="39"/>
        <v>11</v>
      </c>
      <c r="D598">
        <v>12</v>
      </c>
      <c r="E598">
        <v>2564</v>
      </c>
      <c r="F598">
        <v>2</v>
      </c>
      <c r="G598" t="str">
        <f t="shared" si="40"/>
        <v>652000310</v>
      </c>
      <c r="H598">
        <v>52</v>
      </c>
      <c r="I598" t="s">
        <v>1596</v>
      </c>
      <c r="J598" t="s">
        <v>1612</v>
      </c>
      <c r="K598" t="s">
        <v>396</v>
      </c>
      <c r="L598" t="s">
        <v>397</v>
      </c>
      <c r="M598" t="s">
        <v>398</v>
      </c>
      <c r="N598" t="s">
        <v>53</v>
      </c>
      <c r="O598">
        <v>0</v>
      </c>
      <c r="P598">
        <v>0</v>
      </c>
      <c r="Q598">
        <v>0</v>
      </c>
      <c r="R598">
        <v>9</v>
      </c>
      <c r="S598">
        <v>31.5</v>
      </c>
      <c r="T598">
        <v>2.2000000000000002</v>
      </c>
      <c r="U598">
        <v>33.700000000000003</v>
      </c>
      <c r="V598">
        <v>2.2000000000000002</v>
      </c>
      <c r="W598">
        <v>33.700000000000003</v>
      </c>
      <c r="X598">
        <v>33.75</v>
      </c>
      <c r="AA598" t="str">
        <f t="shared" si="37"/>
        <v>11|65</v>
      </c>
    </row>
    <row r="599" spans="1:27" x14ac:dyDescent="0.2">
      <c r="A599">
        <v>598</v>
      </c>
      <c r="B599" t="str">
        <f t="shared" si="38"/>
        <v>2021-12-11T07:00:00.000+07:00</v>
      </c>
      <c r="C599">
        <f t="shared" si="39"/>
        <v>11</v>
      </c>
      <c r="D599">
        <v>12</v>
      </c>
      <c r="E599">
        <v>2564</v>
      </c>
      <c r="F599">
        <v>2</v>
      </c>
      <c r="G599" t="str">
        <f t="shared" si="40"/>
        <v>652000311</v>
      </c>
      <c r="H599">
        <v>53</v>
      </c>
      <c r="I599" t="s">
        <v>1596</v>
      </c>
      <c r="J599" t="s">
        <v>1613</v>
      </c>
      <c r="K599" t="s">
        <v>400</v>
      </c>
      <c r="L599" t="s">
        <v>401</v>
      </c>
      <c r="M599" t="s">
        <v>402</v>
      </c>
      <c r="N599" t="s">
        <v>53</v>
      </c>
      <c r="O599">
        <v>0</v>
      </c>
      <c r="P599">
        <v>0</v>
      </c>
      <c r="Q599">
        <v>0</v>
      </c>
      <c r="R599">
        <v>25</v>
      </c>
      <c r="S599">
        <v>87.5</v>
      </c>
      <c r="T599">
        <v>6.12</v>
      </c>
      <c r="U599">
        <v>93.62</v>
      </c>
      <c r="V599">
        <v>6.12</v>
      </c>
      <c r="W599">
        <v>93.62</v>
      </c>
      <c r="X599">
        <v>93.75</v>
      </c>
      <c r="AA599" t="str">
        <f t="shared" si="37"/>
        <v>11|65</v>
      </c>
    </row>
    <row r="600" spans="1:27" x14ac:dyDescent="0.2">
      <c r="A600">
        <v>599</v>
      </c>
      <c r="B600" t="str">
        <f t="shared" si="38"/>
        <v>2021-12-11T07:00:00.000+07:00</v>
      </c>
      <c r="C600">
        <f t="shared" si="39"/>
        <v>11</v>
      </c>
      <c r="D600">
        <v>12</v>
      </c>
      <c r="E600">
        <v>2564</v>
      </c>
      <c r="F600">
        <v>2</v>
      </c>
      <c r="G600" t="str">
        <f t="shared" si="40"/>
        <v>652000312</v>
      </c>
      <c r="H600">
        <v>54</v>
      </c>
      <c r="I600" t="s">
        <v>1596</v>
      </c>
      <c r="J600" t="s">
        <v>1614</v>
      </c>
      <c r="K600" t="s">
        <v>404</v>
      </c>
      <c r="L600" t="s">
        <v>354</v>
      </c>
      <c r="M600" t="s">
        <v>405</v>
      </c>
      <c r="N600" t="s">
        <v>53</v>
      </c>
      <c r="O600">
        <v>0</v>
      </c>
      <c r="P600">
        <v>0</v>
      </c>
      <c r="Q600">
        <v>0</v>
      </c>
      <c r="R600">
        <v>6</v>
      </c>
      <c r="S600">
        <v>21</v>
      </c>
      <c r="T600">
        <v>1.47</v>
      </c>
      <c r="U600">
        <v>22.47</v>
      </c>
      <c r="V600">
        <v>1.47</v>
      </c>
      <c r="W600">
        <v>22.47</v>
      </c>
      <c r="X600">
        <v>22.5</v>
      </c>
      <c r="AA600" t="str">
        <f t="shared" si="37"/>
        <v>11|65</v>
      </c>
    </row>
    <row r="601" spans="1:27" x14ac:dyDescent="0.2">
      <c r="A601">
        <v>600</v>
      </c>
      <c r="B601" t="str">
        <f t="shared" si="38"/>
        <v>2021-12-11T07:00:00.000+07:00</v>
      </c>
      <c r="C601">
        <f t="shared" si="39"/>
        <v>11</v>
      </c>
      <c r="D601">
        <v>12</v>
      </c>
      <c r="E601">
        <v>2564</v>
      </c>
      <c r="F601">
        <v>2</v>
      </c>
      <c r="G601" t="str">
        <f t="shared" si="40"/>
        <v>652000313</v>
      </c>
      <c r="H601">
        <v>55</v>
      </c>
      <c r="I601" t="s">
        <v>1596</v>
      </c>
      <c r="J601" t="s">
        <v>1615</v>
      </c>
      <c r="K601" t="s">
        <v>407</v>
      </c>
      <c r="L601" t="s">
        <v>408</v>
      </c>
      <c r="M601" t="s">
        <v>409</v>
      </c>
      <c r="N601" t="s">
        <v>53</v>
      </c>
      <c r="O601">
        <v>0</v>
      </c>
      <c r="P601">
        <v>0</v>
      </c>
      <c r="Q601">
        <v>0</v>
      </c>
      <c r="R601">
        <v>4</v>
      </c>
      <c r="S601">
        <v>14</v>
      </c>
      <c r="T601">
        <v>0.98</v>
      </c>
      <c r="U601">
        <v>14.98</v>
      </c>
      <c r="V601">
        <v>0.98</v>
      </c>
      <c r="W601">
        <v>14.98</v>
      </c>
      <c r="X601">
        <v>15</v>
      </c>
      <c r="AA601" t="str">
        <f t="shared" si="37"/>
        <v>11|65</v>
      </c>
    </row>
    <row r="602" spans="1:27" x14ac:dyDescent="0.2">
      <c r="A602">
        <v>601</v>
      </c>
      <c r="B602" t="str">
        <f t="shared" si="38"/>
        <v>2021-12-11T07:00:00.000+07:00</v>
      </c>
      <c r="C602">
        <f t="shared" si="39"/>
        <v>11</v>
      </c>
      <c r="D602">
        <v>12</v>
      </c>
      <c r="E602">
        <v>2564</v>
      </c>
      <c r="F602">
        <v>2</v>
      </c>
      <c r="G602" t="str">
        <f t="shared" si="40"/>
        <v>652000314</v>
      </c>
      <c r="H602">
        <v>56</v>
      </c>
      <c r="I602" t="s">
        <v>1596</v>
      </c>
      <c r="J602" t="s">
        <v>1616</v>
      </c>
      <c r="K602" t="s">
        <v>411</v>
      </c>
      <c r="L602" t="s">
        <v>412</v>
      </c>
      <c r="M602" t="s">
        <v>413</v>
      </c>
      <c r="N602" t="s">
        <v>53</v>
      </c>
      <c r="O602">
        <v>0</v>
      </c>
      <c r="P602">
        <v>0</v>
      </c>
      <c r="Q602">
        <v>0</v>
      </c>
      <c r="R602">
        <v>2</v>
      </c>
      <c r="S602">
        <v>7</v>
      </c>
      <c r="T602">
        <v>0.49</v>
      </c>
      <c r="U602">
        <v>7.49</v>
      </c>
      <c r="V602">
        <v>0.49</v>
      </c>
      <c r="W602">
        <v>7.49</v>
      </c>
      <c r="X602">
        <v>7.5</v>
      </c>
      <c r="AA602" t="str">
        <f t="shared" si="37"/>
        <v>11|65</v>
      </c>
    </row>
    <row r="603" spans="1:27" x14ac:dyDescent="0.2">
      <c r="A603">
        <v>602</v>
      </c>
      <c r="B603" t="str">
        <f t="shared" si="38"/>
        <v>2021-12-11T07:00:00.000+07:00</v>
      </c>
      <c r="C603">
        <f t="shared" si="39"/>
        <v>11</v>
      </c>
      <c r="D603">
        <v>12</v>
      </c>
      <c r="E603">
        <v>2564</v>
      </c>
      <c r="F603">
        <v>2</v>
      </c>
      <c r="G603" t="str">
        <f t="shared" si="40"/>
        <v>652000315</v>
      </c>
      <c r="H603">
        <v>57</v>
      </c>
      <c r="I603" t="s">
        <v>1596</v>
      </c>
      <c r="J603" t="s">
        <v>1617</v>
      </c>
      <c r="K603" t="s">
        <v>380</v>
      </c>
      <c r="L603" t="s">
        <v>381</v>
      </c>
      <c r="M603" t="s">
        <v>382</v>
      </c>
      <c r="N603" t="s">
        <v>53</v>
      </c>
      <c r="O603">
        <v>0</v>
      </c>
      <c r="P603">
        <v>0</v>
      </c>
      <c r="Q603">
        <v>0</v>
      </c>
      <c r="R603">
        <v>188</v>
      </c>
      <c r="S603">
        <v>658</v>
      </c>
      <c r="T603">
        <v>46.06</v>
      </c>
      <c r="U603">
        <v>704.06</v>
      </c>
      <c r="V603">
        <v>46.06</v>
      </c>
      <c r="W603">
        <v>704.06</v>
      </c>
      <c r="X603">
        <v>704.25</v>
      </c>
      <c r="AA603" t="str">
        <f t="shared" si="37"/>
        <v>11|65</v>
      </c>
    </row>
    <row r="604" spans="1:27" x14ac:dyDescent="0.2">
      <c r="A604">
        <v>603</v>
      </c>
      <c r="B604" t="str">
        <f t="shared" si="38"/>
        <v>2021-12-11T07:00:00.000+07:00</v>
      </c>
      <c r="C604">
        <f t="shared" si="39"/>
        <v>11</v>
      </c>
      <c r="D604">
        <v>12</v>
      </c>
      <c r="E604">
        <v>2564</v>
      </c>
      <c r="F604">
        <v>2</v>
      </c>
      <c r="G604" t="str">
        <f t="shared" si="40"/>
        <v>652000316</v>
      </c>
      <c r="H604">
        <v>58</v>
      </c>
      <c r="I604" t="s">
        <v>1596</v>
      </c>
      <c r="J604" t="s">
        <v>1618</v>
      </c>
      <c r="K604" t="s">
        <v>326</v>
      </c>
      <c r="L604" t="s">
        <v>327</v>
      </c>
      <c r="M604" t="s">
        <v>328</v>
      </c>
      <c r="N604" t="s">
        <v>53</v>
      </c>
      <c r="O604">
        <v>0</v>
      </c>
      <c r="P604">
        <v>0</v>
      </c>
      <c r="Q604">
        <v>0</v>
      </c>
      <c r="R604">
        <v>28</v>
      </c>
      <c r="S604">
        <v>98</v>
      </c>
      <c r="T604">
        <v>6.86</v>
      </c>
      <c r="U604">
        <v>104.86</v>
      </c>
      <c r="V604">
        <v>6.86</v>
      </c>
      <c r="W604">
        <v>104.86</v>
      </c>
      <c r="X604">
        <v>105</v>
      </c>
      <c r="AA604" t="str">
        <f t="shared" si="37"/>
        <v>11|65</v>
      </c>
    </row>
    <row r="605" spans="1:27" x14ac:dyDescent="0.2">
      <c r="A605">
        <v>604</v>
      </c>
      <c r="B605" t="str">
        <f t="shared" si="38"/>
        <v>2021-12-11T07:00:00.000+07:00</v>
      </c>
      <c r="C605">
        <f t="shared" si="39"/>
        <v>11</v>
      </c>
      <c r="D605">
        <v>12</v>
      </c>
      <c r="E605">
        <v>2564</v>
      </c>
      <c r="F605">
        <v>2</v>
      </c>
      <c r="G605" t="str">
        <f t="shared" si="40"/>
        <v>652000317</v>
      </c>
      <c r="H605">
        <v>59</v>
      </c>
      <c r="I605" t="s">
        <v>1596</v>
      </c>
      <c r="J605" t="s">
        <v>1619</v>
      </c>
      <c r="K605" t="s">
        <v>334</v>
      </c>
      <c r="L605" t="s">
        <v>335</v>
      </c>
      <c r="M605" t="s">
        <v>336</v>
      </c>
      <c r="N605" t="s">
        <v>53</v>
      </c>
      <c r="O605">
        <v>0</v>
      </c>
      <c r="P605">
        <v>0</v>
      </c>
      <c r="Q605">
        <v>0</v>
      </c>
      <c r="R605">
        <v>19</v>
      </c>
      <c r="S605">
        <v>66.5</v>
      </c>
      <c r="T605">
        <v>4.6500000000000004</v>
      </c>
      <c r="U605">
        <v>71.150000000000006</v>
      </c>
      <c r="V605">
        <v>4.6500000000000004</v>
      </c>
      <c r="W605">
        <v>71.150000000000006</v>
      </c>
      <c r="X605">
        <v>71.25</v>
      </c>
      <c r="AA605" t="str">
        <f t="shared" si="37"/>
        <v>11|65</v>
      </c>
    </row>
    <row r="606" spans="1:27" x14ac:dyDescent="0.2">
      <c r="A606">
        <v>605</v>
      </c>
      <c r="B606" t="str">
        <f t="shared" si="38"/>
        <v>2021-12-11T07:00:00.000+07:00</v>
      </c>
      <c r="C606">
        <f t="shared" si="39"/>
        <v>11</v>
      </c>
      <c r="D606">
        <v>12</v>
      </c>
      <c r="E606">
        <v>2564</v>
      </c>
      <c r="F606">
        <v>2</v>
      </c>
      <c r="G606" t="str">
        <f t="shared" si="40"/>
        <v>652000318</v>
      </c>
      <c r="H606">
        <v>60</v>
      </c>
      <c r="I606" t="s">
        <v>1596</v>
      </c>
      <c r="J606" t="s">
        <v>1620</v>
      </c>
      <c r="K606" t="s">
        <v>1086</v>
      </c>
      <c r="L606" t="s">
        <v>1087</v>
      </c>
      <c r="M606" t="s">
        <v>1088</v>
      </c>
      <c r="N606" t="s">
        <v>53</v>
      </c>
      <c r="O606">
        <v>0</v>
      </c>
      <c r="P606">
        <v>0</v>
      </c>
      <c r="Q606">
        <v>0</v>
      </c>
      <c r="R606">
        <v>7</v>
      </c>
      <c r="S606">
        <v>24.5</v>
      </c>
      <c r="T606">
        <v>1.71</v>
      </c>
      <c r="U606">
        <v>26.21</v>
      </c>
      <c r="V606">
        <v>1.71</v>
      </c>
      <c r="W606">
        <v>26.21</v>
      </c>
      <c r="X606">
        <v>26.25</v>
      </c>
      <c r="AA606" t="str">
        <f t="shared" si="37"/>
        <v>11|65</v>
      </c>
    </row>
    <row r="607" spans="1:27" x14ac:dyDescent="0.2">
      <c r="A607">
        <v>606</v>
      </c>
      <c r="B607" t="str">
        <f t="shared" si="38"/>
        <v>2021-12-11T07:00:00.000+07:00</v>
      </c>
      <c r="C607">
        <f t="shared" si="39"/>
        <v>11</v>
      </c>
      <c r="D607">
        <v>12</v>
      </c>
      <c r="E607">
        <v>2564</v>
      </c>
      <c r="F607">
        <v>2</v>
      </c>
      <c r="G607" t="str">
        <f t="shared" si="40"/>
        <v>652000319</v>
      </c>
      <c r="H607">
        <v>61</v>
      </c>
      <c r="I607" t="s">
        <v>1596</v>
      </c>
      <c r="J607" t="s">
        <v>1621</v>
      </c>
      <c r="K607" t="s">
        <v>330</v>
      </c>
      <c r="L607" t="s">
        <v>331</v>
      </c>
      <c r="M607" t="s">
        <v>332</v>
      </c>
      <c r="N607" t="s">
        <v>53</v>
      </c>
      <c r="O607">
        <v>0</v>
      </c>
      <c r="P607">
        <v>0</v>
      </c>
      <c r="Q607">
        <v>0</v>
      </c>
      <c r="R607">
        <v>31</v>
      </c>
      <c r="S607">
        <v>108.5</v>
      </c>
      <c r="T607">
        <v>7.59</v>
      </c>
      <c r="U607">
        <v>116.09</v>
      </c>
      <c r="V607">
        <v>7.59</v>
      </c>
      <c r="W607">
        <v>116.09</v>
      </c>
      <c r="X607">
        <v>116.25</v>
      </c>
      <c r="AA607" t="str">
        <f t="shared" si="37"/>
        <v>11|65</v>
      </c>
    </row>
    <row r="608" spans="1:27" x14ac:dyDescent="0.2">
      <c r="A608">
        <v>607</v>
      </c>
      <c r="B608" t="str">
        <f t="shared" si="38"/>
        <v>2021-12-11T07:00:00.000+07:00</v>
      </c>
      <c r="C608">
        <f t="shared" si="39"/>
        <v>11</v>
      </c>
      <c r="D608">
        <v>12</v>
      </c>
      <c r="E608">
        <v>2564</v>
      </c>
      <c r="F608">
        <v>2</v>
      </c>
      <c r="G608" t="str">
        <f t="shared" si="40"/>
        <v>652000320</v>
      </c>
      <c r="H608">
        <v>62</v>
      </c>
      <c r="I608" t="s">
        <v>1596</v>
      </c>
      <c r="J608" t="s">
        <v>1622</v>
      </c>
      <c r="K608" t="s">
        <v>353</v>
      </c>
      <c r="L608" t="s">
        <v>354</v>
      </c>
      <c r="M608" t="s">
        <v>355</v>
      </c>
      <c r="N608" t="s">
        <v>53</v>
      </c>
      <c r="O608">
        <v>0</v>
      </c>
      <c r="P608">
        <v>0</v>
      </c>
      <c r="Q608">
        <v>0</v>
      </c>
      <c r="R608">
        <v>25</v>
      </c>
      <c r="S608">
        <v>87.5</v>
      </c>
      <c r="T608">
        <v>6.12</v>
      </c>
      <c r="U608">
        <v>93.62</v>
      </c>
      <c r="V608">
        <v>6.12</v>
      </c>
      <c r="W608">
        <v>93.62</v>
      </c>
      <c r="X608">
        <v>93.75</v>
      </c>
      <c r="AA608" t="str">
        <f t="shared" si="37"/>
        <v>11|65</v>
      </c>
    </row>
    <row r="609" spans="1:27" x14ac:dyDescent="0.2">
      <c r="A609">
        <v>608</v>
      </c>
      <c r="B609" t="str">
        <f t="shared" si="38"/>
        <v>2021-12-11T07:00:00.000+07:00</v>
      </c>
      <c r="C609">
        <f t="shared" si="39"/>
        <v>11</v>
      </c>
      <c r="D609">
        <v>12</v>
      </c>
      <c r="E609">
        <v>2564</v>
      </c>
      <c r="F609">
        <v>2</v>
      </c>
      <c r="G609" t="str">
        <f t="shared" si="40"/>
        <v>652000321</v>
      </c>
      <c r="H609">
        <v>63</v>
      </c>
      <c r="I609" t="s">
        <v>1596</v>
      </c>
      <c r="J609" t="s">
        <v>1623</v>
      </c>
      <c r="K609" t="s">
        <v>338</v>
      </c>
      <c r="L609" t="s">
        <v>339</v>
      </c>
      <c r="M609" t="s">
        <v>340</v>
      </c>
      <c r="N609" t="s">
        <v>53</v>
      </c>
      <c r="O609">
        <v>0</v>
      </c>
      <c r="P609">
        <v>0</v>
      </c>
      <c r="Q609">
        <v>0</v>
      </c>
      <c r="R609">
        <v>11</v>
      </c>
      <c r="S609">
        <v>38.5</v>
      </c>
      <c r="T609">
        <v>2.69</v>
      </c>
      <c r="U609">
        <v>41.19</v>
      </c>
      <c r="V609">
        <v>2.69</v>
      </c>
      <c r="W609">
        <v>41.19</v>
      </c>
      <c r="X609">
        <v>41.25</v>
      </c>
      <c r="AA609" t="str">
        <f t="shared" si="37"/>
        <v>11|65</v>
      </c>
    </row>
    <row r="610" spans="1:27" x14ac:dyDescent="0.2">
      <c r="A610">
        <v>609</v>
      </c>
      <c r="B610" t="str">
        <f t="shared" si="38"/>
        <v>2021-12-11T07:00:00.000+07:00</v>
      </c>
      <c r="C610">
        <f t="shared" si="39"/>
        <v>11</v>
      </c>
      <c r="D610">
        <v>12</v>
      </c>
      <c r="E610">
        <v>2564</v>
      </c>
      <c r="F610">
        <v>2</v>
      </c>
      <c r="G610" t="str">
        <f t="shared" si="40"/>
        <v>652000322</v>
      </c>
      <c r="H610">
        <v>64</v>
      </c>
      <c r="I610" t="s">
        <v>1596</v>
      </c>
      <c r="J610" t="s">
        <v>1624</v>
      </c>
      <c r="K610" t="s">
        <v>342</v>
      </c>
      <c r="L610" t="s">
        <v>339</v>
      </c>
      <c r="M610" t="s">
        <v>343</v>
      </c>
      <c r="N610" t="s">
        <v>53</v>
      </c>
      <c r="O610">
        <v>0</v>
      </c>
      <c r="P610">
        <v>0</v>
      </c>
      <c r="Q610">
        <v>0</v>
      </c>
      <c r="R610">
        <v>15</v>
      </c>
      <c r="S610">
        <v>52.5</v>
      </c>
      <c r="T610">
        <v>3.67</v>
      </c>
      <c r="U610">
        <v>56.17</v>
      </c>
      <c r="V610">
        <v>3.67</v>
      </c>
      <c r="W610">
        <v>56.17</v>
      </c>
      <c r="X610">
        <v>56.25</v>
      </c>
      <c r="AA610" t="str">
        <f t="shared" si="37"/>
        <v>11|65</v>
      </c>
    </row>
    <row r="611" spans="1:27" x14ac:dyDescent="0.2">
      <c r="A611">
        <v>610</v>
      </c>
      <c r="B611" t="str">
        <f t="shared" si="38"/>
        <v>2021-12-11T07:00:00.000+07:00</v>
      </c>
      <c r="C611">
        <f t="shared" si="39"/>
        <v>11</v>
      </c>
      <c r="D611">
        <v>12</v>
      </c>
      <c r="E611">
        <v>2564</v>
      </c>
      <c r="F611">
        <v>2</v>
      </c>
      <c r="G611" t="str">
        <f t="shared" si="40"/>
        <v>652000323</v>
      </c>
      <c r="H611">
        <v>65</v>
      </c>
      <c r="I611" t="s">
        <v>1596</v>
      </c>
      <c r="J611" t="s">
        <v>1625</v>
      </c>
      <c r="K611" t="s">
        <v>345</v>
      </c>
      <c r="L611" t="s">
        <v>346</v>
      </c>
      <c r="M611" t="s">
        <v>347</v>
      </c>
      <c r="N611" t="s">
        <v>53</v>
      </c>
      <c r="O611">
        <v>0</v>
      </c>
      <c r="P611">
        <v>0</v>
      </c>
      <c r="Q611">
        <v>0</v>
      </c>
      <c r="R611">
        <v>20</v>
      </c>
      <c r="S611">
        <v>70</v>
      </c>
      <c r="T611">
        <v>4.9000000000000004</v>
      </c>
      <c r="U611">
        <v>74.900000000000006</v>
      </c>
      <c r="V611">
        <v>4.9000000000000004</v>
      </c>
      <c r="W611">
        <v>74.900000000000006</v>
      </c>
      <c r="X611">
        <v>75</v>
      </c>
      <c r="AA611" t="str">
        <f t="shared" si="37"/>
        <v>11|65</v>
      </c>
    </row>
    <row r="612" spans="1:27" x14ac:dyDescent="0.2">
      <c r="A612">
        <v>611</v>
      </c>
      <c r="B612" t="str">
        <f t="shared" si="38"/>
        <v>2021-12-11T07:00:00.000+07:00</v>
      </c>
      <c r="C612">
        <f t="shared" si="39"/>
        <v>11</v>
      </c>
      <c r="D612">
        <v>12</v>
      </c>
      <c r="E612">
        <v>2564</v>
      </c>
      <c r="F612">
        <v>2</v>
      </c>
      <c r="G612" t="str">
        <f t="shared" si="40"/>
        <v>652000324</v>
      </c>
      <c r="H612">
        <v>66</v>
      </c>
      <c r="I612" t="s">
        <v>1596</v>
      </c>
      <c r="J612" t="s">
        <v>1626</v>
      </c>
      <c r="K612" t="s">
        <v>349</v>
      </c>
      <c r="L612" t="s">
        <v>350</v>
      </c>
      <c r="M612" t="s">
        <v>351</v>
      </c>
      <c r="N612" t="s">
        <v>53</v>
      </c>
      <c r="O612">
        <v>0</v>
      </c>
      <c r="P612">
        <v>0</v>
      </c>
      <c r="Q612">
        <v>0</v>
      </c>
      <c r="R612">
        <v>6</v>
      </c>
      <c r="S612">
        <v>21</v>
      </c>
      <c r="T612">
        <v>1.47</v>
      </c>
      <c r="U612">
        <v>22.47</v>
      </c>
      <c r="V612">
        <v>1.47</v>
      </c>
      <c r="W612">
        <v>22.47</v>
      </c>
      <c r="X612">
        <v>22.5</v>
      </c>
      <c r="AA612" t="str">
        <f t="shared" ref="AA612:AA675" si="41">SUBSTITUTE(I612,"กพ","|")</f>
        <v>11|65</v>
      </c>
    </row>
    <row r="613" spans="1:27" x14ac:dyDescent="0.2">
      <c r="A613">
        <v>612</v>
      </c>
      <c r="B613" t="str">
        <f t="shared" si="38"/>
        <v>2021-12-11T07:00:00.000+07:00</v>
      </c>
      <c r="C613">
        <f t="shared" si="39"/>
        <v>11</v>
      </c>
      <c r="D613">
        <v>12</v>
      </c>
      <c r="E613">
        <v>2564</v>
      </c>
      <c r="F613">
        <v>2</v>
      </c>
      <c r="G613" t="str">
        <f t="shared" si="40"/>
        <v>652000325</v>
      </c>
      <c r="H613">
        <v>67</v>
      </c>
      <c r="I613" t="s">
        <v>1596</v>
      </c>
      <c r="J613" t="s">
        <v>1627</v>
      </c>
      <c r="K613" t="s">
        <v>357</v>
      </c>
      <c r="L613" t="s">
        <v>358</v>
      </c>
      <c r="M613" t="s">
        <v>359</v>
      </c>
      <c r="N613" t="s">
        <v>53</v>
      </c>
      <c r="O613">
        <v>0</v>
      </c>
      <c r="P613">
        <v>0</v>
      </c>
      <c r="Q613">
        <v>0</v>
      </c>
      <c r="R613">
        <v>11</v>
      </c>
      <c r="S613">
        <v>38.5</v>
      </c>
      <c r="T613">
        <v>2.69</v>
      </c>
      <c r="U613">
        <v>41.19</v>
      </c>
      <c r="V613">
        <v>2.69</v>
      </c>
      <c r="W613">
        <v>41.19</v>
      </c>
      <c r="X613">
        <v>41.25</v>
      </c>
      <c r="AA613" t="str">
        <f t="shared" si="41"/>
        <v>11|65</v>
      </c>
    </row>
    <row r="614" spans="1:27" x14ac:dyDescent="0.2">
      <c r="A614">
        <v>613</v>
      </c>
      <c r="B614" t="str">
        <f t="shared" si="38"/>
        <v>2021-12-11T07:00:00.000+07:00</v>
      </c>
      <c r="C614">
        <f t="shared" si="39"/>
        <v>11</v>
      </c>
      <c r="D614">
        <v>12</v>
      </c>
      <c r="E614">
        <v>2564</v>
      </c>
      <c r="F614">
        <v>2</v>
      </c>
      <c r="G614" t="str">
        <f t="shared" si="40"/>
        <v>652000326</v>
      </c>
      <c r="H614">
        <v>68</v>
      </c>
      <c r="I614" t="s">
        <v>1596</v>
      </c>
      <c r="J614" t="s">
        <v>1628</v>
      </c>
      <c r="K614" t="s">
        <v>368</v>
      </c>
      <c r="L614" t="s">
        <v>369</v>
      </c>
      <c r="M614" t="s">
        <v>370</v>
      </c>
      <c r="N614" t="s">
        <v>53</v>
      </c>
      <c r="O614">
        <v>0</v>
      </c>
      <c r="P614">
        <v>0</v>
      </c>
      <c r="Q614">
        <v>0</v>
      </c>
      <c r="R614">
        <v>50</v>
      </c>
      <c r="S614">
        <v>175</v>
      </c>
      <c r="T614">
        <v>12.25</v>
      </c>
      <c r="U614">
        <v>187.25</v>
      </c>
      <c r="V614">
        <v>12.25</v>
      </c>
      <c r="W614">
        <v>187.25</v>
      </c>
      <c r="X614">
        <v>187.25</v>
      </c>
      <c r="AA614" t="str">
        <f t="shared" si="41"/>
        <v>11|65</v>
      </c>
    </row>
    <row r="615" spans="1:27" x14ac:dyDescent="0.2">
      <c r="A615">
        <v>614</v>
      </c>
      <c r="B615" t="str">
        <f t="shared" si="38"/>
        <v>2021-12-11T07:00:00.000+07:00</v>
      </c>
      <c r="C615">
        <f t="shared" si="39"/>
        <v>11</v>
      </c>
      <c r="D615">
        <v>12</v>
      </c>
      <c r="E615">
        <v>2564</v>
      </c>
      <c r="F615">
        <v>2</v>
      </c>
      <c r="G615" t="str">
        <f t="shared" si="40"/>
        <v>652000327</v>
      </c>
      <c r="H615">
        <v>69</v>
      </c>
      <c r="I615" t="s">
        <v>1596</v>
      </c>
      <c r="J615" t="s">
        <v>1629</v>
      </c>
      <c r="K615" t="s">
        <v>1348</v>
      </c>
      <c r="L615" t="s">
        <v>1349</v>
      </c>
      <c r="M615" t="s">
        <v>1350</v>
      </c>
      <c r="N615" t="s">
        <v>53</v>
      </c>
      <c r="O615">
        <v>0</v>
      </c>
      <c r="P615">
        <v>0</v>
      </c>
      <c r="Q615">
        <v>0</v>
      </c>
      <c r="R615">
        <v>20</v>
      </c>
      <c r="S615">
        <v>70</v>
      </c>
      <c r="T615">
        <v>4.9000000000000004</v>
      </c>
      <c r="U615">
        <v>74.900000000000006</v>
      </c>
      <c r="V615">
        <v>4.9000000000000004</v>
      </c>
      <c r="W615">
        <v>74.900000000000006</v>
      </c>
      <c r="X615">
        <v>75</v>
      </c>
      <c r="AA615" t="str">
        <f t="shared" si="41"/>
        <v>11|65</v>
      </c>
    </row>
    <row r="616" spans="1:27" x14ac:dyDescent="0.2">
      <c r="A616">
        <v>615</v>
      </c>
      <c r="B616" t="str">
        <f t="shared" si="38"/>
        <v>2021-12-11T07:00:00.000+07:00</v>
      </c>
      <c r="C616">
        <f t="shared" si="39"/>
        <v>11</v>
      </c>
      <c r="D616">
        <v>12</v>
      </c>
      <c r="E616">
        <v>2564</v>
      </c>
      <c r="F616">
        <v>2</v>
      </c>
      <c r="G616" t="str">
        <f t="shared" si="40"/>
        <v>652000328</v>
      </c>
      <c r="H616">
        <v>70</v>
      </c>
      <c r="I616" t="s">
        <v>1596</v>
      </c>
      <c r="J616" t="s">
        <v>1630</v>
      </c>
      <c r="K616" t="s">
        <v>646</v>
      </c>
      <c r="L616" t="s">
        <v>647</v>
      </c>
      <c r="M616" t="s">
        <v>648</v>
      </c>
      <c r="N616" t="s">
        <v>53</v>
      </c>
      <c r="O616">
        <v>0</v>
      </c>
      <c r="P616">
        <v>0</v>
      </c>
      <c r="Q616">
        <v>0</v>
      </c>
      <c r="R616">
        <v>257</v>
      </c>
      <c r="S616">
        <v>899.5</v>
      </c>
      <c r="T616">
        <v>62.96</v>
      </c>
      <c r="U616">
        <v>962.46</v>
      </c>
      <c r="V616">
        <v>62.96</v>
      </c>
      <c r="W616">
        <v>962.46</v>
      </c>
      <c r="X616">
        <v>962.46</v>
      </c>
      <c r="Y616" t="s">
        <v>1595</v>
      </c>
      <c r="AA616" t="str">
        <f t="shared" si="41"/>
        <v>11|65</v>
      </c>
    </row>
    <row r="617" spans="1:27" x14ac:dyDescent="0.2">
      <c r="A617">
        <v>616</v>
      </c>
      <c r="B617" t="str">
        <f t="shared" si="38"/>
        <v>2021-12-14T07:00:00.000+07:00</v>
      </c>
      <c r="C617">
        <f t="shared" si="39"/>
        <v>14</v>
      </c>
      <c r="D617">
        <v>12</v>
      </c>
      <c r="E617">
        <v>2564</v>
      </c>
      <c r="F617">
        <v>2</v>
      </c>
      <c r="G617" t="str">
        <f t="shared" si="40"/>
        <v>652000329</v>
      </c>
      <c r="H617">
        <v>71</v>
      </c>
      <c r="I617" t="s">
        <v>1631</v>
      </c>
      <c r="J617" t="s">
        <v>1632</v>
      </c>
      <c r="K617" t="s">
        <v>623</v>
      </c>
      <c r="L617" t="s">
        <v>624</v>
      </c>
      <c r="M617" t="s">
        <v>625</v>
      </c>
      <c r="N617" t="s">
        <v>53</v>
      </c>
      <c r="O617">
        <v>0</v>
      </c>
      <c r="P617">
        <v>0</v>
      </c>
      <c r="Q617">
        <v>0</v>
      </c>
      <c r="R617">
        <v>26</v>
      </c>
      <c r="S617">
        <v>91</v>
      </c>
      <c r="T617">
        <v>6.37</v>
      </c>
      <c r="U617">
        <v>97.37</v>
      </c>
      <c r="V617">
        <v>6.37</v>
      </c>
      <c r="W617">
        <v>97.37</v>
      </c>
      <c r="X617">
        <v>97.5</v>
      </c>
      <c r="AA617" t="str">
        <f t="shared" si="41"/>
        <v>14|65</v>
      </c>
    </row>
    <row r="618" spans="1:27" x14ac:dyDescent="0.2">
      <c r="A618">
        <v>617</v>
      </c>
      <c r="B618" t="str">
        <f t="shared" si="38"/>
        <v>2021-12-14T07:00:00.000+07:00</v>
      </c>
      <c r="C618">
        <f t="shared" si="39"/>
        <v>14</v>
      </c>
      <c r="D618">
        <v>12</v>
      </c>
      <c r="E618">
        <v>2564</v>
      </c>
      <c r="F618">
        <v>2</v>
      </c>
      <c r="G618" t="str">
        <f t="shared" si="40"/>
        <v>652000330</v>
      </c>
      <c r="H618">
        <v>72</v>
      </c>
      <c r="I618" t="s">
        <v>1631</v>
      </c>
      <c r="J618" t="s">
        <v>1633</v>
      </c>
      <c r="K618" t="s">
        <v>185</v>
      </c>
      <c r="L618" t="s">
        <v>186</v>
      </c>
      <c r="M618" t="s">
        <v>187</v>
      </c>
      <c r="N618" t="s">
        <v>53</v>
      </c>
      <c r="O618">
        <v>0</v>
      </c>
      <c r="P618">
        <v>0</v>
      </c>
      <c r="Q618">
        <v>0</v>
      </c>
      <c r="R618">
        <v>5</v>
      </c>
      <c r="S618">
        <v>17.5</v>
      </c>
      <c r="T618">
        <v>1.22</v>
      </c>
      <c r="U618">
        <v>18.72</v>
      </c>
      <c r="V618">
        <v>1.22</v>
      </c>
      <c r="W618">
        <v>18.72</v>
      </c>
      <c r="X618">
        <v>18.75</v>
      </c>
      <c r="AA618" t="str">
        <f t="shared" si="41"/>
        <v>14|65</v>
      </c>
    </row>
    <row r="619" spans="1:27" x14ac:dyDescent="0.2">
      <c r="A619">
        <v>618</v>
      </c>
      <c r="B619" t="str">
        <f t="shared" si="38"/>
        <v>2021-12-14T07:00:00.000+07:00</v>
      </c>
      <c r="C619">
        <f t="shared" si="39"/>
        <v>14</v>
      </c>
      <c r="D619">
        <v>12</v>
      </c>
      <c r="E619">
        <v>2564</v>
      </c>
      <c r="F619">
        <v>2</v>
      </c>
      <c r="G619" t="str">
        <f t="shared" si="40"/>
        <v>652000331</v>
      </c>
      <c r="H619">
        <v>73</v>
      </c>
      <c r="I619" t="s">
        <v>1631</v>
      </c>
      <c r="J619" t="s">
        <v>1634</v>
      </c>
      <c r="K619" t="s">
        <v>181</v>
      </c>
      <c r="L619" t="s">
        <v>182</v>
      </c>
      <c r="M619" t="s">
        <v>183</v>
      </c>
      <c r="N619" t="s">
        <v>53</v>
      </c>
      <c r="O619">
        <v>0</v>
      </c>
      <c r="P619">
        <v>0</v>
      </c>
      <c r="Q619">
        <v>0</v>
      </c>
      <c r="R619">
        <v>14</v>
      </c>
      <c r="S619">
        <v>49</v>
      </c>
      <c r="T619">
        <v>3.43</v>
      </c>
      <c r="U619">
        <v>52.43</v>
      </c>
      <c r="V619">
        <v>3.43</v>
      </c>
      <c r="W619">
        <v>52.43</v>
      </c>
      <c r="X619">
        <v>52.5</v>
      </c>
      <c r="AA619" t="str">
        <f t="shared" si="41"/>
        <v>14|65</v>
      </c>
    </row>
    <row r="620" spans="1:27" x14ac:dyDescent="0.2">
      <c r="A620">
        <v>619</v>
      </c>
      <c r="B620" t="str">
        <f t="shared" si="38"/>
        <v>2021-12-14T07:00:00.000+07:00</v>
      </c>
      <c r="C620">
        <f t="shared" si="39"/>
        <v>14</v>
      </c>
      <c r="D620">
        <v>12</v>
      </c>
      <c r="E620">
        <v>2564</v>
      </c>
      <c r="F620">
        <v>2</v>
      </c>
      <c r="G620" t="str">
        <f t="shared" si="40"/>
        <v>652000332</v>
      </c>
      <c r="H620">
        <v>74</v>
      </c>
      <c r="I620" t="s">
        <v>1631</v>
      </c>
      <c r="J620" t="s">
        <v>1635</v>
      </c>
      <c r="K620" t="s">
        <v>177</v>
      </c>
      <c r="L620" t="s">
        <v>178</v>
      </c>
      <c r="M620" t="s">
        <v>179</v>
      </c>
      <c r="N620" t="s">
        <v>53</v>
      </c>
      <c r="O620">
        <v>0</v>
      </c>
      <c r="P620">
        <v>0</v>
      </c>
      <c r="Q620">
        <v>0</v>
      </c>
      <c r="R620">
        <v>12</v>
      </c>
      <c r="S620">
        <v>42</v>
      </c>
      <c r="T620">
        <v>2.94</v>
      </c>
      <c r="U620">
        <v>44.94</v>
      </c>
      <c r="V620">
        <v>2.94</v>
      </c>
      <c r="W620">
        <v>44.94</v>
      </c>
      <c r="X620">
        <v>45</v>
      </c>
      <c r="AA620" t="str">
        <f t="shared" si="41"/>
        <v>14|65</v>
      </c>
    </row>
    <row r="621" spans="1:27" x14ac:dyDescent="0.2">
      <c r="A621">
        <v>620</v>
      </c>
      <c r="B621" t="str">
        <f t="shared" si="38"/>
        <v>2021-12-14T07:00:00.000+07:00</v>
      </c>
      <c r="C621">
        <f t="shared" si="39"/>
        <v>14</v>
      </c>
      <c r="D621">
        <v>12</v>
      </c>
      <c r="E621">
        <v>2564</v>
      </c>
      <c r="F621">
        <v>2</v>
      </c>
      <c r="G621" t="str">
        <f t="shared" si="40"/>
        <v>652000333</v>
      </c>
      <c r="H621">
        <v>75</v>
      </c>
      <c r="I621" t="s">
        <v>1631</v>
      </c>
      <c r="J621" t="s">
        <v>1636</v>
      </c>
      <c r="K621" t="s">
        <v>193</v>
      </c>
      <c r="L621" t="s">
        <v>178</v>
      </c>
      <c r="M621" t="s">
        <v>194</v>
      </c>
      <c r="N621" t="s">
        <v>53</v>
      </c>
      <c r="O621">
        <v>0</v>
      </c>
      <c r="P621">
        <v>0</v>
      </c>
      <c r="Q621">
        <v>0</v>
      </c>
      <c r="R621">
        <v>6</v>
      </c>
      <c r="S621">
        <v>21</v>
      </c>
      <c r="T621">
        <v>1.47</v>
      </c>
      <c r="U621">
        <v>22.47</v>
      </c>
      <c r="V621">
        <v>1.47</v>
      </c>
      <c r="W621">
        <v>22.47</v>
      </c>
      <c r="X621">
        <v>22.5</v>
      </c>
      <c r="AA621" t="str">
        <f t="shared" si="41"/>
        <v>14|65</v>
      </c>
    </row>
    <row r="622" spans="1:27" x14ac:dyDescent="0.2">
      <c r="A622">
        <v>621</v>
      </c>
      <c r="B622" t="str">
        <f t="shared" si="38"/>
        <v>2021-12-14T07:00:00.000+07:00</v>
      </c>
      <c r="C622">
        <f t="shared" si="39"/>
        <v>14</v>
      </c>
      <c r="D622">
        <v>12</v>
      </c>
      <c r="E622">
        <v>2564</v>
      </c>
      <c r="F622">
        <v>2</v>
      </c>
      <c r="G622" t="str">
        <f t="shared" si="40"/>
        <v>652000334</v>
      </c>
      <c r="H622">
        <v>76</v>
      </c>
      <c r="I622" t="s">
        <v>1631</v>
      </c>
      <c r="J622" t="s">
        <v>1637</v>
      </c>
      <c r="K622" t="s">
        <v>189</v>
      </c>
      <c r="L622" t="s">
        <v>190</v>
      </c>
      <c r="M622" t="s">
        <v>191</v>
      </c>
      <c r="N622" t="s">
        <v>53</v>
      </c>
      <c r="O622">
        <v>0</v>
      </c>
      <c r="P622">
        <v>0</v>
      </c>
      <c r="Q622">
        <v>0</v>
      </c>
      <c r="R622">
        <v>4</v>
      </c>
      <c r="S622">
        <v>14</v>
      </c>
      <c r="T622">
        <v>0.98</v>
      </c>
      <c r="U622">
        <v>14.98</v>
      </c>
      <c r="V622">
        <v>0.98</v>
      </c>
      <c r="W622">
        <v>14.98</v>
      </c>
      <c r="X622">
        <v>15</v>
      </c>
      <c r="AA622" t="str">
        <f t="shared" si="41"/>
        <v>14|65</v>
      </c>
    </row>
    <row r="623" spans="1:27" x14ac:dyDescent="0.2">
      <c r="A623">
        <v>622</v>
      </c>
      <c r="B623" t="str">
        <f t="shared" si="38"/>
        <v>2021-12-14T07:00:00.000+07:00</v>
      </c>
      <c r="C623">
        <f t="shared" si="39"/>
        <v>14</v>
      </c>
      <c r="D623">
        <v>12</v>
      </c>
      <c r="E623">
        <v>2564</v>
      </c>
      <c r="F623">
        <v>2</v>
      </c>
      <c r="G623" t="str">
        <f t="shared" si="40"/>
        <v>652000335</v>
      </c>
      <c r="H623">
        <v>77</v>
      </c>
      <c r="I623" t="s">
        <v>1631</v>
      </c>
      <c r="J623" t="s">
        <v>1638</v>
      </c>
      <c r="K623" t="s">
        <v>204</v>
      </c>
      <c r="L623" t="s">
        <v>201</v>
      </c>
      <c r="M623" t="s">
        <v>205</v>
      </c>
      <c r="N623" t="s">
        <v>53</v>
      </c>
      <c r="O623">
        <v>0</v>
      </c>
      <c r="P623">
        <v>0</v>
      </c>
      <c r="Q623">
        <v>0</v>
      </c>
      <c r="R623">
        <v>40</v>
      </c>
      <c r="S623">
        <v>140</v>
      </c>
      <c r="T623">
        <v>9.8000000000000007</v>
      </c>
      <c r="U623">
        <v>149.80000000000001</v>
      </c>
      <c r="V623">
        <v>9.8000000000000007</v>
      </c>
      <c r="W623">
        <v>149.80000000000001</v>
      </c>
      <c r="X623">
        <v>150</v>
      </c>
      <c r="AA623" t="str">
        <f t="shared" si="41"/>
        <v>14|65</v>
      </c>
    </row>
    <row r="624" spans="1:27" x14ac:dyDescent="0.2">
      <c r="A624">
        <v>623</v>
      </c>
      <c r="B624" t="str">
        <f t="shared" si="38"/>
        <v>2021-12-14T07:00:00.000+07:00</v>
      </c>
      <c r="C624">
        <f t="shared" si="39"/>
        <v>14</v>
      </c>
      <c r="D624">
        <v>12</v>
      </c>
      <c r="E624">
        <v>2564</v>
      </c>
      <c r="F624">
        <v>2</v>
      </c>
      <c r="G624" t="str">
        <f t="shared" si="40"/>
        <v>652000336</v>
      </c>
      <c r="H624">
        <v>78</v>
      </c>
      <c r="I624" t="s">
        <v>1631</v>
      </c>
      <c r="J624" t="s">
        <v>1639</v>
      </c>
      <c r="K624" t="s">
        <v>200</v>
      </c>
      <c r="L624" t="s">
        <v>201</v>
      </c>
      <c r="M624" t="s">
        <v>202</v>
      </c>
      <c r="N624" t="s">
        <v>53</v>
      </c>
      <c r="O624">
        <v>0</v>
      </c>
      <c r="P624">
        <v>0</v>
      </c>
      <c r="Q624">
        <v>0</v>
      </c>
      <c r="R624">
        <v>11</v>
      </c>
      <c r="S624">
        <v>38.5</v>
      </c>
      <c r="T624">
        <v>2.69</v>
      </c>
      <c r="U624">
        <v>41.19</v>
      </c>
      <c r="V624">
        <v>2.69</v>
      </c>
      <c r="W624">
        <v>41.19</v>
      </c>
      <c r="X624">
        <v>41.25</v>
      </c>
      <c r="AA624" t="str">
        <f t="shared" si="41"/>
        <v>14|65</v>
      </c>
    </row>
    <row r="625" spans="1:27" x14ac:dyDescent="0.2">
      <c r="A625">
        <v>624</v>
      </c>
      <c r="B625" t="str">
        <f t="shared" si="38"/>
        <v>2021-12-14T07:00:00.000+07:00</v>
      </c>
      <c r="C625">
        <f t="shared" si="39"/>
        <v>14</v>
      </c>
      <c r="D625">
        <v>12</v>
      </c>
      <c r="E625">
        <v>2564</v>
      </c>
      <c r="F625">
        <v>2</v>
      </c>
      <c r="G625" t="str">
        <f t="shared" si="40"/>
        <v>652000337</v>
      </c>
      <c r="H625">
        <v>79</v>
      </c>
      <c r="I625" t="s">
        <v>1631</v>
      </c>
      <c r="J625" t="s">
        <v>1640</v>
      </c>
      <c r="K625" t="s">
        <v>196</v>
      </c>
      <c r="L625" t="s">
        <v>197</v>
      </c>
      <c r="M625" t="s">
        <v>198</v>
      </c>
      <c r="N625" t="s">
        <v>53</v>
      </c>
      <c r="O625">
        <v>0</v>
      </c>
      <c r="P625">
        <v>0</v>
      </c>
      <c r="Q625">
        <v>0</v>
      </c>
      <c r="R625">
        <v>14</v>
      </c>
      <c r="S625">
        <v>49</v>
      </c>
      <c r="T625">
        <v>3.43</v>
      </c>
      <c r="U625">
        <v>52.43</v>
      </c>
      <c r="V625">
        <v>3.43</v>
      </c>
      <c r="W625">
        <v>52.43</v>
      </c>
      <c r="X625">
        <v>52.5</v>
      </c>
      <c r="AA625" t="str">
        <f t="shared" si="41"/>
        <v>14|65</v>
      </c>
    </row>
    <row r="626" spans="1:27" x14ac:dyDescent="0.2">
      <c r="A626">
        <v>625</v>
      </c>
      <c r="B626" t="str">
        <f t="shared" si="38"/>
        <v>2021-12-14T07:00:00.000+07:00</v>
      </c>
      <c r="C626">
        <f t="shared" si="39"/>
        <v>14</v>
      </c>
      <c r="D626">
        <v>12</v>
      </c>
      <c r="E626">
        <v>2564</v>
      </c>
      <c r="F626">
        <v>2</v>
      </c>
      <c r="G626" t="str">
        <f t="shared" si="40"/>
        <v>652000338</v>
      </c>
      <c r="H626">
        <v>80</v>
      </c>
      <c r="I626" t="s">
        <v>1631</v>
      </c>
      <c r="J626" t="s">
        <v>1641</v>
      </c>
      <c r="K626" t="s">
        <v>219</v>
      </c>
      <c r="L626" t="s">
        <v>220</v>
      </c>
      <c r="M626" t="s">
        <v>221</v>
      </c>
      <c r="N626" t="s">
        <v>53</v>
      </c>
      <c r="O626">
        <v>0</v>
      </c>
      <c r="P626">
        <v>0</v>
      </c>
      <c r="Q626">
        <v>0</v>
      </c>
      <c r="R626">
        <v>5</v>
      </c>
      <c r="S626">
        <v>17.5</v>
      </c>
      <c r="T626">
        <v>1.22</v>
      </c>
      <c r="U626">
        <v>18.72</v>
      </c>
      <c r="V626">
        <v>1.22</v>
      </c>
      <c r="W626">
        <v>18.72</v>
      </c>
      <c r="X626">
        <v>18.75</v>
      </c>
      <c r="AA626" t="str">
        <f t="shared" si="41"/>
        <v>14|65</v>
      </c>
    </row>
    <row r="627" spans="1:27" x14ac:dyDescent="0.2">
      <c r="A627">
        <v>626</v>
      </c>
      <c r="B627" t="str">
        <f t="shared" si="38"/>
        <v>2021-12-14T07:00:00.000+07:00</v>
      </c>
      <c r="C627">
        <f t="shared" si="39"/>
        <v>14</v>
      </c>
      <c r="D627">
        <v>12</v>
      </c>
      <c r="E627">
        <v>2564</v>
      </c>
      <c r="F627">
        <v>2</v>
      </c>
      <c r="G627" t="str">
        <f t="shared" si="40"/>
        <v>652000339</v>
      </c>
      <c r="H627">
        <v>81</v>
      </c>
      <c r="I627" t="s">
        <v>1631</v>
      </c>
      <c r="J627" t="s">
        <v>1642</v>
      </c>
      <c r="K627" t="s">
        <v>215</v>
      </c>
      <c r="L627" t="s">
        <v>216</v>
      </c>
      <c r="M627" t="s">
        <v>217</v>
      </c>
      <c r="N627" t="s">
        <v>53</v>
      </c>
      <c r="O627">
        <v>0</v>
      </c>
      <c r="P627">
        <v>0</v>
      </c>
      <c r="Q627">
        <v>0</v>
      </c>
      <c r="R627">
        <v>17</v>
      </c>
      <c r="S627">
        <v>59.5</v>
      </c>
      <c r="T627">
        <v>4.16</v>
      </c>
      <c r="U627">
        <v>63.66</v>
      </c>
      <c r="V627">
        <v>4.16</v>
      </c>
      <c r="W627">
        <v>63.66</v>
      </c>
      <c r="X627">
        <v>63.75</v>
      </c>
      <c r="AA627" t="str">
        <f t="shared" si="41"/>
        <v>14|65</v>
      </c>
    </row>
    <row r="628" spans="1:27" x14ac:dyDescent="0.2">
      <c r="A628">
        <v>627</v>
      </c>
      <c r="B628" t="str">
        <f t="shared" si="38"/>
        <v>2021-12-14T07:00:00.000+07:00</v>
      </c>
      <c r="C628">
        <f t="shared" si="39"/>
        <v>14</v>
      </c>
      <c r="D628">
        <v>12</v>
      </c>
      <c r="E628">
        <v>2564</v>
      </c>
      <c r="F628">
        <v>2</v>
      </c>
      <c r="G628" t="str">
        <f t="shared" si="40"/>
        <v>652000340</v>
      </c>
      <c r="H628">
        <v>82</v>
      </c>
      <c r="I628" t="s">
        <v>1631</v>
      </c>
      <c r="J628" t="s">
        <v>1643</v>
      </c>
      <c r="K628" t="s">
        <v>211</v>
      </c>
      <c r="L628" t="s">
        <v>212</v>
      </c>
      <c r="M628" t="s">
        <v>213</v>
      </c>
      <c r="N628" t="s">
        <v>53</v>
      </c>
      <c r="O628">
        <v>0</v>
      </c>
      <c r="P628">
        <v>0</v>
      </c>
      <c r="Q628">
        <v>0</v>
      </c>
      <c r="R628">
        <v>27</v>
      </c>
      <c r="S628">
        <v>94.5</v>
      </c>
      <c r="T628">
        <v>6.61</v>
      </c>
      <c r="U628">
        <v>101.11</v>
      </c>
      <c r="V628">
        <v>6.61</v>
      </c>
      <c r="W628">
        <v>101.11</v>
      </c>
      <c r="X628">
        <v>101.25</v>
      </c>
      <c r="AA628" t="str">
        <f t="shared" si="41"/>
        <v>14|65</v>
      </c>
    </row>
    <row r="629" spans="1:27" x14ac:dyDescent="0.2">
      <c r="A629">
        <v>628</v>
      </c>
      <c r="B629" t="str">
        <f t="shared" si="38"/>
        <v>2021-12-14T07:00:00.000+07:00</v>
      </c>
      <c r="C629">
        <f t="shared" si="39"/>
        <v>14</v>
      </c>
      <c r="D629">
        <v>12</v>
      </c>
      <c r="E629">
        <v>2564</v>
      </c>
      <c r="F629">
        <v>2</v>
      </c>
      <c r="G629" t="str">
        <f t="shared" si="40"/>
        <v>652000341</v>
      </c>
      <c r="H629">
        <v>83</v>
      </c>
      <c r="I629" t="s">
        <v>1631</v>
      </c>
      <c r="J629" t="s">
        <v>1644</v>
      </c>
      <c r="K629" t="s">
        <v>207</v>
      </c>
      <c r="L629" t="s">
        <v>208</v>
      </c>
      <c r="M629" t="s">
        <v>209</v>
      </c>
      <c r="N629" t="s">
        <v>53</v>
      </c>
      <c r="O629">
        <v>0</v>
      </c>
      <c r="P629">
        <v>0</v>
      </c>
      <c r="Q629">
        <v>0</v>
      </c>
      <c r="R629">
        <v>34</v>
      </c>
      <c r="S629">
        <v>119</v>
      </c>
      <c r="T629">
        <v>8.33</v>
      </c>
      <c r="U629">
        <v>127.33</v>
      </c>
      <c r="V629">
        <v>8.33</v>
      </c>
      <c r="W629">
        <v>127.33</v>
      </c>
      <c r="X629">
        <v>127.5</v>
      </c>
      <c r="AA629" t="str">
        <f t="shared" si="41"/>
        <v>14|65</v>
      </c>
    </row>
    <row r="630" spans="1:27" x14ac:dyDescent="0.2">
      <c r="A630">
        <v>629</v>
      </c>
      <c r="B630" t="str">
        <f t="shared" si="38"/>
        <v>2021-12-14T07:00:00.000+07:00</v>
      </c>
      <c r="C630">
        <f t="shared" si="39"/>
        <v>14</v>
      </c>
      <c r="D630">
        <v>12</v>
      </c>
      <c r="E630">
        <v>2564</v>
      </c>
      <c r="F630">
        <v>2</v>
      </c>
      <c r="G630" t="str">
        <f t="shared" si="40"/>
        <v>652000342</v>
      </c>
      <c r="H630">
        <v>84</v>
      </c>
      <c r="I630" t="s">
        <v>1631</v>
      </c>
      <c r="J630" t="s">
        <v>1645</v>
      </c>
      <c r="K630" t="s">
        <v>1646</v>
      </c>
      <c r="L630" t="s">
        <v>1647</v>
      </c>
      <c r="M630" t="s">
        <v>1648</v>
      </c>
      <c r="N630" t="s">
        <v>53</v>
      </c>
      <c r="O630">
        <v>0</v>
      </c>
      <c r="P630">
        <v>0</v>
      </c>
      <c r="Q630">
        <v>0</v>
      </c>
      <c r="R630">
        <v>17</v>
      </c>
      <c r="S630">
        <v>59.5</v>
      </c>
      <c r="T630">
        <v>4.16</v>
      </c>
      <c r="U630">
        <v>63.66</v>
      </c>
      <c r="V630">
        <v>4.16</v>
      </c>
      <c r="W630">
        <v>63.66</v>
      </c>
      <c r="X630">
        <v>63.75</v>
      </c>
      <c r="AA630" t="str">
        <f t="shared" si="41"/>
        <v>14|65</v>
      </c>
    </row>
    <row r="631" spans="1:27" x14ac:dyDescent="0.2">
      <c r="A631">
        <v>630</v>
      </c>
      <c r="B631" t="str">
        <f t="shared" si="38"/>
        <v>2021-12-14T07:00:00.000+07:00</v>
      </c>
      <c r="C631">
        <f t="shared" si="39"/>
        <v>14</v>
      </c>
      <c r="D631">
        <v>12</v>
      </c>
      <c r="E631">
        <v>2564</v>
      </c>
      <c r="F631">
        <v>2</v>
      </c>
      <c r="G631" t="str">
        <f t="shared" si="40"/>
        <v>652000343</v>
      </c>
      <c r="H631">
        <v>85</v>
      </c>
      <c r="I631" t="s">
        <v>1631</v>
      </c>
      <c r="J631" t="s">
        <v>1649</v>
      </c>
      <c r="K631" t="s">
        <v>246</v>
      </c>
      <c r="L631" t="s">
        <v>247</v>
      </c>
      <c r="M631" t="s">
        <v>248</v>
      </c>
      <c r="N631" t="s">
        <v>53</v>
      </c>
      <c r="O631">
        <v>0</v>
      </c>
      <c r="P631">
        <v>0</v>
      </c>
      <c r="Q631">
        <v>0</v>
      </c>
      <c r="R631">
        <v>28</v>
      </c>
      <c r="S631">
        <v>98</v>
      </c>
      <c r="T631">
        <v>6.86</v>
      </c>
      <c r="U631">
        <v>104.86</v>
      </c>
      <c r="V631">
        <v>6.86</v>
      </c>
      <c r="W631">
        <v>104.86</v>
      </c>
      <c r="X631">
        <v>105</v>
      </c>
      <c r="AA631" t="str">
        <f t="shared" si="41"/>
        <v>14|65</v>
      </c>
    </row>
    <row r="632" spans="1:27" x14ac:dyDescent="0.2">
      <c r="A632">
        <v>631</v>
      </c>
      <c r="B632" t="str">
        <f t="shared" si="38"/>
        <v>2021-12-14T07:00:00.000+07:00</v>
      </c>
      <c r="C632">
        <f t="shared" si="39"/>
        <v>14</v>
      </c>
      <c r="D632">
        <v>12</v>
      </c>
      <c r="E632">
        <v>2564</v>
      </c>
      <c r="F632">
        <v>2</v>
      </c>
      <c r="G632" t="str">
        <f t="shared" si="40"/>
        <v>652000344</v>
      </c>
      <c r="H632">
        <v>86</v>
      </c>
      <c r="I632" t="s">
        <v>1631</v>
      </c>
      <c r="J632" t="s">
        <v>1650</v>
      </c>
      <c r="K632" t="s">
        <v>262</v>
      </c>
      <c r="L632" t="s">
        <v>255</v>
      </c>
      <c r="M632" t="s">
        <v>263</v>
      </c>
      <c r="N632" t="s">
        <v>53</v>
      </c>
      <c r="O632">
        <v>0</v>
      </c>
      <c r="P632">
        <v>0</v>
      </c>
      <c r="Q632">
        <v>0</v>
      </c>
      <c r="R632">
        <v>5</v>
      </c>
      <c r="S632">
        <v>17.5</v>
      </c>
      <c r="T632">
        <v>1.22</v>
      </c>
      <c r="U632">
        <v>18.72</v>
      </c>
      <c r="V632">
        <v>1.22</v>
      </c>
      <c r="W632">
        <v>18.72</v>
      </c>
      <c r="X632">
        <v>18.75</v>
      </c>
      <c r="AA632" t="str">
        <f t="shared" si="41"/>
        <v>14|65</v>
      </c>
    </row>
    <row r="633" spans="1:27" x14ac:dyDescent="0.2">
      <c r="A633">
        <v>632</v>
      </c>
      <c r="B633" t="str">
        <f t="shared" si="38"/>
        <v>2021-12-14T07:00:00.000+07:00</v>
      </c>
      <c r="C633">
        <f t="shared" si="39"/>
        <v>14</v>
      </c>
      <c r="D633">
        <v>12</v>
      </c>
      <c r="E633">
        <v>2564</v>
      </c>
      <c r="F633">
        <v>2</v>
      </c>
      <c r="G633" t="str">
        <f t="shared" si="40"/>
        <v>652000345</v>
      </c>
      <c r="H633">
        <v>87</v>
      </c>
      <c r="I633" t="s">
        <v>1631</v>
      </c>
      <c r="J633" t="s">
        <v>1651</v>
      </c>
      <c r="K633" t="s">
        <v>537</v>
      </c>
      <c r="L633" t="s">
        <v>538</v>
      </c>
      <c r="M633" t="s">
        <v>539</v>
      </c>
      <c r="N633" t="s">
        <v>53</v>
      </c>
      <c r="O633">
        <v>0</v>
      </c>
      <c r="P633">
        <v>0</v>
      </c>
      <c r="Q633">
        <v>0</v>
      </c>
      <c r="R633">
        <v>24</v>
      </c>
      <c r="S633">
        <v>84</v>
      </c>
      <c r="T633">
        <v>5.88</v>
      </c>
      <c r="U633">
        <v>89.88</v>
      </c>
      <c r="V633">
        <v>5.88</v>
      </c>
      <c r="W633">
        <v>89.88</v>
      </c>
      <c r="X633">
        <v>90</v>
      </c>
      <c r="AA633" t="str">
        <f t="shared" si="41"/>
        <v>14|65</v>
      </c>
    </row>
    <row r="634" spans="1:27" x14ac:dyDescent="0.2">
      <c r="A634">
        <v>633</v>
      </c>
      <c r="B634" t="str">
        <f t="shared" si="38"/>
        <v>2021-12-14T07:00:00.000+07:00</v>
      </c>
      <c r="C634">
        <f t="shared" si="39"/>
        <v>14</v>
      </c>
      <c r="D634">
        <v>12</v>
      </c>
      <c r="E634">
        <v>2564</v>
      </c>
      <c r="F634">
        <v>2</v>
      </c>
      <c r="G634" t="str">
        <f t="shared" si="40"/>
        <v>652000346</v>
      </c>
      <c r="H634">
        <v>88</v>
      </c>
      <c r="I634" t="s">
        <v>1631</v>
      </c>
      <c r="J634" t="s">
        <v>1652</v>
      </c>
      <c r="K634" t="s">
        <v>1174</v>
      </c>
      <c r="L634" t="s">
        <v>255</v>
      </c>
      <c r="M634" t="s">
        <v>1175</v>
      </c>
      <c r="N634" t="s">
        <v>53</v>
      </c>
      <c r="O634">
        <v>0</v>
      </c>
      <c r="P634">
        <v>0</v>
      </c>
      <c r="Q634">
        <v>0</v>
      </c>
      <c r="R634">
        <v>24</v>
      </c>
      <c r="S634">
        <v>84</v>
      </c>
      <c r="T634">
        <v>5.88</v>
      </c>
      <c r="U634">
        <v>89.88</v>
      </c>
      <c r="V634">
        <v>5.88</v>
      </c>
      <c r="W634">
        <v>89.88</v>
      </c>
      <c r="X634">
        <v>90</v>
      </c>
      <c r="AA634" t="str">
        <f t="shared" si="41"/>
        <v>14|65</v>
      </c>
    </row>
    <row r="635" spans="1:27" x14ac:dyDescent="0.2">
      <c r="A635">
        <v>634</v>
      </c>
      <c r="B635" t="str">
        <f t="shared" si="38"/>
        <v>2021-12-14T07:00:00.000+07:00</v>
      </c>
      <c r="C635">
        <f t="shared" si="39"/>
        <v>14</v>
      </c>
      <c r="D635">
        <v>12</v>
      </c>
      <c r="E635">
        <v>2564</v>
      </c>
      <c r="F635">
        <v>2</v>
      </c>
      <c r="G635" t="str">
        <f t="shared" si="40"/>
        <v>652000347</v>
      </c>
      <c r="H635">
        <v>89</v>
      </c>
      <c r="I635" t="s">
        <v>1631</v>
      </c>
      <c r="J635" t="s">
        <v>1653</v>
      </c>
      <c r="K635" t="s">
        <v>258</v>
      </c>
      <c r="L635" t="s">
        <v>259</v>
      </c>
      <c r="M635" t="s">
        <v>260</v>
      </c>
      <c r="N635" t="s">
        <v>53</v>
      </c>
      <c r="O635">
        <v>0</v>
      </c>
      <c r="P635">
        <v>0</v>
      </c>
      <c r="Q635">
        <v>0</v>
      </c>
      <c r="R635">
        <v>290</v>
      </c>
      <c r="S635">
        <v>1015</v>
      </c>
      <c r="T635">
        <v>71.05</v>
      </c>
      <c r="U635">
        <v>1086.05</v>
      </c>
      <c r="V635">
        <v>71.05</v>
      </c>
      <c r="W635">
        <v>1086.05</v>
      </c>
      <c r="X635">
        <v>1086.25</v>
      </c>
      <c r="AA635" t="str">
        <f t="shared" si="41"/>
        <v>14|65</v>
      </c>
    </row>
    <row r="636" spans="1:27" x14ac:dyDescent="0.2">
      <c r="A636">
        <v>635</v>
      </c>
      <c r="B636" t="str">
        <f t="shared" si="38"/>
        <v>2021-12-14T07:00:00.000+07:00</v>
      </c>
      <c r="C636">
        <f t="shared" si="39"/>
        <v>14</v>
      </c>
      <c r="D636">
        <v>12</v>
      </c>
      <c r="E636">
        <v>2564</v>
      </c>
      <c r="F636">
        <v>2</v>
      </c>
      <c r="G636" t="str">
        <f t="shared" si="40"/>
        <v>652000348</v>
      </c>
      <c r="H636">
        <v>90</v>
      </c>
      <c r="I636" t="s">
        <v>1631</v>
      </c>
      <c r="J636" t="s">
        <v>1654</v>
      </c>
      <c r="K636" t="s">
        <v>1181</v>
      </c>
      <c r="L636" t="s">
        <v>1182</v>
      </c>
      <c r="M636" t="s">
        <v>1183</v>
      </c>
      <c r="N636" t="s">
        <v>53</v>
      </c>
      <c r="O636">
        <v>0</v>
      </c>
      <c r="P636">
        <v>0</v>
      </c>
      <c r="Q636">
        <v>0</v>
      </c>
      <c r="R636">
        <v>6</v>
      </c>
      <c r="S636">
        <v>21</v>
      </c>
      <c r="T636">
        <v>1.47</v>
      </c>
      <c r="U636">
        <v>22.47</v>
      </c>
      <c r="V636">
        <v>1.47</v>
      </c>
      <c r="W636">
        <v>22.47</v>
      </c>
      <c r="X636">
        <v>22.5</v>
      </c>
      <c r="AA636" t="str">
        <f t="shared" si="41"/>
        <v>14|65</v>
      </c>
    </row>
    <row r="637" spans="1:27" x14ac:dyDescent="0.2">
      <c r="A637">
        <v>636</v>
      </c>
      <c r="B637" t="str">
        <f t="shared" si="38"/>
        <v>2021-12-14T07:00:00.000+07:00</v>
      </c>
      <c r="C637">
        <f t="shared" si="39"/>
        <v>14</v>
      </c>
      <c r="D637">
        <v>12</v>
      </c>
      <c r="E637">
        <v>2564</v>
      </c>
      <c r="F637">
        <v>2</v>
      </c>
      <c r="G637" t="str">
        <f t="shared" si="40"/>
        <v>652000349</v>
      </c>
      <c r="H637">
        <v>91</v>
      </c>
      <c r="I637" t="s">
        <v>1631</v>
      </c>
      <c r="J637" t="s">
        <v>1655</v>
      </c>
      <c r="K637" t="s">
        <v>254</v>
      </c>
      <c r="L637" t="s">
        <v>255</v>
      </c>
      <c r="M637" t="s">
        <v>256</v>
      </c>
      <c r="N637" t="s">
        <v>53</v>
      </c>
      <c r="O637">
        <v>0</v>
      </c>
      <c r="P637">
        <v>0</v>
      </c>
      <c r="Q637">
        <v>0</v>
      </c>
      <c r="R637">
        <v>19</v>
      </c>
      <c r="S637">
        <v>66.5</v>
      </c>
      <c r="T637">
        <v>4.6500000000000004</v>
      </c>
      <c r="U637">
        <v>71.150000000000006</v>
      </c>
      <c r="V637">
        <v>4.6500000000000004</v>
      </c>
      <c r="W637">
        <v>71.150000000000006</v>
      </c>
      <c r="X637">
        <v>71.25</v>
      </c>
      <c r="AA637" t="str">
        <f t="shared" si="41"/>
        <v>14|65</v>
      </c>
    </row>
    <row r="638" spans="1:27" x14ac:dyDescent="0.2">
      <c r="A638">
        <v>637</v>
      </c>
      <c r="B638" t="str">
        <f t="shared" si="38"/>
        <v>2021-12-14T07:00:00.000+07:00</v>
      </c>
      <c r="C638">
        <f t="shared" si="39"/>
        <v>14</v>
      </c>
      <c r="D638">
        <v>12</v>
      </c>
      <c r="E638">
        <v>2564</v>
      </c>
      <c r="F638">
        <v>2</v>
      </c>
      <c r="G638" t="str">
        <f t="shared" si="40"/>
        <v>652000350</v>
      </c>
      <c r="H638">
        <v>92</v>
      </c>
      <c r="I638" t="s">
        <v>1631</v>
      </c>
      <c r="J638" t="s">
        <v>1656</v>
      </c>
      <c r="K638" t="s">
        <v>250</v>
      </c>
      <c r="L638" t="s">
        <v>251</v>
      </c>
      <c r="M638" t="s">
        <v>252</v>
      </c>
      <c r="N638" t="s">
        <v>53</v>
      </c>
      <c r="O638">
        <v>0</v>
      </c>
      <c r="P638">
        <v>0</v>
      </c>
      <c r="Q638">
        <v>0</v>
      </c>
      <c r="R638">
        <v>2</v>
      </c>
      <c r="S638">
        <v>7</v>
      </c>
      <c r="T638">
        <v>0.49</v>
      </c>
      <c r="U638">
        <v>7.49</v>
      </c>
      <c r="V638">
        <v>0.49</v>
      </c>
      <c r="W638">
        <v>7.49</v>
      </c>
      <c r="X638">
        <v>7.5</v>
      </c>
      <c r="AA638" t="str">
        <f t="shared" si="41"/>
        <v>14|65</v>
      </c>
    </row>
    <row r="639" spans="1:27" x14ac:dyDescent="0.2">
      <c r="A639">
        <v>638</v>
      </c>
      <c r="B639" t="str">
        <f t="shared" si="38"/>
        <v>2021-12-14T07:00:00.000+07:00</v>
      </c>
      <c r="C639">
        <f t="shared" si="39"/>
        <v>14</v>
      </c>
      <c r="D639">
        <v>12</v>
      </c>
      <c r="E639">
        <v>2564</v>
      </c>
      <c r="F639">
        <v>2</v>
      </c>
      <c r="G639" t="str">
        <f t="shared" si="40"/>
        <v>652000351</v>
      </c>
      <c r="H639">
        <v>93</v>
      </c>
      <c r="I639" t="s">
        <v>1631</v>
      </c>
      <c r="J639" t="s">
        <v>1657</v>
      </c>
      <c r="K639" t="s">
        <v>265</v>
      </c>
      <c r="L639" t="s">
        <v>266</v>
      </c>
      <c r="M639" t="s">
        <v>267</v>
      </c>
      <c r="N639" t="s">
        <v>53</v>
      </c>
      <c r="O639">
        <v>0</v>
      </c>
      <c r="P639">
        <v>0</v>
      </c>
      <c r="Q639">
        <v>0</v>
      </c>
      <c r="R639">
        <v>5</v>
      </c>
      <c r="S639">
        <v>17.5</v>
      </c>
      <c r="T639">
        <v>1.22</v>
      </c>
      <c r="U639">
        <v>18.72</v>
      </c>
      <c r="V639">
        <v>1.22</v>
      </c>
      <c r="W639">
        <v>18.72</v>
      </c>
      <c r="X639">
        <v>18.75</v>
      </c>
      <c r="AA639" t="str">
        <f t="shared" si="41"/>
        <v>14|65</v>
      </c>
    </row>
    <row r="640" spans="1:27" x14ac:dyDescent="0.2">
      <c r="A640">
        <v>639</v>
      </c>
      <c r="B640" t="str">
        <f t="shared" si="38"/>
        <v>2021-12-14T07:00:00.000+07:00</v>
      </c>
      <c r="C640">
        <f t="shared" si="39"/>
        <v>14</v>
      </c>
      <c r="D640">
        <v>12</v>
      </c>
      <c r="E640">
        <v>2564</v>
      </c>
      <c r="F640">
        <v>2</v>
      </c>
      <c r="G640" t="str">
        <f t="shared" si="40"/>
        <v>652000352</v>
      </c>
      <c r="H640">
        <v>94</v>
      </c>
      <c r="I640" t="s">
        <v>1631</v>
      </c>
      <c r="J640" t="s">
        <v>1658</v>
      </c>
      <c r="K640" t="s">
        <v>269</v>
      </c>
      <c r="L640" t="s">
        <v>270</v>
      </c>
      <c r="M640" t="s">
        <v>271</v>
      </c>
      <c r="N640" t="s">
        <v>53</v>
      </c>
      <c r="O640">
        <v>0</v>
      </c>
      <c r="P640">
        <v>0</v>
      </c>
      <c r="Q640">
        <v>0</v>
      </c>
      <c r="R640">
        <v>11</v>
      </c>
      <c r="S640">
        <v>38.5</v>
      </c>
      <c r="T640">
        <v>2.69</v>
      </c>
      <c r="U640">
        <v>41.19</v>
      </c>
      <c r="V640">
        <v>2.69</v>
      </c>
      <c r="W640">
        <v>41.19</v>
      </c>
      <c r="X640">
        <v>41.25</v>
      </c>
      <c r="AA640" t="str">
        <f t="shared" si="41"/>
        <v>14|65</v>
      </c>
    </row>
    <row r="641" spans="1:27" x14ac:dyDescent="0.2">
      <c r="A641">
        <v>640</v>
      </c>
      <c r="B641" t="str">
        <f t="shared" si="38"/>
        <v>2021-12-14T07:00:00.000+07:00</v>
      </c>
      <c r="C641">
        <f t="shared" si="39"/>
        <v>14</v>
      </c>
      <c r="D641">
        <v>12</v>
      </c>
      <c r="E641">
        <v>2564</v>
      </c>
      <c r="F641">
        <v>2</v>
      </c>
      <c r="G641" t="str">
        <f t="shared" si="40"/>
        <v>652000353</v>
      </c>
      <c r="H641">
        <v>95</v>
      </c>
      <c r="I641" t="s">
        <v>1631</v>
      </c>
      <c r="J641" t="s">
        <v>1659</v>
      </c>
      <c r="K641" t="s">
        <v>273</v>
      </c>
      <c r="L641" t="s">
        <v>274</v>
      </c>
      <c r="M641" t="s">
        <v>275</v>
      </c>
      <c r="N641" t="s">
        <v>53</v>
      </c>
      <c r="O641">
        <v>0</v>
      </c>
      <c r="P641">
        <v>0</v>
      </c>
      <c r="Q641">
        <v>0</v>
      </c>
      <c r="R641">
        <v>32</v>
      </c>
      <c r="S641">
        <v>112</v>
      </c>
      <c r="T641">
        <v>7.84</v>
      </c>
      <c r="U641">
        <v>119.84</v>
      </c>
      <c r="V641">
        <v>7.84</v>
      </c>
      <c r="W641">
        <v>119.84</v>
      </c>
      <c r="X641">
        <v>120</v>
      </c>
      <c r="AA641" t="str">
        <f t="shared" si="41"/>
        <v>14|65</v>
      </c>
    </row>
    <row r="642" spans="1:27" x14ac:dyDescent="0.2">
      <c r="A642">
        <v>641</v>
      </c>
      <c r="B642" t="str">
        <f t="shared" si="38"/>
        <v>2021-12-14T07:00:00.000+07:00</v>
      </c>
      <c r="C642">
        <f t="shared" si="39"/>
        <v>14</v>
      </c>
      <c r="D642">
        <v>12</v>
      </c>
      <c r="E642">
        <v>2564</v>
      </c>
      <c r="F642">
        <v>2</v>
      </c>
      <c r="G642" t="str">
        <f t="shared" si="40"/>
        <v>652000354</v>
      </c>
      <c r="H642">
        <v>96</v>
      </c>
      <c r="I642" t="s">
        <v>1631</v>
      </c>
      <c r="J642" t="s">
        <v>1660</v>
      </c>
      <c r="K642" t="s">
        <v>285</v>
      </c>
      <c r="L642" t="s">
        <v>286</v>
      </c>
      <c r="M642" t="s">
        <v>287</v>
      </c>
      <c r="N642" t="s">
        <v>53</v>
      </c>
      <c r="O642">
        <v>0</v>
      </c>
      <c r="P642">
        <v>0</v>
      </c>
      <c r="Q642">
        <v>0</v>
      </c>
      <c r="R642">
        <v>2</v>
      </c>
      <c r="S642">
        <v>7</v>
      </c>
      <c r="T642">
        <v>0.49</v>
      </c>
      <c r="U642">
        <v>7.49</v>
      </c>
      <c r="V642">
        <v>0.49</v>
      </c>
      <c r="W642">
        <v>7.49</v>
      </c>
      <c r="X642">
        <v>7.5</v>
      </c>
      <c r="AA642" t="str">
        <f t="shared" si="41"/>
        <v>14|65</v>
      </c>
    </row>
    <row r="643" spans="1:27" x14ac:dyDescent="0.2">
      <c r="A643">
        <v>642</v>
      </c>
      <c r="B643" t="str">
        <f t="shared" ref="B643:B706" si="42">(E643-543)&amp;"-"&amp;TEXT(D643,"00")&amp;"-"&amp;TEXT(C643,"00")&amp;"T07:00:00.000+07:00"</f>
        <v>2021-12-14T07:00:00.000+07:00</v>
      </c>
      <c r="C643">
        <f t="shared" ref="C643:C706" si="43">VALUE(LEFT(AA643,FIND("|",AA643)-1))</f>
        <v>14</v>
      </c>
      <c r="D643">
        <v>12</v>
      </c>
      <c r="E643">
        <v>2564</v>
      </c>
      <c r="F643">
        <v>2</v>
      </c>
      <c r="G643" t="str">
        <f t="shared" ref="G643:G706" si="44">SUBSTITUTE(J643,"wma-","")</f>
        <v>652000355</v>
      </c>
      <c r="H643">
        <v>97</v>
      </c>
      <c r="I643" t="s">
        <v>1631</v>
      </c>
      <c r="J643" t="s">
        <v>1661</v>
      </c>
      <c r="K643" t="s">
        <v>223</v>
      </c>
      <c r="L643" t="s">
        <v>224</v>
      </c>
      <c r="M643" t="s">
        <v>225</v>
      </c>
      <c r="N643" t="s">
        <v>53</v>
      </c>
      <c r="O643">
        <v>0</v>
      </c>
      <c r="P643">
        <v>0</v>
      </c>
      <c r="Q643">
        <v>0</v>
      </c>
      <c r="R643">
        <v>11</v>
      </c>
      <c r="S643">
        <v>38.5</v>
      </c>
      <c r="T643">
        <v>2.69</v>
      </c>
      <c r="U643">
        <v>41.19</v>
      </c>
      <c r="V643">
        <v>2.69</v>
      </c>
      <c r="W643">
        <v>41.19</v>
      </c>
      <c r="X643">
        <v>41.25</v>
      </c>
      <c r="AA643" t="str">
        <f t="shared" si="41"/>
        <v>14|65</v>
      </c>
    </row>
    <row r="644" spans="1:27" x14ac:dyDescent="0.2">
      <c r="A644">
        <v>643</v>
      </c>
      <c r="B644" t="str">
        <f t="shared" si="42"/>
        <v>2021-12-14T07:00:00.000+07:00</v>
      </c>
      <c r="C644">
        <f t="shared" si="43"/>
        <v>14</v>
      </c>
      <c r="D644">
        <v>12</v>
      </c>
      <c r="E644">
        <v>2564</v>
      </c>
      <c r="F644">
        <v>2</v>
      </c>
      <c r="G644" t="str">
        <f t="shared" si="44"/>
        <v>652000356</v>
      </c>
      <c r="H644">
        <v>98</v>
      </c>
      <c r="I644" t="s">
        <v>1631</v>
      </c>
      <c r="J644" t="s">
        <v>1662</v>
      </c>
      <c r="K644" t="s">
        <v>227</v>
      </c>
      <c r="L644" t="s">
        <v>224</v>
      </c>
      <c r="M644" t="s">
        <v>228</v>
      </c>
      <c r="N644" t="s">
        <v>53</v>
      </c>
      <c r="O644">
        <v>0</v>
      </c>
      <c r="P644">
        <v>0</v>
      </c>
      <c r="Q644">
        <v>0</v>
      </c>
      <c r="R644">
        <v>9</v>
      </c>
      <c r="S644">
        <v>31.5</v>
      </c>
      <c r="T644">
        <v>2.2000000000000002</v>
      </c>
      <c r="U644">
        <v>33.700000000000003</v>
      </c>
      <c r="V644">
        <v>2.2000000000000002</v>
      </c>
      <c r="W644">
        <v>33.700000000000003</v>
      </c>
      <c r="X644">
        <v>33.75</v>
      </c>
      <c r="AA644" t="str">
        <f t="shared" si="41"/>
        <v>14|65</v>
      </c>
    </row>
    <row r="645" spans="1:27" x14ac:dyDescent="0.2">
      <c r="A645">
        <v>644</v>
      </c>
      <c r="B645" t="str">
        <f t="shared" si="42"/>
        <v>2021-12-14T07:00:00.000+07:00</v>
      </c>
      <c r="C645">
        <f t="shared" si="43"/>
        <v>14</v>
      </c>
      <c r="D645">
        <v>12</v>
      </c>
      <c r="E645">
        <v>2564</v>
      </c>
      <c r="F645">
        <v>2</v>
      </c>
      <c r="G645" t="str">
        <f t="shared" si="44"/>
        <v>652000357</v>
      </c>
      <c r="H645">
        <v>99</v>
      </c>
      <c r="I645" t="s">
        <v>1631</v>
      </c>
      <c r="J645" t="s">
        <v>1663</v>
      </c>
      <c r="K645" t="s">
        <v>230</v>
      </c>
      <c r="L645" t="s">
        <v>231</v>
      </c>
      <c r="M645" t="s">
        <v>232</v>
      </c>
      <c r="N645" t="s">
        <v>53</v>
      </c>
      <c r="O645">
        <v>0</v>
      </c>
      <c r="P645">
        <v>0</v>
      </c>
      <c r="Q645">
        <v>0</v>
      </c>
      <c r="R645">
        <v>20</v>
      </c>
      <c r="S645">
        <v>70</v>
      </c>
      <c r="T645">
        <v>4.9000000000000004</v>
      </c>
      <c r="U645">
        <v>74.900000000000006</v>
      </c>
      <c r="V645">
        <v>4.9000000000000004</v>
      </c>
      <c r="W645">
        <v>74.900000000000006</v>
      </c>
      <c r="X645">
        <v>75</v>
      </c>
      <c r="AA645" t="str">
        <f t="shared" si="41"/>
        <v>14|65</v>
      </c>
    </row>
    <row r="646" spans="1:27" x14ac:dyDescent="0.2">
      <c r="A646">
        <v>645</v>
      </c>
      <c r="B646" t="str">
        <f t="shared" si="42"/>
        <v>2021-12-14T07:00:00.000+07:00</v>
      </c>
      <c r="C646">
        <f t="shared" si="43"/>
        <v>14</v>
      </c>
      <c r="D646">
        <v>12</v>
      </c>
      <c r="E646">
        <v>2564</v>
      </c>
      <c r="F646">
        <v>2</v>
      </c>
      <c r="G646" t="str">
        <f t="shared" si="44"/>
        <v>652000358</v>
      </c>
      <c r="H646">
        <v>100</v>
      </c>
      <c r="I646" t="s">
        <v>1631</v>
      </c>
      <c r="J646" t="s">
        <v>1664</v>
      </c>
      <c r="K646" t="s">
        <v>238</v>
      </c>
      <c r="L646" t="s">
        <v>239</v>
      </c>
      <c r="M646" t="s">
        <v>240</v>
      </c>
      <c r="N646" t="s">
        <v>53</v>
      </c>
      <c r="O646">
        <v>0</v>
      </c>
      <c r="P646">
        <v>0</v>
      </c>
      <c r="Q646">
        <v>0</v>
      </c>
      <c r="R646">
        <v>16</v>
      </c>
      <c r="S646">
        <v>56</v>
      </c>
      <c r="T646">
        <v>3.92</v>
      </c>
      <c r="U646">
        <v>59.92</v>
      </c>
      <c r="V646">
        <v>3.92</v>
      </c>
      <c r="W646">
        <v>59.92</v>
      </c>
      <c r="X646">
        <v>60</v>
      </c>
      <c r="AA646" t="str">
        <f t="shared" si="41"/>
        <v>14|65</v>
      </c>
    </row>
    <row r="647" spans="1:27" x14ac:dyDescent="0.2">
      <c r="A647">
        <v>646</v>
      </c>
      <c r="B647" t="str">
        <f t="shared" si="42"/>
        <v>2021-12-14T07:00:00.000+07:00</v>
      </c>
      <c r="C647">
        <f t="shared" si="43"/>
        <v>14</v>
      </c>
      <c r="D647">
        <v>12</v>
      </c>
      <c r="E647">
        <v>2564</v>
      </c>
      <c r="F647">
        <v>2</v>
      </c>
      <c r="G647" t="str">
        <f t="shared" si="44"/>
        <v>652000359</v>
      </c>
      <c r="H647">
        <v>101</v>
      </c>
      <c r="I647" t="s">
        <v>1631</v>
      </c>
      <c r="J647" t="s">
        <v>1665</v>
      </c>
      <c r="K647" t="s">
        <v>242</v>
      </c>
      <c r="L647" t="s">
        <v>243</v>
      </c>
      <c r="M647" t="s">
        <v>244</v>
      </c>
      <c r="N647" t="s">
        <v>53</v>
      </c>
      <c r="O647">
        <v>0</v>
      </c>
      <c r="P647">
        <v>0</v>
      </c>
      <c r="Q647">
        <v>0</v>
      </c>
      <c r="R647">
        <v>11</v>
      </c>
      <c r="S647">
        <v>38.5</v>
      </c>
      <c r="T647">
        <v>2.69</v>
      </c>
      <c r="U647">
        <v>41.19</v>
      </c>
      <c r="V647">
        <v>2.69</v>
      </c>
      <c r="W647">
        <v>41.19</v>
      </c>
      <c r="X647">
        <v>41.25</v>
      </c>
      <c r="AA647" t="str">
        <f t="shared" si="41"/>
        <v>14|65</v>
      </c>
    </row>
    <row r="648" spans="1:27" x14ac:dyDescent="0.2">
      <c r="A648">
        <v>647</v>
      </c>
      <c r="B648" t="str">
        <f t="shared" si="42"/>
        <v>2021-12-14T07:00:00.000+07:00</v>
      </c>
      <c r="C648">
        <f t="shared" si="43"/>
        <v>14</v>
      </c>
      <c r="D648">
        <v>12</v>
      </c>
      <c r="E648">
        <v>2564</v>
      </c>
      <c r="F648">
        <v>2</v>
      </c>
      <c r="G648" t="str">
        <f t="shared" si="44"/>
        <v>652000360</v>
      </c>
      <c r="H648">
        <v>102</v>
      </c>
      <c r="I648" t="s">
        <v>1631</v>
      </c>
      <c r="J648" t="s">
        <v>1666</v>
      </c>
      <c r="K648" t="s">
        <v>832</v>
      </c>
      <c r="L648" t="s">
        <v>833</v>
      </c>
      <c r="M648" t="s">
        <v>834</v>
      </c>
      <c r="N648" t="s">
        <v>1564</v>
      </c>
      <c r="O648">
        <v>38.5</v>
      </c>
      <c r="P648">
        <v>2.69</v>
      </c>
      <c r="Q648">
        <v>41.19</v>
      </c>
      <c r="R648">
        <v>10</v>
      </c>
      <c r="S648">
        <v>35</v>
      </c>
      <c r="T648">
        <v>2.4500000000000002</v>
      </c>
      <c r="U648">
        <v>37.450000000000003</v>
      </c>
      <c r="V648">
        <v>5.1400000000000006</v>
      </c>
      <c r="W648">
        <v>78.64</v>
      </c>
      <c r="X648">
        <v>78.75</v>
      </c>
      <c r="AA648" t="str">
        <f t="shared" si="41"/>
        <v>14|65</v>
      </c>
    </row>
    <row r="649" spans="1:27" x14ac:dyDescent="0.2">
      <c r="A649">
        <v>648</v>
      </c>
      <c r="B649" t="str">
        <f t="shared" si="42"/>
        <v>2021-12-14T07:00:00.000+07:00</v>
      </c>
      <c r="C649">
        <f t="shared" si="43"/>
        <v>14</v>
      </c>
      <c r="D649">
        <v>12</v>
      </c>
      <c r="E649">
        <v>2564</v>
      </c>
      <c r="F649">
        <v>2</v>
      </c>
      <c r="G649" t="str">
        <f t="shared" si="44"/>
        <v>652000361</v>
      </c>
      <c r="H649">
        <v>103</v>
      </c>
      <c r="I649" t="s">
        <v>1631</v>
      </c>
      <c r="J649" t="s">
        <v>1667</v>
      </c>
      <c r="K649" t="s">
        <v>1167</v>
      </c>
      <c r="L649" t="s">
        <v>1168</v>
      </c>
      <c r="M649" t="s">
        <v>1169</v>
      </c>
      <c r="N649" t="s">
        <v>53</v>
      </c>
      <c r="O649">
        <v>0</v>
      </c>
      <c r="P649">
        <v>0</v>
      </c>
      <c r="Q649">
        <v>0</v>
      </c>
      <c r="R649">
        <v>30</v>
      </c>
      <c r="S649">
        <v>105</v>
      </c>
      <c r="T649">
        <v>7.35</v>
      </c>
      <c r="U649">
        <v>112.35</v>
      </c>
      <c r="V649">
        <v>7.35</v>
      </c>
      <c r="W649">
        <v>112.35</v>
      </c>
      <c r="X649">
        <v>112.5</v>
      </c>
      <c r="AA649" t="str">
        <f t="shared" si="41"/>
        <v>14|65</v>
      </c>
    </row>
    <row r="650" spans="1:27" x14ac:dyDescent="0.2">
      <c r="A650">
        <v>649</v>
      </c>
      <c r="B650" t="str">
        <f t="shared" si="42"/>
        <v>2021-12-14T07:00:00.000+07:00</v>
      </c>
      <c r="C650">
        <f t="shared" si="43"/>
        <v>14</v>
      </c>
      <c r="D650">
        <v>12</v>
      </c>
      <c r="E650">
        <v>2564</v>
      </c>
      <c r="F650">
        <v>2</v>
      </c>
      <c r="G650" t="str">
        <f t="shared" si="44"/>
        <v>652000362</v>
      </c>
      <c r="H650">
        <v>104</v>
      </c>
      <c r="I650" t="s">
        <v>1631</v>
      </c>
      <c r="J650" t="s">
        <v>1668</v>
      </c>
      <c r="K650" t="s">
        <v>1161</v>
      </c>
      <c r="L650" t="s">
        <v>1162</v>
      </c>
      <c r="M650" t="s">
        <v>1163</v>
      </c>
      <c r="N650" t="s">
        <v>53</v>
      </c>
      <c r="O650">
        <v>0</v>
      </c>
      <c r="P650">
        <v>0</v>
      </c>
      <c r="Q650">
        <v>0</v>
      </c>
      <c r="R650">
        <v>8</v>
      </c>
      <c r="S650">
        <v>28</v>
      </c>
      <c r="T650">
        <v>1.96</v>
      </c>
      <c r="U650">
        <v>29.96</v>
      </c>
      <c r="V650">
        <v>1.96</v>
      </c>
      <c r="W650">
        <v>29.96</v>
      </c>
      <c r="X650">
        <v>30</v>
      </c>
      <c r="AA650" t="str">
        <f t="shared" si="41"/>
        <v>14|65</v>
      </c>
    </row>
    <row r="651" spans="1:27" x14ac:dyDescent="0.2">
      <c r="A651">
        <v>650</v>
      </c>
      <c r="B651" t="str">
        <f t="shared" si="42"/>
        <v>2021-12-14T07:00:00.000+07:00</v>
      </c>
      <c r="C651">
        <f t="shared" si="43"/>
        <v>14</v>
      </c>
      <c r="D651">
        <v>12</v>
      </c>
      <c r="E651">
        <v>2564</v>
      </c>
      <c r="F651">
        <v>2</v>
      </c>
      <c r="G651" t="str">
        <f t="shared" si="44"/>
        <v>652000363</v>
      </c>
      <c r="H651">
        <v>105</v>
      </c>
      <c r="I651" t="s">
        <v>1631</v>
      </c>
      <c r="J651" t="s">
        <v>1669</v>
      </c>
      <c r="K651" t="s">
        <v>234</v>
      </c>
      <c r="L651" t="s">
        <v>235</v>
      </c>
      <c r="M651" t="s">
        <v>236</v>
      </c>
      <c r="N651" t="s">
        <v>53</v>
      </c>
      <c r="O651">
        <v>0</v>
      </c>
      <c r="P651">
        <v>0</v>
      </c>
      <c r="Q651">
        <v>0</v>
      </c>
      <c r="R651">
        <v>11</v>
      </c>
      <c r="S651">
        <v>38.5</v>
      </c>
      <c r="T651">
        <v>2.69</v>
      </c>
      <c r="U651">
        <v>41.19</v>
      </c>
      <c r="V651">
        <v>2.69</v>
      </c>
      <c r="W651">
        <v>41.19</v>
      </c>
      <c r="X651">
        <v>41.25</v>
      </c>
      <c r="AA651" t="str">
        <f t="shared" si="41"/>
        <v>14|65</v>
      </c>
    </row>
    <row r="652" spans="1:27" x14ac:dyDescent="0.2">
      <c r="A652">
        <v>651</v>
      </c>
      <c r="B652" t="str">
        <f t="shared" si="42"/>
        <v>2021-12-14T07:00:00.000+07:00</v>
      </c>
      <c r="C652">
        <f t="shared" si="43"/>
        <v>14</v>
      </c>
      <c r="D652">
        <v>12</v>
      </c>
      <c r="E652">
        <v>2564</v>
      </c>
      <c r="F652">
        <v>2</v>
      </c>
      <c r="G652" t="str">
        <f t="shared" si="44"/>
        <v>652000364</v>
      </c>
      <c r="H652">
        <v>106</v>
      </c>
      <c r="I652" t="s">
        <v>1631</v>
      </c>
      <c r="J652" t="s">
        <v>1670</v>
      </c>
      <c r="K652" t="s">
        <v>659</v>
      </c>
      <c r="L652" t="s">
        <v>660</v>
      </c>
      <c r="M652" t="s">
        <v>661</v>
      </c>
      <c r="N652" t="s">
        <v>1564</v>
      </c>
      <c r="O652">
        <v>45.5</v>
      </c>
      <c r="P652">
        <v>3.18</v>
      </c>
      <c r="Q652">
        <v>48.68</v>
      </c>
      <c r="R652">
        <v>22</v>
      </c>
      <c r="S652">
        <v>77</v>
      </c>
      <c r="T652">
        <v>5.39</v>
      </c>
      <c r="U652">
        <v>82.39</v>
      </c>
      <c r="V652">
        <v>8.57</v>
      </c>
      <c r="W652">
        <v>131.07</v>
      </c>
      <c r="X652">
        <v>131.25</v>
      </c>
      <c r="AA652" t="str">
        <f t="shared" si="41"/>
        <v>14|65</v>
      </c>
    </row>
    <row r="653" spans="1:27" x14ac:dyDescent="0.2">
      <c r="A653">
        <v>652</v>
      </c>
      <c r="B653" t="str">
        <f t="shared" si="42"/>
        <v>2021-12-14T07:00:00.000+07:00</v>
      </c>
      <c r="C653">
        <f t="shared" si="43"/>
        <v>14</v>
      </c>
      <c r="D653">
        <v>12</v>
      </c>
      <c r="E653">
        <v>2564</v>
      </c>
      <c r="F653">
        <v>2</v>
      </c>
      <c r="G653" t="str">
        <f t="shared" si="44"/>
        <v>652000365</v>
      </c>
      <c r="H653">
        <v>107</v>
      </c>
      <c r="I653" t="s">
        <v>1631</v>
      </c>
      <c r="J653" t="s">
        <v>1671</v>
      </c>
      <c r="K653" t="s">
        <v>1236</v>
      </c>
      <c r="L653" t="s">
        <v>1237</v>
      </c>
      <c r="M653" t="s">
        <v>1238</v>
      </c>
      <c r="N653" t="s">
        <v>53</v>
      </c>
      <c r="O653">
        <v>0</v>
      </c>
      <c r="P653">
        <v>0</v>
      </c>
      <c r="Q653">
        <v>0</v>
      </c>
      <c r="R653">
        <v>17</v>
      </c>
      <c r="S653">
        <v>59.5</v>
      </c>
      <c r="T653">
        <v>4.16</v>
      </c>
      <c r="U653">
        <v>63.66</v>
      </c>
      <c r="V653">
        <v>4.16</v>
      </c>
      <c r="W653">
        <v>63.66</v>
      </c>
      <c r="X653">
        <v>63.66</v>
      </c>
      <c r="Y653" t="s">
        <v>1595</v>
      </c>
      <c r="AA653" t="str">
        <f t="shared" si="41"/>
        <v>14|65</v>
      </c>
    </row>
    <row r="654" spans="1:27" x14ac:dyDescent="0.2">
      <c r="A654">
        <v>653</v>
      </c>
      <c r="B654" t="str">
        <f t="shared" si="42"/>
        <v>2021-12-15T07:00:00.000+07:00</v>
      </c>
      <c r="C654">
        <f t="shared" si="43"/>
        <v>15</v>
      </c>
      <c r="D654">
        <v>12</v>
      </c>
      <c r="E654">
        <v>2564</v>
      </c>
      <c r="F654">
        <v>2</v>
      </c>
      <c r="G654" t="str">
        <f t="shared" si="44"/>
        <v>652000366</v>
      </c>
      <c r="H654">
        <v>108</v>
      </c>
      <c r="I654" t="s">
        <v>1672</v>
      </c>
      <c r="J654" t="s">
        <v>1673</v>
      </c>
      <c r="K654" t="s">
        <v>687</v>
      </c>
      <c r="L654" t="s">
        <v>688</v>
      </c>
      <c r="M654" t="s">
        <v>689</v>
      </c>
      <c r="N654" t="s">
        <v>53</v>
      </c>
      <c r="O654">
        <v>0</v>
      </c>
      <c r="P654">
        <v>0</v>
      </c>
      <c r="Q654">
        <v>0</v>
      </c>
      <c r="R654">
        <v>7</v>
      </c>
      <c r="S654">
        <v>24.5</v>
      </c>
      <c r="T654">
        <v>1.71</v>
      </c>
      <c r="U654">
        <v>26.21</v>
      </c>
      <c r="V654">
        <v>1.71</v>
      </c>
      <c r="W654">
        <v>26.21</v>
      </c>
      <c r="X654">
        <v>26.25</v>
      </c>
      <c r="AA654" t="str">
        <f t="shared" si="41"/>
        <v>15|65</v>
      </c>
    </row>
    <row r="655" spans="1:27" x14ac:dyDescent="0.2">
      <c r="A655">
        <v>654</v>
      </c>
      <c r="B655" t="str">
        <f t="shared" si="42"/>
        <v>2021-12-15T07:00:00.000+07:00</v>
      </c>
      <c r="C655">
        <f t="shared" si="43"/>
        <v>15</v>
      </c>
      <c r="D655">
        <v>12</v>
      </c>
      <c r="E655">
        <v>2564</v>
      </c>
      <c r="F655">
        <v>2</v>
      </c>
      <c r="G655" t="str">
        <f t="shared" si="44"/>
        <v>652000367</v>
      </c>
      <c r="H655">
        <v>109</v>
      </c>
      <c r="I655" t="s">
        <v>1672</v>
      </c>
      <c r="J655" t="s">
        <v>1674</v>
      </c>
      <c r="K655" t="s">
        <v>718</v>
      </c>
      <c r="L655" t="s">
        <v>719</v>
      </c>
      <c r="M655" t="s">
        <v>720</v>
      </c>
      <c r="N655" t="s">
        <v>53</v>
      </c>
      <c r="O655">
        <v>0</v>
      </c>
      <c r="P655">
        <v>0</v>
      </c>
      <c r="Q655">
        <v>0</v>
      </c>
      <c r="R655">
        <v>31</v>
      </c>
      <c r="S655">
        <v>108.5</v>
      </c>
      <c r="T655">
        <v>7.59</v>
      </c>
      <c r="U655">
        <v>116.09</v>
      </c>
      <c r="V655">
        <v>7.59</v>
      </c>
      <c r="W655">
        <v>116.09</v>
      </c>
      <c r="X655">
        <v>116.25</v>
      </c>
      <c r="AA655" t="str">
        <f t="shared" si="41"/>
        <v>15|65</v>
      </c>
    </row>
    <row r="656" spans="1:27" x14ac:dyDescent="0.2">
      <c r="A656">
        <v>655</v>
      </c>
      <c r="B656" t="str">
        <f t="shared" si="42"/>
        <v>2021-12-15T07:00:00.000+07:00</v>
      </c>
      <c r="C656">
        <f t="shared" si="43"/>
        <v>15</v>
      </c>
      <c r="D656">
        <v>12</v>
      </c>
      <c r="E656">
        <v>2564</v>
      </c>
      <c r="F656">
        <v>2</v>
      </c>
      <c r="G656" t="str">
        <f t="shared" si="44"/>
        <v>652000368</v>
      </c>
      <c r="H656">
        <v>110</v>
      </c>
      <c r="I656" t="s">
        <v>1672</v>
      </c>
      <c r="J656" t="s">
        <v>1675</v>
      </c>
      <c r="K656" t="s">
        <v>698</v>
      </c>
      <c r="L656" t="s">
        <v>699</v>
      </c>
      <c r="M656" t="s">
        <v>700</v>
      </c>
      <c r="N656" t="s">
        <v>53</v>
      </c>
      <c r="O656">
        <v>0</v>
      </c>
      <c r="P656">
        <v>0</v>
      </c>
      <c r="Q656">
        <v>0</v>
      </c>
      <c r="R656">
        <v>102</v>
      </c>
      <c r="S656">
        <v>357</v>
      </c>
      <c r="T656">
        <v>24.99</v>
      </c>
      <c r="U656">
        <v>381.99</v>
      </c>
      <c r="V656">
        <v>24.99</v>
      </c>
      <c r="W656">
        <v>381.99</v>
      </c>
      <c r="X656">
        <v>382</v>
      </c>
      <c r="AA656" t="str">
        <f t="shared" si="41"/>
        <v>15|65</v>
      </c>
    </row>
    <row r="657" spans="1:27" x14ac:dyDescent="0.2">
      <c r="A657">
        <v>656</v>
      </c>
      <c r="B657" t="str">
        <f t="shared" si="42"/>
        <v>2021-12-15T07:00:00.000+07:00</v>
      </c>
      <c r="C657">
        <f t="shared" si="43"/>
        <v>15</v>
      </c>
      <c r="D657">
        <v>12</v>
      </c>
      <c r="E657">
        <v>2564</v>
      </c>
      <c r="F657">
        <v>2</v>
      </c>
      <c r="G657" t="str">
        <f t="shared" si="44"/>
        <v>652000369</v>
      </c>
      <c r="H657">
        <v>111</v>
      </c>
      <c r="I657" t="s">
        <v>1672</v>
      </c>
      <c r="J657" t="s">
        <v>1676</v>
      </c>
      <c r="K657" t="s">
        <v>695</v>
      </c>
      <c r="L657" t="s">
        <v>692</v>
      </c>
      <c r="M657" t="s">
        <v>696</v>
      </c>
      <c r="N657" t="s">
        <v>53</v>
      </c>
      <c r="O657">
        <v>0</v>
      </c>
      <c r="P657">
        <v>0</v>
      </c>
      <c r="Q657">
        <v>0</v>
      </c>
      <c r="R657">
        <v>20</v>
      </c>
      <c r="S657">
        <v>70</v>
      </c>
      <c r="T657">
        <v>4.9000000000000004</v>
      </c>
      <c r="U657">
        <v>74.900000000000006</v>
      </c>
      <c r="V657">
        <v>4.9000000000000004</v>
      </c>
      <c r="W657">
        <v>74.900000000000006</v>
      </c>
      <c r="X657">
        <v>75</v>
      </c>
      <c r="AA657" t="str">
        <f t="shared" si="41"/>
        <v>15|65</v>
      </c>
    </row>
    <row r="658" spans="1:27" x14ac:dyDescent="0.2">
      <c r="A658">
        <v>657</v>
      </c>
      <c r="B658" t="str">
        <f t="shared" si="42"/>
        <v>2021-12-15T07:00:00.000+07:00</v>
      </c>
      <c r="C658">
        <f t="shared" si="43"/>
        <v>15</v>
      </c>
      <c r="D658">
        <v>12</v>
      </c>
      <c r="E658">
        <v>2564</v>
      </c>
      <c r="F658">
        <v>2</v>
      </c>
      <c r="G658" t="str">
        <f t="shared" si="44"/>
        <v>652000370</v>
      </c>
      <c r="H658">
        <v>112</v>
      </c>
      <c r="I658" t="s">
        <v>1672</v>
      </c>
      <c r="J658" t="s">
        <v>1677</v>
      </c>
      <c r="K658" t="s">
        <v>691</v>
      </c>
      <c r="L658" t="s">
        <v>692</v>
      </c>
      <c r="M658" t="s">
        <v>693</v>
      </c>
      <c r="N658" t="s">
        <v>53</v>
      </c>
      <c r="O658">
        <v>0</v>
      </c>
      <c r="P658">
        <v>0</v>
      </c>
      <c r="Q658">
        <v>0</v>
      </c>
      <c r="R658">
        <v>40</v>
      </c>
      <c r="S658">
        <v>140</v>
      </c>
      <c r="T658">
        <v>9.8000000000000007</v>
      </c>
      <c r="U658">
        <v>149.80000000000001</v>
      </c>
      <c r="V658">
        <v>9.8000000000000007</v>
      </c>
      <c r="W658">
        <v>149.80000000000001</v>
      </c>
      <c r="X658">
        <v>150</v>
      </c>
      <c r="AA658" t="str">
        <f t="shared" si="41"/>
        <v>15|65</v>
      </c>
    </row>
    <row r="659" spans="1:27" x14ac:dyDescent="0.2">
      <c r="A659">
        <v>658</v>
      </c>
      <c r="B659" t="str">
        <f t="shared" si="42"/>
        <v>2021-12-15T07:00:00.000+07:00</v>
      </c>
      <c r="C659">
        <f t="shared" si="43"/>
        <v>15</v>
      </c>
      <c r="D659">
        <v>12</v>
      </c>
      <c r="E659">
        <v>2564</v>
      </c>
      <c r="F659">
        <v>2</v>
      </c>
      <c r="G659" t="str">
        <f t="shared" si="44"/>
        <v>652000371</v>
      </c>
      <c r="H659">
        <v>113</v>
      </c>
      <c r="I659" t="s">
        <v>1672</v>
      </c>
      <c r="J659" t="s">
        <v>1678</v>
      </c>
      <c r="K659" t="s">
        <v>683</v>
      </c>
      <c r="L659" t="s">
        <v>684</v>
      </c>
      <c r="M659" t="s">
        <v>685</v>
      </c>
      <c r="N659" t="s">
        <v>53</v>
      </c>
      <c r="O659">
        <v>0</v>
      </c>
      <c r="P659">
        <v>0</v>
      </c>
      <c r="Q659">
        <v>0</v>
      </c>
      <c r="R659">
        <v>15</v>
      </c>
      <c r="S659">
        <v>52.5</v>
      </c>
      <c r="T659">
        <v>3.67</v>
      </c>
      <c r="U659">
        <v>56.17</v>
      </c>
      <c r="V659">
        <v>3.67</v>
      </c>
      <c r="W659">
        <v>56.17</v>
      </c>
      <c r="X659">
        <v>56.25</v>
      </c>
      <c r="AA659" t="str">
        <f t="shared" si="41"/>
        <v>15|65</v>
      </c>
    </row>
    <row r="660" spans="1:27" x14ac:dyDescent="0.2">
      <c r="A660">
        <v>659</v>
      </c>
      <c r="B660" t="str">
        <f t="shared" si="42"/>
        <v>2021-12-15T07:00:00.000+07:00</v>
      </c>
      <c r="C660">
        <f t="shared" si="43"/>
        <v>15</v>
      </c>
      <c r="D660">
        <v>12</v>
      </c>
      <c r="E660">
        <v>2564</v>
      </c>
      <c r="F660">
        <v>2</v>
      </c>
      <c r="G660" t="str">
        <f t="shared" si="44"/>
        <v>652000372</v>
      </c>
      <c r="H660">
        <v>114</v>
      </c>
      <c r="I660" t="s">
        <v>1672</v>
      </c>
      <c r="J660" t="s">
        <v>1679</v>
      </c>
      <c r="K660" t="s">
        <v>679</v>
      </c>
      <c r="L660" t="s">
        <v>680</v>
      </c>
      <c r="M660" t="s">
        <v>681</v>
      </c>
      <c r="N660" t="s">
        <v>53</v>
      </c>
      <c r="O660">
        <v>0</v>
      </c>
      <c r="P660">
        <v>0</v>
      </c>
      <c r="Q660">
        <v>0</v>
      </c>
      <c r="R660">
        <v>88</v>
      </c>
      <c r="S660">
        <v>308</v>
      </c>
      <c r="T660">
        <v>21.56</v>
      </c>
      <c r="U660">
        <v>329.56</v>
      </c>
      <c r="V660">
        <v>21.56</v>
      </c>
      <c r="W660">
        <v>329.56</v>
      </c>
      <c r="X660">
        <v>329.75</v>
      </c>
      <c r="AA660" t="str">
        <f t="shared" si="41"/>
        <v>15|65</v>
      </c>
    </row>
    <row r="661" spans="1:27" x14ac:dyDescent="0.2">
      <c r="A661">
        <v>660</v>
      </c>
      <c r="B661" t="str">
        <f t="shared" si="42"/>
        <v>2021-12-15T07:00:00.000+07:00</v>
      </c>
      <c r="C661">
        <f t="shared" si="43"/>
        <v>15</v>
      </c>
      <c r="D661">
        <v>12</v>
      </c>
      <c r="E661">
        <v>2564</v>
      </c>
      <c r="F661">
        <v>2</v>
      </c>
      <c r="G661" t="str">
        <f t="shared" si="44"/>
        <v>652000373</v>
      </c>
      <c r="H661">
        <v>115</v>
      </c>
      <c r="I661" t="s">
        <v>1672</v>
      </c>
      <c r="J661" t="s">
        <v>1680</v>
      </c>
      <c r="K661" t="s">
        <v>675</v>
      </c>
      <c r="L661" t="s">
        <v>676</v>
      </c>
      <c r="M661" t="s">
        <v>677</v>
      </c>
      <c r="N661" t="s">
        <v>53</v>
      </c>
      <c r="O661">
        <v>0</v>
      </c>
      <c r="P661">
        <v>0</v>
      </c>
      <c r="Q661">
        <v>0</v>
      </c>
      <c r="R661">
        <v>3</v>
      </c>
      <c r="S661">
        <v>10.5</v>
      </c>
      <c r="T661">
        <v>0.73</v>
      </c>
      <c r="U661">
        <v>11.23</v>
      </c>
      <c r="V661">
        <v>0.73</v>
      </c>
      <c r="W661">
        <v>11.23</v>
      </c>
      <c r="X661">
        <v>11.25</v>
      </c>
      <c r="AA661" t="str">
        <f t="shared" si="41"/>
        <v>15|65</v>
      </c>
    </row>
    <row r="662" spans="1:27" x14ac:dyDescent="0.2">
      <c r="A662">
        <v>661</v>
      </c>
      <c r="B662" t="str">
        <f t="shared" si="42"/>
        <v>2021-12-15T07:00:00.000+07:00</v>
      </c>
      <c r="C662">
        <f t="shared" si="43"/>
        <v>15</v>
      </c>
      <c r="D662">
        <v>12</v>
      </c>
      <c r="E662">
        <v>2564</v>
      </c>
      <c r="F662">
        <v>2</v>
      </c>
      <c r="G662" t="str">
        <f t="shared" si="44"/>
        <v>652000374</v>
      </c>
      <c r="H662">
        <v>116</v>
      </c>
      <c r="I662" t="s">
        <v>1672</v>
      </c>
      <c r="J662" t="s">
        <v>1681</v>
      </c>
      <c r="K662" t="s">
        <v>663</v>
      </c>
      <c r="L662" t="s">
        <v>664</v>
      </c>
      <c r="M662" t="s">
        <v>665</v>
      </c>
      <c r="N662" t="s">
        <v>1564</v>
      </c>
      <c r="O662">
        <v>17.5</v>
      </c>
      <c r="P662">
        <v>1.22</v>
      </c>
      <c r="Q662">
        <v>18.72</v>
      </c>
      <c r="R662">
        <v>6</v>
      </c>
      <c r="S662">
        <v>21</v>
      </c>
      <c r="T662">
        <v>1.47</v>
      </c>
      <c r="U662">
        <v>22.47</v>
      </c>
      <c r="V662">
        <v>2.69</v>
      </c>
      <c r="W662">
        <v>41.19</v>
      </c>
      <c r="X662">
        <v>41.25</v>
      </c>
      <c r="AA662" t="str">
        <f t="shared" si="41"/>
        <v>15|65</v>
      </c>
    </row>
    <row r="663" spans="1:27" x14ac:dyDescent="0.2">
      <c r="A663">
        <v>662</v>
      </c>
      <c r="B663" t="str">
        <f t="shared" si="42"/>
        <v>2021-12-15T07:00:00.000+07:00</v>
      </c>
      <c r="C663">
        <f t="shared" si="43"/>
        <v>15</v>
      </c>
      <c r="D663">
        <v>12</v>
      </c>
      <c r="E663">
        <v>2564</v>
      </c>
      <c r="F663">
        <v>2</v>
      </c>
      <c r="G663" t="str">
        <f t="shared" si="44"/>
        <v>652000375</v>
      </c>
      <c r="H663">
        <v>117</v>
      </c>
      <c r="I663" t="s">
        <v>1672</v>
      </c>
      <c r="J663" t="s">
        <v>1682</v>
      </c>
      <c r="K663" t="s">
        <v>671</v>
      </c>
      <c r="L663" t="s">
        <v>672</v>
      </c>
      <c r="M663" t="s">
        <v>673</v>
      </c>
      <c r="N663" t="s">
        <v>53</v>
      </c>
      <c r="O663">
        <v>0</v>
      </c>
      <c r="P663">
        <v>0</v>
      </c>
      <c r="Q663">
        <v>0</v>
      </c>
      <c r="R663">
        <v>34</v>
      </c>
      <c r="S663">
        <v>119</v>
      </c>
      <c r="T663">
        <v>8.33</v>
      </c>
      <c r="U663">
        <v>127.33</v>
      </c>
      <c r="V663">
        <v>8.33</v>
      </c>
      <c r="W663">
        <v>127.33</v>
      </c>
      <c r="X663">
        <v>127.5</v>
      </c>
      <c r="AA663" t="str">
        <f t="shared" si="41"/>
        <v>15|65</v>
      </c>
    </row>
    <row r="664" spans="1:27" x14ac:dyDescent="0.2">
      <c r="A664">
        <v>663</v>
      </c>
      <c r="B664" t="str">
        <f t="shared" si="42"/>
        <v>2021-12-15T07:00:00.000+07:00</v>
      </c>
      <c r="C664">
        <f t="shared" si="43"/>
        <v>15</v>
      </c>
      <c r="D664">
        <v>12</v>
      </c>
      <c r="E664">
        <v>2564</v>
      </c>
      <c r="F664">
        <v>2</v>
      </c>
      <c r="G664" t="str">
        <f t="shared" si="44"/>
        <v>652000376</v>
      </c>
      <c r="H664">
        <v>118</v>
      </c>
      <c r="I664" t="s">
        <v>1672</v>
      </c>
      <c r="J664" t="s">
        <v>1683</v>
      </c>
      <c r="K664" t="s">
        <v>667</v>
      </c>
      <c r="L664" t="s">
        <v>668</v>
      </c>
      <c r="M664" t="s">
        <v>669</v>
      </c>
      <c r="N664" t="s">
        <v>53</v>
      </c>
      <c r="O664">
        <v>0</v>
      </c>
      <c r="P664">
        <v>0</v>
      </c>
      <c r="Q664">
        <v>0</v>
      </c>
      <c r="R664">
        <v>1</v>
      </c>
      <c r="S664">
        <v>3.5</v>
      </c>
      <c r="T664">
        <v>0.24</v>
      </c>
      <c r="U664">
        <v>3.74</v>
      </c>
      <c r="V664">
        <v>0.24</v>
      </c>
      <c r="W664">
        <v>3.74</v>
      </c>
      <c r="X664">
        <v>3.75</v>
      </c>
      <c r="AA664" t="str">
        <f t="shared" si="41"/>
        <v>15|65</v>
      </c>
    </row>
    <row r="665" spans="1:27" x14ac:dyDescent="0.2">
      <c r="A665">
        <v>664</v>
      </c>
      <c r="B665" t="str">
        <f t="shared" si="42"/>
        <v>2021-12-15T07:00:00.000+07:00</v>
      </c>
      <c r="C665">
        <f t="shared" si="43"/>
        <v>15</v>
      </c>
      <c r="D665">
        <v>12</v>
      </c>
      <c r="E665">
        <v>2564</v>
      </c>
      <c r="F665">
        <v>2</v>
      </c>
      <c r="G665" t="str">
        <f t="shared" si="44"/>
        <v>652000377</v>
      </c>
      <c r="H665">
        <v>119</v>
      </c>
      <c r="I665" t="s">
        <v>1672</v>
      </c>
      <c r="J665" t="s">
        <v>1684</v>
      </c>
      <c r="K665" t="s">
        <v>837</v>
      </c>
      <c r="L665" t="s">
        <v>838</v>
      </c>
      <c r="M665" t="s">
        <v>839</v>
      </c>
      <c r="N665" t="s">
        <v>53</v>
      </c>
      <c r="O665">
        <v>0</v>
      </c>
      <c r="P665">
        <v>0</v>
      </c>
      <c r="Q665">
        <v>0</v>
      </c>
      <c r="R665">
        <v>17</v>
      </c>
      <c r="S665">
        <v>59.5</v>
      </c>
      <c r="T665">
        <v>4.16</v>
      </c>
      <c r="U665">
        <v>63.66</v>
      </c>
      <c r="V665">
        <v>4.16</v>
      </c>
      <c r="W665">
        <v>63.66</v>
      </c>
      <c r="X665">
        <v>63.75</v>
      </c>
      <c r="AA665" t="str">
        <f t="shared" si="41"/>
        <v>15|65</v>
      </c>
    </row>
    <row r="666" spans="1:27" x14ac:dyDescent="0.2">
      <c r="A666">
        <v>665</v>
      </c>
      <c r="B666" t="str">
        <f t="shared" si="42"/>
        <v>2021-12-15T07:00:00.000+07:00</v>
      </c>
      <c r="C666">
        <f t="shared" si="43"/>
        <v>15</v>
      </c>
      <c r="D666">
        <v>12</v>
      </c>
      <c r="E666">
        <v>2564</v>
      </c>
      <c r="F666">
        <v>2</v>
      </c>
      <c r="G666" t="str">
        <f t="shared" si="44"/>
        <v>652000378</v>
      </c>
      <c r="H666">
        <v>120</v>
      </c>
      <c r="I666" t="s">
        <v>1672</v>
      </c>
      <c r="J666" t="s">
        <v>1685</v>
      </c>
      <c r="K666" t="s">
        <v>702</v>
      </c>
      <c r="L666" t="s">
        <v>703</v>
      </c>
      <c r="M666" t="s">
        <v>704</v>
      </c>
      <c r="N666" t="s">
        <v>53</v>
      </c>
      <c r="O666">
        <v>0</v>
      </c>
      <c r="P666">
        <v>0</v>
      </c>
      <c r="Q666">
        <v>0</v>
      </c>
      <c r="R666">
        <v>17</v>
      </c>
      <c r="S666">
        <v>59.5</v>
      </c>
      <c r="T666">
        <v>4.16</v>
      </c>
      <c r="U666">
        <v>63.66</v>
      </c>
      <c r="V666">
        <v>4.16</v>
      </c>
      <c r="W666">
        <v>63.66</v>
      </c>
      <c r="X666">
        <v>63.75</v>
      </c>
      <c r="AA666" t="str">
        <f t="shared" si="41"/>
        <v>15|65</v>
      </c>
    </row>
    <row r="667" spans="1:27" x14ac:dyDescent="0.2">
      <c r="A667">
        <v>666</v>
      </c>
      <c r="B667" t="str">
        <f t="shared" si="42"/>
        <v>2021-12-15T07:00:00.000+07:00</v>
      </c>
      <c r="C667">
        <f t="shared" si="43"/>
        <v>15</v>
      </c>
      <c r="D667">
        <v>12</v>
      </c>
      <c r="E667">
        <v>2564</v>
      </c>
      <c r="F667">
        <v>2</v>
      </c>
      <c r="G667" t="str">
        <f t="shared" si="44"/>
        <v>652000379</v>
      </c>
      <c r="H667">
        <v>121</v>
      </c>
      <c r="I667" t="s">
        <v>1672</v>
      </c>
      <c r="J667" t="s">
        <v>1686</v>
      </c>
      <c r="K667" t="s">
        <v>710</v>
      </c>
      <c r="L667" t="s">
        <v>711</v>
      </c>
      <c r="M667" t="s">
        <v>712</v>
      </c>
      <c r="N667" t="s">
        <v>53</v>
      </c>
      <c r="O667">
        <v>0</v>
      </c>
      <c r="P667">
        <v>0</v>
      </c>
      <c r="Q667">
        <v>0</v>
      </c>
      <c r="R667">
        <v>10</v>
      </c>
      <c r="S667">
        <v>35</v>
      </c>
      <c r="T667">
        <v>2.4500000000000002</v>
      </c>
      <c r="U667">
        <v>37.450000000000003</v>
      </c>
      <c r="V667">
        <v>2.4500000000000002</v>
      </c>
      <c r="W667">
        <v>37.450000000000003</v>
      </c>
      <c r="X667">
        <v>37.5</v>
      </c>
      <c r="AA667" t="str">
        <f t="shared" si="41"/>
        <v>15|65</v>
      </c>
    </row>
    <row r="668" spans="1:27" x14ac:dyDescent="0.2">
      <c r="A668">
        <v>667</v>
      </c>
      <c r="B668" t="str">
        <f t="shared" si="42"/>
        <v>2021-12-15T07:00:00.000+07:00</v>
      </c>
      <c r="C668">
        <f t="shared" si="43"/>
        <v>15</v>
      </c>
      <c r="D668">
        <v>12</v>
      </c>
      <c r="E668">
        <v>2564</v>
      </c>
      <c r="F668">
        <v>2</v>
      </c>
      <c r="G668" t="str">
        <f t="shared" si="44"/>
        <v>652000380</v>
      </c>
      <c r="H668">
        <v>122</v>
      </c>
      <c r="I668" t="s">
        <v>1672</v>
      </c>
      <c r="J668" t="s">
        <v>1687</v>
      </c>
      <c r="K668" t="s">
        <v>706</v>
      </c>
      <c r="L668" t="s">
        <v>707</v>
      </c>
      <c r="M668" t="s">
        <v>708</v>
      </c>
      <c r="N668" t="s">
        <v>53</v>
      </c>
      <c r="O668">
        <v>0</v>
      </c>
      <c r="P668">
        <v>0</v>
      </c>
      <c r="Q668">
        <v>0</v>
      </c>
      <c r="R668">
        <v>59</v>
      </c>
      <c r="S668">
        <v>206.5</v>
      </c>
      <c r="T668">
        <v>14.45</v>
      </c>
      <c r="U668">
        <v>220.95</v>
      </c>
      <c r="V668">
        <v>14.45</v>
      </c>
      <c r="W668">
        <v>220.95</v>
      </c>
      <c r="X668">
        <v>221</v>
      </c>
      <c r="AA668" t="str">
        <f t="shared" si="41"/>
        <v>15|65</v>
      </c>
    </row>
    <row r="669" spans="1:27" x14ac:dyDescent="0.2">
      <c r="A669">
        <v>668</v>
      </c>
      <c r="B669" t="str">
        <f t="shared" si="42"/>
        <v>2021-12-15T07:00:00.000+07:00</v>
      </c>
      <c r="C669">
        <f t="shared" si="43"/>
        <v>15</v>
      </c>
      <c r="D669">
        <v>12</v>
      </c>
      <c r="E669">
        <v>2564</v>
      </c>
      <c r="F669">
        <v>2</v>
      </c>
      <c r="G669" t="str">
        <f t="shared" si="44"/>
        <v>652000381</v>
      </c>
      <c r="H669">
        <v>123</v>
      </c>
      <c r="I669" t="s">
        <v>1672</v>
      </c>
      <c r="J669" t="s">
        <v>1688</v>
      </c>
      <c r="K669" t="s">
        <v>1689</v>
      </c>
      <c r="L669" t="s">
        <v>1690</v>
      </c>
      <c r="M669" t="s">
        <v>1691</v>
      </c>
      <c r="N669" t="s">
        <v>1533</v>
      </c>
      <c r="O669">
        <v>143.5</v>
      </c>
      <c r="P669">
        <v>10.039999999999999</v>
      </c>
      <c r="Q669">
        <v>153.54</v>
      </c>
      <c r="R669">
        <v>29</v>
      </c>
      <c r="S669">
        <v>101.5</v>
      </c>
      <c r="T669">
        <v>7.1</v>
      </c>
      <c r="U669">
        <v>108.6</v>
      </c>
      <c r="V669">
        <v>17.14</v>
      </c>
      <c r="W669">
        <v>262.14</v>
      </c>
      <c r="X669">
        <v>262.25</v>
      </c>
      <c r="AA669" t="str">
        <f t="shared" si="41"/>
        <v>15|65</v>
      </c>
    </row>
    <row r="670" spans="1:27" x14ac:dyDescent="0.2">
      <c r="A670">
        <v>669</v>
      </c>
      <c r="B670" t="str">
        <f t="shared" si="42"/>
        <v>2021-12-15T07:00:00.000+07:00</v>
      </c>
      <c r="C670">
        <f t="shared" si="43"/>
        <v>15</v>
      </c>
      <c r="D670">
        <v>12</v>
      </c>
      <c r="E670">
        <v>2564</v>
      </c>
      <c r="F670">
        <v>2</v>
      </c>
      <c r="G670" t="str">
        <f t="shared" si="44"/>
        <v>652000382</v>
      </c>
      <c r="H670">
        <v>124</v>
      </c>
      <c r="I670" t="s">
        <v>1672</v>
      </c>
      <c r="J670" t="s">
        <v>1692</v>
      </c>
      <c r="K670" t="s">
        <v>714</v>
      </c>
      <c r="L670" t="s">
        <v>715</v>
      </c>
      <c r="M670" t="s">
        <v>716</v>
      </c>
      <c r="N670" t="s">
        <v>53</v>
      </c>
      <c r="O670">
        <v>0</v>
      </c>
      <c r="P670">
        <v>0</v>
      </c>
      <c r="Q670">
        <v>0</v>
      </c>
      <c r="R670">
        <v>29</v>
      </c>
      <c r="S670">
        <v>101.5</v>
      </c>
      <c r="T670">
        <v>7.1</v>
      </c>
      <c r="U670">
        <v>108.6</v>
      </c>
      <c r="V670">
        <v>7.1</v>
      </c>
      <c r="W670">
        <v>108.6</v>
      </c>
      <c r="X670">
        <v>108.75</v>
      </c>
      <c r="AA670" t="str">
        <f t="shared" si="41"/>
        <v>15|65</v>
      </c>
    </row>
    <row r="671" spans="1:27" x14ac:dyDescent="0.2">
      <c r="A671">
        <v>670</v>
      </c>
      <c r="B671" t="str">
        <f t="shared" si="42"/>
        <v>2021-12-15T07:00:00.000+07:00</v>
      </c>
      <c r="C671">
        <f t="shared" si="43"/>
        <v>15</v>
      </c>
      <c r="D671">
        <v>12</v>
      </c>
      <c r="E671">
        <v>2564</v>
      </c>
      <c r="F671">
        <v>2</v>
      </c>
      <c r="G671" t="str">
        <f t="shared" si="44"/>
        <v>652000383</v>
      </c>
      <c r="H671">
        <v>125</v>
      </c>
      <c r="I671" t="s">
        <v>1672</v>
      </c>
      <c r="J671" t="s">
        <v>1693</v>
      </c>
      <c r="K671" t="s">
        <v>811</v>
      </c>
      <c r="L671" t="s">
        <v>812</v>
      </c>
      <c r="M671" t="s">
        <v>813</v>
      </c>
      <c r="N671" t="s">
        <v>53</v>
      </c>
      <c r="O671">
        <v>0</v>
      </c>
      <c r="P671">
        <v>0</v>
      </c>
      <c r="Q671">
        <v>0</v>
      </c>
      <c r="R671">
        <v>9</v>
      </c>
      <c r="S671">
        <v>31.5</v>
      </c>
      <c r="T671">
        <v>2.2000000000000002</v>
      </c>
      <c r="U671">
        <v>33.700000000000003</v>
      </c>
      <c r="V671">
        <v>2.2000000000000002</v>
      </c>
      <c r="W671">
        <v>33.700000000000003</v>
      </c>
      <c r="X671">
        <v>33.75</v>
      </c>
      <c r="AA671" t="str">
        <f t="shared" si="41"/>
        <v>15|65</v>
      </c>
    </row>
    <row r="672" spans="1:27" x14ac:dyDescent="0.2">
      <c r="A672">
        <v>671</v>
      </c>
      <c r="B672" t="str">
        <f t="shared" si="42"/>
        <v>2021-12-15T07:00:00.000+07:00</v>
      </c>
      <c r="C672">
        <f t="shared" si="43"/>
        <v>15</v>
      </c>
      <c r="D672">
        <v>12</v>
      </c>
      <c r="E672">
        <v>2564</v>
      </c>
      <c r="F672">
        <v>2</v>
      </c>
      <c r="G672" t="str">
        <f t="shared" si="44"/>
        <v>652000384</v>
      </c>
      <c r="H672">
        <v>126</v>
      </c>
      <c r="I672" t="s">
        <v>1672</v>
      </c>
      <c r="J672" t="s">
        <v>1694</v>
      </c>
      <c r="K672" t="s">
        <v>823</v>
      </c>
      <c r="L672" t="s">
        <v>824</v>
      </c>
      <c r="M672" t="s">
        <v>825</v>
      </c>
      <c r="N672" t="s">
        <v>53</v>
      </c>
      <c r="O672">
        <v>0</v>
      </c>
      <c r="P672">
        <v>0</v>
      </c>
      <c r="Q672">
        <v>0</v>
      </c>
      <c r="R672">
        <v>42</v>
      </c>
      <c r="S672">
        <v>147</v>
      </c>
      <c r="T672">
        <v>10.29</v>
      </c>
      <c r="U672">
        <v>157.29</v>
      </c>
      <c r="V672">
        <v>10.29</v>
      </c>
      <c r="W672">
        <v>157.29</v>
      </c>
      <c r="X672">
        <v>157.5</v>
      </c>
      <c r="AA672" t="str">
        <f t="shared" si="41"/>
        <v>15|65</v>
      </c>
    </row>
    <row r="673" spans="1:27" x14ac:dyDescent="0.2">
      <c r="A673">
        <v>672</v>
      </c>
      <c r="B673" t="str">
        <f t="shared" si="42"/>
        <v>2021-12-15T07:00:00.000+07:00</v>
      </c>
      <c r="C673">
        <f t="shared" si="43"/>
        <v>15</v>
      </c>
      <c r="D673">
        <v>12</v>
      </c>
      <c r="E673">
        <v>2564</v>
      </c>
      <c r="F673">
        <v>2</v>
      </c>
      <c r="G673" t="str">
        <f t="shared" si="44"/>
        <v>652000385</v>
      </c>
      <c r="H673">
        <v>127</v>
      </c>
      <c r="I673" t="s">
        <v>1672</v>
      </c>
      <c r="J673" t="s">
        <v>1695</v>
      </c>
      <c r="K673" t="s">
        <v>815</v>
      </c>
      <c r="L673" t="s">
        <v>816</v>
      </c>
      <c r="M673" t="s">
        <v>817</v>
      </c>
      <c r="N673" t="s">
        <v>53</v>
      </c>
      <c r="O673">
        <v>0</v>
      </c>
      <c r="P673">
        <v>0</v>
      </c>
      <c r="Q673">
        <v>0</v>
      </c>
      <c r="R673">
        <v>7</v>
      </c>
      <c r="S673">
        <v>24.5</v>
      </c>
      <c r="T673">
        <v>1.71</v>
      </c>
      <c r="U673">
        <v>26.21</v>
      </c>
      <c r="V673">
        <v>1.71</v>
      </c>
      <c r="W673">
        <v>26.21</v>
      </c>
      <c r="X673">
        <v>26.25</v>
      </c>
      <c r="AA673" t="str">
        <f t="shared" si="41"/>
        <v>15|65</v>
      </c>
    </row>
    <row r="674" spans="1:27" x14ac:dyDescent="0.2">
      <c r="A674">
        <v>673</v>
      </c>
      <c r="B674" t="str">
        <f t="shared" si="42"/>
        <v>2021-12-15T07:00:00.000+07:00</v>
      </c>
      <c r="C674">
        <f t="shared" si="43"/>
        <v>15</v>
      </c>
      <c r="D674">
        <v>12</v>
      </c>
      <c r="E674">
        <v>2564</v>
      </c>
      <c r="F674">
        <v>2</v>
      </c>
      <c r="G674" t="str">
        <f t="shared" si="44"/>
        <v>652000386</v>
      </c>
      <c r="H674">
        <v>128</v>
      </c>
      <c r="I674" t="s">
        <v>1672</v>
      </c>
      <c r="J674" t="s">
        <v>1696</v>
      </c>
      <c r="K674" t="s">
        <v>478</v>
      </c>
      <c r="L674" t="s">
        <v>479</v>
      </c>
      <c r="M674" t="s">
        <v>480</v>
      </c>
      <c r="N674" t="s">
        <v>53</v>
      </c>
      <c r="O674">
        <v>0</v>
      </c>
      <c r="P674">
        <v>0</v>
      </c>
      <c r="Q674">
        <v>0</v>
      </c>
      <c r="R674">
        <v>40</v>
      </c>
      <c r="S674">
        <v>140</v>
      </c>
      <c r="T674">
        <v>9.8000000000000007</v>
      </c>
      <c r="U674">
        <v>149.80000000000001</v>
      </c>
      <c r="V674">
        <v>9.8000000000000007</v>
      </c>
      <c r="W674">
        <v>149.80000000000001</v>
      </c>
      <c r="X674">
        <v>150</v>
      </c>
      <c r="AA674" t="str">
        <f t="shared" si="41"/>
        <v>15|65</v>
      </c>
    </row>
    <row r="675" spans="1:27" x14ac:dyDescent="0.2">
      <c r="A675">
        <v>674</v>
      </c>
      <c r="B675" t="str">
        <f t="shared" si="42"/>
        <v>2021-12-15T07:00:00.000+07:00</v>
      </c>
      <c r="C675">
        <f t="shared" si="43"/>
        <v>15</v>
      </c>
      <c r="D675">
        <v>12</v>
      </c>
      <c r="E675">
        <v>2564</v>
      </c>
      <c r="F675">
        <v>2</v>
      </c>
      <c r="G675" t="str">
        <f t="shared" si="44"/>
        <v>652000387</v>
      </c>
      <c r="H675">
        <v>129</v>
      </c>
      <c r="I675" t="s">
        <v>1672</v>
      </c>
      <c r="J675" t="s">
        <v>1697</v>
      </c>
      <c r="K675" t="s">
        <v>763</v>
      </c>
      <c r="L675" t="s">
        <v>764</v>
      </c>
      <c r="M675" t="s">
        <v>765</v>
      </c>
      <c r="N675" t="s">
        <v>53</v>
      </c>
      <c r="O675">
        <v>0</v>
      </c>
      <c r="P675">
        <v>0</v>
      </c>
      <c r="Q675">
        <v>0</v>
      </c>
      <c r="R675">
        <v>11</v>
      </c>
      <c r="S675">
        <v>38.5</v>
      </c>
      <c r="T675">
        <v>2.69</v>
      </c>
      <c r="U675">
        <v>41.19</v>
      </c>
      <c r="V675">
        <v>2.69</v>
      </c>
      <c r="W675">
        <v>41.19</v>
      </c>
      <c r="X675">
        <v>41.25</v>
      </c>
      <c r="AA675" t="str">
        <f t="shared" si="41"/>
        <v>15|65</v>
      </c>
    </row>
    <row r="676" spans="1:27" x14ac:dyDescent="0.2">
      <c r="A676">
        <v>675</v>
      </c>
      <c r="B676" t="str">
        <f t="shared" si="42"/>
        <v>2021-12-15T07:00:00.000+07:00</v>
      </c>
      <c r="C676">
        <f t="shared" si="43"/>
        <v>15</v>
      </c>
      <c r="D676">
        <v>12</v>
      </c>
      <c r="E676">
        <v>2564</v>
      </c>
      <c r="F676">
        <v>2</v>
      </c>
      <c r="G676" t="str">
        <f t="shared" si="44"/>
        <v>652000388</v>
      </c>
      <c r="H676">
        <v>130</v>
      </c>
      <c r="I676" t="s">
        <v>1672</v>
      </c>
      <c r="J676" t="s">
        <v>1698</v>
      </c>
      <c r="K676" t="s">
        <v>757</v>
      </c>
      <c r="L676" t="s">
        <v>758</v>
      </c>
      <c r="M676" t="s">
        <v>759</v>
      </c>
      <c r="N676" t="s">
        <v>53</v>
      </c>
      <c r="O676">
        <v>0</v>
      </c>
      <c r="P676">
        <v>0</v>
      </c>
      <c r="Q676">
        <v>0</v>
      </c>
      <c r="R676">
        <v>16</v>
      </c>
      <c r="S676">
        <v>56</v>
      </c>
      <c r="T676">
        <v>3.92</v>
      </c>
      <c r="U676">
        <v>59.92</v>
      </c>
      <c r="V676">
        <v>3.92</v>
      </c>
      <c r="W676">
        <v>59.92</v>
      </c>
      <c r="X676">
        <v>60</v>
      </c>
      <c r="AA676" t="str">
        <f t="shared" ref="AA676:AA739" si="45">SUBSTITUTE(I676,"กพ","|")</f>
        <v>15|65</v>
      </c>
    </row>
    <row r="677" spans="1:27" x14ac:dyDescent="0.2">
      <c r="A677">
        <v>676</v>
      </c>
      <c r="B677" t="str">
        <f t="shared" si="42"/>
        <v>2021-12-15T07:00:00.000+07:00</v>
      </c>
      <c r="C677">
        <f t="shared" si="43"/>
        <v>15</v>
      </c>
      <c r="D677">
        <v>12</v>
      </c>
      <c r="E677">
        <v>2564</v>
      </c>
      <c r="F677">
        <v>2</v>
      </c>
      <c r="G677" t="str">
        <f t="shared" si="44"/>
        <v>652000389</v>
      </c>
      <c r="H677">
        <v>131</v>
      </c>
      <c r="I677" t="s">
        <v>1672</v>
      </c>
      <c r="J677" t="s">
        <v>1699</v>
      </c>
      <c r="K677" t="s">
        <v>761</v>
      </c>
      <c r="L677" t="s">
        <v>758</v>
      </c>
      <c r="M677" t="s">
        <v>759</v>
      </c>
      <c r="N677" t="s">
        <v>53</v>
      </c>
      <c r="O677">
        <v>0</v>
      </c>
      <c r="P677">
        <v>0</v>
      </c>
      <c r="Q677">
        <v>0</v>
      </c>
      <c r="R677">
        <v>1</v>
      </c>
      <c r="S677">
        <v>3.5</v>
      </c>
      <c r="T677">
        <v>0.24</v>
      </c>
      <c r="U677">
        <v>3.74</v>
      </c>
      <c r="V677">
        <v>0.24</v>
      </c>
      <c r="W677">
        <v>3.74</v>
      </c>
      <c r="X677">
        <v>3.75</v>
      </c>
      <c r="AA677" t="str">
        <f t="shared" si="45"/>
        <v>15|65</v>
      </c>
    </row>
    <row r="678" spans="1:27" x14ac:dyDescent="0.2">
      <c r="A678">
        <v>677</v>
      </c>
      <c r="B678" t="str">
        <f t="shared" si="42"/>
        <v>2021-12-15T07:00:00.000+07:00</v>
      </c>
      <c r="C678">
        <f t="shared" si="43"/>
        <v>15</v>
      </c>
      <c r="D678">
        <v>12</v>
      </c>
      <c r="E678">
        <v>2564</v>
      </c>
      <c r="F678">
        <v>2</v>
      </c>
      <c r="G678" t="str">
        <f t="shared" si="44"/>
        <v>652000390</v>
      </c>
      <c r="H678">
        <v>132</v>
      </c>
      <c r="I678" t="s">
        <v>1672</v>
      </c>
      <c r="J678" t="s">
        <v>1700</v>
      </c>
      <c r="K678" t="s">
        <v>807</v>
      </c>
      <c r="L678" t="s">
        <v>808</v>
      </c>
      <c r="M678" t="s">
        <v>809</v>
      </c>
      <c r="N678" t="s">
        <v>53</v>
      </c>
      <c r="O678">
        <v>0</v>
      </c>
      <c r="P678">
        <v>0</v>
      </c>
      <c r="Q678">
        <v>0</v>
      </c>
      <c r="R678">
        <v>44</v>
      </c>
      <c r="S678">
        <v>154</v>
      </c>
      <c r="T678">
        <v>10.78</v>
      </c>
      <c r="U678">
        <v>164.78</v>
      </c>
      <c r="V678">
        <v>10.78</v>
      </c>
      <c r="W678">
        <v>164.78</v>
      </c>
      <c r="X678">
        <v>165</v>
      </c>
      <c r="AA678" t="str">
        <f t="shared" si="45"/>
        <v>15|65</v>
      </c>
    </row>
    <row r="679" spans="1:27" x14ac:dyDescent="0.2">
      <c r="A679">
        <v>678</v>
      </c>
      <c r="B679" t="str">
        <f t="shared" si="42"/>
        <v>2021-12-15T07:00:00.000+07:00</v>
      </c>
      <c r="C679">
        <f t="shared" si="43"/>
        <v>15</v>
      </c>
      <c r="D679">
        <v>12</v>
      </c>
      <c r="E679">
        <v>2564</v>
      </c>
      <c r="F679">
        <v>2</v>
      </c>
      <c r="G679" t="str">
        <f t="shared" si="44"/>
        <v>652000391</v>
      </c>
      <c r="H679">
        <v>133</v>
      </c>
      <c r="I679" t="s">
        <v>1672</v>
      </c>
      <c r="J679" t="s">
        <v>1701</v>
      </c>
      <c r="K679" t="s">
        <v>499</v>
      </c>
      <c r="L679" t="s">
        <v>255</v>
      </c>
      <c r="M679" t="s">
        <v>500</v>
      </c>
      <c r="N679" t="s">
        <v>53</v>
      </c>
      <c r="O679">
        <v>0</v>
      </c>
      <c r="P679">
        <v>0</v>
      </c>
      <c r="Q679">
        <v>0</v>
      </c>
      <c r="R679">
        <v>0</v>
      </c>
      <c r="S679">
        <v>125</v>
      </c>
      <c r="T679">
        <v>8.75</v>
      </c>
      <c r="U679">
        <v>133.75</v>
      </c>
      <c r="V679">
        <v>8.75</v>
      </c>
      <c r="W679">
        <v>133.75</v>
      </c>
      <c r="X679">
        <v>133.75</v>
      </c>
      <c r="AA679" t="str">
        <f t="shared" si="45"/>
        <v>15|65</v>
      </c>
    </row>
    <row r="680" spans="1:27" x14ac:dyDescent="0.2">
      <c r="A680">
        <v>679</v>
      </c>
      <c r="B680" t="str">
        <f t="shared" si="42"/>
        <v>2021-12-15T07:00:00.000+07:00</v>
      </c>
      <c r="C680">
        <f t="shared" si="43"/>
        <v>15</v>
      </c>
      <c r="D680">
        <v>12</v>
      </c>
      <c r="E680">
        <v>2564</v>
      </c>
      <c r="F680">
        <v>2</v>
      </c>
      <c r="G680" t="str">
        <f t="shared" si="44"/>
        <v>652000392</v>
      </c>
      <c r="H680">
        <v>134</v>
      </c>
      <c r="I680" t="s">
        <v>1672</v>
      </c>
      <c r="J680" t="s">
        <v>1702</v>
      </c>
      <c r="K680" t="s">
        <v>1071</v>
      </c>
      <c r="L680" t="s">
        <v>1072</v>
      </c>
      <c r="M680" t="s">
        <v>1073</v>
      </c>
      <c r="N680" t="s">
        <v>53</v>
      </c>
      <c r="O680">
        <v>0</v>
      </c>
      <c r="P680">
        <v>0</v>
      </c>
      <c r="Q680">
        <v>0</v>
      </c>
      <c r="R680">
        <v>49</v>
      </c>
      <c r="S680">
        <v>171.5</v>
      </c>
      <c r="T680">
        <v>12</v>
      </c>
      <c r="U680">
        <v>183.5</v>
      </c>
      <c r="V680">
        <v>12</v>
      </c>
      <c r="W680">
        <v>183.5</v>
      </c>
      <c r="X680">
        <v>183.5</v>
      </c>
      <c r="AA680" t="str">
        <f t="shared" si="45"/>
        <v>15|65</v>
      </c>
    </row>
    <row r="681" spans="1:27" x14ac:dyDescent="0.2">
      <c r="A681">
        <v>680</v>
      </c>
      <c r="B681" t="str">
        <f t="shared" si="42"/>
        <v>2021-12-15T07:00:00.000+07:00</v>
      </c>
      <c r="C681">
        <f t="shared" si="43"/>
        <v>15</v>
      </c>
      <c r="D681">
        <v>12</v>
      </c>
      <c r="E681">
        <v>2564</v>
      </c>
      <c r="F681">
        <v>2</v>
      </c>
      <c r="G681" t="str">
        <f t="shared" si="44"/>
        <v>652000393</v>
      </c>
      <c r="H681">
        <v>135</v>
      </c>
      <c r="I681" t="s">
        <v>1672</v>
      </c>
      <c r="J681" t="s">
        <v>1703</v>
      </c>
      <c r="K681" t="s">
        <v>596</v>
      </c>
      <c r="L681" t="s">
        <v>593</v>
      </c>
      <c r="M681" t="s">
        <v>597</v>
      </c>
      <c r="N681" t="s">
        <v>53</v>
      </c>
      <c r="O681">
        <v>0</v>
      </c>
      <c r="P681">
        <v>0</v>
      </c>
      <c r="Q681">
        <v>0</v>
      </c>
      <c r="R681">
        <v>5</v>
      </c>
      <c r="S681">
        <v>17.5</v>
      </c>
      <c r="T681">
        <v>1.22</v>
      </c>
      <c r="U681">
        <v>18.72</v>
      </c>
      <c r="V681">
        <v>1.22</v>
      </c>
      <c r="W681">
        <v>18.72</v>
      </c>
      <c r="X681">
        <v>18.75</v>
      </c>
      <c r="AA681" t="str">
        <f t="shared" si="45"/>
        <v>15|65</v>
      </c>
    </row>
    <row r="682" spans="1:27" x14ac:dyDescent="0.2">
      <c r="A682">
        <v>681</v>
      </c>
      <c r="B682" t="str">
        <f t="shared" si="42"/>
        <v>2021-12-15T07:00:00.000+07:00</v>
      </c>
      <c r="C682">
        <f t="shared" si="43"/>
        <v>15</v>
      </c>
      <c r="D682">
        <v>12</v>
      </c>
      <c r="E682">
        <v>2564</v>
      </c>
      <c r="F682">
        <v>2</v>
      </c>
      <c r="G682" t="str">
        <f t="shared" si="44"/>
        <v>652000394</v>
      </c>
      <c r="H682">
        <v>136</v>
      </c>
      <c r="I682" t="s">
        <v>1672</v>
      </c>
      <c r="J682" t="s">
        <v>1704</v>
      </c>
      <c r="K682" t="s">
        <v>791</v>
      </c>
      <c r="L682" t="s">
        <v>792</v>
      </c>
      <c r="M682" t="s">
        <v>793</v>
      </c>
      <c r="N682" t="s">
        <v>53</v>
      </c>
      <c r="O682">
        <v>0</v>
      </c>
      <c r="P682">
        <v>0</v>
      </c>
      <c r="Q682">
        <v>0</v>
      </c>
      <c r="R682">
        <v>6</v>
      </c>
      <c r="S682">
        <v>21</v>
      </c>
      <c r="T682">
        <v>1.47</v>
      </c>
      <c r="U682">
        <v>22.47</v>
      </c>
      <c r="V682">
        <v>1.47</v>
      </c>
      <c r="W682">
        <v>22.47</v>
      </c>
      <c r="X682">
        <v>22.5</v>
      </c>
      <c r="AA682" t="str">
        <f t="shared" si="45"/>
        <v>15|65</v>
      </c>
    </row>
    <row r="683" spans="1:27" x14ac:dyDescent="0.2">
      <c r="A683">
        <v>682</v>
      </c>
      <c r="B683" t="str">
        <f t="shared" si="42"/>
        <v>2021-12-15T07:00:00.000+07:00</v>
      </c>
      <c r="C683">
        <f t="shared" si="43"/>
        <v>15</v>
      </c>
      <c r="D683">
        <v>12</v>
      </c>
      <c r="E683">
        <v>2564</v>
      </c>
      <c r="F683">
        <v>2</v>
      </c>
      <c r="G683" t="str">
        <f t="shared" si="44"/>
        <v>652000395</v>
      </c>
      <c r="H683">
        <v>137</v>
      </c>
      <c r="I683" t="s">
        <v>1672</v>
      </c>
      <c r="J683" t="s">
        <v>1705</v>
      </c>
      <c r="K683" t="s">
        <v>754</v>
      </c>
      <c r="L683" t="s">
        <v>747</v>
      </c>
      <c r="M683" t="s">
        <v>755</v>
      </c>
      <c r="N683" t="s">
        <v>53</v>
      </c>
      <c r="O683">
        <v>0</v>
      </c>
      <c r="P683">
        <v>0</v>
      </c>
      <c r="Q683">
        <v>0</v>
      </c>
      <c r="R683">
        <v>15</v>
      </c>
      <c r="S683">
        <v>52.5</v>
      </c>
      <c r="T683">
        <v>3.67</v>
      </c>
      <c r="U683">
        <v>56.17</v>
      </c>
      <c r="V683">
        <v>3.67</v>
      </c>
      <c r="W683">
        <v>56.17</v>
      </c>
      <c r="X683">
        <v>56.25</v>
      </c>
      <c r="AA683" t="str">
        <f t="shared" si="45"/>
        <v>15|65</v>
      </c>
    </row>
    <row r="684" spans="1:27" x14ac:dyDescent="0.2">
      <c r="A684">
        <v>683</v>
      </c>
      <c r="B684" t="str">
        <f t="shared" si="42"/>
        <v>2021-12-15T07:00:00.000+07:00</v>
      </c>
      <c r="C684">
        <f t="shared" si="43"/>
        <v>15</v>
      </c>
      <c r="D684">
        <v>12</v>
      </c>
      <c r="E684">
        <v>2564</v>
      </c>
      <c r="F684">
        <v>2</v>
      </c>
      <c r="G684" t="str">
        <f t="shared" si="44"/>
        <v>652000396</v>
      </c>
      <c r="H684">
        <v>138</v>
      </c>
      <c r="I684" t="s">
        <v>1672</v>
      </c>
      <c r="J684" t="s">
        <v>1706</v>
      </c>
      <c r="K684" t="s">
        <v>746</v>
      </c>
      <c r="L684" t="s">
        <v>747</v>
      </c>
      <c r="M684" t="s">
        <v>748</v>
      </c>
      <c r="N684" t="s">
        <v>53</v>
      </c>
      <c r="O684">
        <v>0</v>
      </c>
      <c r="P684">
        <v>0</v>
      </c>
      <c r="Q684">
        <v>0</v>
      </c>
      <c r="R684">
        <v>79</v>
      </c>
      <c r="S684">
        <v>276.5</v>
      </c>
      <c r="T684">
        <v>19.350000000000001</v>
      </c>
      <c r="U684">
        <v>295.85000000000002</v>
      </c>
      <c r="V684">
        <v>19.350000000000001</v>
      </c>
      <c r="W684">
        <v>295.85000000000002</v>
      </c>
      <c r="X684">
        <v>296</v>
      </c>
      <c r="AA684" t="str">
        <f t="shared" si="45"/>
        <v>15|65</v>
      </c>
    </row>
    <row r="685" spans="1:27" x14ac:dyDescent="0.2">
      <c r="A685">
        <v>684</v>
      </c>
      <c r="B685" t="str">
        <f t="shared" si="42"/>
        <v>2021-12-15T07:00:00.000+07:00</v>
      </c>
      <c r="C685">
        <f t="shared" si="43"/>
        <v>15</v>
      </c>
      <c r="D685">
        <v>12</v>
      </c>
      <c r="E685">
        <v>2564</v>
      </c>
      <c r="F685">
        <v>2</v>
      </c>
      <c r="G685" t="str">
        <f t="shared" si="44"/>
        <v>652000397</v>
      </c>
      <c r="H685">
        <v>139</v>
      </c>
      <c r="I685" t="s">
        <v>1672</v>
      </c>
      <c r="J685" t="s">
        <v>1707</v>
      </c>
      <c r="K685" t="s">
        <v>750</v>
      </c>
      <c r="L685" t="s">
        <v>751</v>
      </c>
      <c r="M685" t="s">
        <v>752</v>
      </c>
      <c r="N685" t="s">
        <v>53</v>
      </c>
      <c r="O685">
        <v>0</v>
      </c>
      <c r="P685">
        <v>0</v>
      </c>
      <c r="Q685">
        <v>0</v>
      </c>
      <c r="R685">
        <v>31</v>
      </c>
      <c r="S685">
        <v>108.5</v>
      </c>
      <c r="T685">
        <v>7.59</v>
      </c>
      <c r="U685">
        <v>116.09</v>
      </c>
      <c r="V685">
        <v>7.59</v>
      </c>
      <c r="W685">
        <v>116.09</v>
      </c>
      <c r="X685">
        <v>116.25</v>
      </c>
      <c r="AA685" t="str">
        <f t="shared" si="45"/>
        <v>15|65</v>
      </c>
    </row>
    <row r="686" spans="1:27" x14ac:dyDescent="0.2">
      <c r="A686">
        <v>685</v>
      </c>
      <c r="B686" t="str">
        <f t="shared" si="42"/>
        <v>2021-12-15T07:00:00.000+07:00</v>
      </c>
      <c r="C686">
        <f t="shared" si="43"/>
        <v>15</v>
      </c>
      <c r="D686">
        <v>12</v>
      </c>
      <c r="E686">
        <v>2564</v>
      </c>
      <c r="F686">
        <v>2</v>
      </c>
      <c r="G686" t="str">
        <f t="shared" si="44"/>
        <v>652000398</v>
      </c>
      <c r="H686">
        <v>140</v>
      </c>
      <c r="I686" t="s">
        <v>1672</v>
      </c>
      <c r="J686" t="s">
        <v>1708</v>
      </c>
      <c r="K686" t="s">
        <v>767</v>
      </c>
      <c r="L686" t="s">
        <v>768</v>
      </c>
      <c r="M686" t="s">
        <v>769</v>
      </c>
      <c r="N686" t="s">
        <v>53</v>
      </c>
      <c r="O686">
        <v>0</v>
      </c>
      <c r="P686">
        <v>0</v>
      </c>
      <c r="Q686">
        <v>0</v>
      </c>
      <c r="R686">
        <v>14</v>
      </c>
      <c r="S686">
        <v>49</v>
      </c>
      <c r="T686">
        <v>3.43</v>
      </c>
      <c r="U686">
        <v>52.43</v>
      </c>
      <c r="V686">
        <v>3.43</v>
      </c>
      <c r="W686">
        <v>52.43</v>
      </c>
      <c r="X686">
        <v>52.5</v>
      </c>
      <c r="AA686" t="str">
        <f t="shared" si="45"/>
        <v>15|65</v>
      </c>
    </row>
    <row r="687" spans="1:27" x14ac:dyDescent="0.2">
      <c r="A687">
        <v>686</v>
      </c>
      <c r="B687" t="str">
        <f t="shared" si="42"/>
        <v>2021-12-15T07:00:00.000+07:00</v>
      </c>
      <c r="C687">
        <f t="shared" si="43"/>
        <v>15</v>
      </c>
      <c r="D687">
        <v>12</v>
      </c>
      <c r="E687">
        <v>2564</v>
      </c>
      <c r="F687">
        <v>2</v>
      </c>
      <c r="G687" t="str">
        <f t="shared" si="44"/>
        <v>652000399</v>
      </c>
      <c r="H687">
        <v>141</v>
      </c>
      <c r="I687" t="s">
        <v>1672</v>
      </c>
      <c r="J687" t="s">
        <v>1709</v>
      </c>
      <c r="K687" t="s">
        <v>775</v>
      </c>
      <c r="L687" t="s">
        <v>776</v>
      </c>
      <c r="M687" t="s">
        <v>777</v>
      </c>
      <c r="N687" t="s">
        <v>53</v>
      </c>
      <c r="O687">
        <v>0</v>
      </c>
      <c r="P687">
        <v>0</v>
      </c>
      <c r="Q687">
        <v>0</v>
      </c>
      <c r="R687">
        <v>19</v>
      </c>
      <c r="S687">
        <v>66.5</v>
      </c>
      <c r="T687">
        <v>4.6500000000000004</v>
      </c>
      <c r="U687">
        <v>71.150000000000006</v>
      </c>
      <c r="V687">
        <v>4.6500000000000004</v>
      </c>
      <c r="W687">
        <v>71.150000000000006</v>
      </c>
      <c r="X687">
        <v>71.25</v>
      </c>
      <c r="AA687" t="str">
        <f t="shared" si="45"/>
        <v>15|65</v>
      </c>
    </row>
    <row r="688" spans="1:27" x14ac:dyDescent="0.2">
      <c r="A688">
        <v>687</v>
      </c>
      <c r="B688" t="str">
        <f t="shared" si="42"/>
        <v>2021-12-15T07:00:00.000+07:00</v>
      </c>
      <c r="C688">
        <f t="shared" si="43"/>
        <v>15</v>
      </c>
      <c r="D688">
        <v>12</v>
      </c>
      <c r="E688">
        <v>2564</v>
      </c>
      <c r="F688">
        <v>2</v>
      </c>
      <c r="G688" t="str">
        <f t="shared" si="44"/>
        <v>652000400</v>
      </c>
      <c r="H688">
        <v>142</v>
      </c>
      <c r="I688" t="s">
        <v>1672</v>
      </c>
      <c r="J688" t="s">
        <v>1710</v>
      </c>
      <c r="K688" t="s">
        <v>771</v>
      </c>
      <c r="L688" t="s">
        <v>772</v>
      </c>
      <c r="M688" t="s">
        <v>773</v>
      </c>
      <c r="N688" t="s">
        <v>53</v>
      </c>
      <c r="O688">
        <v>0</v>
      </c>
      <c r="P688">
        <v>0</v>
      </c>
      <c r="Q688">
        <v>0</v>
      </c>
      <c r="R688">
        <v>3</v>
      </c>
      <c r="S688">
        <v>10.5</v>
      </c>
      <c r="T688">
        <v>0.73</v>
      </c>
      <c r="U688">
        <v>11.23</v>
      </c>
      <c r="V688">
        <v>0.73</v>
      </c>
      <c r="W688">
        <v>11.23</v>
      </c>
      <c r="X688">
        <v>11.25</v>
      </c>
      <c r="AA688" t="str">
        <f t="shared" si="45"/>
        <v>15|65</v>
      </c>
    </row>
    <row r="689" spans="1:27" x14ac:dyDescent="0.2">
      <c r="A689">
        <v>688</v>
      </c>
      <c r="B689" t="str">
        <f t="shared" si="42"/>
        <v>2021-12-15T07:00:00.000+07:00</v>
      </c>
      <c r="C689">
        <f t="shared" si="43"/>
        <v>15</v>
      </c>
      <c r="D689">
        <v>12</v>
      </c>
      <c r="E689">
        <v>2564</v>
      </c>
      <c r="F689">
        <v>2</v>
      </c>
      <c r="G689" t="str">
        <f t="shared" si="44"/>
        <v>652000401</v>
      </c>
      <c r="H689">
        <v>143</v>
      </c>
      <c r="I689" t="s">
        <v>1672</v>
      </c>
      <c r="J689" t="s">
        <v>1711</v>
      </c>
      <c r="K689" t="s">
        <v>779</v>
      </c>
      <c r="L689" t="s">
        <v>780</v>
      </c>
      <c r="M689" t="s">
        <v>781</v>
      </c>
      <c r="N689" t="s">
        <v>53</v>
      </c>
      <c r="O689">
        <v>0</v>
      </c>
      <c r="P689">
        <v>0</v>
      </c>
      <c r="Q689">
        <v>0</v>
      </c>
      <c r="R689">
        <v>39</v>
      </c>
      <c r="S689">
        <v>136.5</v>
      </c>
      <c r="T689">
        <v>9.5500000000000007</v>
      </c>
      <c r="U689">
        <v>146.05000000000001</v>
      </c>
      <c r="V689">
        <v>9.5500000000000007</v>
      </c>
      <c r="W689">
        <v>146.05000000000001</v>
      </c>
      <c r="X689">
        <v>146.25</v>
      </c>
      <c r="AA689" t="str">
        <f t="shared" si="45"/>
        <v>15|65</v>
      </c>
    </row>
    <row r="690" spans="1:27" x14ac:dyDescent="0.2">
      <c r="A690">
        <v>689</v>
      </c>
      <c r="B690" t="str">
        <f t="shared" si="42"/>
        <v>2021-12-15T07:00:00.000+07:00</v>
      </c>
      <c r="C690">
        <f t="shared" si="43"/>
        <v>15</v>
      </c>
      <c r="D690">
        <v>12</v>
      </c>
      <c r="E690">
        <v>2564</v>
      </c>
      <c r="F690">
        <v>2</v>
      </c>
      <c r="G690" t="str">
        <f t="shared" si="44"/>
        <v>652000402</v>
      </c>
      <c r="H690">
        <v>144</v>
      </c>
      <c r="I690" t="s">
        <v>1672</v>
      </c>
      <c r="J690" t="s">
        <v>1712</v>
      </c>
      <c r="K690" t="s">
        <v>783</v>
      </c>
      <c r="L690" t="s">
        <v>784</v>
      </c>
      <c r="M690" t="s">
        <v>785</v>
      </c>
      <c r="N690" t="s">
        <v>53</v>
      </c>
      <c r="O690">
        <v>0</v>
      </c>
      <c r="P690">
        <v>0</v>
      </c>
      <c r="Q690">
        <v>0</v>
      </c>
      <c r="R690">
        <v>3</v>
      </c>
      <c r="S690">
        <v>10.5</v>
      </c>
      <c r="T690">
        <v>0.73</v>
      </c>
      <c r="U690">
        <v>11.23</v>
      </c>
      <c r="V690">
        <v>0.73</v>
      </c>
      <c r="W690">
        <v>11.23</v>
      </c>
      <c r="X690">
        <v>11.25</v>
      </c>
      <c r="AA690" t="str">
        <f t="shared" si="45"/>
        <v>15|65</v>
      </c>
    </row>
    <row r="691" spans="1:27" x14ac:dyDescent="0.2">
      <c r="A691">
        <v>690</v>
      </c>
      <c r="B691" t="str">
        <f t="shared" si="42"/>
        <v>2021-12-15T07:00:00.000+07:00</v>
      </c>
      <c r="C691">
        <f t="shared" si="43"/>
        <v>15</v>
      </c>
      <c r="D691">
        <v>12</v>
      </c>
      <c r="E691">
        <v>2564</v>
      </c>
      <c r="F691">
        <v>2</v>
      </c>
      <c r="G691" t="str">
        <f t="shared" si="44"/>
        <v>652000403</v>
      </c>
      <c r="H691">
        <v>145</v>
      </c>
      <c r="I691" t="s">
        <v>1672</v>
      </c>
      <c r="J691" t="s">
        <v>1713</v>
      </c>
      <c r="K691" t="s">
        <v>795</v>
      </c>
      <c r="L691" t="s">
        <v>796</v>
      </c>
      <c r="M691" t="s">
        <v>797</v>
      </c>
      <c r="N691" t="s">
        <v>53</v>
      </c>
      <c r="O691">
        <v>0</v>
      </c>
      <c r="P691">
        <v>0</v>
      </c>
      <c r="Q691">
        <v>0</v>
      </c>
      <c r="R691">
        <v>73</v>
      </c>
      <c r="S691">
        <v>255.5</v>
      </c>
      <c r="T691">
        <v>17.88</v>
      </c>
      <c r="U691">
        <v>273.38</v>
      </c>
      <c r="V691">
        <v>17.88</v>
      </c>
      <c r="W691">
        <v>273.38</v>
      </c>
      <c r="X691">
        <v>273.5</v>
      </c>
      <c r="AA691" t="str">
        <f t="shared" si="45"/>
        <v>15|65</v>
      </c>
    </row>
    <row r="692" spans="1:27" x14ac:dyDescent="0.2">
      <c r="A692">
        <v>691</v>
      </c>
      <c r="B692" t="str">
        <f t="shared" si="42"/>
        <v>2021-12-15T07:00:00.000+07:00</v>
      </c>
      <c r="C692">
        <f t="shared" si="43"/>
        <v>15</v>
      </c>
      <c r="D692">
        <v>12</v>
      </c>
      <c r="E692">
        <v>2564</v>
      </c>
      <c r="F692">
        <v>2</v>
      </c>
      <c r="G692" t="str">
        <f t="shared" si="44"/>
        <v>652000404</v>
      </c>
      <c r="H692">
        <v>146</v>
      </c>
      <c r="I692" t="s">
        <v>1672</v>
      </c>
      <c r="J692" t="s">
        <v>1714</v>
      </c>
      <c r="K692" t="s">
        <v>799</v>
      </c>
      <c r="L692" t="s">
        <v>800</v>
      </c>
      <c r="M692" t="s">
        <v>801</v>
      </c>
      <c r="N692" t="s">
        <v>53</v>
      </c>
      <c r="O692">
        <v>0</v>
      </c>
      <c r="P692">
        <v>0</v>
      </c>
      <c r="Q692">
        <v>0</v>
      </c>
      <c r="R692">
        <v>12</v>
      </c>
      <c r="S692">
        <v>42</v>
      </c>
      <c r="T692">
        <v>2.94</v>
      </c>
      <c r="U692">
        <v>44.94</v>
      </c>
      <c r="V692">
        <v>2.94</v>
      </c>
      <c r="W692">
        <v>44.94</v>
      </c>
      <c r="X692">
        <v>45</v>
      </c>
      <c r="AA692" t="str">
        <f t="shared" si="45"/>
        <v>15|65</v>
      </c>
    </row>
    <row r="693" spans="1:27" x14ac:dyDescent="0.2">
      <c r="A693">
        <v>692</v>
      </c>
      <c r="B693" t="str">
        <f t="shared" si="42"/>
        <v>2021-12-15T07:00:00.000+07:00</v>
      </c>
      <c r="C693">
        <f t="shared" si="43"/>
        <v>15</v>
      </c>
      <c r="D693">
        <v>12</v>
      </c>
      <c r="E693">
        <v>2564</v>
      </c>
      <c r="F693">
        <v>2</v>
      </c>
      <c r="G693" t="str">
        <f t="shared" si="44"/>
        <v>652000405</v>
      </c>
      <c r="H693">
        <v>147</v>
      </c>
      <c r="I693" t="s">
        <v>1672</v>
      </c>
      <c r="J693" t="s">
        <v>1715</v>
      </c>
      <c r="K693" t="s">
        <v>803</v>
      </c>
      <c r="L693" t="s">
        <v>804</v>
      </c>
      <c r="M693" t="s">
        <v>805</v>
      </c>
      <c r="N693" t="s">
        <v>53</v>
      </c>
      <c r="O693">
        <v>0</v>
      </c>
      <c r="P693">
        <v>0</v>
      </c>
      <c r="Q693">
        <v>0</v>
      </c>
      <c r="R693">
        <v>2</v>
      </c>
      <c r="S693">
        <v>7</v>
      </c>
      <c r="T693">
        <v>0.49</v>
      </c>
      <c r="U693">
        <v>7.49</v>
      </c>
      <c r="V693">
        <v>0.49</v>
      </c>
      <c r="W693">
        <v>7.49</v>
      </c>
      <c r="X693">
        <v>7.5</v>
      </c>
      <c r="AA693" t="str">
        <f t="shared" si="45"/>
        <v>15|65</v>
      </c>
    </row>
    <row r="694" spans="1:27" x14ac:dyDescent="0.2">
      <c r="A694">
        <v>693</v>
      </c>
      <c r="B694" t="str">
        <f t="shared" si="42"/>
        <v>2021-12-15T07:00:00.000+07:00</v>
      </c>
      <c r="C694">
        <f t="shared" si="43"/>
        <v>15</v>
      </c>
      <c r="D694">
        <v>12</v>
      </c>
      <c r="E694">
        <v>2564</v>
      </c>
      <c r="F694">
        <v>2</v>
      </c>
      <c r="G694" t="str">
        <f t="shared" si="44"/>
        <v>652000406</v>
      </c>
      <c r="H694">
        <v>148</v>
      </c>
      <c r="I694" t="s">
        <v>1672</v>
      </c>
      <c r="J694" t="s">
        <v>1716</v>
      </c>
      <c r="K694" t="s">
        <v>1094</v>
      </c>
      <c r="L694" t="s">
        <v>1095</v>
      </c>
      <c r="M694" t="s">
        <v>1096</v>
      </c>
      <c r="N694" t="s">
        <v>53</v>
      </c>
      <c r="O694">
        <v>0</v>
      </c>
      <c r="P694">
        <v>0</v>
      </c>
      <c r="Q694">
        <v>0</v>
      </c>
      <c r="R694">
        <v>40</v>
      </c>
      <c r="S694">
        <v>140</v>
      </c>
      <c r="T694">
        <v>9.8000000000000007</v>
      </c>
      <c r="U694">
        <v>149.80000000000001</v>
      </c>
      <c r="V694">
        <v>9.8000000000000007</v>
      </c>
      <c r="W694">
        <v>149.80000000000001</v>
      </c>
      <c r="X694">
        <v>150</v>
      </c>
      <c r="AA694" t="str">
        <f t="shared" si="45"/>
        <v>15|65</v>
      </c>
    </row>
    <row r="695" spans="1:27" x14ac:dyDescent="0.2">
      <c r="A695">
        <v>694</v>
      </c>
      <c r="B695" t="str">
        <f t="shared" si="42"/>
        <v>2021-12-15T07:00:00.000+07:00</v>
      </c>
      <c r="C695">
        <f t="shared" si="43"/>
        <v>15</v>
      </c>
      <c r="D695">
        <v>12</v>
      </c>
      <c r="E695">
        <v>2564</v>
      </c>
      <c r="F695">
        <v>2</v>
      </c>
      <c r="G695" t="str">
        <f t="shared" si="44"/>
        <v>652000407</v>
      </c>
      <c r="H695">
        <v>149</v>
      </c>
      <c r="I695" t="s">
        <v>1672</v>
      </c>
      <c r="J695" t="s">
        <v>1717</v>
      </c>
      <c r="K695" t="s">
        <v>1098</v>
      </c>
      <c r="L695" t="s">
        <v>1099</v>
      </c>
      <c r="M695" t="s">
        <v>1100</v>
      </c>
      <c r="N695" t="s">
        <v>53</v>
      </c>
      <c r="O695">
        <v>0</v>
      </c>
      <c r="P695">
        <v>0</v>
      </c>
      <c r="Q695">
        <v>0</v>
      </c>
      <c r="R695">
        <v>17</v>
      </c>
      <c r="S695">
        <v>59.5</v>
      </c>
      <c r="T695">
        <v>4.16</v>
      </c>
      <c r="U695">
        <v>63.66</v>
      </c>
      <c r="V695">
        <v>4.16</v>
      </c>
      <c r="W695">
        <v>63.66</v>
      </c>
      <c r="X695">
        <v>63.75</v>
      </c>
      <c r="AA695" t="str">
        <f t="shared" si="45"/>
        <v>15|65</v>
      </c>
    </row>
    <row r="696" spans="1:27" x14ac:dyDescent="0.2">
      <c r="A696">
        <v>695</v>
      </c>
      <c r="B696" t="str">
        <f t="shared" si="42"/>
        <v>2021-12-15T07:00:00.000+07:00</v>
      </c>
      <c r="C696">
        <f t="shared" si="43"/>
        <v>15</v>
      </c>
      <c r="D696">
        <v>12</v>
      </c>
      <c r="E696">
        <v>2564</v>
      </c>
      <c r="F696">
        <v>2</v>
      </c>
      <c r="G696" t="str">
        <f t="shared" si="44"/>
        <v>652000408</v>
      </c>
      <c r="H696">
        <v>150</v>
      </c>
      <c r="I696" t="s">
        <v>1672</v>
      </c>
      <c r="J696" t="s">
        <v>1718</v>
      </c>
      <c r="K696" t="s">
        <v>1090</v>
      </c>
      <c r="L696" t="s">
        <v>1091</v>
      </c>
      <c r="M696" t="s">
        <v>1092</v>
      </c>
      <c r="N696" t="s">
        <v>53</v>
      </c>
      <c r="O696">
        <v>0</v>
      </c>
      <c r="P696">
        <v>0</v>
      </c>
      <c r="Q696">
        <v>0</v>
      </c>
      <c r="R696">
        <v>37</v>
      </c>
      <c r="S696">
        <v>129.5</v>
      </c>
      <c r="T696">
        <v>9.06</v>
      </c>
      <c r="U696">
        <v>138.56</v>
      </c>
      <c r="V696">
        <v>9.06</v>
      </c>
      <c r="W696">
        <v>138.56</v>
      </c>
      <c r="X696">
        <v>138.75</v>
      </c>
      <c r="AA696" t="str">
        <f t="shared" si="45"/>
        <v>15|65</v>
      </c>
    </row>
    <row r="697" spans="1:27" x14ac:dyDescent="0.2">
      <c r="A697">
        <v>696</v>
      </c>
      <c r="B697" t="str">
        <f t="shared" si="42"/>
        <v>2021-12-15T07:00:00.000+07:00</v>
      </c>
      <c r="C697">
        <f t="shared" si="43"/>
        <v>15</v>
      </c>
      <c r="D697">
        <v>12</v>
      </c>
      <c r="E697">
        <v>2564</v>
      </c>
      <c r="F697">
        <v>2</v>
      </c>
      <c r="G697" t="str">
        <f t="shared" si="44"/>
        <v>652000409</v>
      </c>
      <c r="H697">
        <v>151</v>
      </c>
      <c r="I697" t="s">
        <v>1672</v>
      </c>
      <c r="J697" t="s">
        <v>1719</v>
      </c>
      <c r="K697" t="s">
        <v>787</v>
      </c>
      <c r="L697" t="s">
        <v>788</v>
      </c>
      <c r="M697" t="s">
        <v>789</v>
      </c>
      <c r="N697" t="s">
        <v>53</v>
      </c>
      <c r="O697">
        <v>0</v>
      </c>
      <c r="P697">
        <v>0</v>
      </c>
      <c r="Q697">
        <v>0</v>
      </c>
      <c r="R697">
        <v>32</v>
      </c>
      <c r="S697">
        <v>112</v>
      </c>
      <c r="T697">
        <v>7.84</v>
      </c>
      <c r="U697">
        <v>119.84</v>
      </c>
      <c r="V697">
        <v>7.84</v>
      </c>
      <c r="W697">
        <v>119.84</v>
      </c>
      <c r="X697">
        <v>120</v>
      </c>
      <c r="AA697" t="str">
        <f t="shared" si="45"/>
        <v>15|65</v>
      </c>
    </row>
    <row r="698" spans="1:27" x14ac:dyDescent="0.2">
      <c r="A698">
        <v>697</v>
      </c>
      <c r="B698" t="str">
        <f t="shared" si="42"/>
        <v>2021-12-15T07:00:00.000+07:00</v>
      </c>
      <c r="C698">
        <f t="shared" si="43"/>
        <v>15</v>
      </c>
      <c r="D698">
        <v>12</v>
      </c>
      <c r="E698">
        <v>2564</v>
      </c>
      <c r="F698">
        <v>2</v>
      </c>
      <c r="G698" t="str">
        <f t="shared" si="44"/>
        <v>652000410</v>
      </c>
      <c r="H698">
        <v>152</v>
      </c>
      <c r="I698" t="s">
        <v>1672</v>
      </c>
      <c r="J698" t="s">
        <v>1720</v>
      </c>
      <c r="K698" t="s">
        <v>592</v>
      </c>
      <c r="L698" t="s">
        <v>593</v>
      </c>
      <c r="M698" t="s">
        <v>594</v>
      </c>
      <c r="N698" t="s">
        <v>53</v>
      </c>
      <c r="O698">
        <v>0</v>
      </c>
      <c r="P698">
        <v>0</v>
      </c>
      <c r="Q698">
        <v>0</v>
      </c>
      <c r="R698">
        <v>1</v>
      </c>
      <c r="S698">
        <v>3.5</v>
      </c>
      <c r="T698">
        <v>0.24</v>
      </c>
      <c r="U698">
        <v>3.74</v>
      </c>
      <c r="V698">
        <v>0.24</v>
      </c>
      <c r="W698">
        <v>3.74</v>
      </c>
      <c r="X698">
        <v>3.75</v>
      </c>
      <c r="AA698" t="str">
        <f t="shared" si="45"/>
        <v>15|65</v>
      </c>
    </row>
    <row r="699" spans="1:27" x14ac:dyDescent="0.2">
      <c r="A699">
        <v>698</v>
      </c>
      <c r="B699" t="str">
        <f t="shared" si="42"/>
        <v>2021-12-15T07:00:00.000+07:00</v>
      </c>
      <c r="C699">
        <f t="shared" si="43"/>
        <v>15</v>
      </c>
      <c r="D699">
        <v>12</v>
      </c>
      <c r="E699">
        <v>2564</v>
      </c>
      <c r="F699">
        <v>2</v>
      </c>
      <c r="G699" t="str">
        <f t="shared" si="44"/>
        <v>652000411</v>
      </c>
      <c r="H699">
        <v>153</v>
      </c>
      <c r="I699" t="s">
        <v>1672</v>
      </c>
      <c r="J699" t="s">
        <v>1721</v>
      </c>
      <c r="K699" t="s">
        <v>302</v>
      </c>
      <c r="L699" t="s">
        <v>303</v>
      </c>
      <c r="M699" t="s">
        <v>304</v>
      </c>
      <c r="N699" t="s">
        <v>53</v>
      </c>
      <c r="O699">
        <v>0</v>
      </c>
      <c r="P699">
        <v>0</v>
      </c>
      <c r="Q699">
        <v>0</v>
      </c>
      <c r="R699">
        <v>4</v>
      </c>
      <c r="S699">
        <v>14</v>
      </c>
      <c r="T699">
        <v>0.98</v>
      </c>
      <c r="U699">
        <v>14.98</v>
      </c>
      <c r="V699">
        <v>0.98</v>
      </c>
      <c r="W699">
        <v>14.98</v>
      </c>
      <c r="X699">
        <v>15</v>
      </c>
      <c r="AA699" t="str">
        <f t="shared" si="45"/>
        <v>15|65</v>
      </c>
    </row>
    <row r="700" spans="1:27" x14ac:dyDescent="0.2">
      <c r="A700">
        <v>699</v>
      </c>
      <c r="B700" t="str">
        <f t="shared" si="42"/>
        <v>2021-12-15T07:00:00.000+07:00</v>
      </c>
      <c r="C700">
        <f t="shared" si="43"/>
        <v>15</v>
      </c>
      <c r="D700">
        <v>12</v>
      </c>
      <c r="E700">
        <v>2564</v>
      </c>
      <c r="F700">
        <v>2</v>
      </c>
      <c r="G700" t="str">
        <f t="shared" si="44"/>
        <v>652000412</v>
      </c>
      <c r="H700">
        <v>154</v>
      </c>
      <c r="I700" t="s">
        <v>1672</v>
      </c>
      <c r="J700" t="s">
        <v>1722</v>
      </c>
      <c r="K700" t="s">
        <v>1214</v>
      </c>
      <c r="L700" t="s">
        <v>1215</v>
      </c>
      <c r="M700" t="s">
        <v>1216</v>
      </c>
      <c r="N700" t="s">
        <v>53</v>
      </c>
      <c r="O700">
        <v>0</v>
      </c>
      <c r="P700">
        <v>0</v>
      </c>
      <c r="Q700">
        <v>0</v>
      </c>
      <c r="R700">
        <v>7</v>
      </c>
      <c r="S700">
        <v>24.5</v>
      </c>
      <c r="T700">
        <v>1.71</v>
      </c>
      <c r="U700">
        <v>26.21</v>
      </c>
      <c r="V700">
        <v>1.71</v>
      </c>
      <c r="W700">
        <v>26.21</v>
      </c>
      <c r="X700">
        <v>26.25</v>
      </c>
      <c r="AA700" t="str">
        <f t="shared" si="45"/>
        <v>15|65</v>
      </c>
    </row>
    <row r="701" spans="1:27" x14ac:dyDescent="0.2">
      <c r="A701">
        <v>700</v>
      </c>
      <c r="B701" t="str">
        <f t="shared" si="42"/>
        <v>2021-12-15T07:00:00.000+07:00</v>
      </c>
      <c r="C701">
        <f t="shared" si="43"/>
        <v>15</v>
      </c>
      <c r="D701">
        <v>12</v>
      </c>
      <c r="E701">
        <v>2564</v>
      </c>
      <c r="F701">
        <v>2</v>
      </c>
      <c r="G701" t="str">
        <f t="shared" si="44"/>
        <v>652000413</v>
      </c>
      <c r="H701">
        <v>155</v>
      </c>
      <c r="I701" t="s">
        <v>1672</v>
      </c>
      <c r="J701" t="s">
        <v>1723</v>
      </c>
      <c r="K701" t="s">
        <v>306</v>
      </c>
      <c r="L701" t="s">
        <v>307</v>
      </c>
      <c r="M701" t="s">
        <v>308</v>
      </c>
      <c r="N701" t="s">
        <v>53</v>
      </c>
      <c r="O701">
        <v>0</v>
      </c>
      <c r="P701">
        <v>0</v>
      </c>
      <c r="Q701">
        <v>0</v>
      </c>
      <c r="R701">
        <v>17</v>
      </c>
      <c r="S701">
        <v>59.5</v>
      </c>
      <c r="T701">
        <v>4.16</v>
      </c>
      <c r="U701">
        <v>63.66</v>
      </c>
      <c r="V701">
        <v>4.16</v>
      </c>
      <c r="W701">
        <v>63.66</v>
      </c>
      <c r="X701">
        <v>63.75</v>
      </c>
      <c r="AA701" t="str">
        <f t="shared" si="45"/>
        <v>15|65</v>
      </c>
    </row>
    <row r="702" spans="1:27" x14ac:dyDescent="0.2">
      <c r="A702">
        <v>701</v>
      </c>
      <c r="B702" t="str">
        <f t="shared" si="42"/>
        <v>2021-12-15T07:00:00.000+07:00</v>
      </c>
      <c r="C702">
        <f t="shared" si="43"/>
        <v>15</v>
      </c>
      <c r="D702">
        <v>12</v>
      </c>
      <c r="E702">
        <v>2564</v>
      </c>
      <c r="F702">
        <v>2</v>
      </c>
      <c r="G702" t="str">
        <f t="shared" si="44"/>
        <v>652000414</v>
      </c>
      <c r="H702">
        <v>156</v>
      </c>
      <c r="I702" t="s">
        <v>1672</v>
      </c>
      <c r="J702" t="s">
        <v>1724</v>
      </c>
      <c r="K702" t="s">
        <v>1209</v>
      </c>
      <c r="L702" t="s">
        <v>1210</v>
      </c>
      <c r="M702" t="s">
        <v>1211</v>
      </c>
      <c r="N702" t="s">
        <v>53</v>
      </c>
      <c r="O702">
        <v>0</v>
      </c>
      <c r="P702">
        <v>0</v>
      </c>
      <c r="Q702">
        <v>0</v>
      </c>
      <c r="R702">
        <v>11</v>
      </c>
      <c r="S702">
        <v>38.5</v>
      </c>
      <c r="T702">
        <v>2.69</v>
      </c>
      <c r="U702">
        <v>41.19</v>
      </c>
      <c r="V702">
        <v>2.69</v>
      </c>
      <c r="W702">
        <v>41.19</v>
      </c>
      <c r="X702">
        <v>41.25</v>
      </c>
      <c r="AA702" t="str">
        <f t="shared" si="45"/>
        <v>15|65</v>
      </c>
    </row>
    <row r="703" spans="1:27" x14ac:dyDescent="0.2">
      <c r="A703">
        <v>702</v>
      </c>
      <c r="B703" t="str">
        <f t="shared" si="42"/>
        <v>2021-12-15T07:00:00.000+07:00</v>
      </c>
      <c r="C703">
        <f t="shared" si="43"/>
        <v>15</v>
      </c>
      <c r="D703">
        <v>12</v>
      </c>
      <c r="E703">
        <v>2564</v>
      </c>
      <c r="F703">
        <v>2</v>
      </c>
      <c r="G703" t="str">
        <f t="shared" si="44"/>
        <v>652000415</v>
      </c>
      <c r="H703">
        <v>157</v>
      </c>
      <c r="I703" t="s">
        <v>1672</v>
      </c>
      <c r="J703" t="s">
        <v>1725</v>
      </c>
      <c r="K703" t="s">
        <v>310</v>
      </c>
      <c r="L703" t="s">
        <v>311</v>
      </c>
      <c r="M703" t="s">
        <v>312</v>
      </c>
      <c r="N703" t="s">
        <v>53</v>
      </c>
      <c r="O703">
        <v>0</v>
      </c>
      <c r="P703">
        <v>0</v>
      </c>
      <c r="Q703">
        <v>0</v>
      </c>
      <c r="R703">
        <v>30</v>
      </c>
      <c r="S703">
        <v>105</v>
      </c>
      <c r="T703">
        <v>7.35</v>
      </c>
      <c r="U703">
        <v>112.35</v>
      </c>
      <c r="V703">
        <v>7.35</v>
      </c>
      <c r="W703">
        <v>112.35</v>
      </c>
      <c r="X703">
        <v>112.5</v>
      </c>
      <c r="AA703" t="str">
        <f t="shared" si="45"/>
        <v>15|65</v>
      </c>
    </row>
    <row r="704" spans="1:27" x14ac:dyDescent="0.2">
      <c r="A704">
        <v>703</v>
      </c>
      <c r="B704" t="str">
        <f t="shared" si="42"/>
        <v>2021-12-15T07:00:00.000+07:00</v>
      </c>
      <c r="C704">
        <f t="shared" si="43"/>
        <v>15</v>
      </c>
      <c r="D704">
        <v>12</v>
      </c>
      <c r="E704">
        <v>2564</v>
      </c>
      <c r="F704">
        <v>2</v>
      </c>
      <c r="G704" t="str">
        <f t="shared" si="44"/>
        <v>652000416</v>
      </c>
      <c r="H704">
        <v>158</v>
      </c>
      <c r="I704" t="s">
        <v>1672</v>
      </c>
      <c r="J704" t="s">
        <v>1726</v>
      </c>
      <c r="K704" t="s">
        <v>314</v>
      </c>
      <c r="L704" t="s">
        <v>315</v>
      </c>
      <c r="M704" t="s">
        <v>316</v>
      </c>
      <c r="N704" t="s">
        <v>53</v>
      </c>
      <c r="O704">
        <v>0</v>
      </c>
      <c r="P704">
        <v>0</v>
      </c>
      <c r="Q704">
        <v>0</v>
      </c>
      <c r="R704">
        <v>7</v>
      </c>
      <c r="S704">
        <v>24.5</v>
      </c>
      <c r="T704">
        <v>1.71</v>
      </c>
      <c r="U704">
        <v>26.21</v>
      </c>
      <c r="V704">
        <v>1.71</v>
      </c>
      <c r="W704">
        <v>26.21</v>
      </c>
      <c r="X704">
        <v>26.25</v>
      </c>
      <c r="AA704" t="str">
        <f t="shared" si="45"/>
        <v>15|65</v>
      </c>
    </row>
    <row r="705" spans="1:27" x14ac:dyDescent="0.2">
      <c r="A705">
        <v>704</v>
      </c>
      <c r="B705" t="str">
        <f t="shared" si="42"/>
        <v>2021-12-15T07:00:00.000+07:00</v>
      </c>
      <c r="C705">
        <f t="shared" si="43"/>
        <v>15</v>
      </c>
      <c r="D705">
        <v>12</v>
      </c>
      <c r="E705">
        <v>2564</v>
      </c>
      <c r="F705">
        <v>2</v>
      </c>
      <c r="G705" t="str">
        <f t="shared" si="44"/>
        <v>652000417</v>
      </c>
      <c r="H705">
        <v>159</v>
      </c>
      <c r="I705" t="s">
        <v>1672</v>
      </c>
      <c r="J705" t="s">
        <v>1727</v>
      </c>
      <c r="K705" t="s">
        <v>1219</v>
      </c>
      <c r="L705" t="s">
        <v>1220</v>
      </c>
      <c r="M705" t="s">
        <v>1221</v>
      </c>
      <c r="N705" t="s">
        <v>53</v>
      </c>
      <c r="O705">
        <v>0</v>
      </c>
      <c r="P705">
        <v>0</v>
      </c>
      <c r="Q705">
        <v>0</v>
      </c>
      <c r="R705">
        <v>14</v>
      </c>
      <c r="S705">
        <v>49</v>
      </c>
      <c r="T705">
        <v>3.43</v>
      </c>
      <c r="U705">
        <v>52.43</v>
      </c>
      <c r="V705">
        <v>3.43</v>
      </c>
      <c r="W705">
        <v>52.43</v>
      </c>
      <c r="X705">
        <v>52.5</v>
      </c>
      <c r="AA705" t="str">
        <f t="shared" si="45"/>
        <v>15|65</v>
      </c>
    </row>
    <row r="706" spans="1:27" x14ac:dyDescent="0.2">
      <c r="A706">
        <v>705</v>
      </c>
      <c r="B706" t="str">
        <f t="shared" si="42"/>
        <v>2021-12-15T07:00:00.000+07:00</v>
      </c>
      <c r="C706">
        <f t="shared" si="43"/>
        <v>15</v>
      </c>
      <c r="D706">
        <v>12</v>
      </c>
      <c r="E706">
        <v>2564</v>
      </c>
      <c r="F706">
        <v>2</v>
      </c>
      <c r="G706" t="str">
        <f t="shared" si="44"/>
        <v>652000418</v>
      </c>
      <c r="H706">
        <v>160</v>
      </c>
      <c r="I706" t="s">
        <v>1672</v>
      </c>
      <c r="J706" t="s">
        <v>1728</v>
      </c>
      <c r="K706" t="s">
        <v>1228</v>
      </c>
      <c r="L706" t="s">
        <v>1229</v>
      </c>
      <c r="M706" t="s">
        <v>1230</v>
      </c>
      <c r="N706" t="s">
        <v>53</v>
      </c>
      <c r="O706">
        <v>0</v>
      </c>
      <c r="P706">
        <v>0</v>
      </c>
      <c r="Q706">
        <v>0</v>
      </c>
      <c r="R706">
        <v>6</v>
      </c>
      <c r="S706">
        <v>21</v>
      </c>
      <c r="T706">
        <v>1.47</v>
      </c>
      <c r="U706">
        <v>22.47</v>
      </c>
      <c r="V706">
        <v>1.47</v>
      </c>
      <c r="W706">
        <v>22.47</v>
      </c>
      <c r="X706">
        <v>22.5</v>
      </c>
      <c r="AA706" t="str">
        <f t="shared" si="45"/>
        <v>15|65</v>
      </c>
    </row>
    <row r="707" spans="1:27" x14ac:dyDescent="0.2">
      <c r="A707">
        <v>706</v>
      </c>
      <c r="B707" t="str">
        <f t="shared" ref="B707:B770" si="46">(E707-543)&amp;"-"&amp;TEXT(D707,"00")&amp;"-"&amp;TEXT(C707,"00")&amp;"T07:00:00.000+07:00"</f>
        <v>2021-12-15T07:00:00.000+07:00</v>
      </c>
      <c r="C707">
        <f t="shared" ref="C707:C770" si="47">VALUE(LEFT(AA707,FIND("|",AA707)-1))</f>
        <v>15</v>
      </c>
      <c r="D707">
        <v>12</v>
      </c>
      <c r="E707">
        <v>2564</v>
      </c>
      <c r="F707">
        <v>2</v>
      </c>
      <c r="G707" t="str">
        <f t="shared" ref="G707:G770" si="48">SUBSTITUTE(J707,"wma-","")</f>
        <v>652000419</v>
      </c>
      <c r="H707">
        <v>161</v>
      </c>
      <c r="I707" t="s">
        <v>1672</v>
      </c>
      <c r="J707" t="s">
        <v>1729</v>
      </c>
      <c r="K707" t="s">
        <v>322</v>
      </c>
      <c r="L707" t="s">
        <v>323</v>
      </c>
      <c r="M707" t="s">
        <v>324</v>
      </c>
      <c r="N707" t="s">
        <v>53</v>
      </c>
      <c r="O707">
        <v>0</v>
      </c>
      <c r="P707">
        <v>0</v>
      </c>
      <c r="Q707">
        <v>0</v>
      </c>
      <c r="R707">
        <v>23</v>
      </c>
      <c r="S707">
        <v>80.5</v>
      </c>
      <c r="T707">
        <v>5.63</v>
      </c>
      <c r="U707">
        <v>86.13</v>
      </c>
      <c r="V707">
        <v>5.63</v>
      </c>
      <c r="W707">
        <v>86.13</v>
      </c>
      <c r="X707">
        <v>86.25</v>
      </c>
      <c r="AA707" t="str">
        <f t="shared" si="45"/>
        <v>15|65</v>
      </c>
    </row>
    <row r="708" spans="1:27" x14ac:dyDescent="0.2">
      <c r="A708">
        <v>707</v>
      </c>
      <c r="B708" t="str">
        <f t="shared" si="46"/>
        <v>2021-12-15T07:00:00.000+07:00</v>
      </c>
      <c r="C708">
        <f t="shared" si="47"/>
        <v>15</v>
      </c>
      <c r="D708">
        <v>12</v>
      </c>
      <c r="E708">
        <v>2564</v>
      </c>
      <c r="F708">
        <v>2</v>
      </c>
      <c r="G708" t="str">
        <f t="shared" si="48"/>
        <v>652000420</v>
      </c>
      <c r="H708">
        <v>162</v>
      </c>
      <c r="I708" t="s">
        <v>1672</v>
      </c>
      <c r="J708" t="s">
        <v>1730</v>
      </c>
      <c r="K708" t="s">
        <v>318</v>
      </c>
      <c r="L708" t="s">
        <v>319</v>
      </c>
      <c r="M708" t="s">
        <v>320</v>
      </c>
      <c r="N708" t="s">
        <v>53</v>
      </c>
      <c r="O708">
        <v>0</v>
      </c>
      <c r="P708">
        <v>0</v>
      </c>
      <c r="Q708">
        <v>0</v>
      </c>
      <c r="R708">
        <v>2</v>
      </c>
      <c r="S708">
        <v>7</v>
      </c>
      <c r="T708">
        <v>0.49</v>
      </c>
      <c r="U708">
        <v>7.49</v>
      </c>
      <c r="V708">
        <v>0.49</v>
      </c>
      <c r="W708">
        <v>7.49</v>
      </c>
      <c r="X708">
        <v>7.5</v>
      </c>
      <c r="AA708" t="str">
        <f t="shared" si="45"/>
        <v>15|65</v>
      </c>
    </row>
    <row r="709" spans="1:27" x14ac:dyDescent="0.2">
      <c r="A709">
        <v>708</v>
      </c>
      <c r="B709" t="str">
        <f t="shared" si="46"/>
        <v>2021-12-15T07:00:00.000+07:00</v>
      </c>
      <c r="C709">
        <f t="shared" si="47"/>
        <v>15</v>
      </c>
      <c r="D709">
        <v>12</v>
      </c>
      <c r="E709">
        <v>2564</v>
      </c>
      <c r="F709">
        <v>2</v>
      </c>
      <c r="G709" t="str">
        <f t="shared" si="48"/>
        <v>652000421</v>
      </c>
      <c r="H709">
        <v>163</v>
      </c>
      <c r="I709" t="s">
        <v>1672</v>
      </c>
      <c r="J709" t="s">
        <v>1731</v>
      </c>
      <c r="K709" t="s">
        <v>1732</v>
      </c>
      <c r="L709" t="s">
        <v>1733</v>
      </c>
      <c r="M709" t="s">
        <v>1734</v>
      </c>
      <c r="N709" t="s">
        <v>1735</v>
      </c>
      <c r="O709">
        <v>790.96</v>
      </c>
      <c r="P709">
        <v>55.37</v>
      </c>
      <c r="Q709">
        <v>846.33</v>
      </c>
      <c r="R709">
        <v>20</v>
      </c>
      <c r="S709">
        <v>70</v>
      </c>
      <c r="T709">
        <v>4.9000000000000004</v>
      </c>
      <c r="U709">
        <v>74.900000000000006</v>
      </c>
      <c r="V709">
        <v>60.269999999999996</v>
      </c>
      <c r="W709">
        <v>921.23</v>
      </c>
      <c r="X709">
        <v>921.23</v>
      </c>
      <c r="Y709" t="s">
        <v>1595</v>
      </c>
      <c r="AA709" t="str">
        <f t="shared" si="45"/>
        <v>15|65</v>
      </c>
    </row>
    <row r="710" spans="1:27" x14ac:dyDescent="0.2">
      <c r="A710">
        <v>709</v>
      </c>
      <c r="B710" t="str">
        <f t="shared" si="46"/>
        <v>2021-12-18T07:00:00.000+07:00</v>
      </c>
      <c r="C710">
        <f t="shared" si="47"/>
        <v>18</v>
      </c>
      <c r="D710">
        <v>12</v>
      </c>
      <c r="E710">
        <v>2564</v>
      </c>
      <c r="F710">
        <v>2</v>
      </c>
      <c r="G710" t="str">
        <f t="shared" si="48"/>
        <v>652000422</v>
      </c>
      <c r="H710">
        <v>164</v>
      </c>
      <c r="I710" t="s">
        <v>1736</v>
      </c>
      <c r="J710" t="s">
        <v>1737</v>
      </c>
      <c r="K710" t="s">
        <v>527</v>
      </c>
      <c r="L710" t="s">
        <v>528</v>
      </c>
      <c r="M710" t="s">
        <v>529</v>
      </c>
      <c r="N710" t="s">
        <v>53</v>
      </c>
      <c r="O710">
        <v>0</v>
      </c>
      <c r="P710">
        <v>0</v>
      </c>
      <c r="Q710">
        <v>0</v>
      </c>
      <c r="R710">
        <v>29</v>
      </c>
      <c r="S710">
        <v>101.5</v>
      </c>
      <c r="T710">
        <v>7.1</v>
      </c>
      <c r="U710">
        <v>108.6</v>
      </c>
      <c r="V710">
        <v>7.1</v>
      </c>
      <c r="W710">
        <v>108.6</v>
      </c>
      <c r="X710">
        <v>108.6</v>
      </c>
      <c r="Y710" t="s">
        <v>1738</v>
      </c>
      <c r="AA710" t="str">
        <f t="shared" si="45"/>
        <v>18|65</v>
      </c>
    </row>
    <row r="711" spans="1:27" x14ac:dyDescent="0.2">
      <c r="A711">
        <v>710</v>
      </c>
      <c r="B711" t="str">
        <f t="shared" si="46"/>
        <v>2021-12-18T07:00:00.000+07:00</v>
      </c>
      <c r="C711">
        <f t="shared" si="47"/>
        <v>18</v>
      </c>
      <c r="D711">
        <v>12</v>
      </c>
      <c r="E711">
        <v>2564</v>
      </c>
      <c r="F711">
        <v>2</v>
      </c>
      <c r="G711" t="str">
        <f t="shared" si="48"/>
        <v>652000423</v>
      </c>
      <c r="H711">
        <v>165</v>
      </c>
      <c r="I711" t="s">
        <v>1736</v>
      </c>
      <c r="J711" t="s">
        <v>1739</v>
      </c>
      <c r="K711" t="s">
        <v>1449</v>
      </c>
      <c r="L711" t="s">
        <v>1450</v>
      </c>
      <c r="M711" t="s">
        <v>1451</v>
      </c>
      <c r="N711" t="s">
        <v>53</v>
      </c>
      <c r="O711">
        <v>0</v>
      </c>
      <c r="P711">
        <v>0</v>
      </c>
      <c r="Q711">
        <v>0</v>
      </c>
      <c r="R711">
        <v>50</v>
      </c>
      <c r="S711">
        <v>175</v>
      </c>
      <c r="T711">
        <v>12.25</v>
      </c>
      <c r="U711">
        <v>187.25</v>
      </c>
      <c r="V711">
        <v>12.25</v>
      </c>
      <c r="W711">
        <v>187.25</v>
      </c>
      <c r="X711">
        <v>187.25</v>
      </c>
      <c r="AA711" t="str">
        <f t="shared" si="45"/>
        <v>18|65</v>
      </c>
    </row>
    <row r="712" spans="1:27" x14ac:dyDescent="0.2">
      <c r="A712">
        <v>711</v>
      </c>
      <c r="B712" t="str">
        <f t="shared" si="46"/>
        <v>2021-12-18T07:00:00.000+07:00</v>
      </c>
      <c r="C712">
        <f t="shared" si="47"/>
        <v>18</v>
      </c>
      <c r="D712">
        <v>12</v>
      </c>
      <c r="E712">
        <v>2564</v>
      </c>
      <c r="F712">
        <v>2</v>
      </c>
      <c r="G712" t="str">
        <f t="shared" si="48"/>
        <v>652000424</v>
      </c>
      <c r="H712">
        <v>166</v>
      </c>
      <c r="I712" t="s">
        <v>1736</v>
      </c>
      <c r="J712" t="s">
        <v>1740</v>
      </c>
      <c r="K712" t="s">
        <v>627</v>
      </c>
      <c r="L712" t="s">
        <v>628</v>
      </c>
      <c r="M712" t="s">
        <v>629</v>
      </c>
      <c r="N712" t="s">
        <v>1564</v>
      </c>
      <c r="O712">
        <v>31.5</v>
      </c>
      <c r="P712">
        <v>2.2000000000000002</v>
      </c>
      <c r="Q712">
        <v>33.700000000000003</v>
      </c>
      <c r="R712">
        <v>12</v>
      </c>
      <c r="S712">
        <v>42</v>
      </c>
      <c r="T712">
        <v>2.94</v>
      </c>
      <c r="U712">
        <v>44.94</v>
      </c>
      <c r="V712">
        <v>5.1400000000000006</v>
      </c>
      <c r="W712">
        <v>78.64</v>
      </c>
      <c r="X712">
        <v>78.75</v>
      </c>
      <c r="AA712" t="str">
        <f t="shared" si="45"/>
        <v>18|65</v>
      </c>
    </row>
    <row r="713" spans="1:27" x14ac:dyDescent="0.2">
      <c r="A713">
        <v>712</v>
      </c>
      <c r="B713" t="str">
        <f t="shared" si="46"/>
        <v>2021-12-18T07:00:00.000+07:00</v>
      </c>
      <c r="C713">
        <f t="shared" si="47"/>
        <v>18</v>
      </c>
      <c r="D713">
        <v>12</v>
      </c>
      <c r="E713">
        <v>2564</v>
      </c>
      <c r="F713">
        <v>2</v>
      </c>
      <c r="G713" t="str">
        <f t="shared" si="48"/>
        <v>652000425</v>
      </c>
      <c r="H713">
        <v>167</v>
      </c>
      <c r="I713" t="s">
        <v>1736</v>
      </c>
      <c r="J713" t="s">
        <v>1741</v>
      </c>
      <c r="K713" t="s">
        <v>639</v>
      </c>
      <c r="L713" t="s">
        <v>640</v>
      </c>
      <c r="M713" t="s">
        <v>641</v>
      </c>
      <c r="N713" t="s">
        <v>53</v>
      </c>
      <c r="O713">
        <v>0</v>
      </c>
      <c r="P713">
        <v>0</v>
      </c>
      <c r="Q713">
        <v>0</v>
      </c>
      <c r="R713">
        <v>12</v>
      </c>
      <c r="S713">
        <v>42</v>
      </c>
      <c r="T713">
        <v>2.94</v>
      </c>
      <c r="U713">
        <v>44.94</v>
      </c>
      <c r="V713">
        <v>2.94</v>
      </c>
      <c r="W713">
        <v>44.94</v>
      </c>
      <c r="X713">
        <v>45</v>
      </c>
      <c r="AA713" t="str">
        <f t="shared" si="45"/>
        <v>18|65</v>
      </c>
    </row>
    <row r="714" spans="1:27" x14ac:dyDescent="0.2">
      <c r="A714">
        <v>713</v>
      </c>
      <c r="B714" t="str">
        <f t="shared" si="46"/>
        <v>2021-12-18T07:00:00.000+07:00</v>
      </c>
      <c r="C714">
        <f t="shared" si="47"/>
        <v>18</v>
      </c>
      <c r="D714">
        <v>12</v>
      </c>
      <c r="E714">
        <v>2564</v>
      </c>
      <c r="F714">
        <v>2</v>
      </c>
      <c r="G714" t="str">
        <f t="shared" si="48"/>
        <v>652000426</v>
      </c>
      <c r="H714">
        <v>168</v>
      </c>
      <c r="I714" t="s">
        <v>1736</v>
      </c>
      <c r="J714" t="s">
        <v>1742</v>
      </c>
      <c r="K714" t="s">
        <v>643</v>
      </c>
      <c r="L714" t="s">
        <v>644</v>
      </c>
      <c r="M714" t="s">
        <v>590</v>
      </c>
      <c r="N714" t="s">
        <v>53</v>
      </c>
      <c r="O714">
        <v>0</v>
      </c>
      <c r="P714">
        <v>0</v>
      </c>
      <c r="Q714">
        <v>0</v>
      </c>
      <c r="R714">
        <v>10</v>
      </c>
      <c r="S714">
        <v>35</v>
      </c>
      <c r="T714">
        <v>2.4500000000000002</v>
      </c>
      <c r="U714">
        <v>37.450000000000003</v>
      </c>
      <c r="V714">
        <v>2.4500000000000002</v>
      </c>
      <c r="W714">
        <v>37.450000000000003</v>
      </c>
      <c r="X714">
        <v>37.5</v>
      </c>
      <c r="AA714" t="str">
        <f t="shared" si="45"/>
        <v>18|65</v>
      </c>
    </row>
    <row r="715" spans="1:27" x14ac:dyDescent="0.2">
      <c r="A715">
        <v>714</v>
      </c>
      <c r="B715" t="str">
        <f t="shared" si="46"/>
        <v>2021-12-18T07:00:00.000+07:00</v>
      </c>
      <c r="C715">
        <f t="shared" si="47"/>
        <v>18</v>
      </c>
      <c r="D715">
        <v>12</v>
      </c>
      <c r="E715">
        <v>2564</v>
      </c>
      <c r="F715">
        <v>2</v>
      </c>
      <c r="G715" t="str">
        <f t="shared" si="48"/>
        <v>652000427</v>
      </c>
      <c r="H715">
        <v>169</v>
      </c>
      <c r="I715" t="s">
        <v>1736</v>
      </c>
      <c r="J715" t="s">
        <v>1743</v>
      </c>
      <c r="K715" t="s">
        <v>631</v>
      </c>
      <c r="L715" t="s">
        <v>632</v>
      </c>
      <c r="M715" t="s">
        <v>633</v>
      </c>
      <c r="N715" t="s">
        <v>53</v>
      </c>
      <c r="O715">
        <v>0</v>
      </c>
      <c r="P715">
        <v>0</v>
      </c>
      <c r="Q715">
        <v>0</v>
      </c>
      <c r="R715">
        <v>61</v>
      </c>
      <c r="S715">
        <v>213.5</v>
      </c>
      <c r="T715">
        <v>14.94</v>
      </c>
      <c r="U715">
        <v>228.44</v>
      </c>
      <c r="V715">
        <v>14.94</v>
      </c>
      <c r="W715">
        <v>228.44</v>
      </c>
      <c r="X715">
        <v>228.5</v>
      </c>
      <c r="AA715" t="str">
        <f t="shared" si="45"/>
        <v>18|65</v>
      </c>
    </row>
    <row r="716" spans="1:27" x14ac:dyDescent="0.2">
      <c r="A716">
        <v>715</v>
      </c>
      <c r="B716" t="str">
        <f t="shared" si="46"/>
        <v>2021-12-18T07:00:00.000+07:00</v>
      </c>
      <c r="C716">
        <f t="shared" si="47"/>
        <v>18</v>
      </c>
      <c r="D716">
        <v>12</v>
      </c>
      <c r="E716">
        <v>2564</v>
      </c>
      <c r="F716">
        <v>2</v>
      </c>
      <c r="G716" t="str">
        <f t="shared" si="48"/>
        <v>652000428</v>
      </c>
      <c r="H716">
        <v>170</v>
      </c>
      <c r="I716" t="s">
        <v>1736</v>
      </c>
      <c r="J716" t="s">
        <v>1744</v>
      </c>
      <c r="K716" t="s">
        <v>635</v>
      </c>
      <c r="L716" t="s">
        <v>636</v>
      </c>
      <c r="M716" t="s">
        <v>637</v>
      </c>
      <c r="N716" t="s">
        <v>53</v>
      </c>
      <c r="O716">
        <v>0</v>
      </c>
      <c r="P716">
        <v>0</v>
      </c>
      <c r="Q716">
        <v>0</v>
      </c>
      <c r="R716">
        <v>10</v>
      </c>
      <c r="S716">
        <v>35</v>
      </c>
      <c r="T716">
        <v>2.4500000000000002</v>
      </c>
      <c r="U716">
        <v>37.450000000000003</v>
      </c>
      <c r="V716">
        <v>2.4500000000000002</v>
      </c>
      <c r="W716">
        <v>37.450000000000003</v>
      </c>
      <c r="X716">
        <v>37.5</v>
      </c>
      <c r="AA716" t="str">
        <f t="shared" si="45"/>
        <v>18|65</v>
      </c>
    </row>
    <row r="717" spans="1:27" x14ac:dyDescent="0.2">
      <c r="A717">
        <v>716</v>
      </c>
      <c r="B717" t="str">
        <f t="shared" si="46"/>
        <v>2021-12-18T07:00:00.000+07:00</v>
      </c>
      <c r="C717">
        <f t="shared" si="47"/>
        <v>18</v>
      </c>
      <c r="D717">
        <v>12</v>
      </c>
      <c r="E717">
        <v>2564</v>
      </c>
      <c r="F717">
        <v>2</v>
      </c>
      <c r="G717" t="str">
        <f t="shared" si="48"/>
        <v>652000429</v>
      </c>
      <c r="H717">
        <v>171</v>
      </c>
      <c r="I717" t="s">
        <v>1736</v>
      </c>
      <c r="J717" t="s">
        <v>1745</v>
      </c>
      <c r="K717" t="s">
        <v>742</v>
      </c>
      <c r="L717" t="s">
        <v>743</v>
      </c>
      <c r="M717" t="s">
        <v>744</v>
      </c>
      <c r="N717" t="s">
        <v>53</v>
      </c>
      <c r="O717">
        <v>0</v>
      </c>
      <c r="P717">
        <v>0</v>
      </c>
      <c r="Q717">
        <v>0</v>
      </c>
      <c r="R717">
        <v>17</v>
      </c>
      <c r="S717">
        <v>59.5</v>
      </c>
      <c r="T717">
        <v>4.16</v>
      </c>
      <c r="U717">
        <v>63.66</v>
      </c>
      <c r="V717">
        <v>4.16</v>
      </c>
      <c r="W717">
        <v>63.66</v>
      </c>
      <c r="X717">
        <v>63.75</v>
      </c>
      <c r="AA717" t="str">
        <f t="shared" si="45"/>
        <v>18|65</v>
      </c>
    </row>
    <row r="718" spans="1:27" x14ac:dyDescent="0.2">
      <c r="A718">
        <v>717</v>
      </c>
      <c r="B718" t="str">
        <f t="shared" si="46"/>
        <v>2021-12-18T07:00:00.000+07:00</v>
      </c>
      <c r="C718">
        <f t="shared" si="47"/>
        <v>18</v>
      </c>
      <c r="D718">
        <v>12</v>
      </c>
      <c r="E718">
        <v>2564</v>
      </c>
      <c r="F718">
        <v>2</v>
      </c>
      <c r="G718" t="str">
        <f t="shared" si="48"/>
        <v>652000430</v>
      </c>
      <c r="H718">
        <v>172</v>
      </c>
      <c r="I718" t="s">
        <v>1736</v>
      </c>
      <c r="J718" t="s">
        <v>1746</v>
      </c>
      <c r="K718" t="s">
        <v>888</v>
      </c>
      <c r="L718" t="s">
        <v>889</v>
      </c>
      <c r="M718" t="s">
        <v>890</v>
      </c>
      <c r="N718" t="s">
        <v>53</v>
      </c>
      <c r="O718">
        <v>0</v>
      </c>
      <c r="P718">
        <v>0</v>
      </c>
      <c r="Q718">
        <v>0</v>
      </c>
      <c r="R718">
        <v>20</v>
      </c>
      <c r="S718">
        <v>70</v>
      </c>
      <c r="T718">
        <v>4.9000000000000004</v>
      </c>
      <c r="U718">
        <v>74.900000000000006</v>
      </c>
      <c r="V718">
        <v>4.9000000000000004</v>
      </c>
      <c r="W718">
        <v>74.900000000000006</v>
      </c>
      <c r="X718">
        <v>75</v>
      </c>
      <c r="AA718" t="str">
        <f t="shared" si="45"/>
        <v>18|65</v>
      </c>
    </row>
    <row r="719" spans="1:27" x14ac:dyDescent="0.2">
      <c r="A719">
        <v>718</v>
      </c>
      <c r="B719" t="str">
        <f t="shared" si="46"/>
        <v>2021-12-18T07:00:00.000+07:00</v>
      </c>
      <c r="C719">
        <f t="shared" si="47"/>
        <v>18</v>
      </c>
      <c r="D719">
        <v>12</v>
      </c>
      <c r="E719">
        <v>2564</v>
      </c>
      <c r="F719">
        <v>2</v>
      </c>
      <c r="G719" t="str">
        <f t="shared" si="48"/>
        <v>652000431</v>
      </c>
      <c r="H719">
        <v>173</v>
      </c>
      <c r="I719" t="s">
        <v>1736</v>
      </c>
      <c r="J719" t="s">
        <v>1747</v>
      </c>
      <c r="K719" t="s">
        <v>892</v>
      </c>
      <c r="L719" t="s">
        <v>893</v>
      </c>
      <c r="M719" t="s">
        <v>894</v>
      </c>
      <c r="N719" t="s">
        <v>53</v>
      </c>
      <c r="O719">
        <v>0</v>
      </c>
      <c r="P719">
        <v>0</v>
      </c>
      <c r="Q719">
        <v>0</v>
      </c>
      <c r="R719">
        <v>52</v>
      </c>
      <c r="S719">
        <v>182</v>
      </c>
      <c r="T719">
        <v>12.74</v>
      </c>
      <c r="U719">
        <v>194.74</v>
      </c>
      <c r="V719">
        <v>12.74</v>
      </c>
      <c r="W719">
        <v>194.74</v>
      </c>
      <c r="X719">
        <v>194.75</v>
      </c>
      <c r="AA719" t="str">
        <f t="shared" si="45"/>
        <v>18|65</v>
      </c>
    </row>
    <row r="720" spans="1:27" x14ac:dyDescent="0.2">
      <c r="A720">
        <v>719</v>
      </c>
      <c r="B720" t="str">
        <f t="shared" si="46"/>
        <v>2021-12-18T07:00:00.000+07:00</v>
      </c>
      <c r="C720">
        <f t="shared" si="47"/>
        <v>18</v>
      </c>
      <c r="D720">
        <v>12</v>
      </c>
      <c r="E720">
        <v>2564</v>
      </c>
      <c r="F720">
        <v>2</v>
      </c>
      <c r="G720" t="str">
        <f t="shared" si="48"/>
        <v>652000432</v>
      </c>
      <c r="H720">
        <v>174</v>
      </c>
      <c r="I720" t="s">
        <v>1736</v>
      </c>
      <c r="J720" t="s">
        <v>1748</v>
      </c>
      <c r="K720" t="s">
        <v>884</v>
      </c>
      <c r="L720" t="s">
        <v>885</v>
      </c>
      <c r="M720" t="s">
        <v>886</v>
      </c>
      <c r="N720" t="s">
        <v>53</v>
      </c>
      <c r="O720">
        <v>0</v>
      </c>
      <c r="P720">
        <v>0</v>
      </c>
      <c r="Q720">
        <v>0</v>
      </c>
      <c r="R720">
        <v>1</v>
      </c>
      <c r="S720">
        <v>3.5</v>
      </c>
      <c r="T720">
        <v>0.24</v>
      </c>
      <c r="U720">
        <v>3.74</v>
      </c>
      <c r="V720">
        <v>0.24</v>
      </c>
      <c r="W720">
        <v>3.74</v>
      </c>
      <c r="X720">
        <v>3.75</v>
      </c>
      <c r="AA720" t="str">
        <f t="shared" si="45"/>
        <v>18|65</v>
      </c>
    </row>
    <row r="721" spans="1:27" x14ac:dyDescent="0.2">
      <c r="A721">
        <v>720</v>
      </c>
      <c r="B721" t="str">
        <f t="shared" si="46"/>
        <v>2021-12-18T07:00:00.000+07:00</v>
      </c>
      <c r="C721">
        <f t="shared" si="47"/>
        <v>18</v>
      </c>
      <c r="D721">
        <v>12</v>
      </c>
      <c r="E721">
        <v>2564</v>
      </c>
      <c r="F721">
        <v>2</v>
      </c>
      <c r="G721" t="str">
        <f t="shared" si="48"/>
        <v>652000433</v>
      </c>
      <c r="H721">
        <v>175</v>
      </c>
      <c r="I721" t="s">
        <v>1736</v>
      </c>
      <c r="J721" t="s">
        <v>1749</v>
      </c>
      <c r="K721" t="s">
        <v>726</v>
      </c>
      <c r="L721" t="s">
        <v>727</v>
      </c>
      <c r="M721" t="s">
        <v>728</v>
      </c>
      <c r="N721" t="s">
        <v>53</v>
      </c>
      <c r="O721">
        <v>0</v>
      </c>
      <c r="P721">
        <v>0</v>
      </c>
      <c r="Q721">
        <v>0</v>
      </c>
      <c r="R721">
        <v>43</v>
      </c>
      <c r="S721">
        <v>150.5</v>
      </c>
      <c r="T721">
        <v>10.53</v>
      </c>
      <c r="U721">
        <v>161.03</v>
      </c>
      <c r="V721">
        <v>10.53</v>
      </c>
      <c r="W721">
        <v>161.03</v>
      </c>
      <c r="X721">
        <v>161.25</v>
      </c>
      <c r="AA721" t="str">
        <f t="shared" si="45"/>
        <v>18|65</v>
      </c>
    </row>
    <row r="722" spans="1:27" x14ac:dyDescent="0.2">
      <c r="A722">
        <v>721</v>
      </c>
      <c r="B722" t="str">
        <f t="shared" si="46"/>
        <v>2021-12-18T07:00:00.000+07:00</v>
      </c>
      <c r="C722">
        <f t="shared" si="47"/>
        <v>18</v>
      </c>
      <c r="D722">
        <v>12</v>
      </c>
      <c r="E722">
        <v>2564</v>
      </c>
      <c r="F722">
        <v>2</v>
      </c>
      <c r="G722" t="str">
        <f t="shared" si="48"/>
        <v>652000434</v>
      </c>
      <c r="H722">
        <v>176</v>
      </c>
      <c r="I722" t="s">
        <v>1736</v>
      </c>
      <c r="J722" t="s">
        <v>1750</v>
      </c>
      <c r="K722" t="s">
        <v>730</v>
      </c>
      <c r="L722" t="s">
        <v>731</v>
      </c>
      <c r="M722" t="s">
        <v>732</v>
      </c>
      <c r="N722" t="s">
        <v>53</v>
      </c>
      <c r="O722">
        <v>0</v>
      </c>
      <c r="P722">
        <v>0</v>
      </c>
      <c r="Q722">
        <v>0</v>
      </c>
      <c r="R722">
        <v>15</v>
      </c>
      <c r="S722">
        <v>52.5</v>
      </c>
      <c r="T722">
        <v>3.67</v>
      </c>
      <c r="U722">
        <v>56.17</v>
      </c>
      <c r="V722">
        <v>3.67</v>
      </c>
      <c r="W722">
        <v>56.17</v>
      </c>
      <c r="X722">
        <v>56.25</v>
      </c>
      <c r="AA722" t="str">
        <f t="shared" si="45"/>
        <v>18|65</v>
      </c>
    </row>
    <row r="723" spans="1:27" x14ac:dyDescent="0.2">
      <c r="A723">
        <v>722</v>
      </c>
      <c r="B723" t="str">
        <f t="shared" si="46"/>
        <v>2021-12-18T07:00:00.000+07:00</v>
      </c>
      <c r="C723">
        <f t="shared" si="47"/>
        <v>18</v>
      </c>
      <c r="D723">
        <v>12</v>
      </c>
      <c r="E723">
        <v>2564</v>
      </c>
      <c r="F723">
        <v>2</v>
      </c>
      <c r="G723" t="str">
        <f t="shared" si="48"/>
        <v>652000435</v>
      </c>
      <c r="H723">
        <v>177</v>
      </c>
      <c r="I723" t="s">
        <v>1736</v>
      </c>
      <c r="J723" t="s">
        <v>1751</v>
      </c>
      <c r="K723" t="s">
        <v>734</v>
      </c>
      <c r="L723" t="s">
        <v>735</v>
      </c>
      <c r="M723" t="s">
        <v>736</v>
      </c>
      <c r="N723" t="s">
        <v>53</v>
      </c>
      <c r="O723">
        <v>0</v>
      </c>
      <c r="P723">
        <v>0</v>
      </c>
      <c r="Q723">
        <v>0</v>
      </c>
      <c r="R723">
        <v>32</v>
      </c>
      <c r="S723">
        <v>112</v>
      </c>
      <c r="T723">
        <v>7.84</v>
      </c>
      <c r="U723">
        <v>119.84</v>
      </c>
      <c r="V723">
        <v>7.84</v>
      </c>
      <c r="W723">
        <v>119.84</v>
      </c>
      <c r="X723">
        <v>120</v>
      </c>
      <c r="AA723" t="str">
        <f t="shared" si="45"/>
        <v>18|65</v>
      </c>
    </row>
    <row r="724" spans="1:27" x14ac:dyDescent="0.2">
      <c r="A724">
        <v>723</v>
      </c>
      <c r="B724" t="str">
        <f t="shared" si="46"/>
        <v>2021-12-18T07:00:00.000+07:00</v>
      </c>
      <c r="C724">
        <f t="shared" si="47"/>
        <v>18</v>
      </c>
      <c r="D724">
        <v>12</v>
      </c>
      <c r="E724">
        <v>2564</v>
      </c>
      <c r="F724">
        <v>2</v>
      </c>
      <c r="G724" t="str">
        <f t="shared" si="48"/>
        <v>652000436</v>
      </c>
      <c r="H724">
        <v>178</v>
      </c>
      <c r="I724" t="s">
        <v>1736</v>
      </c>
      <c r="J724" t="s">
        <v>1752</v>
      </c>
      <c r="K724" t="s">
        <v>722</v>
      </c>
      <c r="L724" t="s">
        <v>723</v>
      </c>
      <c r="M724" t="s">
        <v>724</v>
      </c>
      <c r="N724" t="s">
        <v>53</v>
      </c>
      <c r="O724">
        <v>0</v>
      </c>
      <c r="P724">
        <v>0</v>
      </c>
      <c r="Q724">
        <v>0</v>
      </c>
      <c r="R724">
        <v>61</v>
      </c>
      <c r="S724">
        <v>213.5</v>
      </c>
      <c r="T724">
        <v>14.94</v>
      </c>
      <c r="U724">
        <v>228.44</v>
      </c>
      <c r="V724">
        <v>14.94</v>
      </c>
      <c r="W724">
        <v>228.44</v>
      </c>
      <c r="X724">
        <v>228.5</v>
      </c>
      <c r="AA724" t="str">
        <f t="shared" si="45"/>
        <v>18|65</v>
      </c>
    </row>
    <row r="725" spans="1:27" x14ac:dyDescent="0.2">
      <c r="A725">
        <v>724</v>
      </c>
      <c r="B725" t="str">
        <f t="shared" si="46"/>
        <v>2021-12-18T07:00:00.000+07:00</v>
      </c>
      <c r="C725">
        <f t="shared" si="47"/>
        <v>18</v>
      </c>
      <c r="D725">
        <v>12</v>
      </c>
      <c r="E725">
        <v>2564</v>
      </c>
      <c r="F725">
        <v>2</v>
      </c>
      <c r="G725" t="str">
        <f t="shared" si="48"/>
        <v>652000437</v>
      </c>
      <c r="H725">
        <v>179</v>
      </c>
      <c r="I725" t="s">
        <v>1736</v>
      </c>
      <c r="J725" t="s">
        <v>1753</v>
      </c>
      <c r="K725" t="s">
        <v>1359</v>
      </c>
      <c r="L725" t="s">
        <v>1360</v>
      </c>
      <c r="M725" t="s">
        <v>1361</v>
      </c>
      <c r="N725" t="s">
        <v>53</v>
      </c>
      <c r="O725">
        <v>0</v>
      </c>
      <c r="P725">
        <v>0</v>
      </c>
      <c r="Q725">
        <v>0</v>
      </c>
      <c r="R725">
        <v>9</v>
      </c>
      <c r="S725">
        <v>31.5</v>
      </c>
      <c r="T725">
        <v>2.2000000000000002</v>
      </c>
      <c r="U725">
        <v>33.700000000000003</v>
      </c>
      <c r="V725">
        <v>2.2000000000000002</v>
      </c>
      <c r="W725">
        <v>33.700000000000003</v>
      </c>
      <c r="X725">
        <v>33.75</v>
      </c>
      <c r="AA725" t="str">
        <f t="shared" si="45"/>
        <v>18|65</v>
      </c>
    </row>
    <row r="726" spans="1:27" x14ac:dyDescent="0.2">
      <c r="A726">
        <v>725</v>
      </c>
      <c r="B726" t="str">
        <f t="shared" si="46"/>
        <v>2021-12-18T07:00:00.000+07:00</v>
      </c>
      <c r="C726">
        <f t="shared" si="47"/>
        <v>18</v>
      </c>
      <c r="D726">
        <v>12</v>
      </c>
      <c r="E726">
        <v>2564</v>
      </c>
      <c r="F726">
        <v>2</v>
      </c>
      <c r="G726" t="str">
        <f t="shared" si="48"/>
        <v>652000438</v>
      </c>
      <c r="H726">
        <v>180</v>
      </c>
      <c r="I726" t="s">
        <v>1736</v>
      </c>
      <c r="J726" t="s">
        <v>1754</v>
      </c>
      <c r="K726" t="s">
        <v>738</v>
      </c>
      <c r="L726" t="s">
        <v>739</v>
      </c>
      <c r="M726" t="s">
        <v>740</v>
      </c>
      <c r="N726" t="s">
        <v>53</v>
      </c>
      <c r="O726">
        <v>0</v>
      </c>
      <c r="P726">
        <v>0</v>
      </c>
      <c r="Q726">
        <v>0</v>
      </c>
      <c r="R726">
        <v>22</v>
      </c>
      <c r="S726">
        <v>77</v>
      </c>
      <c r="T726">
        <v>5.39</v>
      </c>
      <c r="U726">
        <v>82.39</v>
      </c>
      <c r="V726">
        <v>5.39</v>
      </c>
      <c r="W726">
        <v>82.39</v>
      </c>
      <c r="X726">
        <v>82.5</v>
      </c>
      <c r="AA726" t="str">
        <f t="shared" si="45"/>
        <v>18|65</v>
      </c>
    </row>
    <row r="727" spans="1:27" x14ac:dyDescent="0.2">
      <c r="A727">
        <v>726</v>
      </c>
      <c r="B727" t="str">
        <f t="shared" si="46"/>
        <v>2021-12-18T07:00:00.000+07:00</v>
      </c>
      <c r="C727">
        <f t="shared" si="47"/>
        <v>18</v>
      </c>
      <c r="D727">
        <v>12</v>
      </c>
      <c r="E727">
        <v>2564</v>
      </c>
      <c r="F727">
        <v>2</v>
      </c>
      <c r="G727" t="str">
        <f t="shared" si="48"/>
        <v>652000439</v>
      </c>
      <c r="H727">
        <v>181</v>
      </c>
      <c r="I727" t="s">
        <v>1736</v>
      </c>
      <c r="J727" t="s">
        <v>1755</v>
      </c>
      <c r="K727" t="s">
        <v>168</v>
      </c>
      <c r="L727" t="s">
        <v>169</v>
      </c>
      <c r="M727" t="s">
        <v>170</v>
      </c>
      <c r="N727" t="s">
        <v>53</v>
      </c>
      <c r="O727">
        <v>0</v>
      </c>
      <c r="P727">
        <v>0</v>
      </c>
      <c r="Q727">
        <v>0</v>
      </c>
      <c r="R727">
        <v>20</v>
      </c>
      <c r="S727">
        <v>70</v>
      </c>
      <c r="T727">
        <v>4.9000000000000004</v>
      </c>
      <c r="U727">
        <v>74.900000000000006</v>
      </c>
      <c r="V727">
        <v>4.9000000000000004</v>
      </c>
      <c r="W727">
        <v>74.900000000000006</v>
      </c>
      <c r="X727">
        <v>75</v>
      </c>
      <c r="AA727" t="str">
        <f t="shared" si="45"/>
        <v>18|65</v>
      </c>
    </row>
    <row r="728" spans="1:27" x14ac:dyDescent="0.2">
      <c r="A728">
        <v>727</v>
      </c>
      <c r="B728" t="str">
        <f t="shared" si="46"/>
        <v>2021-12-18T07:00:00.000+07:00</v>
      </c>
      <c r="C728">
        <f t="shared" si="47"/>
        <v>18</v>
      </c>
      <c r="D728">
        <v>12</v>
      </c>
      <c r="E728">
        <v>2564</v>
      </c>
      <c r="F728">
        <v>2</v>
      </c>
      <c r="G728" t="str">
        <f t="shared" si="48"/>
        <v>652000440</v>
      </c>
      <c r="H728">
        <v>182</v>
      </c>
      <c r="I728" t="s">
        <v>1736</v>
      </c>
      <c r="J728" t="s">
        <v>1756</v>
      </c>
      <c r="K728" t="s">
        <v>298</v>
      </c>
      <c r="L728" t="s">
        <v>299</v>
      </c>
      <c r="M728" t="s">
        <v>300</v>
      </c>
      <c r="N728" t="s">
        <v>53</v>
      </c>
      <c r="O728">
        <v>0</v>
      </c>
      <c r="P728">
        <v>0</v>
      </c>
      <c r="Q728">
        <v>0</v>
      </c>
      <c r="R728">
        <v>36</v>
      </c>
      <c r="S728">
        <v>126</v>
      </c>
      <c r="T728">
        <v>8.82</v>
      </c>
      <c r="U728">
        <v>134.82</v>
      </c>
      <c r="V728">
        <v>8.82</v>
      </c>
      <c r="W728">
        <v>134.82</v>
      </c>
      <c r="X728">
        <v>134.82</v>
      </c>
      <c r="Y728" t="s">
        <v>1757</v>
      </c>
      <c r="AA728" t="str">
        <f t="shared" si="45"/>
        <v>18|65</v>
      </c>
    </row>
    <row r="729" spans="1:27" x14ac:dyDescent="0.2">
      <c r="A729">
        <v>728</v>
      </c>
      <c r="B729" t="str">
        <f t="shared" si="46"/>
        <v>2021-12-18T07:00:00.000+07:00</v>
      </c>
      <c r="C729">
        <f t="shared" si="47"/>
        <v>18</v>
      </c>
      <c r="D729">
        <v>12</v>
      </c>
      <c r="E729">
        <v>2564</v>
      </c>
      <c r="F729">
        <v>2</v>
      </c>
      <c r="G729" t="str">
        <f t="shared" si="48"/>
        <v>652000441</v>
      </c>
      <c r="H729">
        <v>183</v>
      </c>
      <c r="I729" t="s">
        <v>1736</v>
      </c>
      <c r="J729" t="s">
        <v>1758</v>
      </c>
      <c r="K729" t="s">
        <v>1759</v>
      </c>
      <c r="L729" t="s">
        <v>295</v>
      </c>
      <c r="M729" t="s">
        <v>296</v>
      </c>
      <c r="N729" t="s">
        <v>53</v>
      </c>
      <c r="O729">
        <v>0</v>
      </c>
      <c r="P729">
        <v>0</v>
      </c>
      <c r="Q729">
        <v>0</v>
      </c>
      <c r="R729">
        <v>67</v>
      </c>
      <c r="S729">
        <v>234.5</v>
      </c>
      <c r="T729">
        <v>16.41</v>
      </c>
      <c r="U729">
        <v>250.91</v>
      </c>
      <c r="V729">
        <v>16.41</v>
      </c>
      <c r="W729">
        <v>250.91</v>
      </c>
      <c r="X729">
        <v>250.91</v>
      </c>
      <c r="Y729" t="s">
        <v>1757</v>
      </c>
      <c r="AA729" t="str">
        <f t="shared" si="45"/>
        <v>18|65</v>
      </c>
    </row>
    <row r="730" spans="1:27" x14ac:dyDescent="0.2">
      <c r="A730">
        <v>729</v>
      </c>
      <c r="B730" t="str">
        <f t="shared" si="46"/>
        <v>2021-12-18T07:00:00.000+07:00</v>
      </c>
      <c r="C730">
        <f t="shared" si="47"/>
        <v>18</v>
      </c>
      <c r="D730">
        <v>12</v>
      </c>
      <c r="E730">
        <v>2564</v>
      </c>
      <c r="F730">
        <v>2</v>
      </c>
      <c r="G730" t="str">
        <f t="shared" si="48"/>
        <v>652000442</v>
      </c>
      <c r="H730">
        <v>184</v>
      </c>
      <c r="I730" t="s">
        <v>1736</v>
      </c>
      <c r="J730" t="s">
        <v>1760</v>
      </c>
      <c r="K730" t="s">
        <v>160</v>
      </c>
      <c r="L730" t="s">
        <v>161</v>
      </c>
      <c r="M730" t="s">
        <v>162</v>
      </c>
      <c r="N730" t="s">
        <v>53</v>
      </c>
      <c r="O730">
        <v>0</v>
      </c>
      <c r="P730">
        <v>0</v>
      </c>
      <c r="Q730">
        <v>0</v>
      </c>
      <c r="R730">
        <v>35</v>
      </c>
      <c r="S730">
        <v>122.5</v>
      </c>
      <c r="T730">
        <v>8.57</v>
      </c>
      <c r="U730">
        <v>131.07</v>
      </c>
      <c r="V730">
        <v>8.57</v>
      </c>
      <c r="W730">
        <v>131.07</v>
      </c>
      <c r="X730">
        <v>131.25</v>
      </c>
      <c r="AA730" t="str">
        <f t="shared" si="45"/>
        <v>18|65</v>
      </c>
    </row>
    <row r="731" spans="1:27" x14ac:dyDescent="0.2">
      <c r="A731">
        <v>730</v>
      </c>
      <c r="B731" t="str">
        <f t="shared" si="46"/>
        <v>2021-12-18T07:00:00.000+07:00</v>
      </c>
      <c r="C731">
        <f t="shared" si="47"/>
        <v>18</v>
      </c>
      <c r="D731">
        <v>12</v>
      </c>
      <c r="E731">
        <v>2564</v>
      </c>
      <c r="F731">
        <v>2</v>
      </c>
      <c r="G731" t="str">
        <f t="shared" si="48"/>
        <v>652000443</v>
      </c>
      <c r="H731">
        <v>185</v>
      </c>
      <c r="I731" t="s">
        <v>1736</v>
      </c>
      <c r="J731" t="s">
        <v>1761</v>
      </c>
      <c r="K731" t="s">
        <v>502</v>
      </c>
      <c r="L731" t="s">
        <v>503</v>
      </c>
      <c r="M731" t="s">
        <v>504</v>
      </c>
      <c r="N731" t="s">
        <v>53</v>
      </c>
      <c r="O731">
        <v>0</v>
      </c>
      <c r="P731">
        <v>0</v>
      </c>
      <c r="Q731">
        <v>0</v>
      </c>
      <c r="R731">
        <v>21</v>
      </c>
      <c r="S731">
        <v>73.5</v>
      </c>
      <c r="T731">
        <v>5.14</v>
      </c>
      <c r="U731">
        <v>78.64</v>
      </c>
      <c r="V731">
        <v>5.14</v>
      </c>
      <c r="W731">
        <v>78.64</v>
      </c>
      <c r="X731">
        <v>78.75</v>
      </c>
      <c r="AA731" t="str">
        <f t="shared" si="45"/>
        <v>18|65</v>
      </c>
    </row>
    <row r="732" spans="1:27" x14ac:dyDescent="0.2">
      <c r="A732">
        <v>731</v>
      </c>
      <c r="B732" t="str">
        <f t="shared" si="46"/>
        <v>2021-12-18T07:00:00.000+07:00</v>
      </c>
      <c r="C732">
        <f t="shared" si="47"/>
        <v>18</v>
      </c>
      <c r="D732">
        <v>12</v>
      </c>
      <c r="E732">
        <v>2564</v>
      </c>
      <c r="F732">
        <v>2</v>
      </c>
      <c r="G732" t="str">
        <f t="shared" si="48"/>
        <v>652000444</v>
      </c>
      <c r="H732">
        <v>186</v>
      </c>
      <c r="I732" t="s">
        <v>1736</v>
      </c>
      <c r="J732" t="s">
        <v>1762</v>
      </c>
      <c r="K732" t="s">
        <v>156</v>
      </c>
      <c r="L732" t="s">
        <v>157</v>
      </c>
      <c r="M732" t="s">
        <v>158</v>
      </c>
      <c r="N732" t="s">
        <v>53</v>
      </c>
      <c r="O732">
        <v>0</v>
      </c>
      <c r="P732">
        <v>0</v>
      </c>
      <c r="Q732">
        <v>0</v>
      </c>
      <c r="R732">
        <v>7</v>
      </c>
      <c r="S732">
        <v>24.5</v>
      </c>
      <c r="T732">
        <v>1.71</v>
      </c>
      <c r="U732">
        <v>26.21</v>
      </c>
      <c r="V732">
        <v>1.71</v>
      </c>
      <c r="W732">
        <v>26.21</v>
      </c>
      <c r="X732">
        <v>26.25</v>
      </c>
      <c r="AA732" t="str">
        <f t="shared" si="45"/>
        <v>18|65</v>
      </c>
    </row>
    <row r="733" spans="1:27" x14ac:dyDescent="0.2">
      <c r="A733">
        <v>732</v>
      </c>
      <c r="B733" t="str">
        <f t="shared" si="46"/>
        <v>2021-12-18T07:00:00.000+07:00</v>
      </c>
      <c r="C733">
        <f t="shared" si="47"/>
        <v>18</v>
      </c>
      <c r="D733">
        <v>12</v>
      </c>
      <c r="E733">
        <v>2564</v>
      </c>
      <c r="F733">
        <v>2</v>
      </c>
      <c r="G733" t="str">
        <f t="shared" si="48"/>
        <v>652000445</v>
      </c>
      <c r="H733">
        <v>187</v>
      </c>
      <c r="I733" t="s">
        <v>1736</v>
      </c>
      <c r="J733" t="s">
        <v>1763</v>
      </c>
      <c r="K733" t="s">
        <v>172</v>
      </c>
      <c r="L733" t="s">
        <v>173</v>
      </c>
      <c r="M733" t="s">
        <v>174</v>
      </c>
      <c r="N733" t="s">
        <v>1564</v>
      </c>
      <c r="O733">
        <v>73.5</v>
      </c>
      <c r="P733">
        <v>5.14</v>
      </c>
      <c r="Q733">
        <v>78.64</v>
      </c>
      <c r="R733">
        <v>19</v>
      </c>
      <c r="S733">
        <v>66.5</v>
      </c>
      <c r="T733">
        <v>4.6500000000000004</v>
      </c>
      <c r="U733">
        <v>71.150000000000006</v>
      </c>
      <c r="V733">
        <v>9.7899999999999991</v>
      </c>
      <c r="W733">
        <v>149.79</v>
      </c>
      <c r="X733">
        <v>150</v>
      </c>
      <c r="AA733" t="str">
        <f t="shared" si="45"/>
        <v>18|65</v>
      </c>
    </row>
    <row r="734" spans="1:27" x14ac:dyDescent="0.2">
      <c r="A734">
        <v>733</v>
      </c>
      <c r="B734" t="str">
        <f t="shared" si="46"/>
        <v>2021-12-21T07:00:00.000+07:00</v>
      </c>
      <c r="C734">
        <f t="shared" si="47"/>
        <v>21</v>
      </c>
      <c r="D734">
        <v>12</v>
      </c>
      <c r="E734">
        <v>2564</v>
      </c>
      <c r="F734">
        <v>2</v>
      </c>
      <c r="G734" t="str">
        <f t="shared" si="48"/>
        <v>652000446</v>
      </c>
      <c r="H734">
        <v>188</v>
      </c>
      <c r="I734" t="s">
        <v>1764</v>
      </c>
      <c r="J734" t="s">
        <v>1765</v>
      </c>
      <c r="K734" t="s">
        <v>880</v>
      </c>
      <c r="L734" t="s">
        <v>881</v>
      </c>
      <c r="M734" t="s">
        <v>882</v>
      </c>
      <c r="N734" t="s">
        <v>53</v>
      </c>
      <c r="O734">
        <v>0</v>
      </c>
      <c r="P734">
        <v>0</v>
      </c>
      <c r="Q734">
        <v>0</v>
      </c>
      <c r="R734">
        <v>18</v>
      </c>
      <c r="S734">
        <v>63</v>
      </c>
      <c r="T734">
        <v>4.41</v>
      </c>
      <c r="U734">
        <v>67.41</v>
      </c>
      <c r="V734">
        <v>4.41</v>
      </c>
      <c r="W734">
        <v>67.41</v>
      </c>
      <c r="X734">
        <v>67.5</v>
      </c>
      <c r="AA734" t="str">
        <f t="shared" si="45"/>
        <v>21|65</v>
      </c>
    </row>
    <row r="735" spans="1:27" x14ac:dyDescent="0.2">
      <c r="A735">
        <v>734</v>
      </c>
      <c r="B735" t="str">
        <f t="shared" si="46"/>
        <v>2021-12-21T07:00:00.000+07:00</v>
      </c>
      <c r="C735">
        <f t="shared" si="47"/>
        <v>21</v>
      </c>
      <c r="D735">
        <v>12</v>
      </c>
      <c r="E735">
        <v>2564</v>
      </c>
      <c r="F735">
        <v>2</v>
      </c>
      <c r="G735" t="str">
        <f t="shared" si="48"/>
        <v>652000447</v>
      </c>
      <c r="H735">
        <v>189</v>
      </c>
      <c r="I735" t="s">
        <v>1764</v>
      </c>
      <c r="J735" t="s">
        <v>1766</v>
      </c>
      <c r="K735" t="s">
        <v>599</v>
      </c>
      <c r="L735" t="s">
        <v>600</v>
      </c>
      <c r="M735" t="s">
        <v>601</v>
      </c>
      <c r="N735" t="s">
        <v>53</v>
      </c>
      <c r="O735">
        <v>0</v>
      </c>
      <c r="P735">
        <v>0</v>
      </c>
      <c r="Q735">
        <v>0</v>
      </c>
      <c r="R735">
        <v>26</v>
      </c>
      <c r="S735">
        <v>91</v>
      </c>
      <c r="T735">
        <v>6.37</v>
      </c>
      <c r="U735">
        <v>97.37</v>
      </c>
      <c r="V735">
        <v>6.37</v>
      </c>
      <c r="W735">
        <v>97.37</v>
      </c>
      <c r="X735">
        <v>97.5</v>
      </c>
      <c r="AA735" t="str">
        <f t="shared" si="45"/>
        <v>21|65</v>
      </c>
    </row>
    <row r="736" spans="1:27" x14ac:dyDescent="0.2">
      <c r="A736">
        <v>735</v>
      </c>
      <c r="B736" t="str">
        <f t="shared" si="46"/>
        <v>2021-12-21T07:00:00.000+07:00</v>
      </c>
      <c r="C736">
        <f t="shared" si="47"/>
        <v>21</v>
      </c>
      <c r="D736">
        <v>12</v>
      </c>
      <c r="E736">
        <v>2564</v>
      </c>
      <c r="F736">
        <v>2</v>
      </c>
      <c r="G736" t="str">
        <f t="shared" si="48"/>
        <v>652000448</v>
      </c>
      <c r="H736">
        <v>190</v>
      </c>
      <c r="I736" t="s">
        <v>1764</v>
      </c>
      <c r="J736" t="s">
        <v>1767</v>
      </c>
      <c r="K736" t="s">
        <v>857</v>
      </c>
      <c r="L736" t="s">
        <v>858</v>
      </c>
      <c r="M736" t="s">
        <v>859</v>
      </c>
      <c r="N736" t="s">
        <v>53</v>
      </c>
      <c r="O736">
        <v>0</v>
      </c>
      <c r="P736">
        <v>0</v>
      </c>
      <c r="Q736">
        <v>0</v>
      </c>
      <c r="R736">
        <v>11</v>
      </c>
      <c r="S736">
        <v>38.5</v>
      </c>
      <c r="T736">
        <v>2.69</v>
      </c>
      <c r="U736">
        <v>41.19</v>
      </c>
      <c r="V736">
        <v>2.69</v>
      </c>
      <c r="W736">
        <v>41.19</v>
      </c>
      <c r="X736">
        <v>41.25</v>
      </c>
      <c r="AA736" t="str">
        <f t="shared" si="45"/>
        <v>21|65</v>
      </c>
    </row>
    <row r="737" spans="1:27" x14ac:dyDescent="0.2">
      <c r="A737">
        <v>736</v>
      </c>
      <c r="B737" t="str">
        <f t="shared" si="46"/>
        <v>2021-12-21T07:00:00.000+07:00</v>
      </c>
      <c r="C737">
        <f t="shared" si="47"/>
        <v>21</v>
      </c>
      <c r="D737">
        <v>12</v>
      </c>
      <c r="E737">
        <v>2564</v>
      </c>
      <c r="F737">
        <v>2</v>
      </c>
      <c r="G737" t="str">
        <f t="shared" si="48"/>
        <v>652000449</v>
      </c>
      <c r="H737">
        <v>191</v>
      </c>
      <c r="I737" t="s">
        <v>1764</v>
      </c>
      <c r="J737" t="s">
        <v>1768</v>
      </c>
      <c r="K737" t="s">
        <v>861</v>
      </c>
      <c r="L737" t="s">
        <v>862</v>
      </c>
      <c r="M737" t="s">
        <v>863</v>
      </c>
      <c r="N737" t="s">
        <v>53</v>
      </c>
      <c r="O737">
        <v>0</v>
      </c>
      <c r="P737">
        <v>0</v>
      </c>
      <c r="Q737">
        <v>0</v>
      </c>
      <c r="R737">
        <v>25</v>
      </c>
      <c r="S737">
        <v>87.5</v>
      </c>
      <c r="T737">
        <v>6.12</v>
      </c>
      <c r="U737">
        <v>93.62</v>
      </c>
      <c r="V737">
        <v>6.12</v>
      </c>
      <c r="W737">
        <v>93.62</v>
      </c>
      <c r="X737">
        <v>93.75</v>
      </c>
      <c r="AA737" t="str">
        <f t="shared" si="45"/>
        <v>21|65</v>
      </c>
    </row>
    <row r="738" spans="1:27" x14ac:dyDescent="0.2">
      <c r="A738">
        <v>737</v>
      </c>
      <c r="B738" t="str">
        <f t="shared" si="46"/>
        <v>2021-12-21T07:00:00.000+07:00</v>
      </c>
      <c r="C738">
        <f t="shared" si="47"/>
        <v>21</v>
      </c>
      <c r="D738">
        <v>12</v>
      </c>
      <c r="E738">
        <v>2564</v>
      </c>
      <c r="F738">
        <v>2</v>
      </c>
      <c r="G738" t="str">
        <f t="shared" si="48"/>
        <v>652000450</v>
      </c>
      <c r="H738">
        <v>192</v>
      </c>
      <c r="I738" t="s">
        <v>1764</v>
      </c>
      <c r="J738" t="s">
        <v>1769</v>
      </c>
      <c r="K738" t="s">
        <v>849</v>
      </c>
      <c r="L738" t="s">
        <v>850</v>
      </c>
      <c r="M738" t="s">
        <v>851</v>
      </c>
      <c r="N738" t="s">
        <v>53</v>
      </c>
      <c r="O738">
        <v>0</v>
      </c>
      <c r="P738">
        <v>0</v>
      </c>
      <c r="Q738">
        <v>0</v>
      </c>
      <c r="R738">
        <v>13</v>
      </c>
      <c r="S738">
        <v>45.5</v>
      </c>
      <c r="T738">
        <v>3.18</v>
      </c>
      <c r="U738">
        <v>48.68</v>
      </c>
      <c r="V738">
        <v>3.18</v>
      </c>
      <c r="W738">
        <v>48.68</v>
      </c>
      <c r="X738">
        <v>48.75</v>
      </c>
      <c r="AA738" t="str">
        <f t="shared" si="45"/>
        <v>21|65</v>
      </c>
    </row>
    <row r="739" spans="1:27" x14ac:dyDescent="0.2">
      <c r="A739">
        <v>738</v>
      </c>
      <c r="B739" t="str">
        <f t="shared" si="46"/>
        <v>2021-12-21T07:00:00.000+07:00</v>
      </c>
      <c r="C739">
        <f t="shared" si="47"/>
        <v>21</v>
      </c>
      <c r="D739">
        <v>12</v>
      </c>
      <c r="E739">
        <v>2564</v>
      </c>
      <c r="F739">
        <v>2</v>
      </c>
      <c r="G739" t="str">
        <f t="shared" si="48"/>
        <v>652000451</v>
      </c>
      <c r="H739">
        <v>193</v>
      </c>
      <c r="I739" t="s">
        <v>1764</v>
      </c>
      <c r="J739" t="s">
        <v>1770</v>
      </c>
      <c r="K739" t="s">
        <v>853</v>
      </c>
      <c r="L739" t="s">
        <v>854</v>
      </c>
      <c r="M739" t="s">
        <v>855</v>
      </c>
      <c r="N739" t="s">
        <v>1564</v>
      </c>
      <c r="O739">
        <v>3.5</v>
      </c>
      <c r="P739">
        <v>0.24</v>
      </c>
      <c r="Q739">
        <v>3.74</v>
      </c>
      <c r="R739">
        <v>2</v>
      </c>
      <c r="S739">
        <v>7</v>
      </c>
      <c r="T739">
        <v>0.49</v>
      </c>
      <c r="U739">
        <v>7.49</v>
      </c>
      <c r="V739">
        <v>0.73</v>
      </c>
      <c r="W739">
        <v>11.23</v>
      </c>
      <c r="X739">
        <v>11.25</v>
      </c>
      <c r="AA739" t="str">
        <f t="shared" si="45"/>
        <v>21|65</v>
      </c>
    </row>
    <row r="740" spans="1:27" x14ac:dyDescent="0.2">
      <c r="A740">
        <v>739</v>
      </c>
      <c r="B740" t="str">
        <f t="shared" si="46"/>
        <v>2021-12-21T07:00:00.000+07:00</v>
      </c>
      <c r="C740">
        <f t="shared" si="47"/>
        <v>21</v>
      </c>
      <c r="D740">
        <v>12</v>
      </c>
      <c r="E740">
        <v>2564</v>
      </c>
      <c r="F740">
        <v>2</v>
      </c>
      <c r="G740" t="str">
        <f t="shared" si="48"/>
        <v>652000452</v>
      </c>
      <c r="H740">
        <v>194</v>
      </c>
      <c r="I740" t="s">
        <v>1764</v>
      </c>
      <c r="J740" t="s">
        <v>1771</v>
      </c>
      <c r="K740" t="s">
        <v>845</v>
      </c>
      <c r="L740" t="s">
        <v>846</v>
      </c>
      <c r="M740" t="s">
        <v>847</v>
      </c>
      <c r="N740" t="s">
        <v>53</v>
      </c>
      <c r="O740">
        <v>0</v>
      </c>
      <c r="P740">
        <v>0</v>
      </c>
      <c r="Q740">
        <v>0</v>
      </c>
      <c r="R740">
        <v>6</v>
      </c>
      <c r="S740">
        <v>21</v>
      </c>
      <c r="T740">
        <v>1.47</v>
      </c>
      <c r="U740">
        <v>22.47</v>
      </c>
      <c r="V740">
        <v>1.47</v>
      </c>
      <c r="W740">
        <v>22.47</v>
      </c>
      <c r="X740">
        <v>22.5</v>
      </c>
      <c r="AA740" t="str">
        <f t="shared" ref="AA740:AA792" si="49">SUBSTITUTE(I740,"กพ","|")</f>
        <v>21|65</v>
      </c>
    </row>
    <row r="741" spans="1:27" x14ac:dyDescent="0.2">
      <c r="A741">
        <v>740</v>
      </c>
      <c r="B741" t="str">
        <f t="shared" si="46"/>
        <v>2021-12-21T07:00:00.000+07:00</v>
      </c>
      <c r="C741">
        <f t="shared" si="47"/>
        <v>21</v>
      </c>
      <c r="D741">
        <v>12</v>
      </c>
      <c r="E741">
        <v>2564</v>
      </c>
      <c r="F741">
        <v>2</v>
      </c>
      <c r="G741" t="str">
        <f t="shared" si="48"/>
        <v>652000453</v>
      </c>
      <c r="H741">
        <v>195</v>
      </c>
      <c r="I741" t="s">
        <v>1764</v>
      </c>
      <c r="J741" t="s">
        <v>1772</v>
      </c>
      <c r="K741" t="s">
        <v>876</v>
      </c>
      <c r="L741" t="s">
        <v>877</v>
      </c>
      <c r="M741" t="s">
        <v>878</v>
      </c>
      <c r="N741" t="s">
        <v>1564</v>
      </c>
      <c r="O741">
        <v>10.5</v>
      </c>
      <c r="P741">
        <v>0.73</v>
      </c>
      <c r="Q741">
        <v>11.23</v>
      </c>
      <c r="R741">
        <v>3</v>
      </c>
      <c r="S741">
        <v>10.5</v>
      </c>
      <c r="T741">
        <v>0.73</v>
      </c>
      <c r="U741">
        <v>11.23</v>
      </c>
      <c r="V741">
        <v>1.46</v>
      </c>
      <c r="W741">
        <v>22.46</v>
      </c>
      <c r="X741">
        <v>22.5</v>
      </c>
      <c r="AA741" t="str">
        <f t="shared" si="49"/>
        <v>21|65</v>
      </c>
    </row>
    <row r="742" spans="1:27" x14ac:dyDescent="0.2">
      <c r="A742">
        <v>741</v>
      </c>
      <c r="B742" t="str">
        <f t="shared" si="46"/>
        <v>2021-12-21T07:00:00.000+07:00</v>
      </c>
      <c r="C742">
        <f t="shared" si="47"/>
        <v>21</v>
      </c>
      <c r="D742">
        <v>12</v>
      </c>
      <c r="E742">
        <v>2564</v>
      </c>
      <c r="F742">
        <v>2</v>
      </c>
      <c r="G742" t="str">
        <f t="shared" si="48"/>
        <v>652000454</v>
      </c>
      <c r="H742">
        <v>196</v>
      </c>
      <c r="I742" t="s">
        <v>1764</v>
      </c>
      <c r="J742" t="s">
        <v>1773</v>
      </c>
      <c r="K742" t="s">
        <v>873</v>
      </c>
      <c r="L742" t="s">
        <v>870</v>
      </c>
      <c r="M742" t="s">
        <v>874</v>
      </c>
      <c r="N742" t="s">
        <v>53</v>
      </c>
      <c r="O742">
        <v>0</v>
      </c>
      <c r="P742">
        <v>0</v>
      </c>
      <c r="Q742">
        <v>0</v>
      </c>
      <c r="R742">
        <v>10</v>
      </c>
      <c r="S742">
        <v>35</v>
      </c>
      <c r="T742">
        <v>2.4500000000000002</v>
      </c>
      <c r="U742">
        <v>37.450000000000003</v>
      </c>
      <c r="V742">
        <v>2.4500000000000002</v>
      </c>
      <c r="W742">
        <v>37.450000000000003</v>
      </c>
      <c r="X742">
        <v>37.5</v>
      </c>
      <c r="AA742" t="str">
        <f t="shared" si="49"/>
        <v>21|65</v>
      </c>
    </row>
    <row r="743" spans="1:27" x14ac:dyDescent="0.2">
      <c r="A743">
        <v>742</v>
      </c>
      <c r="B743" t="str">
        <f t="shared" si="46"/>
        <v>2021-12-21T07:00:00.000+07:00</v>
      </c>
      <c r="C743">
        <f t="shared" si="47"/>
        <v>21</v>
      </c>
      <c r="D743">
        <v>12</v>
      </c>
      <c r="E743">
        <v>2564</v>
      </c>
      <c r="F743">
        <v>2</v>
      </c>
      <c r="G743" t="str">
        <f t="shared" si="48"/>
        <v>652000455</v>
      </c>
      <c r="H743">
        <v>197</v>
      </c>
      <c r="I743" t="s">
        <v>1764</v>
      </c>
      <c r="J743" t="s">
        <v>1774</v>
      </c>
      <c r="K743" t="s">
        <v>869</v>
      </c>
      <c r="L743" t="s">
        <v>870</v>
      </c>
      <c r="M743" t="s">
        <v>871</v>
      </c>
      <c r="N743" t="s">
        <v>53</v>
      </c>
      <c r="O743">
        <v>0</v>
      </c>
      <c r="P743">
        <v>0</v>
      </c>
      <c r="Q743">
        <v>0</v>
      </c>
      <c r="R743">
        <v>5</v>
      </c>
      <c r="S743">
        <v>17.5</v>
      </c>
      <c r="T743">
        <v>1.22</v>
      </c>
      <c r="U743">
        <v>18.72</v>
      </c>
      <c r="V743">
        <v>1.22</v>
      </c>
      <c r="W743">
        <v>18.72</v>
      </c>
      <c r="X743">
        <v>18.75</v>
      </c>
      <c r="AA743" t="str">
        <f t="shared" si="49"/>
        <v>21|65</v>
      </c>
    </row>
    <row r="744" spans="1:27" x14ac:dyDescent="0.2">
      <c r="A744">
        <v>743</v>
      </c>
      <c r="B744" t="str">
        <f t="shared" si="46"/>
        <v>2021-12-21T07:00:00.000+07:00</v>
      </c>
      <c r="C744">
        <f t="shared" si="47"/>
        <v>21</v>
      </c>
      <c r="D744">
        <v>12</v>
      </c>
      <c r="E744">
        <v>2564</v>
      </c>
      <c r="F744">
        <v>2</v>
      </c>
      <c r="G744" t="str">
        <f t="shared" si="48"/>
        <v>652000456</v>
      </c>
      <c r="H744">
        <v>198</v>
      </c>
      <c r="I744" t="s">
        <v>1764</v>
      </c>
      <c r="J744" t="s">
        <v>1775</v>
      </c>
      <c r="K744" t="s">
        <v>865</v>
      </c>
      <c r="L744" t="s">
        <v>866</v>
      </c>
      <c r="M744" t="s">
        <v>867</v>
      </c>
      <c r="N744" t="s">
        <v>53</v>
      </c>
      <c r="O744">
        <v>0</v>
      </c>
      <c r="P744">
        <v>0</v>
      </c>
      <c r="Q744">
        <v>0</v>
      </c>
      <c r="R744">
        <v>18</v>
      </c>
      <c r="S744">
        <v>63</v>
      </c>
      <c r="T744">
        <v>4.41</v>
      </c>
      <c r="U744">
        <v>67.41</v>
      </c>
      <c r="V744">
        <v>4.41</v>
      </c>
      <c r="W744">
        <v>67.41</v>
      </c>
      <c r="X744">
        <v>67.5</v>
      </c>
      <c r="AA744" t="str">
        <f t="shared" si="49"/>
        <v>21|65</v>
      </c>
    </row>
    <row r="745" spans="1:27" x14ac:dyDescent="0.2">
      <c r="A745">
        <v>744</v>
      </c>
      <c r="B745" t="str">
        <f t="shared" si="46"/>
        <v>2021-12-21T07:00:00.000+07:00</v>
      </c>
      <c r="C745">
        <f t="shared" si="47"/>
        <v>21</v>
      </c>
      <c r="D745">
        <v>12</v>
      </c>
      <c r="E745">
        <v>2564</v>
      </c>
      <c r="F745">
        <v>2</v>
      </c>
      <c r="G745" t="str">
        <f t="shared" si="48"/>
        <v>652000457</v>
      </c>
      <c r="H745">
        <v>199</v>
      </c>
      <c r="I745" t="s">
        <v>1764</v>
      </c>
      <c r="J745" t="s">
        <v>1776</v>
      </c>
      <c r="K745" t="s">
        <v>934</v>
      </c>
      <c r="L745" t="s">
        <v>935</v>
      </c>
      <c r="M745" t="s">
        <v>936</v>
      </c>
      <c r="N745" t="s">
        <v>53</v>
      </c>
      <c r="O745">
        <v>0</v>
      </c>
      <c r="P745">
        <v>0</v>
      </c>
      <c r="Q745">
        <v>0</v>
      </c>
      <c r="R745">
        <v>33</v>
      </c>
      <c r="S745">
        <v>115.5</v>
      </c>
      <c r="T745">
        <v>8.08</v>
      </c>
      <c r="U745">
        <v>123.58</v>
      </c>
      <c r="V745">
        <v>8.08</v>
      </c>
      <c r="W745">
        <v>123.58</v>
      </c>
      <c r="X745">
        <v>123.75</v>
      </c>
      <c r="AA745" t="str">
        <f t="shared" si="49"/>
        <v>21|65</v>
      </c>
    </row>
    <row r="746" spans="1:27" x14ac:dyDescent="0.2">
      <c r="A746">
        <v>745</v>
      </c>
      <c r="B746" t="str">
        <f t="shared" si="46"/>
        <v>2021-12-21T07:00:00.000+07:00</v>
      </c>
      <c r="C746">
        <f t="shared" si="47"/>
        <v>21</v>
      </c>
      <c r="D746">
        <v>12</v>
      </c>
      <c r="E746">
        <v>2564</v>
      </c>
      <c r="F746">
        <v>2</v>
      </c>
      <c r="G746" t="str">
        <f t="shared" si="48"/>
        <v>652000458</v>
      </c>
      <c r="H746">
        <v>200</v>
      </c>
      <c r="I746" t="s">
        <v>1764</v>
      </c>
      <c r="J746" t="s">
        <v>1777</v>
      </c>
      <c r="K746" t="s">
        <v>942</v>
      </c>
      <c r="L746" t="s">
        <v>133</v>
      </c>
      <c r="M746" t="s">
        <v>943</v>
      </c>
      <c r="N746" t="s">
        <v>53</v>
      </c>
      <c r="O746">
        <v>0</v>
      </c>
      <c r="P746">
        <v>0</v>
      </c>
      <c r="Q746">
        <v>0</v>
      </c>
      <c r="R746">
        <v>106</v>
      </c>
      <c r="S746">
        <v>371</v>
      </c>
      <c r="T746">
        <v>25.97</v>
      </c>
      <c r="U746">
        <v>396.97</v>
      </c>
      <c r="V746">
        <v>25.97</v>
      </c>
      <c r="W746">
        <v>396.97</v>
      </c>
      <c r="X746">
        <v>397</v>
      </c>
      <c r="AA746" t="str">
        <f t="shared" si="49"/>
        <v>21|65</v>
      </c>
    </row>
    <row r="747" spans="1:27" x14ac:dyDescent="0.2">
      <c r="A747">
        <v>746</v>
      </c>
      <c r="B747" t="str">
        <f t="shared" si="46"/>
        <v>2021-12-21T07:00:00.000+07:00</v>
      </c>
      <c r="C747">
        <f t="shared" si="47"/>
        <v>21</v>
      </c>
      <c r="D747">
        <v>12</v>
      </c>
      <c r="E747">
        <v>2564</v>
      </c>
      <c r="F747">
        <v>2</v>
      </c>
      <c r="G747" t="str">
        <f t="shared" si="48"/>
        <v>652000459</v>
      </c>
      <c r="H747">
        <v>201</v>
      </c>
      <c r="I747" t="s">
        <v>1764</v>
      </c>
      <c r="J747" t="s">
        <v>1778</v>
      </c>
      <c r="K747" t="s">
        <v>615</v>
      </c>
      <c r="L747" t="s">
        <v>616</v>
      </c>
      <c r="M747" t="s">
        <v>617</v>
      </c>
      <c r="N747" t="s">
        <v>53</v>
      </c>
      <c r="O747">
        <v>0</v>
      </c>
      <c r="P747">
        <v>0</v>
      </c>
      <c r="Q747">
        <v>0</v>
      </c>
      <c r="R747">
        <v>97</v>
      </c>
      <c r="S747">
        <v>339.5</v>
      </c>
      <c r="T747">
        <v>23.76</v>
      </c>
      <c r="U747">
        <v>363.26</v>
      </c>
      <c r="V747">
        <v>23.76</v>
      </c>
      <c r="W747">
        <v>363.26</v>
      </c>
      <c r="X747">
        <v>363.5</v>
      </c>
      <c r="AA747" t="str">
        <f t="shared" si="49"/>
        <v>21|65</v>
      </c>
    </row>
    <row r="748" spans="1:27" x14ac:dyDescent="0.2">
      <c r="A748">
        <v>747</v>
      </c>
      <c r="B748" t="str">
        <f t="shared" si="46"/>
        <v>2021-12-21T07:00:00.000+07:00</v>
      </c>
      <c r="C748">
        <f t="shared" si="47"/>
        <v>21</v>
      </c>
      <c r="D748">
        <v>12</v>
      </c>
      <c r="E748">
        <v>2564</v>
      </c>
      <c r="F748">
        <v>2</v>
      </c>
      <c r="G748" t="str">
        <f t="shared" si="48"/>
        <v>652000460</v>
      </c>
      <c r="H748">
        <v>202</v>
      </c>
      <c r="I748" t="s">
        <v>1764</v>
      </c>
      <c r="J748" t="s">
        <v>1779</v>
      </c>
      <c r="K748" t="s">
        <v>1316</v>
      </c>
      <c r="L748" t="s">
        <v>1317</v>
      </c>
      <c r="M748" t="s">
        <v>1318</v>
      </c>
      <c r="N748" t="s">
        <v>53</v>
      </c>
      <c r="O748">
        <v>0</v>
      </c>
      <c r="P748">
        <v>0</v>
      </c>
      <c r="Q748">
        <v>0</v>
      </c>
      <c r="R748">
        <v>64</v>
      </c>
      <c r="S748">
        <v>224</v>
      </c>
      <c r="T748">
        <v>15.68</v>
      </c>
      <c r="U748">
        <v>239.68</v>
      </c>
      <c r="V748">
        <v>15.68</v>
      </c>
      <c r="W748">
        <v>239.68</v>
      </c>
      <c r="X748">
        <v>239.75</v>
      </c>
      <c r="AA748" t="str">
        <f t="shared" si="49"/>
        <v>21|65</v>
      </c>
    </row>
    <row r="749" spans="1:27" x14ac:dyDescent="0.2">
      <c r="A749">
        <v>748</v>
      </c>
      <c r="B749" t="str">
        <f t="shared" si="46"/>
        <v>2021-12-21T07:00:00.000+07:00</v>
      </c>
      <c r="C749">
        <f t="shared" si="47"/>
        <v>21</v>
      </c>
      <c r="D749">
        <v>12</v>
      </c>
      <c r="E749">
        <v>2564</v>
      </c>
      <c r="F749">
        <v>2</v>
      </c>
      <c r="G749" t="str">
        <f t="shared" si="48"/>
        <v>652000461</v>
      </c>
      <c r="H749">
        <v>203</v>
      </c>
      <c r="I749" t="s">
        <v>1764</v>
      </c>
      <c r="J749" t="s">
        <v>1780</v>
      </c>
      <c r="K749" t="s">
        <v>611</v>
      </c>
      <c r="L749" t="s">
        <v>612</v>
      </c>
      <c r="M749" t="s">
        <v>613</v>
      </c>
      <c r="N749" t="s">
        <v>53</v>
      </c>
      <c r="O749">
        <v>0</v>
      </c>
      <c r="P749">
        <v>0</v>
      </c>
      <c r="Q749">
        <v>0</v>
      </c>
      <c r="R749">
        <v>35</v>
      </c>
      <c r="S749">
        <v>122.5</v>
      </c>
      <c r="T749">
        <v>8.57</v>
      </c>
      <c r="U749">
        <v>131.07</v>
      </c>
      <c r="V749">
        <v>8.57</v>
      </c>
      <c r="W749">
        <v>131.07</v>
      </c>
      <c r="X749">
        <v>131.25</v>
      </c>
      <c r="AA749" t="str">
        <f t="shared" si="49"/>
        <v>21|65</v>
      </c>
    </row>
    <row r="750" spans="1:27" x14ac:dyDescent="0.2">
      <c r="A750">
        <v>749</v>
      </c>
      <c r="B750" t="str">
        <f t="shared" si="46"/>
        <v>2021-12-21T07:00:00.000+07:00</v>
      </c>
      <c r="C750">
        <f t="shared" si="47"/>
        <v>21</v>
      </c>
      <c r="D750">
        <v>12</v>
      </c>
      <c r="E750">
        <v>2564</v>
      </c>
      <c r="F750">
        <v>2</v>
      </c>
      <c r="G750" t="str">
        <f t="shared" si="48"/>
        <v>652000462</v>
      </c>
      <c r="H750">
        <v>204</v>
      </c>
      <c r="I750" t="s">
        <v>1764</v>
      </c>
      <c r="J750" t="s">
        <v>1781</v>
      </c>
      <c r="K750" t="s">
        <v>607</v>
      </c>
      <c r="L750" t="s">
        <v>608</v>
      </c>
      <c r="M750" t="s">
        <v>609</v>
      </c>
      <c r="N750" t="s">
        <v>53</v>
      </c>
      <c r="O750">
        <v>0</v>
      </c>
      <c r="P750">
        <v>0</v>
      </c>
      <c r="Q750">
        <v>0</v>
      </c>
      <c r="R750">
        <v>8</v>
      </c>
      <c r="S750">
        <v>28</v>
      </c>
      <c r="T750">
        <v>1.96</v>
      </c>
      <c r="U750">
        <v>29.96</v>
      </c>
      <c r="V750">
        <v>1.96</v>
      </c>
      <c r="W750">
        <v>29.96</v>
      </c>
      <c r="X750">
        <v>30</v>
      </c>
      <c r="AA750" t="str">
        <f t="shared" si="49"/>
        <v>21|65</v>
      </c>
    </row>
    <row r="751" spans="1:27" x14ac:dyDescent="0.2">
      <c r="A751">
        <v>750</v>
      </c>
      <c r="B751" t="str">
        <f t="shared" si="46"/>
        <v>2021-12-21T07:00:00.000+07:00</v>
      </c>
      <c r="C751">
        <f t="shared" si="47"/>
        <v>21</v>
      </c>
      <c r="D751">
        <v>12</v>
      </c>
      <c r="E751">
        <v>2564</v>
      </c>
      <c r="F751">
        <v>2</v>
      </c>
      <c r="G751" t="str">
        <f t="shared" si="48"/>
        <v>652000463</v>
      </c>
      <c r="H751">
        <v>205</v>
      </c>
      <c r="I751" t="s">
        <v>1764</v>
      </c>
      <c r="J751" t="s">
        <v>1782</v>
      </c>
      <c r="K751" t="s">
        <v>603</v>
      </c>
      <c r="L751" t="s">
        <v>604</v>
      </c>
      <c r="M751" t="s">
        <v>605</v>
      </c>
      <c r="N751" t="s">
        <v>53</v>
      </c>
      <c r="O751">
        <v>0</v>
      </c>
      <c r="P751">
        <v>0</v>
      </c>
      <c r="Q751">
        <v>0</v>
      </c>
      <c r="R751">
        <v>110</v>
      </c>
      <c r="S751">
        <v>385</v>
      </c>
      <c r="T751">
        <v>26.95</v>
      </c>
      <c r="U751">
        <v>411.95</v>
      </c>
      <c r="V751">
        <v>26.95</v>
      </c>
      <c r="W751">
        <v>411.95</v>
      </c>
      <c r="X751">
        <v>412</v>
      </c>
      <c r="AA751" t="str">
        <f t="shared" si="49"/>
        <v>21|65</v>
      </c>
    </row>
    <row r="752" spans="1:27" x14ac:dyDescent="0.2">
      <c r="A752">
        <v>751</v>
      </c>
      <c r="B752" t="str">
        <f t="shared" si="46"/>
        <v>2021-12-21T07:00:00.000+07:00</v>
      </c>
      <c r="C752">
        <f t="shared" si="47"/>
        <v>21</v>
      </c>
      <c r="D752">
        <v>12</v>
      </c>
      <c r="E752">
        <v>2564</v>
      </c>
      <c r="F752">
        <v>2</v>
      </c>
      <c r="G752" t="str">
        <f t="shared" si="48"/>
        <v>652000464</v>
      </c>
      <c r="H752">
        <v>206</v>
      </c>
      <c r="I752" t="s">
        <v>1764</v>
      </c>
      <c r="J752" t="s">
        <v>1783</v>
      </c>
      <c r="K752" t="s">
        <v>577</v>
      </c>
      <c r="L752" t="s">
        <v>578</v>
      </c>
      <c r="M752" t="s">
        <v>579</v>
      </c>
      <c r="N752" t="s">
        <v>53</v>
      </c>
      <c r="O752">
        <v>0</v>
      </c>
      <c r="P752">
        <v>0</v>
      </c>
      <c r="Q752">
        <v>0</v>
      </c>
      <c r="R752">
        <v>24</v>
      </c>
      <c r="S752">
        <v>84</v>
      </c>
      <c r="T752">
        <v>5.88</v>
      </c>
      <c r="U752">
        <v>89.88</v>
      </c>
      <c r="V752">
        <v>5.88</v>
      </c>
      <c r="W752">
        <v>89.88</v>
      </c>
      <c r="X752">
        <v>90</v>
      </c>
      <c r="AA752" t="str">
        <f t="shared" si="49"/>
        <v>21|65</v>
      </c>
    </row>
    <row r="753" spans="1:27" x14ac:dyDescent="0.2">
      <c r="A753">
        <v>752</v>
      </c>
      <c r="B753" t="str">
        <f t="shared" si="46"/>
        <v>2021-12-21T07:00:00.000+07:00</v>
      </c>
      <c r="C753">
        <f t="shared" si="47"/>
        <v>21</v>
      </c>
      <c r="D753">
        <v>12</v>
      </c>
      <c r="E753">
        <v>2564</v>
      </c>
      <c r="F753">
        <v>2</v>
      </c>
      <c r="G753" t="str">
        <f t="shared" si="48"/>
        <v>652000465</v>
      </c>
      <c r="H753">
        <v>207</v>
      </c>
      <c r="I753" t="s">
        <v>1764</v>
      </c>
      <c r="J753" t="s">
        <v>1784</v>
      </c>
      <c r="K753" t="s">
        <v>581</v>
      </c>
      <c r="L753" t="s">
        <v>582</v>
      </c>
      <c r="M753" t="s">
        <v>583</v>
      </c>
      <c r="N753" t="s">
        <v>53</v>
      </c>
      <c r="O753">
        <v>0</v>
      </c>
      <c r="P753">
        <v>0</v>
      </c>
      <c r="Q753">
        <v>0</v>
      </c>
      <c r="R753">
        <v>16</v>
      </c>
      <c r="S753">
        <v>56</v>
      </c>
      <c r="T753">
        <v>3.92</v>
      </c>
      <c r="U753">
        <v>59.92</v>
      </c>
      <c r="V753">
        <v>3.92</v>
      </c>
      <c r="W753">
        <v>59.92</v>
      </c>
      <c r="X753">
        <v>60</v>
      </c>
      <c r="AA753" t="str">
        <f t="shared" si="49"/>
        <v>21|65</v>
      </c>
    </row>
    <row r="754" spans="1:27" x14ac:dyDescent="0.2">
      <c r="A754">
        <v>753</v>
      </c>
      <c r="B754" t="str">
        <f t="shared" si="46"/>
        <v>2021-12-21T07:00:00.000+07:00</v>
      </c>
      <c r="C754">
        <f t="shared" si="47"/>
        <v>21</v>
      </c>
      <c r="D754">
        <v>12</v>
      </c>
      <c r="E754">
        <v>2564</v>
      </c>
      <c r="F754">
        <v>2</v>
      </c>
      <c r="G754" t="str">
        <f t="shared" si="48"/>
        <v>652000466</v>
      </c>
      <c r="H754">
        <v>208</v>
      </c>
      <c r="I754" t="s">
        <v>1764</v>
      </c>
      <c r="J754" t="s">
        <v>1785</v>
      </c>
      <c r="K754" t="s">
        <v>1155</v>
      </c>
      <c r="L754" t="s">
        <v>1156</v>
      </c>
      <c r="M754" t="s">
        <v>1157</v>
      </c>
      <c r="N754" t="s">
        <v>53</v>
      </c>
      <c r="O754">
        <v>0</v>
      </c>
      <c r="P754">
        <v>0</v>
      </c>
      <c r="Q754">
        <v>0</v>
      </c>
      <c r="R754">
        <v>1</v>
      </c>
      <c r="S754">
        <v>3.5</v>
      </c>
      <c r="T754">
        <v>0.24</v>
      </c>
      <c r="U754">
        <v>3.74</v>
      </c>
      <c r="V754">
        <v>0.24</v>
      </c>
      <c r="W754">
        <v>3.74</v>
      </c>
      <c r="X754">
        <v>3.75</v>
      </c>
      <c r="AA754" t="str">
        <f t="shared" si="49"/>
        <v>21|65</v>
      </c>
    </row>
    <row r="755" spans="1:27" x14ac:dyDescent="0.2">
      <c r="A755">
        <v>754</v>
      </c>
      <c r="B755" t="str">
        <f t="shared" si="46"/>
        <v>2021-12-21T07:00:00.000+07:00</v>
      </c>
      <c r="C755">
        <f t="shared" si="47"/>
        <v>21</v>
      </c>
      <c r="D755">
        <v>12</v>
      </c>
      <c r="E755">
        <v>2564</v>
      </c>
      <c r="F755">
        <v>2</v>
      </c>
      <c r="G755" t="str">
        <f t="shared" si="48"/>
        <v>652000467</v>
      </c>
      <c r="H755">
        <v>209</v>
      </c>
      <c r="I755" t="s">
        <v>1764</v>
      </c>
      <c r="J755" t="s">
        <v>1786</v>
      </c>
      <c r="K755" t="s">
        <v>1140</v>
      </c>
      <c r="L755" t="s">
        <v>1141</v>
      </c>
      <c r="M755" t="s">
        <v>1142</v>
      </c>
      <c r="N755" t="s">
        <v>53</v>
      </c>
      <c r="O755">
        <v>0</v>
      </c>
      <c r="P755">
        <v>0</v>
      </c>
      <c r="Q755">
        <v>0</v>
      </c>
      <c r="R755">
        <v>24</v>
      </c>
      <c r="S755">
        <v>84</v>
      </c>
      <c r="T755">
        <v>5.88</v>
      </c>
      <c r="U755">
        <v>89.88</v>
      </c>
      <c r="V755">
        <v>5.88</v>
      </c>
      <c r="W755">
        <v>89.88</v>
      </c>
      <c r="X755">
        <v>90</v>
      </c>
      <c r="AA755" t="str">
        <f t="shared" si="49"/>
        <v>21|65</v>
      </c>
    </row>
    <row r="756" spans="1:27" x14ac:dyDescent="0.2">
      <c r="A756">
        <v>755</v>
      </c>
      <c r="B756" t="str">
        <f t="shared" si="46"/>
        <v>2021-12-21T07:00:00.000+07:00</v>
      </c>
      <c r="C756">
        <f t="shared" si="47"/>
        <v>21</v>
      </c>
      <c r="D756">
        <v>12</v>
      </c>
      <c r="E756">
        <v>2564</v>
      </c>
      <c r="F756">
        <v>2</v>
      </c>
      <c r="G756" t="str">
        <f t="shared" si="48"/>
        <v>652000468</v>
      </c>
      <c r="H756">
        <v>210</v>
      </c>
      <c r="I756" t="s">
        <v>1764</v>
      </c>
      <c r="J756" t="s">
        <v>1787</v>
      </c>
      <c r="K756" t="s">
        <v>619</v>
      </c>
      <c r="L756" t="s">
        <v>620</v>
      </c>
      <c r="M756" t="s">
        <v>621</v>
      </c>
      <c r="N756" t="s">
        <v>53</v>
      </c>
      <c r="O756">
        <v>0</v>
      </c>
      <c r="P756">
        <v>0</v>
      </c>
      <c r="Q756">
        <v>0</v>
      </c>
      <c r="R756">
        <v>4</v>
      </c>
      <c r="S756">
        <v>14</v>
      </c>
      <c r="T756">
        <v>0.98</v>
      </c>
      <c r="U756">
        <v>14.98</v>
      </c>
      <c r="V756">
        <v>0.98</v>
      </c>
      <c r="W756">
        <v>14.98</v>
      </c>
      <c r="X756">
        <v>15</v>
      </c>
      <c r="AA756" t="str">
        <f t="shared" si="49"/>
        <v>21|65</v>
      </c>
    </row>
    <row r="757" spans="1:27" x14ac:dyDescent="0.2">
      <c r="A757">
        <v>756</v>
      </c>
      <c r="B757" t="str">
        <f t="shared" si="46"/>
        <v>2021-12-22T07:00:00.000+07:00</v>
      </c>
      <c r="C757">
        <f t="shared" si="47"/>
        <v>22</v>
      </c>
      <c r="D757">
        <v>12</v>
      </c>
      <c r="E757">
        <v>2564</v>
      </c>
      <c r="F757">
        <v>2</v>
      </c>
      <c r="G757" t="str">
        <f t="shared" si="48"/>
        <v>652000469</v>
      </c>
      <c r="H757">
        <v>211</v>
      </c>
      <c r="I757" t="s">
        <v>1788</v>
      </c>
      <c r="J757" t="s">
        <v>1789</v>
      </c>
      <c r="K757" t="s">
        <v>432</v>
      </c>
      <c r="L757" t="s">
        <v>429</v>
      </c>
      <c r="M757" t="s">
        <v>433</v>
      </c>
      <c r="N757" t="s">
        <v>53</v>
      </c>
      <c r="O757">
        <v>0</v>
      </c>
      <c r="P757">
        <v>0</v>
      </c>
      <c r="Q757">
        <v>0</v>
      </c>
      <c r="R757">
        <v>248</v>
      </c>
      <c r="S757">
        <v>868</v>
      </c>
      <c r="T757">
        <v>60.76</v>
      </c>
      <c r="U757">
        <v>928.76</v>
      </c>
      <c r="V757">
        <v>60.76</v>
      </c>
      <c r="W757">
        <v>928.76</v>
      </c>
      <c r="X757">
        <v>929</v>
      </c>
      <c r="AA757" t="str">
        <f t="shared" si="49"/>
        <v>22|65</v>
      </c>
    </row>
    <row r="758" spans="1:27" x14ac:dyDescent="0.2">
      <c r="A758">
        <v>757</v>
      </c>
      <c r="B758" t="str">
        <f t="shared" si="46"/>
        <v>2021-12-22T07:00:00.000+07:00</v>
      </c>
      <c r="C758">
        <f t="shared" si="47"/>
        <v>22</v>
      </c>
      <c r="D758">
        <v>12</v>
      </c>
      <c r="E758">
        <v>2564</v>
      </c>
      <c r="F758">
        <v>2</v>
      </c>
      <c r="G758" t="str">
        <f t="shared" si="48"/>
        <v>652000470</v>
      </c>
      <c r="H758">
        <v>212</v>
      </c>
      <c r="I758" t="s">
        <v>1788</v>
      </c>
      <c r="J758" t="s">
        <v>1790</v>
      </c>
      <c r="K758" t="s">
        <v>435</v>
      </c>
      <c r="L758" t="s">
        <v>436</v>
      </c>
      <c r="M758" t="s">
        <v>244</v>
      </c>
      <c r="N758" t="s">
        <v>53</v>
      </c>
      <c r="O758">
        <v>0</v>
      </c>
      <c r="P758">
        <v>0</v>
      </c>
      <c r="Q758">
        <v>0</v>
      </c>
      <c r="R758">
        <v>143</v>
      </c>
      <c r="S758">
        <v>500.5</v>
      </c>
      <c r="T758">
        <v>35.03</v>
      </c>
      <c r="U758">
        <v>535.53</v>
      </c>
      <c r="V758">
        <v>35.03</v>
      </c>
      <c r="W758">
        <v>535.53</v>
      </c>
      <c r="X758">
        <v>535.75</v>
      </c>
      <c r="AA758" t="str">
        <f t="shared" si="49"/>
        <v>22|65</v>
      </c>
    </row>
    <row r="759" spans="1:27" x14ac:dyDescent="0.2">
      <c r="A759">
        <v>758</v>
      </c>
      <c r="B759" t="str">
        <f t="shared" si="46"/>
        <v>2021-12-22T07:00:00.000+07:00</v>
      </c>
      <c r="C759">
        <f t="shared" si="47"/>
        <v>22</v>
      </c>
      <c r="D759">
        <v>12</v>
      </c>
      <c r="E759">
        <v>2564</v>
      </c>
      <c r="F759">
        <v>2</v>
      </c>
      <c r="G759" t="str">
        <f t="shared" si="48"/>
        <v>652000471</v>
      </c>
      <c r="H759">
        <v>213</v>
      </c>
      <c r="I759" t="s">
        <v>1788</v>
      </c>
      <c r="J759" t="s">
        <v>1791</v>
      </c>
      <c r="K759" t="s">
        <v>438</v>
      </c>
      <c r="L759" t="s">
        <v>439</v>
      </c>
      <c r="M759" t="s">
        <v>244</v>
      </c>
      <c r="N759" t="s">
        <v>53</v>
      </c>
      <c r="O759">
        <v>0</v>
      </c>
      <c r="P759">
        <v>0</v>
      </c>
      <c r="Q759">
        <v>0</v>
      </c>
      <c r="R759">
        <v>77</v>
      </c>
      <c r="S759">
        <v>269.5</v>
      </c>
      <c r="T759">
        <v>18.86</v>
      </c>
      <c r="U759">
        <v>288.36</v>
      </c>
      <c r="V759">
        <v>18.86</v>
      </c>
      <c r="W759">
        <v>288.36</v>
      </c>
      <c r="X759">
        <v>288.5</v>
      </c>
      <c r="AA759" t="str">
        <f t="shared" si="49"/>
        <v>22|65</v>
      </c>
    </row>
    <row r="760" spans="1:27" x14ac:dyDescent="0.2">
      <c r="A760">
        <v>759</v>
      </c>
      <c r="B760" t="str">
        <f t="shared" si="46"/>
        <v>2021-12-22T07:00:00.000+07:00</v>
      </c>
      <c r="C760">
        <f t="shared" si="47"/>
        <v>22</v>
      </c>
      <c r="D760">
        <v>12</v>
      </c>
      <c r="E760">
        <v>2564</v>
      </c>
      <c r="F760">
        <v>2</v>
      </c>
      <c r="G760" t="str">
        <f t="shared" si="48"/>
        <v>652000472</v>
      </c>
      <c r="H760">
        <v>214</v>
      </c>
      <c r="I760" t="s">
        <v>1788</v>
      </c>
      <c r="J760" t="s">
        <v>1792</v>
      </c>
      <c r="K760" t="s">
        <v>441</v>
      </c>
      <c r="L760" t="s">
        <v>442</v>
      </c>
      <c r="M760" t="s">
        <v>244</v>
      </c>
      <c r="N760" t="s">
        <v>53</v>
      </c>
      <c r="O760">
        <v>0</v>
      </c>
      <c r="P760">
        <v>0</v>
      </c>
      <c r="Q760">
        <v>0</v>
      </c>
      <c r="R760">
        <v>2</v>
      </c>
      <c r="S760">
        <v>7</v>
      </c>
      <c r="T760">
        <v>0.49</v>
      </c>
      <c r="U760">
        <v>7.49</v>
      </c>
      <c r="V760">
        <v>0.49</v>
      </c>
      <c r="W760">
        <v>7.49</v>
      </c>
      <c r="X760">
        <v>7.5</v>
      </c>
      <c r="AA760" t="str">
        <f t="shared" si="49"/>
        <v>22|65</v>
      </c>
    </row>
    <row r="761" spans="1:27" x14ac:dyDescent="0.2">
      <c r="A761">
        <v>760</v>
      </c>
      <c r="B761" t="str">
        <f t="shared" si="46"/>
        <v>2021-12-22T07:00:00.000+07:00</v>
      </c>
      <c r="C761">
        <f t="shared" si="47"/>
        <v>22</v>
      </c>
      <c r="D761">
        <v>12</v>
      </c>
      <c r="E761">
        <v>2564</v>
      </c>
      <c r="F761">
        <v>2</v>
      </c>
      <c r="G761" t="str">
        <f t="shared" si="48"/>
        <v>652000473</v>
      </c>
      <c r="H761">
        <v>215</v>
      </c>
      <c r="I761" t="s">
        <v>1788</v>
      </c>
      <c r="J761" t="s">
        <v>1793</v>
      </c>
      <c r="K761" t="s">
        <v>428</v>
      </c>
      <c r="L761" t="s">
        <v>429</v>
      </c>
      <c r="M761" t="s">
        <v>430</v>
      </c>
      <c r="N761" t="s">
        <v>53</v>
      </c>
      <c r="O761">
        <v>0</v>
      </c>
      <c r="P761">
        <v>0</v>
      </c>
      <c r="Q761">
        <v>0</v>
      </c>
      <c r="R761">
        <v>7</v>
      </c>
      <c r="S761">
        <v>24.5</v>
      </c>
      <c r="T761">
        <v>1.71</v>
      </c>
      <c r="U761">
        <v>26.21</v>
      </c>
      <c r="V761">
        <v>1.71</v>
      </c>
      <c r="W761">
        <v>26.21</v>
      </c>
      <c r="X761">
        <v>26.25</v>
      </c>
      <c r="AA761" t="str">
        <f t="shared" si="49"/>
        <v>22|65</v>
      </c>
    </row>
    <row r="762" spans="1:27" x14ac:dyDescent="0.2">
      <c r="A762">
        <v>761</v>
      </c>
      <c r="B762" t="str">
        <f t="shared" si="46"/>
        <v>2021-12-22T07:00:00.000+07:00</v>
      </c>
      <c r="C762">
        <f t="shared" si="47"/>
        <v>22</v>
      </c>
      <c r="D762">
        <v>12</v>
      </c>
      <c r="E762">
        <v>2564</v>
      </c>
      <c r="F762">
        <v>2</v>
      </c>
      <c r="G762" t="str">
        <f t="shared" si="48"/>
        <v>652000474</v>
      </c>
      <c r="H762">
        <v>216</v>
      </c>
      <c r="I762" t="s">
        <v>1788</v>
      </c>
      <c r="J762" t="s">
        <v>1794</v>
      </c>
      <c r="K762" t="s">
        <v>444</v>
      </c>
      <c r="L762" t="s">
        <v>429</v>
      </c>
      <c r="M762" t="s">
        <v>445</v>
      </c>
      <c r="N762" t="s">
        <v>53</v>
      </c>
      <c r="O762">
        <v>0</v>
      </c>
      <c r="P762">
        <v>0</v>
      </c>
      <c r="Q762">
        <v>0</v>
      </c>
      <c r="R762">
        <v>8</v>
      </c>
      <c r="S762">
        <v>28</v>
      </c>
      <c r="T762">
        <v>1.96</v>
      </c>
      <c r="U762">
        <v>29.96</v>
      </c>
      <c r="V762">
        <v>1.96</v>
      </c>
      <c r="W762">
        <v>29.96</v>
      </c>
      <c r="X762">
        <v>30</v>
      </c>
      <c r="AA762" t="str">
        <f t="shared" si="49"/>
        <v>22|65</v>
      </c>
    </row>
    <row r="763" spans="1:27" x14ac:dyDescent="0.2">
      <c r="A763">
        <v>762</v>
      </c>
      <c r="B763" t="str">
        <f t="shared" si="46"/>
        <v>2021-12-22T07:00:00.000+07:00</v>
      </c>
      <c r="C763">
        <f t="shared" si="47"/>
        <v>22</v>
      </c>
      <c r="D763">
        <v>12</v>
      </c>
      <c r="E763">
        <v>2564</v>
      </c>
      <c r="F763">
        <v>2</v>
      </c>
      <c r="G763" t="str">
        <f t="shared" si="48"/>
        <v>652000475</v>
      </c>
      <c r="H763">
        <v>217</v>
      </c>
      <c r="I763" t="s">
        <v>1788</v>
      </c>
      <c r="J763" t="s">
        <v>1795</v>
      </c>
      <c r="K763" t="s">
        <v>447</v>
      </c>
      <c r="L763" t="s">
        <v>448</v>
      </c>
      <c r="M763" t="s">
        <v>449</v>
      </c>
      <c r="N763" t="s">
        <v>53</v>
      </c>
      <c r="O763">
        <v>0</v>
      </c>
      <c r="P763">
        <v>0</v>
      </c>
      <c r="Q763">
        <v>0</v>
      </c>
      <c r="R763">
        <v>124</v>
      </c>
      <c r="S763">
        <v>434</v>
      </c>
      <c r="T763">
        <v>30.38</v>
      </c>
      <c r="U763">
        <v>464.38</v>
      </c>
      <c r="V763">
        <v>30.38</v>
      </c>
      <c r="W763">
        <v>464.38</v>
      </c>
      <c r="X763">
        <v>464.5</v>
      </c>
      <c r="AA763" t="str">
        <f t="shared" si="49"/>
        <v>22|65</v>
      </c>
    </row>
    <row r="764" spans="1:27" x14ac:dyDescent="0.2">
      <c r="A764">
        <v>763</v>
      </c>
      <c r="B764" t="str">
        <f t="shared" si="46"/>
        <v>2021-12-22T07:00:00.000+07:00</v>
      </c>
      <c r="C764">
        <f t="shared" si="47"/>
        <v>22</v>
      </c>
      <c r="D764">
        <v>12</v>
      </c>
      <c r="E764">
        <v>2564</v>
      </c>
      <c r="F764">
        <v>2</v>
      </c>
      <c r="G764" t="str">
        <f t="shared" si="48"/>
        <v>652000476</v>
      </c>
      <c r="H764">
        <v>218</v>
      </c>
      <c r="I764" t="s">
        <v>1788</v>
      </c>
      <c r="J764" t="s">
        <v>1796</v>
      </c>
      <c r="K764" t="s">
        <v>451</v>
      </c>
      <c r="L764" t="s">
        <v>448</v>
      </c>
      <c r="M764" t="s">
        <v>452</v>
      </c>
      <c r="N764" t="s">
        <v>53</v>
      </c>
      <c r="O764">
        <v>0</v>
      </c>
      <c r="P764">
        <v>0</v>
      </c>
      <c r="Q764">
        <v>0</v>
      </c>
      <c r="R764">
        <v>19</v>
      </c>
      <c r="S764">
        <v>66.5</v>
      </c>
      <c r="T764">
        <v>4.6500000000000004</v>
      </c>
      <c r="U764">
        <v>71.150000000000006</v>
      </c>
      <c r="V764">
        <v>4.6500000000000004</v>
      </c>
      <c r="W764">
        <v>71.150000000000006</v>
      </c>
      <c r="X764">
        <v>71.25</v>
      </c>
      <c r="AA764" t="str">
        <f t="shared" si="49"/>
        <v>22|65</v>
      </c>
    </row>
    <row r="765" spans="1:27" x14ac:dyDescent="0.2">
      <c r="A765">
        <v>764</v>
      </c>
      <c r="B765" t="str">
        <f t="shared" si="46"/>
        <v>2021-12-22T07:00:00.000+07:00</v>
      </c>
      <c r="C765">
        <f t="shared" si="47"/>
        <v>22</v>
      </c>
      <c r="D765">
        <v>12</v>
      </c>
      <c r="E765">
        <v>2564</v>
      </c>
      <c r="F765">
        <v>2</v>
      </c>
      <c r="G765" t="str">
        <f t="shared" si="48"/>
        <v>652000477</v>
      </c>
      <c r="H765">
        <v>219</v>
      </c>
      <c r="I765" t="s">
        <v>1788</v>
      </c>
      <c r="J765" t="s">
        <v>1797</v>
      </c>
      <c r="K765" t="s">
        <v>454</v>
      </c>
      <c r="L765" t="s">
        <v>448</v>
      </c>
      <c r="M765" t="s">
        <v>455</v>
      </c>
      <c r="N765" t="s">
        <v>53</v>
      </c>
      <c r="O765">
        <v>0</v>
      </c>
      <c r="P765">
        <v>0</v>
      </c>
      <c r="Q765">
        <v>0</v>
      </c>
      <c r="R765">
        <v>56</v>
      </c>
      <c r="S765">
        <v>196</v>
      </c>
      <c r="T765">
        <v>13.72</v>
      </c>
      <c r="U765">
        <v>209.72</v>
      </c>
      <c r="V765">
        <v>13.72</v>
      </c>
      <c r="W765">
        <v>209.72</v>
      </c>
      <c r="X765">
        <v>209.75</v>
      </c>
      <c r="AA765" t="str">
        <f t="shared" si="49"/>
        <v>22|65</v>
      </c>
    </row>
    <row r="766" spans="1:27" x14ac:dyDescent="0.2">
      <c r="A766">
        <v>765</v>
      </c>
      <c r="B766" t="str">
        <f t="shared" si="46"/>
        <v>2021-12-22T07:00:00.000+07:00</v>
      </c>
      <c r="C766">
        <f t="shared" si="47"/>
        <v>22</v>
      </c>
      <c r="D766">
        <v>12</v>
      </c>
      <c r="E766">
        <v>2564</v>
      </c>
      <c r="F766">
        <v>2</v>
      </c>
      <c r="G766" t="str">
        <f t="shared" si="48"/>
        <v>652000478</v>
      </c>
      <c r="H766">
        <v>220</v>
      </c>
      <c r="I766" t="s">
        <v>1788</v>
      </c>
      <c r="J766" t="s">
        <v>1798</v>
      </c>
      <c r="K766" t="s">
        <v>457</v>
      </c>
      <c r="L766" t="s">
        <v>429</v>
      </c>
      <c r="M766" t="s">
        <v>458</v>
      </c>
      <c r="N766" t="s">
        <v>53</v>
      </c>
      <c r="O766">
        <v>0</v>
      </c>
      <c r="P766">
        <v>0</v>
      </c>
      <c r="Q766">
        <v>0</v>
      </c>
      <c r="R766">
        <v>120</v>
      </c>
      <c r="S766">
        <v>420</v>
      </c>
      <c r="T766">
        <v>29.4</v>
      </c>
      <c r="U766">
        <v>449.4</v>
      </c>
      <c r="V766">
        <v>29.4</v>
      </c>
      <c r="W766">
        <v>449.4</v>
      </c>
      <c r="X766">
        <v>449.5</v>
      </c>
      <c r="AA766" t="str">
        <f t="shared" si="49"/>
        <v>22|65</v>
      </c>
    </row>
    <row r="767" spans="1:27" x14ac:dyDescent="0.2">
      <c r="A767">
        <v>766</v>
      </c>
      <c r="B767" t="str">
        <f t="shared" si="46"/>
        <v>2021-12-22T07:00:00.000+07:00</v>
      </c>
      <c r="C767">
        <f t="shared" si="47"/>
        <v>22</v>
      </c>
      <c r="D767">
        <v>12</v>
      </c>
      <c r="E767">
        <v>2564</v>
      </c>
      <c r="F767">
        <v>2</v>
      </c>
      <c r="G767" t="str">
        <f t="shared" si="48"/>
        <v>652000479</v>
      </c>
      <c r="H767">
        <v>221</v>
      </c>
      <c r="I767" t="s">
        <v>1788</v>
      </c>
      <c r="J767" t="s">
        <v>1799</v>
      </c>
      <c r="K767" t="s">
        <v>460</v>
      </c>
      <c r="L767" t="s">
        <v>429</v>
      </c>
      <c r="M767" t="s">
        <v>461</v>
      </c>
      <c r="N767" t="s">
        <v>53</v>
      </c>
      <c r="O767">
        <v>0</v>
      </c>
      <c r="P767">
        <v>0</v>
      </c>
      <c r="Q767">
        <v>0</v>
      </c>
      <c r="R767">
        <v>85</v>
      </c>
      <c r="S767">
        <v>297.5</v>
      </c>
      <c r="T767">
        <v>20.82</v>
      </c>
      <c r="U767">
        <v>318.32</v>
      </c>
      <c r="V767">
        <v>20.82</v>
      </c>
      <c r="W767">
        <v>318.32</v>
      </c>
      <c r="X767">
        <v>318.5</v>
      </c>
      <c r="AA767" t="str">
        <f t="shared" si="49"/>
        <v>22|65</v>
      </c>
    </row>
    <row r="768" spans="1:27" x14ac:dyDescent="0.2">
      <c r="A768">
        <v>767</v>
      </c>
      <c r="B768" t="str">
        <f t="shared" si="46"/>
        <v>2021-12-22T07:00:00.000+07:00</v>
      </c>
      <c r="C768">
        <f t="shared" si="47"/>
        <v>22</v>
      </c>
      <c r="D768">
        <v>12</v>
      </c>
      <c r="E768">
        <v>2564</v>
      </c>
      <c r="F768">
        <v>2</v>
      </c>
      <c r="G768" t="str">
        <f t="shared" si="48"/>
        <v>652000480</v>
      </c>
      <c r="H768">
        <v>222</v>
      </c>
      <c r="I768" t="s">
        <v>1788</v>
      </c>
      <c r="J768" t="s">
        <v>1800</v>
      </c>
      <c r="K768" t="s">
        <v>463</v>
      </c>
      <c r="L768" t="s">
        <v>464</v>
      </c>
      <c r="M768" t="s">
        <v>465</v>
      </c>
      <c r="N768" t="s">
        <v>53</v>
      </c>
      <c r="O768">
        <v>0</v>
      </c>
      <c r="P768">
        <v>0</v>
      </c>
      <c r="Q768">
        <v>0</v>
      </c>
      <c r="R768">
        <v>8</v>
      </c>
      <c r="S768">
        <v>28</v>
      </c>
      <c r="T768">
        <v>1.96</v>
      </c>
      <c r="U768">
        <v>29.96</v>
      </c>
      <c r="V768">
        <v>1.96</v>
      </c>
      <c r="W768">
        <v>29.96</v>
      </c>
      <c r="X768">
        <v>30</v>
      </c>
      <c r="AA768" t="str">
        <f t="shared" si="49"/>
        <v>22|65</v>
      </c>
    </row>
    <row r="769" spans="1:27" x14ac:dyDescent="0.2">
      <c r="A769">
        <v>768</v>
      </c>
      <c r="B769" t="str">
        <f t="shared" si="46"/>
        <v>2021-12-22T07:00:00.000+07:00</v>
      </c>
      <c r="C769">
        <f t="shared" si="47"/>
        <v>22</v>
      </c>
      <c r="D769">
        <v>12</v>
      </c>
      <c r="E769">
        <v>2564</v>
      </c>
      <c r="F769">
        <v>2</v>
      </c>
      <c r="G769" t="str">
        <f t="shared" si="48"/>
        <v>652000481</v>
      </c>
      <c r="H769">
        <v>223</v>
      </c>
      <c r="I769" t="s">
        <v>1788</v>
      </c>
      <c r="J769" t="s">
        <v>1801</v>
      </c>
      <c r="K769" t="s">
        <v>470</v>
      </c>
      <c r="L769" t="s">
        <v>471</v>
      </c>
      <c r="M769" t="s">
        <v>472</v>
      </c>
      <c r="N769" t="s">
        <v>53</v>
      </c>
      <c r="O769">
        <v>0</v>
      </c>
      <c r="P769">
        <v>0</v>
      </c>
      <c r="Q769">
        <v>0</v>
      </c>
      <c r="R769">
        <v>5</v>
      </c>
      <c r="S769">
        <v>17.5</v>
      </c>
      <c r="T769">
        <v>1.22</v>
      </c>
      <c r="U769">
        <v>18.72</v>
      </c>
      <c r="V769">
        <v>1.22</v>
      </c>
      <c r="W769">
        <v>18.72</v>
      </c>
      <c r="X769">
        <v>18.75</v>
      </c>
      <c r="AA769" t="str">
        <f t="shared" si="49"/>
        <v>22|65</v>
      </c>
    </row>
    <row r="770" spans="1:27" x14ac:dyDescent="0.2">
      <c r="A770">
        <v>769</v>
      </c>
      <c r="B770" t="str">
        <f t="shared" si="46"/>
        <v>2021-12-22T07:00:00.000+07:00</v>
      </c>
      <c r="C770">
        <f t="shared" si="47"/>
        <v>22</v>
      </c>
      <c r="D770">
        <v>12</v>
      </c>
      <c r="E770">
        <v>2564</v>
      </c>
      <c r="F770">
        <v>2</v>
      </c>
      <c r="G770" t="str">
        <f t="shared" si="48"/>
        <v>652000482</v>
      </c>
      <c r="H770">
        <v>224</v>
      </c>
      <c r="I770" t="s">
        <v>1788</v>
      </c>
      <c r="J770" t="s">
        <v>1802</v>
      </c>
      <c r="K770" t="s">
        <v>474</v>
      </c>
      <c r="L770" t="s">
        <v>475</v>
      </c>
      <c r="M770" t="s">
        <v>476</v>
      </c>
      <c r="N770" t="s">
        <v>53</v>
      </c>
      <c r="O770">
        <v>0</v>
      </c>
      <c r="P770">
        <v>0</v>
      </c>
      <c r="Q770">
        <v>0</v>
      </c>
      <c r="R770">
        <v>86</v>
      </c>
      <c r="S770">
        <v>301</v>
      </c>
      <c r="T770">
        <v>21.07</v>
      </c>
      <c r="U770">
        <v>322.07</v>
      </c>
      <c r="V770">
        <v>21.07</v>
      </c>
      <c r="W770">
        <v>322.07</v>
      </c>
      <c r="X770">
        <v>322.25</v>
      </c>
      <c r="AA770" t="str">
        <f t="shared" si="49"/>
        <v>22|65</v>
      </c>
    </row>
    <row r="771" spans="1:27" x14ac:dyDescent="0.2">
      <c r="A771">
        <v>770</v>
      </c>
      <c r="B771" t="str">
        <f t="shared" ref="B771:B834" si="50">(E771-543)&amp;"-"&amp;TEXT(D771,"00")&amp;"-"&amp;TEXT(C771,"00")&amp;"T07:00:00.000+07:00"</f>
        <v>2021-12-22T07:00:00.000+07:00</v>
      </c>
      <c r="C771">
        <f t="shared" ref="C771:C834" si="51">VALUE(LEFT(AA771,FIND("|",AA771)-1))</f>
        <v>22</v>
      </c>
      <c r="D771">
        <v>12</v>
      </c>
      <c r="E771">
        <v>2564</v>
      </c>
      <c r="F771">
        <v>2</v>
      </c>
      <c r="G771" t="str">
        <f t="shared" ref="G771:G834" si="52">SUBSTITUTE(J771,"wma-","")</f>
        <v>652000483</v>
      </c>
      <c r="H771">
        <v>225</v>
      </c>
      <c r="I771" t="s">
        <v>1788</v>
      </c>
      <c r="J771" t="s">
        <v>1803</v>
      </c>
      <c r="K771" t="s">
        <v>1503</v>
      </c>
      <c r="L771" t="s">
        <v>1504</v>
      </c>
      <c r="M771" t="s">
        <v>1505</v>
      </c>
      <c r="N771" t="s">
        <v>53</v>
      </c>
      <c r="O771">
        <v>0</v>
      </c>
      <c r="P771">
        <v>0</v>
      </c>
      <c r="Q771">
        <v>0</v>
      </c>
      <c r="R771">
        <v>13</v>
      </c>
      <c r="S771">
        <v>45.5</v>
      </c>
      <c r="T771">
        <v>3.18</v>
      </c>
      <c r="U771">
        <v>48.68</v>
      </c>
      <c r="V771">
        <v>3.18</v>
      </c>
      <c r="W771">
        <v>48.68</v>
      </c>
      <c r="X771">
        <v>48.75</v>
      </c>
      <c r="AA771" t="str">
        <f t="shared" si="49"/>
        <v>22|65</v>
      </c>
    </row>
    <row r="772" spans="1:27" x14ac:dyDescent="0.2">
      <c r="A772">
        <v>771</v>
      </c>
      <c r="B772" t="str">
        <f t="shared" si="50"/>
        <v>2021-12-22T07:00:00.000+07:00</v>
      </c>
      <c r="C772">
        <f t="shared" si="51"/>
        <v>22</v>
      </c>
      <c r="D772">
        <v>12</v>
      </c>
      <c r="E772">
        <v>2564</v>
      </c>
      <c r="F772">
        <v>2</v>
      </c>
      <c r="G772" t="str">
        <f t="shared" si="52"/>
        <v>652000484</v>
      </c>
      <c r="H772">
        <v>226</v>
      </c>
      <c r="I772" t="s">
        <v>1788</v>
      </c>
      <c r="J772" t="s">
        <v>1804</v>
      </c>
      <c r="K772" t="s">
        <v>520</v>
      </c>
      <c r="L772" t="s">
        <v>521</v>
      </c>
      <c r="M772" t="s">
        <v>522</v>
      </c>
      <c r="N772" t="s">
        <v>53</v>
      </c>
      <c r="O772">
        <v>0</v>
      </c>
      <c r="P772">
        <v>0</v>
      </c>
      <c r="Q772">
        <v>0</v>
      </c>
      <c r="R772">
        <v>1432</v>
      </c>
      <c r="S772">
        <v>5012</v>
      </c>
      <c r="T772">
        <v>350.84</v>
      </c>
      <c r="U772">
        <v>5362.84</v>
      </c>
      <c r="V772">
        <v>350.84</v>
      </c>
      <c r="W772">
        <v>5362.84</v>
      </c>
      <c r="X772">
        <v>5362.84</v>
      </c>
      <c r="Y772" t="s">
        <v>1805</v>
      </c>
      <c r="AA772" t="str">
        <f t="shared" si="49"/>
        <v>22|65</v>
      </c>
    </row>
    <row r="773" spans="1:27" x14ac:dyDescent="0.2">
      <c r="A773">
        <v>772</v>
      </c>
      <c r="B773" t="str">
        <f t="shared" si="50"/>
        <v>2021-12-22T07:00:00.000+07:00</v>
      </c>
      <c r="C773">
        <f t="shared" si="51"/>
        <v>22</v>
      </c>
      <c r="D773">
        <v>12</v>
      </c>
      <c r="E773">
        <v>2564</v>
      </c>
      <c r="F773">
        <v>2</v>
      </c>
      <c r="G773" t="str">
        <f t="shared" si="52"/>
        <v>652000485</v>
      </c>
      <c r="H773">
        <v>227</v>
      </c>
      <c r="I773" t="s">
        <v>1788</v>
      </c>
      <c r="J773" t="s">
        <v>1806</v>
      </c>
      <c r="K773" t="s">
        <v>525</v>
      </c>
      <c r="L773" t="s">
        <v>521</v>
      </c>
      <c r="M773" t="s">
        <v>522</v>
      </c>
      <c r="N773" t="s">
        <v>53</v>
      </c>
      <c r="O773">
        <v>0</v>
      </c>
      <c r="P773">
        <v>0</v>
      </c>
      <c r="Q773">
        <v>0</v>
      </c>
      <c r="R773">
        <v>324</v>
      </c>
      <c r="S773">
        <v>1134</v>
      </c>
      <c r="T773">
        <v>79.38</v>
      </c>
      <c r="U773">
        <v>1213.3800000000001</v>
      </c>
      <c r="V773">
        <v>79.38</v>
      </c>
      <c r="W773">
        <v>1213.3800000000001</v>
      </c>
      <c r="X773">
        <v>1213.3800000000001</v>
      </c>
      <c r="Y773" t="s">
        <v>1805</v>
      </c>
      <c r="AA773" t="str">
        <f t="shared" si="49"/>
        <v>22|65</v>
      </c>
    </row>
    <row r="774" spans="1:27" x14ac:dyDescent="0.2">
      <c r="A774">
        <v>773</v>
      </c>
      <c r="B774" t="str">
        <f t="shared" si="50"/>
        <v>2021-12-22T07:00:00.000+07:00</v>
      </c>
      <c r="C774">
        <f t="shared" si="51"/>
        <v>22</v>
      </c>
      <c r="D774">
        <v>12</v>
      </c>
      <c r="E774">
        <v>2564</v>
      </c>
      <c r="F774">
        <v>2</v>
      </c>
      <c r="G774" t="str">
        <f t="shared" si="52"/>
        <v>652000486</v>
      </c>
      <c r="H774">
        <v>228</v>
      </c>
      <c r="I774" t="s">
        <v>1788</v>
      </c>
      <c r="J774" t="s">
        <v>1807</v>
      </c>
      <c r="K774" t="s">
        <v>588</v>
      </c>
      <c r="L774" t="s">
        <v>589</v>
      </c>
      <c r="M774" t="s">
        <v>590</v>
      </c>
      <c r="N774" t="s">
        <v>53</v>
      </c>
      <c r="O774">
        <v>0</v>
      </c>
      <c r="P774">
        <v>0</v>
      </c>
      <c r="Q774">
        <v>0</v>
      </c>
      <c r="R774">
        <v>33</v>
      </c>
      <c r="S774">
        <v>115.5</v>
      </c>
      <c r="T774">
        <v>8.08</v>
      </c>
      <c r="U774">
        <v>123.58</v>
      </c>
      <c r="V774">
        <v>8.08</v>
      </c>
      <c r="W774">
        <v>123.58</v>
      </c>
      <c r="X774">
        <v>123.75</v>
      </c>
      <c r="AA774" t="str">
        <f t="shared" si="49"/>
        <v>22|65</v>
      </c>
    </row>
    <row r="775" spans="1:27" x14ac:dyDescent="0.2">
      <c r="A775">
        <v>774</v>
      </c>
      <c r="B775" t="str">
        <f t="shared" si="50"/>
        <v>2021-12-22T07:00:00.000+07:00</v>
      </c>
      <c r="C775">
        <f t="shared" si="51"/>
        <v>22</v>
      </c>
      <c r="D775">
        <v>12</v>
      </c>
      <c r="E775">
        <v>2564</v>
      </c>
      <c r="F775">
        <v>2</v>
      </c>
      <c r="G775" t="str">
        <f t="shared" si="52"/>
        <v>652000487</v>
      </c>
      <c r="H775">
        <v>229</v>
      </c>
      <c r="I775" t="s">
        <v>1788</v>
      </c>
      <c r="J775" t="s">
        <v>1808</v>
      </c>
      <c r="K775" t="s">
        <v>904</v>
      </c>
      <c r="L775" t="s">
        <v>905</v>
      </c>
      <c r="M775" t="s">
        <v>906</v>
      </c>
      <c r="N775" t="s">
        <v>1564</v>
      </c>
      <c r="O775">
        <v>3.5</v>
      </c>
      <c r="P775">
        <v>0.24</v>
      </c>
      <c r="Q775">
        <v>3.74</v>
      </c>
      <c r="R775">
        <v>0</v>
      </c>
      <c r="S775">
        <v>0</v>
      </c>
      <c r="T775">
        <v>0</v>
      </c>
      <c r="U775">
        <v>0</v>
      </c>
      <c r="V775">
        <v>0.24</v>
      </c>
      <c r="W775">
        <v>3.74</v>
      </c>
      <c r="X775">
        <v>15</v>
      </c>
      <c r="AA775" t="str">
        <f t="shared" si="49"/>
        <v>22|65</v>
      </c>
    </row>
    <row r="776" spans="1:27" x14ac:dyDescent="0.2">
      <c r="A776">
        <v>775</v>
      </c>
      <c r="B776" t="str">
        <f t="shared" si="50"/>
        <v>2021-12-22T07:00:00.000+07:00</v>
      </c>
      <c r="C776">
        <f t="shared" si="51"/>
        <v>22</v>
      </c>
      <c r="D776">
        <v>12</v>
      </c>
      <c r="E776">
        <v>2564</v>
      </c>
      <c r="F776">
        <v>2</v>
      </c>
      <c r="G776" t="str">
        <f t="shared" si="52"/>
        <v>652000488</v>
      </c>
      <c r="H776">
        <v>230</v>
      </c>
      <c r="I776" t="s">
        <v>1788</v>
      </c>
      <c r="J776" t="s">
        <v>1809</v>
      </c>
      <c r="K776" t="s">
        <v>904</v>
      </c>
      <c r="L776" t="s">
        <v>905</v>
      </c>
      <c r="M776" t="s">
        <v>906</v>
      </c>
      <c r="N776" t="s">
        <v>53</v>
      </c>
      <c r="O776">
        <v>0</v>
      </c>
      <c r="P776">
        <v>0</v>
      </c>
      <c r="Q776">
        <v>0</v>
      </c>
      <c r="R776">
        <v>3</v>
      </c>
      <c r="S776">
        <v>10.5</v>
      </c>
      <c r="T776">
        <v>0.73</v>
      </c>
      <c r="U776">
        <v>11.23</v>
      </c>
      <c r="V776">
        <v>0.73</v>
      </c>
      <c r="W776">
        <v>11.23</v>
      </c>
      <c r="AA776" t="str">
        <f t="shared" si="49"/>
        <v>22|65</v>
      </c>
    </row>
    <row r="777" spans="1:27" x14ac:dyDescent="0.2">
      <c r="A777">
        <v>776</v>
      </c>
      <c r="B777" t="str">
        <f t="shared" si="50"/>
        <v>2021-12-22T07:00:00.000+07:00</v>
      </c>
      <c r="C777">
        <f t="shared" si="51"/>
        <v>22</v>
      </c>
      <c r="D777">
        <v>12</v>
      </c>
      <c r="E777">
        <v>2564</v>
      </c>
      <c r="F777">
        <v>2</v>
      </c>
      <c r="G777" t="str">
        <f t="shared" si="52"/>
        <v>652000489</v>
      </c>
      <c r="H777">
        <v>231</v>
      </c>
      <c r="I777" t="s">
        <v>1788</v>
      </c>
      <c r="J777" t="s">
        <v>1810</v>
      </c>
      <c r="K777" t="s">
        <v>900</v>
      </c>
      <c r="L777" t="s">
        <v>901</v>
      </c>
      <c r="M777" t="s">
        <v>902</v>
      </c>
      <c r="N777" t="s">
        <v>1564</v>
      </c>
      <c r="O777">
        <v>14</v>
      </c>
      <c r="P777">
        <v>0.98</v>
      </c>
      <c r="Q777">
        <v>14.98</v>
      </c>
      <c r="R777">
        <v>7</v>
      </c>
      <c r="S777">
        <v>24.5</v>
      </c>
      <c r="T777">
        <v>1.71</v>
      </c>
      <c r="U777">
        <v>26.21</v>
      </c>
      <c r="V777">
        <v>2.69</v>
      </c>
      <c r="W777">
        <v>41.19</v>
      </c>
      <c r="X777">
        <v>41.25</v>
      </c>
      <c r="AA777" t="str">
        <f t="shared" si="49"/>
        <v>22|65</v>
      </c>
    </row>
    <row r="778" spans="1:27" x14ac:dyDescent="0.2">
      <c r="A778">
        <v>777</v>
      </c>
      <c r="B778" t="str">
        <f t="shared" si="50"/>
        <v>2021-12-23T07:00:00.000+07:00</v>
      </c>
      <c r="C778">
        <f t="shared" si="51"/>
        <v>23</v>
      </c>
      <c r="D778">
        <v>12</v>
      </c>
      <c r="E778">
        <v>2564</v>
      </c>
      <c r="F778">
        <v>2</v>
      </c>
      <c r="G778" t="str">
        <f t="shared" si="52"/>
        <v>652000490</v>
      </c>
      <c r="H778">
        <v>232</v>
      </c>
      <c r="I778" t="s">
        <v>1811</v>
      </c>
      <c r="J778" t="s">
        <v>1812</v>
      </c>
      <c r="K778" t="s">
        <v>945</v>
      </c>
      <c r="L778" t="s">
        <v>946</v>
      </c>
      <c r="M778" t="s">
        <v>947</v>
      </c>
      <c r="N778" t="s">
        <v>53</v>
      </c>
      <c r="O778">
        <v>0</v>
      </c>
      <c r="P778">
        <v>0</v>
      </c>
      <c r="Q778">
        <v>0</v>
      </c>
      <c r="R778">
        <v>7</v>
      </c>
      <c r="S778">
        <v>24.5</v>
      </c>
      <c r="T778">
        <v>1.71</v>
      </c>
      <c r="U778">
        <v>26.21</v>
      </c>
      <c r="V778">
        <v>1.71</v>
      </c>
      <c r="W778">
        <v>26.21</v>
      </c>
      <c r="X778">
        <v>26.25</v>
      </c>
      <c r="AA778" t="str">
        <f t="shared" si="49"/>
        <v>23|65</v>
      </c>
    </row>
    <row r="779" spans="1:27" x14ac:dyDescent="0.2">
      <c r="A779">
        <v>778</v>
      </c>
      <c r="B779" t="str">
        <f t="shared" si="50"/>
        <v>2021-12-23T07:00:00.000+07:00</v>
      </c>
      <c r="C779">
        <f t="shared" si="51"/>
        <v>23</v>
      </c>
      <c r="D779">
        <v>12</v>
      </c>
      <c r="E779">
        <v>2564</v>
      </c>
      <c r="F779">
        <v>2</v>
      </c>
      <c r="G779" t="str">
        <f t="shared" si="52"/>
        <v>652000491</v>
      </c>
      <c r="H779">
        <v>233</v>
      </c>
      <c r="I779" t="s">
        <v>1811</v>
      </c>
      <c r="J779" t="s">
        <v>1813</v>
      </c>
      <c r="K779" t="s">
        <v>926</v>
      </c>
      <c r="L779" t="s">
        <v>927</v>
      </c>
      <c r="M779" t="s">
        <v>928</v>
      </c>
      <c r="N779" t="s">
        <v>53</v>
      </c>
      <c r="O779">
        <v>0</v>
      </c>
      <c r="P779">
        <v>0</v>
      </c>
      <c r="Q779">
        <v>0</v>
      </c>
      <c r="R779">
        <v>76</v>
      </c>
      <c r="S779">
        <v>266</v>
      </c>
      <c r="T779">
        <v>18.62</v>
      </c>
      <c r="U779">
        <v>284.62</v>
      </c>
      <c r="V779">
        <v>18.62</v>
      </c>
      <c r="W779">
        <v>284.62</v>
      </c>
      <c r="X779">
        <v>284.75</v>
      </c>
      <c r="AA779" t="str">
        <f t="shared" si="49"/>
        <v>23|65</v>
      </c>
    </row>
    <row r="780" spans="1:27" x14ac:dyDescent="0.2">
      <c r="A780">
        <v>779</v>
      </c>
      <c r="B780" t="str">
        <f t="shared" si="50"/>
        <v>2021-12-23T07:00:00.000+07:00</v>
      </c>
      <c r="C780">
        <f t="shared" si="51"/>
        <v>23</v>
      </c>
      <c r="D780">
        <v>12</v>
      </c>
      <c r="E780">
        <v>2564</v>
      </c>
      <c r="F780">
        <v>2</v>
      </c>
      <c r="G780" t="str">
        <f t="shared" si="52"/>
        <v>652000492</v>
      </c>
      <c r="H780">
        <v>234</v>
      </c>
      <c r="I780" t="s">
        <v>1811</v>
      </c>
      <c r="J780" t="s">
        <v>1814</v>
      </c>
      <c r="K780" t="s">
        <v>506</v>
      </c>
      <c r="L780" t="s">
        <v>354</v>
      </c>
      <c r="M780" t="s">
        <v>507</v>
      </c>
      <c r="N780" t="s">
        <v>1533</v>
      </c>
      <c r="O780">
        <v>122.5</v>
      </c>
      <c r="P780">
        <v>8.57</v>
      </c>
      <c r="Q780">
        <v>131.07</v>
      </c>
      <c r="R780">
        <v>18</v>
      </c>
      <c r="S780">
        <v>63</v>
      </c>
      <c r="T780">
        <v>4.41</v>
      </c>
      <c r="U780">
        <v>67.41</v>
      </c>
      <c r="V780">
        <v>12.98</v>
      </c>
      <c r="W780">
        <v>198.48</v>
      </c>
      <c r="X780">
        <v>198.5</v>
      </c>
      <c r="AA780" t="str">
        <f t="shared" si="49"/>
        <v>23|65</v>
      </c>
    </row>
    <row r="781" spans="1:27" x14ac:dyDescent="0.2">
      <c r="A781">
        <v>780</v>
      </c>
      <c r="B781" t="str">
        <f t="shared" si="50"/>
        <v>2021-12-23T07:00:00.000+07:00</v>
      </c>
      <c r="C781">
        <f t="shared" si="51"/>
        <v>23</v>
      </c>
      <c r="D781">
        <v>12</v>
      </c>
      <c r="E781">
        <v>2564</v>
      </c>
      <c r="F781">
        <v>2</v>
      </c>
      <c r="G781" t="str">
        <f t="shared" si="52"/>
        <v>652000493</v>
      </c>
      <c r="H781">
        <v>235</v>
      </c>
      <c r="I781" t="s">
        <v>1811</v>
      </c>
      <c r="J781" t="s">
        <v>1815</v>
      </c>
      <c r="K781" t="s">
        <v>930</v>
      </c>
      <c r="L781" t="s">
        <v>931</v>
      </c>
      <c r="M781" t="s">
        <v>932</v>
      </c>
      <c r="N781" t="s">
        <v>1533</v>
      </c>
      <c r="O781">
        <v>1900.5</v>
      </c>
      <c r="P781">
        <v>133.03</v>
      </c>
      <c r="Q781">
        <v>2033.53</v>
      </c>
      <c r="R781">
        <v>514</v>
      </c>
      <c r="S781">
        <v>1799</v>
      </c>
      <c r="T781">
        <v>125.93</v>
      </c>
      <c r="U781">
        <v>1924.93</v>
      </c>
      <c r="V781">
        <v>258.96000000000004</v>
      </c>
      <c r="W781">
        <v>3958.46</v>
      </c>
      <c r="X781">
        <v>3958.5</v>
      </c>
      <c r="AA781" t="str">
        <f t="shared" si="49"/>
        <v>23|65</v>
      </c>
    </row>
    <row r="782" spans="1:27" x14ac:dyDescent="0.2">
      <c r="A782">
        <v>781</v>
      </c>
      <c r="B782" t="str">
        <f t="shared" si="50"/>
        <v>2021-12-23T07:00:00.000+07:00</v>
      </c>
      <c r="C782">
        <f t="shared" si="51"/>
        <v>23</v>
      </c>
      <c r="D782">
        <v>12</v>
      </c>
      <c r="E782">
        <v>2564</v>
      </c>
      <c r="F782">
        <v>2</v>
      </c>
      <c r="G782" t="str">
        <f t="shared" si="52"/>
        <v>652000494</v>
      </c>
      <c r="H782">
        <v>236</v>
      </c>
      <c r="I782" t="s">
        <v>1811</v>
      </c>
      <c r="J782" t="s">
        <v>1816</v>
      </c>
      <c r="K782" t="s">
        <v>1135</v>
      </c>
      <c r="L782" t="s">
        <v>1136</v>
      </c>
      <c r="M782" t="s">
        <v>1137</v>
      </c>
      <c r="N782" t="s">
        <v>53</v>
      </c>
      <c r="O782">
        <v>0</v>
      </c>
      <c r="P782">
        <v>0</v>
      </c>
      <c r="Q782">
        <v>0</v>
      </c>
      <c r="R782">
        <v>45</v>
      </c>
      <c r="S782">
        <v>157.5</v>
      </c>
      <c r="T782">
        <v>11.02</v>
      </c>
      <c r="U782">
        <v>168.52</v>
      </c>
      <c r="V782">
        <v>11.02</v>
      </c>
      <c r="W782">
        <v>168.52</v>
      </c>
      <c r="X782">
        <v>168.75</v>
      </c>
      <c r="AA782" t="str">
        <f t="shared" si="49"/>
        <v>23|65</v>
      </c>
    </row>
    <row r="783" spans="1:27" x14ac:dyDescent="0.2">
      <c r="A783">
        <v>782</v>
      </c>
      <c r="B783" t="str">
        <f t="shared" si="50"/>
        <v>2021-12-23T07:00:00.000+07:00</v>
      </c>
      <c r="C783">
        <f t="shared" si="51"/>
        <v>23</v>
      </c>
      <c r="D783">
        <v>12</v>
      </c>
      <c r="E783">
        <v>2564</v>
      </c>
      <c r="F783">
        <v>2</v>
      </c>
      <c r="G783" t="str">
        <f t="shared" si="52"/>
        <v>652000495</v>
      </c>
      <c r="H783">
        <v>237</v>
      </c>
      <c r="I783" t="s">
        <v>1811</v>
      </c>
      <c r="J783" t="s">
        <v>1817</v>
      </c>
      <c r="K783" t="s">
        <v>486</v>
      </c>
      <c r="L783" t="s">
        <v>487</v>
      </c>
      <c r="M783" t="s">
        <v>488</v>
      </c>
      <c r="N783" t="s">
        <v>1533</v>
      </c>
      <c r="O783">
        <v>3395</v>
      </c>
      <c r="P783">
        <v>237.65</v>
      </c>
      <c r="Q783">
        <v>3632.65</v>
      </c>
      <c r="R783">
        <v>596</v>
      </c>
      <c r="S783">
        <v>2086</v>
      </c>
      <c r="T783">
        <v>146.02000000000001</v>
      </c>
      <c r="U783">
        <v>2232.02</v>
      </c>
      <c r="V783">
        <v>383.67</v>
      </c>
      <c r="W783">
        <v>5864.67</v>
      </c>
      <c r="X783">
        <v>5864.67</v>
      </c>
      <c r="Y783" t="s">
        <v>1818</v>
      </c>
      <c r="AA783" t="str">
        <f t="shared" si="49"/>
        <v>23|65</v>
      </c>
    </row>
    <row r="784" spans="1:27" x14ac:dyDescent="0.2">
      <c r="A784">
        <v>783</v>
      </c>
      <c r="B784" t="str">
        <f t="shared" si="50"/>
        <v>2021-12-23T07:00:00.000+07:00</v>
      </c>
      <c r="C784">
        <f t="shared" si="51"/>
        <v>23</v>
      </c>
      <c r="D784">
        <v>12</v>
      </c>
      <c r="E784">
        <v>2564</v>
      </c>
      <c r="F784">
        <v>2</v>
      </c>
      <c r="G784" t="str">
        <f t="shared" si="52"/>
        <v>652000496</v>
      </c>
      <c r="H784">
        <v>238</v>
      </c>
      <c r="I784" t="s">
        <v>1811</v>
      </c>
      <c r="J784" t="s">
        <v>1819</v>
      </c>
      <c r="K784" t="s">
        <v>509</v>
      </c>
      <c r="L784" t="s">
        <v>510</v>
      </c>
      <c r="M784" t="s">
        <v>511</v>
      </c>
      <c r="N784" t="s">
        <v>1533</v>
      </c>
      <c r="O784">
        <v>104.99</v>
      </c>
      <c r="P784">
        <v>7.35</v>
      </c>
      <c r="Q784">
        <v>112.33999999999999</v>
      </c>
      <c r="R784">
        <v>13</v>
      </c>
      <c r="S784">
        <v>45.5</v>
      </c>
      <c r="T784">
        <v>3.18</v>
      </c>
      <c r="U784">
        <v>48.68</v>
      </c>
      <c r="V784">
        <v>10.53</v>
      </c>
      <c r="W784">
        <v>161.02000000000001</v>
      </c>
      <c r="X784">
        <v>161.02000000000001</v>
      </c>
      <c r="Y784" t="s">
        <v>1820</v>
      </c>
      <c r="AA784" t="str">
        <f t="shared" si="49"/>
        <v>23|65</v>
      </c>
    </row>
    <row r="785" spans="1:27" x14ac:dyDescent="0.2">
      <c r="A785">
        <v>784</v>
      </c>
      <c r="B785" t="str">
        <f t="shared" si="50"/>
        <v>2021-12-23T07:00:00.000+07:00</v>
      </c>
      <c r="C785">
        <f t="shared" si="51"/>
        <v>23</v>
      </c>
      <c r="D785">
        <v>12</v>
      </c>
      <c r="E785">
        <v>2564</v>
      </c>
      <c r="F785">
        <v>2</v>
      </c>
      <c r="G785" t="str">
        <f t="shared" si="52"/>
        <v>652000497</v>
      </c>
      <c r="H785">
        <v>239</v>
      </c>
      <c r="I785" t="s">
        <v>1811</v>
      </c>
      <c r="J785" t="s">
        <v>1821</v>
      </c>
      <c r="K785" t="s">
        <v>514</v>
      </c>
      <c r="L785" t="s">
        <v>515</v>
      </c>
      <c r="M785" t="s">
        <v>516</v>
      </c>
      <c r="N785" t="s">
        <v>1533</v>
      </c>
      <c r="O785">
        <v>503.99</v>
      </c>
      <c r="P785">
        <v>35.28</v>
      </c>
      <c r="Q785">
        <v>539.27</v>
      </c>
      <c r="R785">
        <v>72</v>
      </c>
      <c r="S785">
        <v>252</v>
      </c>
      <c r="T785">
        <v>17.64</v>
      </c>
      <c r="U785">
        <v>269.64</v>
      </c>
      <c r="V785">
        <v>52.92</v>
      </c>
      <c r="W785">
        <v>808.91</v>
      </c>
      <c r="X785">
        <v>808.91</v>
      </c>
      <c r="Y785" t="s">
        <v>1820</v>
      </c>
      <c r="AA785" t="str">
        <f t="shared" si="49"/>
        <v>23|65</v>
      </c>
    </row>
    <row r="786" spans="1:27" x14ac:dyDescent="0.2">
      <c r="A786">
        <v>785</v>
      </c>
      <c r="B786" t="str">
        <f t="shared" si="50"/>
        <v>2021-12-23T07:00:00.000+07:00</v>
      </c>
      <c r="C786">
        <f t="shared" si="51"/>
        <v>23</v>
      </c>
      <c r="D786">
        <v>12</v>
      </c>
      <c r="E786">
        <v>2564</v>
      </c>
      <c r="F786">
        <v>2</v>
      </c>
      <c r="G786" t="str">
        <f t="shared" si="52"/>
        <v>652000498</v>
      </c>
      <c r="H786">
        <v>240</v>
      </c>
      <c r="I786" t="s">
        <v>1811</v>
      </c>
      <c r="J786" t="s">
        <v>1822</v>
      </c>
      <c r="K786" t="s">
        <v>1080</v>
      </c>
      <c r="L786" t="s">
        <v>1081</v>
      </c>
      <c r="M786" t="s">
        <v>1082</v>
      </c>
      <c r="N786" t="s">
        <v>53</v>
      </c>
      <c r="O786">
        <v>0</v>
      </c>
      <c r="P786">
        <v>0</v>
      </c>
      <c r="Q786">
        <v>0</v>
      </c>
      <c r="R786">
        <v>20</v>
      </c>
      <c r="S786">
        <v>70</v>
      </c>
      <c r="T786">
        <v>4.9000000000000004</v>
      </c>
      <c r="U786">
        <v>74.900000000000006</v>
      </c>
      <c r="V786">
        <v>4.9000000000000004</v>
      </c>
      <c r="W786">
        <v>74.900000000000006</v>
      </c>
      <c r="X786">
        <v>74.900000000000006</v>
      </c>
      <c r="Y786" t="s">
        <v>1595</v>
      </c>
      <c r="AA786" t="str">
        <f t="shared" si="49"/>
        <v>23|65</v>
      </c>
    </row>
    <row r="787" spans="1:27" x14ac:dyDescent="0.2">
      <c r="A787">
        <v>786</v>
      </c>
      <c r="B787" t="str">
        <f t="shared" si="50"/>
        <v>2021-12-25T07:00:00.000+07:00</v>
      </c>
      <c r="C787">
        <f t="shared" si="51"/>
        <v>25</v>
      </c>
      <c r="D787">
        <v>12</v>
      </c>
      <c r="E787">
        <v>2564</v>
      </c>
      <c r="F787">
        <v>2</v>
      </c>
      <c r="G787" t="str">
        <f t="shared" si="52"/>
        <v>652000499</v>
      </c>
      <c r="H787">
        <v>241</v>
      </c>
      <c r="I787" t="s">
        <v>1823</v>
      </c>
      <c r="J787" t="s">
        <v>1824</v>
      </c>
      <c r="K787" t="s">
        <v>420</v>
      </c>
      <c r="L787" t="s">
        <v>421</v>
      </c>
      <c r="M787" t="s">
        <v>422</v>
      </c>
      <c r="N787" t="s">
        <v>53</v>
      </c>
      <c r="O787">
        <v>0</v>
      </c>
      <c r="P787">
        <v>0</v>
      </c>
      <c r="Q787">
        <v>0</v>
      </c>
      <c r="R787">
        <v>27</v>
      </c>
      <c r="S787">
        <v>94.5</v>
      </c>
      <c r="T787">
        <v>6.62</v>
      </c>
      <c r="U787">
        <v>101.12</v>
      </c>
      <c r="V787">
        <v>6.62</v>
      </c>
      <c r="W787">
        <v>101.12</v>
      </c>
      <c r="X787">
        <v>101.12</v>
      </c>
      <c r="Y787" t="s">
        <v>1595</v>
      </c>
      <c r="AA787" t="str">
        <f t="shared" si="49"/>
        <v>25|65</v>
      </c>
    </row>
    <row r="788" spans="1:27" x14ac:dyDescent="0.2">
      <c r="A788">
        <v>787</v>
      </c>
      <c r="B788" t="str">
        <f t="shared" si="50"/>
        <v>2021-12-28T07:00:00.000+07:00</v>
      </c>
      <c r="C788">
        <f t="shared" si="51"/>
        <v>28</v>
      </c>
      <c r="D788">
        <v>12</v>
      </c>
      <c r="E788">
        <v>2564</v>
      </c>
      <c r="F788">
        <v>2</v>
      </c>
      <c r="G788" t="str">
        <f t="shared" si="52"/>
        <v>652000500</v>
      </c>
      <c r="H788">
        <v>242</v>
      </c>
      <c r="I788" t="s">
        <v>1825</v>
      </c>
      <c r="J788" t="s">
        <v>1826</v>
      </c>
      <c r="K788" t="s">
        <v>908</v>
      </c>
      <c r="L788" t="s">
        <v>909</v>
      </c>
      <c r="M788" t="s">
        <v>910</v>
      </c>
      <c r="N788" t="s">
        <v>53</v>
      </c>
      <c r="O788">
        <v>0</v>
      </c>
      <c r="P788">
        <v>0</v>
      </c>
      <c r="Q788">
        <v>0</v>
      </c>
      <c r="R788">
        <v>27</v>
      </c>
      <c r="S788">
        <v>94.5</v>
      </c>
      <c r="T788">
        <v>6.61</v>
      </c>
      <c r="U788">
        <v>101.11</v>
      </c>
      <c r="V788">
        <v>6.61</v>
      </c>
      <c r="W788">
        <v>101.11</v>
      </c>
      <c r="X788">
        <v>101.25</v>
      </c>
      <c r="AA788" t="str">
        <f t="shared" si="49"/>
        <v>28|65</v>
      </c>
    </row>
    <row r="789" spans="1:27" x14ac:dyDescent="0.2">
      <c r="A789">
        <v>788</v>
      </c>
      <c r="B789" t="str">
        <f t="shared" si="50"/>
        <v>2021-12-28T07:00:00.000+07:00</v>
      </c>
      <c r="C789">
        <f t="shared" si="51"/>
        <v>28</v>
      </c>
      <c r="D789">
        <v>12</v>
      </c>
      <c r="E789">
        <v>2564</v>
      </c>
      <c r="F789">
        <v>2</v>
      </c>
      <c r="G789" t="str">
        <f t="shared" si="52"/>
        <v>652000501</v>
      </c>
      <c r="H789">
        <v>243</v>
      </c>
      <c r="I789" t="s">
        <v>1825</v>
      </c>
      <c r="J789" t="s">
        <v>1827</v>
      </c>
      <c r="K789" t="s">
        <v>912</v>
      </c>
      <c r="L789" t="s">
        <v>909</v>
      </c>
      <c r="M789" t="s">
        <v>913</v>
      </c>
      <c r="N789" t="s">
        <v>53</v>
      </c>
      <c r="O789">
        <v>0</v>
      </c>
      <c r="P789">
        <v>0</v>
      </c>
      <c r="Q789">
        <v>0</v>
      </c>
      <c r="R789">
        <v>12</v>
      </c>
      <c r="S789">
        <v>42</v>
      </c>
      <c r="T789">
        <v>2.94</v>
      </c>
      <c r="U789">
        <v>44.94</v>
      </c>
      <c r="V789">
        <v>2.94</v>
      </c>
      <c r="W789">
        <v>44.94</v>
      </c>
      <c r="X789">
        <v>45</v>
      </c>
      <c r="AA789" t="str">
        <f t="shared" si="49"/>
        <v>28|65</v>
      </c>
    </row>
    <row r="790" spans="1:27" x14ac:dyDescent="0.2">
      <c r="A790">
        <v>789</v>
      </c>
      <c r="B790" t="str">
        <f t="shared" si="50"/>
        <v>2021-12-28T07:00:00.000+07:00</v>
      </c>
      <c r="C790">
        <f t="shared" si="51"/>
        <v>28</v>
      </c>
      <c r="D790">
        <v>12</v>
      </c>
      <c r="E790">
        <v>2564</v>
      </c>
      <c r="F790">
        <v>2</v>
      </c>
      <c r="G790" t="str">
        <f t="shared" si="52"/>
        <v>652000502</v>
      </c>
      <c r="H790">
        <v>244</v>
      </c>
      <c r="I790" t="s">
        <v>1825</v>
      </c>
      <c r="J790" t="s">
        <v>1828</v>
      </c>
      <c r="K790" t="s">
        <v>915</v>
      </c>
      <c r="L790" t="s">
        <v>909</v>
      </c>
      <c r="M790" t="s">
        <v>916</v>
      </c>
      <c r="N790" t="s">
        <v>53</v>
      </c>
      <c r="O790">
        <v>0</v>
      </c>
      <c r="P790">
        <v>0</v>
      </c>
      <c r="Q790">
        <v>0</v>
      </c>
      <c r="R790">
        <v>6</v>
      </c>
      <c r="S790">
        <v>21</v>
      </c>
      <c r="T790">
        <v>1.47</v>
      </c>
      <c r="U790">
        <v>22.47</v>
      </c>
      <c r="V790">
        <v>1.47</v>
      </c>
      <c r="W790">
        <v>22.47</v>
      </c>
      <c r="X790">
        <v>22.5</v>
      </c>
      <c r="AA790" t="str">
        <f t="shared" si="49"/>
        <v>28|65</v>
      </c>
    </row>
    <row r="791" spans="1:27" x14ac:dyDescent="0.2">
      <c r="A791">
        <v>790</v>
      </c>
      <c r="B791" t="str">
        <f t="shared" si="50"/>
        <v>2021-12-28T07:00:00.000+07:00</v>
      </c>
      <c r="C791">
        <f t="shared" si="51"/>
        <v>28</v>
      </c>
      <c r="D791">
        <v>12</v>
      </c>
      <c r="E791">
        <v>2564</v>
      </c>
      <c r="F791">
        <v>2</v>
      </c>
      <c r="G791" t="str">
        <f t="shared" si="52"/>
        <v>652000503</v>
      </c>
      <c r="H791">
        <v>245</v>
      </c>
      <c r="I791" t="s">
        <v>1825</v>
      </c>
      <c r="J791" t="s">
        <v>1829</v>
      </c>
      <c r="K791" t="s">
        <v>1052</v>
      </c>
      <c r="L791" t="s">
        <v>1053</v>
      </c>
      <c r="M791" t="s">
        <v>590</v>
      </c>
      <c r="N791" t="s">
        <v>53</v>
      </c>
      <c r="O791">
        <v>0</v>
      </c>
      <c r="P791">
        <v>0</v>
      </c>
      <c r="Q791">
        <v>0</v>
      </c>
      <c r="R791">
        <v>15</v>
      </c>
      <c r="S791">
        <v>52.5</v>
      </c>
      <c r="T791">
        <v>3.67</v>
      </c>
      <c r="U791">
        <v>56.17</v>
      </c>
      <c r="V791">
        <v>3.67</v>
      </c>
      <c r="W791">
        <v>56.17</v>
      </c>
      <c r="X791">
        <v>56.25</v>
      </c>
      <c r="AA791" t="str">
        <f t="shared" si="49"/>
        <v>28|65</v>
      </c>
    </row>
    <row r="792" spans="1:27" x14ac:dyDescent="0.2">
      <c r="A792">
        <v>791</v>
      </c>
      <c r="B792" t="str">
        <f t="shared" si="50"/>
        <v>2021-12-28T07:00:00.000+07:00</v>
      </c>
      <c r="C792">
        <f t="shared" si="51"/>
        <v>28</v>
      </c>
      <c r="D792">
        <v>12</v>
      </c>
      <c r="E792">
        <v>2564</v>
      </c>
      <c r="F792">
        <v>2</v>
      </c>
      <c r="G792" t="str">
        <f t="shared" si="52"/>
        <v>652000504</v>
      </c>
      <c r="H792">
        <v>246</v>
      </c>
      <c r="I792" t="s">
        <v>1825</v>
      </c>
      <c r="J792" t="s">
        <v>1830</v>
      </c>
      <c r="K792" t="s">
        <v>1055</v>
      </c>
      <c r="L792" t="s">
        <v>1053</v>
      </c>
      <c r="M792" t="s">
        <v>590</v>
      </c>
      <c r="N792" t="s">
        <v>53</v>
      </c>
      <c r="O792">
        <v>0</v>
      </c>
      <c r="P792">
        <v>0</v>
      </c>
      <c r="Q792">
        <v>0</v>
      </c>
      <c r="R792">
        <v>208</v>
      </c>
      <c r="S792">
        <v>728</v>
      </c>
      <c r="T792">
        <v>50.96</v>
      </c>
      <c r="U792">
        <v>778.96</v>
      </c>
      <c r="V792">
        <v>50.96</v>
      </c>
      <c r="W792">
        <v>778.96</v>
      </c>
      <c r="X792">
        <v>779</v>
      </c>
      <c r="AA792" t="str">
        <f t="shared" si="49"/>
        <v>28|65</v>
      </c>
    </row>
    <row r="793" spans="1:27" x14ac:dyDescent="0.2">
      <c r="A793">
        <v>792</v>
      </c>
      <c r="B793" t="str">
        <f t="shared" si="50"/>
        <v>2021-10-04T07:00:00.000+07:00</v>
      </c>
      <c r="C793">
        <f t="shared" si="51"/>
        <v>4</v>
      </c>
      <c r="D793">
        <v>10</v>
      </c>
      <c r="E793">
        <v>2564</v>
      </c>
      <c r="F793">
        <v>3</v>
      </c>
      <c r="G793" t="str">
        <f t="shared" si="52"/>
        <v>643000901</v>
      </c>
      <c r="H793">
        <v>1</v>
      </c>
      <c r="I793" t="s">
        <v>1831</v>
      </c>
      <c r="J793" t="s">
        <v>1832</v>
      </c>
      <c r="K793" t="s">
        <v>1833</v>
      </c>
      <c r="L793" t="s">
        <v>1834</v>
      </c>
      <c r="M793" t="s">
        <v>1835</v>
      </c>
      <c r="N793" t="s">
        <v>34</v>
      </c>
      <c r="O793">
        <v>256</v>
      </c>
      <c r="P793">
        <v>17.920000000000002</v>
      </c>
      <c r="Q793">
        <v>273.92</v>
      </c>
      <c r="R793">
        <v>0</v>
      </c>
      <c r="S793">
        <v>0</v>
      </c>
      <c r="T793">
        <v>0</v>
      </c>
      <c r="U793">
        <v>0</v>
      </c>
      <c r="V793">
        <v>17.920000000000002</v>
      </c>
      <c r="W793">
        <v>273.92</v>
      </c>
      <c r="X793">
        <v>273.92</v>
      </c>
      <c r="Y793" t="s">
        <v>1836</v>
      </c>
      <c r="AA793" t="str">
        <f>SUBSTITUTE(I793,"ธค","|")</f>
        <v>4|64</v>
      </c>
    </row>
    <row r="794" spans="1:27" x14ac:dyDescent="0.2">
      <c r="A794">
        <v>793</v>
      </c>
      <c r="B794" t="str">
        <f t="shared" si="50"/>
        <v>2021-10-14T07:00:00.000+07:00</v>
      </c>
      <c r="C794">
        <f t="shared" si="51"/>
        <v>14</v>
      </c>
      <c r="D794">
        <v>10</v>
      </c>
      <c r="E794">
        <v>2564</v>
      </c>
      <c r="F794">
        <v>3</v>
      </c>
      <c r="G794" t="str">
        <f t="shared" si="52"/>
        <v>643000902</v>
      </c>
      <c r="H794">
        <v>2</v>
      </c>
      <c r="I794" t="s">
        <v>36</v>
      </c>
      <c r="J794" t="s">
        <v>1837</v>
      </c>
      <c r="K794" t="s">
        <v>1838</v>
      </c>
      <c r="L794" t="s">
        <v>39</v>
      </c>
      <c r="M794" t="s">
        <v>1839</v>
      </c>
      <c r="N794" t="s">
        <v>34</v>
      </c>
      <c r="O794">
        <v>16</v>
      </c>
      <c r="P794">
        <v>1.1200000000000001</v>
      </c>
      <c r="Q794">
        <v>17.12</v>
      </c>
      <c r="R794">
        <v>0</v>
      </c>
      <c r="S794">
        <v>0</v>
      </c>
      <c r="T794">
        <v>0</v>
      </c>
      <c r="U794">
        <v>0</v>
      </c>
      <c r="V794">
        <v>1.1200000000000001</v>
      </c>
      <c r="W794">
        <v>17.12</v>
      </c>
      <c r="X794">
        <v>17.12</v>
      </c>
      <c r="Y794" t="s">
        <v>41</v>
      </c>
      <c r="AA794" t="str">
        <f t="shared" ref="AA794:AA857" si="53">SUBSTITUTE(I794,"ธค","|")</f>
        <v>14|64</v>
      </c>
    </row>
    <row r="795" spans="1:27" x14ac:dyDescent="0.2">
      <c r="A795">
        <v>794</v>
      </c>
      <c r="B795" t="str">
        <f t="shared" si="50"/>
        <v>2021-10-14T07:00:00.000+07:00</v>
      </c>
      <c r="C795">
        <f t="shared" si="51"/>
        <v>14</v>
      </c>
      <c r="D795">
        <v>10</v>
      </c>
      <c r="E795">
        <v>2564</v>
      </c>
      <c r="F795">
        <v>3</v>
      </c>
      <c r="G795" t="str">
        <f t="shared" si="52"/>
        <v>643000903</v>
      </c>
      <c r="H795">
        <v>3</v>
      </c>
      <c r="I795" t="s">
        <v>36</v>
      </c>
      <c r="J795" t="s">
        <v>1840</v>
      </c>
      <c r="K795" t="s">
        <v>1841</v>
      </c>
      <c r="L795" t="s">
        <v>1842</v>
      </c>
      <c r="M795" t="s">
        <v>1843</v>
      </c>
      <c r="N795" t="s">
        <v>34</v>
      </c>
      <c r="O795">
        <v>688</v>
      </c>
      <c r="P795">
        <v>48.16</v>
      </c>
      <c r="Q795">
        <v>736.16</v>
      </c>
      <c r="R795">
        <v>0</v>
      </c>
      <c r="S795">
        <v>0</v>
      </c>
      <c r="T795">
        <v>0</v>
      </c>
      <c r="U795">
        <v>0</v>
      </c>
      <c r="V795">
        <v>48.16</v>
      </c>
      <c r="W795">
        <v>736.16</v>
      </c>
      <c r="X795">
        <v>736.16</v>
      </c>
      <c r="Y795" t="s">
        <v>41</v>
      </c>
      <c r="AA795" t="str">
        <f t="shared" si="53"/>
        <v>14|64</v>
      </c>
    </row>
    <row r="796" spans="1:27" x14ac:dyDescent="0.2">
      <c r="A796">
        <v>795</v>
      </c>
      <c r="B796" t="str">
        <f t="shared" si="50"/>
        <v>2021-10-16T07:00:00.000+07:00</v>
      </c>
      <c r="C796">
        <f t="shared" si="51"/>
        <v>16</v>
      </c>
      <c r="D796">
        <v>10</v>
      </c>
      <c r="E796">
        <v>2564</v>
      </c>
      <c r="F796">
        <v>3</v>
      </c>
      <c r="G796" t="str">
        <f t="shared" si="52"/>
        <v>643000904</v>
      </c>
      <c r="H796">
        <v>4</v>
      </c>
      <c r="I796" t="s">
        <v>48</v>
      </c>
      <c r="J796" t="s">
        <v>1844</v>
      </c>
      <c r="K796" t="s">
        <v>1845</v>
      </c>
      <c r="L796" t="s">
        <v>1846</v>
      </c>
      <c r="M796" t="s">
        <v>1847</v>
      </c>
      <c r="N796" t="s">
        <v>53</v>
      </c>
      <c r="Q796">
        <v>0</v>
      </c>
      <c r="R796">
        <v>3</v>
      </c>
      <c r="S796">
        <v>12</v>
      </c>
      <c r="T796">
        <v>0.84</v>
      </c>
      <c r="U796">
        <v>12.84</v>
      </c>
      <c r="V796">
        <v>0.84</v>
      </c>
      <c r="W796">
        <v>12.84</v>
      </c>
      <c r="X796">
        <v>13</v>
      </c>
      <c r="AA796" t="str">
        <f t="shared" si="53"/>
        <v>16|64</v>
      </c>
    </row>
    <row r="797" spans="1:27" x14ac:dyDescent="0.2">
      <c r="A797">
        <v>796</v>
      </c>
      <c r="B797" t="str">
        <f t="shared" si="50"/>
        <v>2021-10-16T07:00:00.000+07:00</v>
      </c>
      <c r="C797">
        <f t="shared" si="51"/>
        <v>16</v>
      </c>
      <c r="D797">
        <v>10</v>
      </c>
      <c r="E797">
        <v>2564</v>
      </c>
      <c r="F797">
        <v>3</v>
      </c>
      <c r="G797" t="str">
        <f t="shared" si="52"/>
        <v>643000905</v>
      </c>
      <c r="H797">
        <v>5</v>
      </c>
      <c r="I797" t="s">
        <v>48</v>
      </c>
      <c r="J797" t="s">
        <v>1848</v>
      </c>
      <c r="K797" t="s">
        <v>1849</v>
      </c>
      <c r="L797" t="s">
        <v>1850</v>
      </c>
      <c r="M797" t="s">
        <v>1851</v>
      </c>
      <c r="N797" t="s">
        <v>53</v>
      </c>
      <c r="Q797">
        <v>0</v>
      </c>
      <c r="R797">
        <v>183</v>
      </c>
      <c r="S797">
        <v>732</v>
      </c>
      <c r="T797">
        <v>51.24</v>
      </c>
      <c r="U797">
        <v>783.24</v>
      </c>
      <c r="V797">
        <v>51.24</v>
      </c>
      <c r="W797">
        <v>783.24</v>
      </c>
      <c r="X797">
        <v>783.25</v>
      </c>
      <c r="AA797" t="str">
        <f t="shared" si="53"/>
        <v>16|64</v>
      </c>
    </row>
    <row r="798" spans="1:27" x14ac:dyDescent="0.2">
      <c r="A798">
        <v>797</v>
      </c>
      <c r="B798" t="str">
        <f t="shared" si="50"/>
        <v>2021-10-16T07:00:00.000+07:00</v>
      </c>
      <c r="C798">
        <f t="shared" si="51"/>
        <v>16</v>
      </c>
      <c r="D798">
        <v>10</v>
      </c>
      <c r="E798">
        <v>2564</v>
      </c>
      <c r="F798">
        <v>3</v>
      </c>
      <c r="G798" t="str">
        <f t="shared" si="52"/>
        <v>643000906</v>
      </c>
      <c r="H798">
        <v>6</v>
      </c>
      <c r="I798" t="s">
        <v>48</v>
      </c>
      <c r="J798" t="s">
        <v>1852</v>
      </c>
      <c r="K798" t="s">
        <v>1853</v>
      </c>
      <c r="L798" t="s">
        <v>1854</v>
      </c>
      <c r="M798" t="s">
        <v>1855</v>
      </c>
      <c r="N798" t="s">
        <v>53</v>
      </c>
      <c r="Q798">
        <v>0</v>
      </c>
      <c r="R798">
        <v>37</v>
      </c>
      <c r="S798">
        <v>148</v>
      </c>
      <c r="T798">
        <v>10.36</v>
      </c>
      <c r="U798">
        <v>158.36000000000001</v>
      </c>
      <c r="V798">
        <v>10.36</v>
      </c>
      <c r="W798">
        <v>158.36000000000001</v>
      </c>
      <c r="X798">
        <v>158.36000000000001</v>
      </c>
      <c r="Y798" t="s">
        <v>1856</v>
      </c>
      <c r="AA798" t="str">
        <f t="shared" si="53"/>
        <v>16|64</v>
      </c>
    </row>
    <row r="799" spans="1:27" x14ac:dyDescent="0.2">
      <c r="A799">
        <v>798</v>
      </c>
      <c r="B799" t="str">
        <f t="shared" si="50"/>
        <v>2021-10-16T07:00:00.000+07:00</v>
      </c>
      <c r="C799">
        <f t="shared" si="51"/>
        <v>16</v>
      </c>
      <c r="D799">
        <v>10</v>
      </c>
      <c r="E799">
        <v>2564</v>
      </c>
      <c r="F799">
        <v>3</v>
      </c>
      <c r="G799" t="str">
        <f t="shared" si="52"/>
        <v>643000907</v>
      </c>
      <c r="H799">
        <v>7</v>
      </c>
      <c r="I799" t="s">
        <v>48</v>
      </c>
      <c r="J799" t="s">
        <v>1857</v>
      </c>
      <c r="K799" t="s">
        <v>1858</v>
      </c>
      <c r="L799" t="s">
        <v>1859</v>
      </c>
      <c r="M799" t="s">
        <v>1860</v>
      </c>
      <c r="N799" t="s">
        <v>53</v>
      </c>
      <c r="Q799">
        <v>0</v>
      </c>
      <c r="R799">
        <v>4</v>
      </c>
      <c r="S799">
        <v>16</v>
      </c>
      <c r="T799">
        <v>1.1200000000000001</v>
      </c>
      <c r="U799">
        <v>17.12</v>
      </c>
      <c r="V799">
        <v>1.1200000000000001</v>
      </c>
      <c r="W799">
        <v>17.12</v>
      </c>
      <c r="X799">
        <v>17.25</v>
      </c>
      <c r="AA799" t="str">
        <f t="shared" si="53"/>
        <v>16|64</v>
      </c>
    </row>
    <row r="800" spans="1:27" x14ac:dyDescent="0.2">
      <c r="A800">
        <v>799</v>
      </c>
      <c r="B800" t="str">
        <f t="shared" si="50"/>
        <v>2021-10-16T07:00:00.000+07:00</v>
      </c>
      <c r="C800">
        <f t="shared" si="51"/>
        <v>16</v>
      </c>
      <c r="D800">
        <v>10</v>
      </c>
      <c r="E800">
        <v>2564</v>
      </c>
      <c r="F800">
        <v>3</v>
      </c>
      <c r="G800" t="str">
        <f t="shared" si="52"/>
        <v>643000908</v>
      </c>
      <c r="H800">
        <v>8</v>
      </c>
      <c r="I800" t="s">
        <v>48</v>
      </c>
      <c r="J800" t="s">
        <v>1861</v>
      </c>
      <c r="K800" t="s">
        <v>1862</v>
      </c>
      <c r="L800" t="s">
        <v>1863</v>
      </c>
      <c r="M800" t="s">
        <v>1864</v>
      </c>
      <c r="N800" t="s">
        <v>53</v>
      </c>
      <c r="Q800">
        <v>0</v>
      </c>
      <c r="R800">
        <v>2</v>
      </c>
      <c r="S800">
        <v>8</v>
      </c>
      <c r="T800">
        <v>0.56000000000000005</v>
      </c>
      <c r="U800">
        <v>8.56</v>
      </c>
      <c r="V800">
        <v>0.56000000000000005</v>
      </c>
      <c r="W800">
        <v>8.56</v>
      </c>
      <c r="X800">
        <v>8.75</v>
      </c>
      <c r="AA800" t="str">
        <f t="shared" si="53"/>
        <v>16|64</v>
      </c>
    </row>
    <row r="801" spans="1:27" x14ac:dyDescent="0.2">
      <c r="A801">
        <v>800</v>
      </c>
      <c r="B801" t="str">
        <f t="shared" si="50"/>
        <v>2021-10-16T07:00:00.000+07:00</v>
      </c>
      <c r="C801">
        <f t="shared" si="51"/>
        <v>16</v>
      </c>
      <c r="D801">
        <v>10</v>
      </c>
      <c r="E801">
        <v>2564</v>
      </c>
      <c r="F801">
        <v>3</v>
      </c>
      <c r="G801" t="str">
        <f t="shared" si="52"/>
        <v>643000909</v>
      </c>
      <c r="H801">
        <v>9</v>
      </c>
      <c r="I801" t="s">
        <v>48</v>
      </c>
      <c r="J801" t="s">
        <v>1865</v>
      </c>
      <c r="K801" t="s">
        <v>1866</v>
      </c>
      <c r="L801" t="s">
        <v>1867</v>
      </c>
      <c r="M801" t="s">
        <v>1868</v>
      </c>
      <c r="N801" t="s">
        <v>53</v>
      </c>
      <c r="Q801">
        <v>0</v>
      </c>
      <c r="R801">
        <v>105</v>
      </c>
      <c r="S801">
        <v>420</v>
      </c>
      <c r="T801">
        <v>29.4</v>
      </c>
      <c r="U801">
        <v>449.4</v>
      </c>
      <c r="V801">
        <v>29.4</v>
      </c>
      <c r="W801">
        <v>449.4</v>
      </c>
      <c r="X801">
        <v>449.5</v>
      </c>
      <c r="AA801" t="str">
        <f t="shared" si="53"/>
        <v>16|64</v>
      </c>
    </row>
    <row r="802" spans="1:27" x14ac:dyDescent="0.2">
      <c r="A802">
        <v>801</v>
      </c>
      <c r="B802" t="str">
        <f t="shared" si="50"/>
        <v>2021-10-16T07:00:00.000+07:00</v>
      </c>
      <c r="C802">
        <f t="shared" si="51"/>
        <v>16</v>
      </c>
      <c r="D802">
        <v>10</v>
      </c>
      <c r="E802">
        <v>2564</v>
      </c>
      <c r="F802">
        <v>3</v>
      </c>
      <c r="G802" t="str">
        <f t="shared" si="52"/>
        <v>643000910</v>
      </c>
      <c r="H802">
        <v>10</v>
      </c>
      <c r="I802" t="s">
        <v>48</v>
      </c>
      <c r="J802" t="s">
        <v>1869</v>
      </c>
      <c r="K802" t="s">
        <v>1870</v>
      </c>
      <c r="L802" t="s">
        <v>1871</v>
      </c>
      <c r="M802" t="s">
        <v>1872</v>
      </c>
      <c r="N802" t="s">
        <v>53</v>
      </c>
      <c r="Q802">
        <v>0</v>
      </c>
      <c r="R802">
        <v>22</v>
      </c>
      <c r="S802">
        <v>88</v>
      </c>
      <c r="T802">
        <v>6.16</v>
      </c>
      <c r="U802">
        <v>94.16</v>
      </c>
      <c r="V802">
        <v>6.16</v>
      </c>
      <c r="W802">
        <v>94.16</v>
      </c>
      <c r="X802">
        <v>94.25</v>
      </c>
      <c r="AA802" t="str">
        <f t="shared" si="53"/>
        <v>16|64</v>
      </c>
    </row>
    <row r="803" spans="1:27" x14ac:dyDescent="0.2">
      <c r="A803">
        <v>802</v>
      </c>
      <c r="B803" t="str">
        <f t="shared" si="50"/>
        <v>2021-10-16T07:00:00.000+07:00</v>
      </c>
      <c r="C803">
        <f t="shared" si="51"/>
        <v>16</v>
      </c>
      <c r="D803">
        <v>10</v>
      </c>
      <c r="E803">
        <v>2564</v>
      </c>
      <c r="F803">
        <v>3</v>
      </c>
      <c r="G803" t="str">
        <f t="shared" si="52"/>
        <v>643000911</v>
      </c>
      <c r="H803">
        <v>11</v>
      </c>
      <c r="I803" t="s">
        <v>48</v>
      </c>
      <c r="J803" t="s">
        <v>1873</v>
      </c>
      <c r="K803" t="s">
        <v>1874</v>
      </c>
      <c r="L803" t="s">
        <v>1875</v>
      </c>
      <c r="M803" t="s">
        <v>1876</v>
      </c>
      <c r="N803" t="s">
        <v>53</v>
      </c>
      <c r="Q803">
        <v>0</v>
      </c>
      <c r="R803">
        <v>8</v>
      </c>
      <c r="S803">
        <v>32</v>
      </c>
      <c r="T803">
        <v>2.2400000000000002</v>
      </c>
      <c r="U803">
        <v>34.24</v>
      </c>
      <c r="V803">
        <v>2.2400000000000002</v>
      </c>
      <c r="W803">
        <v>34.24</v>
      </c>
      <c r="X803">
        <v>34.25</v>
      </c>
      <c r="AA803" t="str">
        <f t="shared" si="53"/>
        <v>16|64</v>
      </c>
    </row>
    <row r="804" spans="1:27" x14ac:dyDescent="0.2">
      <c r="A804">
        <v>803</v>
      </c>
      <c r="B804" t="str">
        <f t="shared" si="50"/>
        <v>2021-10-16T07:00:00.000+07:00</v>
      </c>
      <c r="C804">
        <f t="shared" si="51"/>
        <v>16</v>
      </c>
      <c r="D804">
        <v>10</v>
      </c>
      <c r="E804">
        <v>2564</v>
      </c>
      <c r="F804">
        <v>3</v>
      </c>
      <c r="G804" t="str">
        <f t="shared" si="52"/>
        <v>643000912</v>
      </c>
      <c r="H804">
        <v>12</v>
      </c>
      <c r="I804" t="s">
        <v>48</v>
      </c>
      <c r="J804" t="s">
        <v>1877</v>
      </c>
      <c r="K804" t="s">
        <v>1878</v>
      </c>
      <c r="L804" t="s">
        <v>1879</v>
      </c>
      <c r="M804" t="s">
        <v>1880</v>
      </c>
      <c r="N804" t="s">
        <v>53</v>
      </c>
      <c r="Q804">
        <v>0</v>
      </c>
      <c r="R804">
        <v>28</v>
      </c>
      <c r="S804">
        <v>112</v>
      </c>
      <c r="T804">
        <v>7.84</v>
      </c>
      <c r="U804">
        <v>119.84</v>
      </c>
      <c r="V804">
        <v>7.84</v>
      </c>
      <c r="W804">
        <v>119.84</v>
      </c>
      <c r="X804">
        <v>120</v>
      </c>
      <c r="AA804" t="str">
        <f t="shared" si="53"/>
        <v>16|64</v>
      </c>
    </row>
    <row r="805" spans="1:27" x14ac:dyDescent="0.2">
      <c r="A805">
        <v>804</v>
      </c>
      <c r="B805" t="str">
        <f t="shared" si="50"/>
        <v>2021-10-16T07:00:00.000+07:00</v>
      </c>
      <c r="C805">
        <f t="shared" si="51"/>
        <v>16</v>
      </c>
      <c r="D805">
        <v>10</v>
      </c>
      <c r="E805">
        <v>2564</v>
      </c>
      <c r="F805">
        <v>3</v>
      </c>
      <c r="G805" t="str">
        <f t="shared" si="52"/>
        <v>643000913</v>
      </c>
      <c r="H805">
        <v>13</v>
      </c>
      <c r="I805" t="s">
        <v>48</v>
      </c>
      <c r="J805" t="s">
        <v>1881</v>
      </c>
      <c r="K805" t="s">
        <v>1882</v>
      </c>
      <c r="L805" t="s">
        <v>1883</v>
      </c>
      <c r="M805" t="s">
        <v>522</v>
      </c>
      <c r="N805" t="s">
        <v>53</v>
      </c>
      <c r="Q805">
        <v>0</v>
      </c>
      <c r="R805">
        <v>19</v>
      </c>
      <c r="S805">
        <v>76</v>
      </c>
      <c r="T805">
        <v>5.32</v>
      </c>
      <c r="U805">
        <v>81.319999999999993</v>
      </c>
      <c r="V805">
        <v>5.32</v>
      </c>
      <c r="W805">
        <v>81.319999999999993</v>
      </c>
      <c r="X805">
        <v>81.5</v>
      </c>
      <c r="AA805" t="str">
        <f t="shared" si="53"/>
        <v>16|64</v>
      </c>
    </row>
    <row r="806" spans="1:27" x14ac:dyDescent="0.2">
      <c r="A806">
        <v>805</v>
      </c>
      <c r="B806" t="str">
        <f t="shared" si="50"/>
        <v>2021-10-17T07:00:00.000+07:00</v>
      </c>
      <c r="C806">
        <f t="shared" si="51"/>
        <v>17</v>
      </c>
      <c r="D806">
        <v>10</v>
      </c>
      <c r="E806">
        <v>2564</v>
      </c>
      <c r="F806">
        <v>3</v>
      </c>
      <c r="G806" t="str">
        <f t="shared" si="52"/>
        <v>643000914</v>
      </c>
      <c r="H806">
        <v>14</v>
      </c>
      <c r="I806" t="s">
        <v>175</v>
      </c>
      <c r="J806" t="s">
        <v>1884</v>
      </c>
      <c r="K806" t="s">
        <v>1885</v>
      </c>
      <c r="L806" t="s">
        <v>113</v>
      </c>
      <c r="M806" t="s">
        <v>1886</v>
      </c>
      <c r="N806" t="s">
        <v>53</v>
      </c>
      <c r="O806">
        <v>0</v>
      </c>
      <c r="P806">
        <v>0</v>
      </c>
      <c r="Q806">
        <v>0</v>
      </c>
      <c r="R806">
        <v>18</v>
      </c>
      <c r="S806">
        <v>72</v>
      </c>
      <c r="T806">
        <v>5.04</v>
      </c>
      <c r="U806">
        <v>77.040000000000006</v>
      </c>
      <c r="V806">
        <v>5.04</v>
      </c>
      <c r="W806">
        <v>77.040000000000006</v>
      </c>
      <c r="X806">
        <v>77.25</v>
      </c>
      <c r="AA806" t="str">
        <f t="shared" si="53"/>
        <v>17|64</v>
      </c>
    </row>
    <row r="807" spans="1:27" x14ac:dyDescent="0.2">
      <c r="A807">
        <v>806</v>
      </c>
      <c r="B807" t="str">
        <f t="shared" si="50"/>
        <v>2021-10-17T07:00:00.000+07:00</v>
      </c>
      <c r="C807">
        <f t="shared" si="51"/>
        <v>17</v>
      </c>
      <c r="D807">
        <v>10</v>
      </c>
      <c r="E807">
        <v>2564</v>
      </c>
      <c r="F807">
        <v>3</v>
      </c>
      <c r="G807" t="str">
        <f t="shared" si="52"/>
        <v>643000915</v>
      </c>
      <c r="H807">
        <v>15</v>
      </c>
      <c r="I807" t="s">
        <v>175</v>
      </c>
      <c r="J807" t="s">
        <v>1887</v>
      </c>
      <c r="K807" t="s">
        <v>1888</v>
      </c>
      <c r="L807" t="s">
        <v>1889</v>
      </c>
      <c r="M807" t="s">
        <v>1890</v>
      </c>
      <c r="N807" t="s">
        <v>53</v>
      </c>
      <c r="O807">
        <v>0</v>
      </c>
      <c r="P807">
        <v>0</v>
      </c>
      <c r="Q807">
        <v>0</v>
      </c>
      <c r="R807">
        <v>52</v>
      </c>
      <c r="S807">
        <v>208</v>
      </c>
      <c r="T807">
        <v>14.56</v>
      </c>
      <c r="U807">
        <v>222.56</v>
      </c>
      <c r="V807">
        <v>14.56</v>
      </c>
      <c r="W807">
        <v>222.56</v>
      </c>
      <c r="X807">
        <v>222.75</v>
      </c>
      <c r="AA807" t="str">
        <f t="shared" si="53"/>
        <v>17|64</v>
      </c>
    </row>
    <row r="808" spans="1:27" x14ac:dyDescent="0.2">
      <c r="A808">
        <v>807</v>
      </c>
      <c r="B808" t="str">
        <f t="shared" si="50"/>
        <v>2021-10-17T07:00:00.000+07:00</v>
      </c>
      <c r="C808">
        <f t="shared" si="51"/>
        <v>17</v>
      </c>
      <c r="D808">
        <v>10</v>
      </c>
      <c r="E808">
        <v>2564</v>
      </c>
      <c r="F808">
        <v>3</v>
      </c>
      <c r="G808" t="str">
        <f t="shared" si="52"/>
        <v>643000916</v>
      </c>
      <c r="H808">
        <v>16</v>
      </c>
      <c r="I808" t="s">
        <v>175</v>
      </c>
      <c r="J808" t="s">
        <v>1891</v>
      </c>
      <c r="K808" t="s">
        <v>1892</v>
      </c>
      <c r="L808" t="s">
        <v>1893</v>
      </c>
      <c r="M808" t="s">
        <v>1894</v>
      </c>
      <c r="N808" t="s">
        <v>53</v>
      </c>
      <c r="O808">
        <v>0</v>
      </c>
      <c r="P808">
        <v>0</v>
      </c>
      <c r="Q808">
        <v>0</v>
      </c>
      <c r="R808">
        <v>21</v>
      </c>
      <c r="S808">
        <v>84</v>
      </c>
      <c r="T808">
        <v>5.88</v>
      </c>
      <c r="U808">
        <v>89.88</v>
      </c>
      <c r="V808">
        <v>5.88</v>
      </c>
      <c r="W808">
        <v>89.88</v>
      </c>
      <c r="X808">
        <v>90</v>
      </c>
      <c r="AA808" t="str">
        <f t="shared" si="53"/>
        <v>17|64</v>
      </c>
    </row>
    <row r="809" spans="1:27" x14ac:dyDescent="0.2">
      <c r="A809">
        <v>808</v>
      </c>
      <c r="B809" t="str">
        <f t="shared" si="50"/>
        <v>2021-10-17T07:00:00.000+07:00</v>
      </c>
      <c r="C809">
        <f t="shared" si="51"/>
        <v>17</v>
      </c>
      <c r="D809">
        <v>10</v>
      </c>
      <c r="E809">
        <v>2564</v>
      </c>
      <c r="F809">
        <v>3</v>
      </c>
      <c r="G809" t="str">
        <f t="shared" si="52"/>
        <v>643000917</v>
      </c>
      <c r="H809">
        <v>17</v>
      </c>
      <c r="I809" t="s">
        <v>175</v>
      </c>
      <c r="J809" t="s">
        <v>1895</v>
      </c>
      <c r="K809" t="s">
        <v>1896</v>
      </c>
      <c r="L809" t="s">
        <v>1897</v>
      </c>
      <c r="M809" t="s">
        <v>1898</v>
      </c>
      <c r="N809" t="s">
        <v>53</v>
      </c>
      <c r="O809">
        <v>0</v>
      </c>
      <c r="P809">
        <v>0</v>
      </c>
      <c r="Q809">
        <v>0</v>
      </c>
      <c r="R809">
        <v>13</v>
      </c>
      <c r="S809">
        <v>52</v>
      </c>
      <c r="T809">
        <v>3.64</v>
      </c>
      <c r="U809">
        <v>55.64</v>
      </c>
      <c r="V809">
        <v>3.64</v>
      </c>
      <c r="W809">
        <v>55.64</v>
      </c>
      <c r="X809">
        <v>55.75</v>
      </c>
      <c r="AA809" t="str">
        <f t="shared" si="53"/>
        <v>17|64</v>
      </c>
    </row>
    <row r="810" spans="1:27" x14ac:dyDescent="0.2">
      <c r="A810">
        <v>809</v>
      </c>
      <c r="B810" t="str">
        <f t="shared" si="50"/>
        <v>2021-10-17T07:00:00.000+07:00</v>
      </c>
      <c r="C810">
        <f t="shared" si="51"/>
        <v>17</v>
      </c>
      <c r="D810">
        <v>10</v>
      </c>
      <c r="E810">
        <v>2564</v>
      </c>
      <c r="F810">
        <v>3</v>
      </c>
      <c r="G810" t="str">
        <f t="shared" si="52"/>
        <v>643000918</v>
      </c>
      <c r="H810">
        <v>18</v>
      </c>
      <c r="I810" t="s">
        <v>175</v>
      </c>
      <c r="J810" t="s">
        <v>1899</v>
      </c>
      <c r="K810" t="s">
        <v>1900</v>
      </c>
      <c r="L810" t="s">
        <v>1901</v>
      </c>
      <c r="M810" t="s">
        <v>1902</v>
      </c>
      <c r="N810" t="s">
        <v>53</v>
      </c>
      <c r="O810">
        <v>0</v>
      </c>
      <c r="P810">
        <v>0</v>
      </c>
      <c r="Q810">
        <v>0</v>
      </c>
      <c r="R810">
        <v>114</v>
      </c>
      <c r="S810">
        <v>456</v>
      </c>
      <c r="T810">
        <v>31.92</v>
      </c>
      <c r="U810">
        <v>487.92</v>
      </c>
      <c r="V810">
        <v>31.92</v>
      </c>
      <c r="W810">
        <v>487.92</v>
      </c>
      <c r="X810">
        <v>488</v>
      </c>
      <c r="AA810" t="str">
        <f t="shared" si="53"/>
        <v>17|64</v>
      </c>
    </row>
    <row r="811" spans="1:27" x14ac:dyDescent="0.2">
      <c r="A811">
        <v>810</v>
      </c>
      <c r="B811" t="str">
        <f t="shared" si="50"/>
        <v>2021-10-17T07:00:00.000+07:00</v>
      </c>
      <c r="C811">
        <f t="shared" si="51"/>
        <v>17</v>
      </c>
      <c r="D811">
        <v>10</v>
      </c>
      <c r="E811">
        <v>2564</v>
      </c>
      <c r="F811">
        <v>3</v>
      </c>
      <c r="G811" t="str">
        <f t="shared" si="52"/>
        <v>643000919</v>
      </c>
      <c r="H811">
        <v>19</v>
      </c>
      <c r="I811" t="s">
        <v>175</v>
      </c>
      <c r="J811" t="s">
        <v>1903</v>
      </c>
      <c r="K811" t="s">
        <v>1904</v>
      </c>
      <c r="L811" t="s">
        <v>1905</v>
      </c>
      <c r="M811" t="s">
        <v>1906</v>
      </c>
      <c r="N811" t="s">
        <v>53</v>
      </c>
      <c r="O811">
        <v>0</v>
      </c>
      <c r="P811">
        <v>0</v>
      </c>
      <c r="Q811">
        <v>0</v>
      </c>
      <c r="R811">
        <v>291</v>
      </c>
      <c r="S811">
        <v>1164</v>
      </c>
      <c r="T811">
        <v>81.48</v>
      </c>
      <c r="U811">
        <v>1245.48</v>
      </c>
      <c r="V811">
        <v>81.48</v>
      </c>
      <c r="W811">
        <v>1245.48</v>
      </c>
      <c r="X811">
        <v>1245.5</v>
      </c>
      <c r="AA811" t="str">
        <f t="shared" si="53"/>
        <v>17|64</v>
      </c>
    </row>
    <row r="812" spans="1:27" x14ac:dyDescent="0.2">
      <c r="A812">
        <v>811</v>
      </c>
      <c r="B812" t="str">
        <f t="shared" si="50"/>
        <v>2021-10-20T07:00:00.000+07:00</v>
      </c>
      <c r="C812">
        <f t="shared" si="51"/>
        <v>20</v>
      </c>
      <c r="D812">
        <v>10</v>
      </c>
      <c r="E812">
        <v>2564</v>
      </c>
      <c r="F812">
        <v>3</v>
      </c>
      <c r="G812" t="str">
        <f t="shared" si="52"/>
        <v>643000920</v>
      </c>
      <c r="H812">
        <v>20</v>
      </c>
      <c r="I812" t="s">
        <v>288</v>
      </c>
      <c r="J812" t="s">
        <v>1907</v>
      </c>
      <c r="K812" t="s">
        <v>1908</v>
      </c>
      <c r="L812" t="s">
        <v>1909</v>
      </c>
      <c r="M812" t="s">
        <v>1910</v>
      </c>
      <c r="N812" t="s">
        <v>53</v>
      </c>
      <c r="O812">
        <v>0</v>
      </c>
      <c r="P812">
        <v>0</v>
      </c>
      <c r="Q812">
        <v>0</v>
      </c>
      <c r="R812">
        <v>30</v>
      </c>
      <c r="S812">
        <v>120</v>
      </c>
      <c r="T812">
        <v>8.4</v>
      </c>
      <c r="U812">
        <v>128.4</v>
      </c>
      <c r="V812">
        <v>8.4</v>
      </c>
      <c r="W812">
        <v>128.4</v>
      </c>
      <c r="X812">
        <v>128.5</v>
      </c>
      <c r="AA812" t="str">
        <f t="shared" si="53"/>
        <v>20|64</v>
      </c>
    </row>
    <row r="813" spans="1:27" x14ac:dyDescent="0.2">
      <c r="A813">
        <v>812</v>
      </c>
      <c r="B813" t="str">
        <f t="shared" si="50"/>
        <v>2021-10-20T07:00:00.000+07:00</v>
      </c>
      <c r="C813">
        <f t="shared" si="51"/>
        <v>20</v>
      </c>
      <c r="D813">
        <v>10</v>
      </c>
      <c r="E813">
        <v>2564</v>
      </c>
      <c r="F813">
        <v>3</v>
      </c>
      <c r="G813" t="str">
        <f t="shared" si="52"/>
        <v>643000921</v>
      </c>
      <c r="H813">
        <v>21</v>
      </c>
      <c r="I813" t="s">
        <v>288</v>
      </c>
      <c r="J813" t="s">
        <v>1911</v>
      </c>
      <c r="K813" t="s">
        <v>1912</v>
      </c>
      <c r="L813" t="s">
        <v>1913</v>
      </c>
      <c r="M813" t="s">
        <v>1914</v>
      </c>
      <c r="N813" t="s">
        <v>53</v>
      </c>
      <c r="O813">
        <v>0</v>
      </c>
      <c r="P813">
        <v>0</v>
      </c>
      <c r="Q813">
        <v>0</v>
      </c>
      <c r="R813">
        <v>16</v>
      </c>
      <c r="S813">
        <v>64</v>
      </c>
      <c r="T813">
        <v>4.4800000000000004</v>
      </c>
      <c r="U813">
        <v>68.48</v>
      </c>
      <c r="V813">
        <v>4.4800000000000004</v>
      </c>
      <c r="W813">
        <v>68.48</v>
      </c>
      <c r="X813">
        <v>68.5</v>
      </c>
      <c r="AA813" t="str">
        <f t="shared" si="53"/>
        <v>20|64</v>
      </c>
    </row>
    <row r="814" spans="1:27" x14ac:dyDescent="0.2">
      <c r="A814">
        <v>813</v>
      </c>
      <c r="B814" t="str">
        <f t="shared" si="50"/>
        <v>2021-10-20T07:00:00.000+07:00</v>
      </c>
      <c r="C814">
        <f t="shared" si="51"/>
        <v>20</v>
      </c>
      <c r="D814">
        <v>10</v>
      </c>
      <c r="E814">
        <v>2564</v>
      </c>
      <c r="F814">
        <v>3</v>
      </c>
      <c r="G814" t="str">
        <f t="shared" si="52"/>
        <v>643000922</v>
      </c>
      <c r="H814">
        <v>22</v>
      </c>
      <c r="I814" t="s">
        <v>288</v>
      </c>
      <c r="J814" t="s">
        <v>1915</v>
      </c>
      <c r="K814" t="s">
        <v>1916</v>
      </c>
      <c r="L814" t="s">
        <v>1917</v>
      </c>
      <c r="M814" t="s">
        <v>1918</v>
      </c>
      <c r="N814" t="s">
        <v>53</v>
      </c>
      <c r="O814">
        <v>0</v>
      </c>
      <c r="P814">
        <v>0</v>
      </c>
      <c r="Q814">
        <v>0</v>
      </c>
      <c r="R814">
        <v>10</v>
      </c>
      <c r="S814">
        <v>40</v>
      </c>
      <c r="T814">
        <v>2.8</v>
      </c>
      <c r="U814">
        <v>42.8</v>
      </c>
      <c r="V814">
        <v>2.8</v>
      </c>
      <c r="W814">
        <v>42.8</v>
      </c>
      <c r="X814">
        <v>43</v>
      </c>
      <c r="AA814" t="str">
        <f t="shared" si="53"/>
        <v>20|64</v>
      </c>
    </row>
    <row r="815" spans="1:27" x14ac:dyDescent="0.2">
      <c r="A815">
        <v>814</v>
      </c>
      <c r="B815" t="str">
        <f t="shared" si="50"/>
        <v>2021-10-20T07:00:00.000+07:00</v>
      </c>
      <c r="C815">
        <f t="shared" si="51"/>
        <v>20</v>
      </c>
      <c r="D815">
        <v>10</v>
      </c>
      <c r="E815">
        <v>2564</v>
      </c>
      <c r="F815">
        <v>3</v>
      </c>
      <c r="G815" t="str">
        <f t="shared" si="52"/>
        <v>643000923</v>
      </c>
      <c r="H815">
        <v>23</v>
      </c>
      <c r="I815" t="s">
        <v>288</v>
      </c>
      <c r="J815" t="s">
        <v>1919</v>
      </c>
      <c r="K815" t="s">
        <v>1920</v>
      </c>
      <c r="L815" t="s">
        <v>1917</v>
      </c>
      <c r="M815" t="s">
        <v>1921</v>
      </c>
      <c r="N815" t="s">
        <v>53</v>
      </c>
      <c r="O815">
        <v>0</v>
      </c>
      <c r="P815">
        <v>0</v>
      </c>
      <c r="Q815">
        <v>0</v>
      </c>
      <c r="R815">
        <v>7</v>
      </c>
      <c r="S815">
        <v>28</v>
      </c>
      <c r="T815">
        <v>1.96</v>
      </c>
      <c r="U815">
        <v>29.96</v>
      </c>
      <c r="V815">
        <v>1.96</v>
      </c>
      <c r="W815">
        <v>29.96</v>
      </c>
      <c r="X815">
        <v>30</v>
      </c>
      <c r="AA815" t="str">
        <f t="shared" si="53"/>
        <v>20|64</v>
      </c>
    </row>
    <row r="816" spans="1:27" x14ac:dyDescent="0.2">
      <c r="A816">
        <v>815</v>
      </c>
      <c r="B816" t="str">
        <f t="shared" si="50"/>
        <v>2021-10-20T07:00:00.000+07:00</v>
      </c>
      <c r="C816">
        <f t="shared" si="51"/>
        <v>20</v>
      </c>
      <c r="D816">
        <v>10</v>
      </c>
      <c r="E816">
        <v>2564</v>
      </c>
      <c r="F816">
        <v>3</v>
      </c>
      <c r="G816" t="str">
        <f t="shared" si="52"/>
        <v>643000924</v>
      </c>
      <c r="H816">
        <v>24</v>
      </c>
      <c r="I816" t="s">
        <v>288</v>
      </c>
      <c r="J816" t="s">
        <v>1922</v>
      </c>
      <c r="K816" t="s">
        <v>1923</v>
      </c>
      <c r="L816" t="s">
        <v>1917</v>
      </c>
      <c r="M816" t="s">
        <v>1924</v>
      </c>
      <c r="N816" t="s">
        <v>53</v>
      </c>
      <c r="O816">
        <v>0</v>
      </c>
      <c r="P816">
        <v>0</v>
      </c>
      <c r="Q816">
        <v>0</v>
      </c>
      <c r="R816">
        <v>64</v>
      </c>
      <c r="S816">
        <v>256</v>
      </c>
      <c r="T816">
        <v>17.920000000000002</v>
      </c>
      <c r="U816">
        <v>273.92</v>
      </c>
      <c r="V816">
        <v>17.920000000000002</v>
      </c>
      <c r="W816">
        <v>273.92</v>
      </c>
      <c r="X816">
        <v>274</v>
      </c>
      <c r="AA816" t="str">
        <f t="shared" si="53"/>
        <v>20|64</v>
      </c>
    </row>
    <row r="817" spans="1:27" x14ac:dyDescent="0.2">
      <c r="A817">
        <v>816</v>
      </c>
      <c r="B817" t="str">
        <f t="shared" si="50"/>
        <v>2021-10-20T07:00:00.000+07:00</v>
      </c>
      <c r="C817">
        <f t="shared" si="51"/>
        <v>20</v>
      </c>
      <c r="D817">
        <v>10</v>
      </c>
      <c r="E817">
        <v>2564</v>
      </c>
      <c r="F817">
        <v>3</v>
      </c>
      <c r="G817" t="str">
        <f t="shared" si="52"/>
        <v>643000925</v>
      </c>
      <c r="H817">
        <v>25</v>
      </c>
      <c r="I817" t="s">
        <v>288</v>
      </c>
      <c r="J817" t="s">
        <v>1925</v>
      </c>
      <c r="K817" t="s">
        <v>1926</v>
      </c>
      <c r="L817" t="s">
        <v>1927</v>
      </c>
      <c r="M817" t="s">
        <v>1928</v>
      </c>
      <c r="N817" t="s">
        <v>53</v>
      </c>
      <c r="O817">
        <v>0</v>
      </c>
      <c r="P817">
        <v>0</v>
      </c>
      <c r="Q817">
        <v>0</v>
      </c>
      <c r="R817">
        <v>8</v>
      </c>
      <c r="S817">
        <v>32</v>
      </c>
      <c r="T817">
        <v>2.2400000000000002</v>
      </c>
      <c r="U817">
        <v>34.24</v>
      </c>
      <c r="V817">
        <v>2.2400000000000002</v>
      </c>
      <c r="W817">
        <v>34.24</v>
      </c>
      <c r="X817">
        <v>34.25</v>
      </c>
      <c r="AA817" t="str">
        <f t="shared" si="53"/>
        <v>20|64</v>
      </c>
    </row>
    <row r="818" spans="1:27" x14ac:dyDescent="0.2">
      <c r="A818">
        <v>817</v>
      </c>
      <c r="B818" t="str">
        <f t="shared" si="50"/>
        <v>2021-10-20T07:00:00.000+07:00</v>
      </c>
      <c r="C818">
        <f t="shared" si="51"/>
        <v>20</v>
      </c>
      <c r="D818">
        <v>10</v>
      </c>
      <c r="E818">
        <v>2564</v>
      </c>
      <c r="F818">
        <v>3</v>
      </c>
      <c r="G818" t="str">
        <f t="shared" si="52"/>
        <v>643000926</v>
      </c>
      <c r="H818">
        <v>26</v>
      </c>
      <c r="I818" t="s">
        <v>288</v>
      </c>
      <c r="J818" t="s">
        <v>1929</v>
      </c>
      <c r="K818" t="s">
        <v>1930</v>
      </c>
      <c r="L818" t="s">
        <v>385</v>
      </c>
      <c r="M818" t="s">
        <v>1931</v>
      </c>
      <c r="N818" t="s">
        <v>53</v>
      </c>
      <c r="O818">
        <v>0</v>
      </c>
      <c r="P818">
        <v>0</v>
      </c>
      <c r="Q818">
        <v>0</v>
      </c>
      <c r="R818">
        <v>6</v>
      </c>
      <c r="S818">
        <v>24</v>
      </c>
      <c r="T818">
        <v>1.68</v>
      </c>
      <c r="U818">
        <v>25.68</v>
      </c>
      <c r="V818">
        <v>1.68</v>
      </c>
      <c r="W818">
        <v>25.68</v>
      </c>
      <c r="X818">
        <v>25.75</v>
      </c>
      <c r="AA818" t="str">
        <f t="shared" si="53"/>
        <v>20|64</v>
      </c>
    </row>
    <row r="819" spans="1:27" x14ac:dyDescent="0.2">
      <c r="A819">
        <v>818</v>
      </c>
      <c r="B819" t="str">
        <f t="shared" si="50"/>
        <v>2021-10-20T07:00:00.000+07:00</v>
      </c>
      <c r="C819">
        <f t="shared" si="51"/>
        <v>20</v>
      </c>
      <c r="D819">
        <v>10</v>
      </c>
      <c r="E819">
        <v>2564</v>
      </c>
      <c r="F819">
        <v>3</v>
      </c>
      <c r="G819" t="str">
        <f t="shared" si="52"/>
        <v>643000927</v>
      </c>
      <c r="H819">
        <v>27</v>
      </c>
      <c r="I819" t="s">
        <v>288</v>
      </c>
      <c r="J819" t="s">
        <v>1932</v>
      </c>
      <c r="K819" t="s">
        <v>1933</v>
      </c>
      <c r="L819" t="s">
        <v>1934</v>
      </c>
      <c r="M819" t="s">
        <v>1935</v>
      </c>
      <c r="N819" t="s">
        <v>53</v>
      </c>
      <c r="O819">
        <v>0</v>
      </c>
      <c r="P819">
        <v>0</v>
      </c>
      <c r="Q819">
        <v>0</v>
      </c>
      <c r="R819">
        <v>32</v>
      </c>
      <c r="S819">
        <v>128</v>
      </c>
      <c r="T819">
        <v>8.9600000000000009</v>
      </c>
      <c r="U819">
        <v>136.96</v>
      </c>
      <c r="V819">
        <v>8.9600000000000009</v>
      </c>
      <c r="W819">
        <v>136.96</v>
      </c>
      <c r="X819">
        <v>137</v>
      </c>
      <c r="AA819" t="str">
        <f t="shared" si="53"/>
        <v>20|64</v>
      </c>
    </row>
    <row r="820" spans="1:27" x14ac:dyDescent="0.2">
      <c r="A820">
        <v>819</v>
      </c>
      <c r="B820" t="str">
        <f t="shared" si="50"/>
        <v>2021-10-20T07:00:00.000+07:00</v>
      </c>
      <c r="C820">
        <f t="shared" si="51"/>
        <v>20</v>
      </c>
      <c r="D820">
        <v>10</v>
      </c>
      <c r="E820">
        <v>2564</v>
      </c>
      <c r="F820">
        <v>3</v>
      </c>
      <c r="G820" t="str">
        <f t="shared" si="52"/>
        <v>643000928</v>
      </c>
      <c r="H820">
        <v>28</v>
      </c>
      <c r="I820" t="s">
        <v>288</v>
      </c>
      <c r="J820" t="s">
        <v>1936</v>
      </c>
      <c r="K820" t="s">
        <v>1937</v>
      </c>
      <c r="L820" t="s">
        <v>1938</v>
      </c>
      <c r="M820" t="s">
        <v>1939</v>
      </c>
      <c r="N820" t="s">
        <v>53</v>
      </c>
      <c r="O820">
        <v>0</v>
      </c>
      <c r="P820">
        <v>0</v>
      </c>
      <c r="Q820">
        <v>0</v>
      </c>
      <c r="R820">
        <v>4</v>
      </c>
      <c r="S820">
        <v>16</v>
      </c>
      <c r="T820">
        <v>1.1200000000000001</v>
      </c>
      <c r="U820">
        <v>17.12</v>
      </c>
      <c r="V820">
        <v>1.1200000000000001</v>
      </c>
      <c r="W820">
        <v>17.12</v>
      </c>
      <c r="X820">
        <v>17.25</v>
      </c>
      <c r="AA820" t="str">
        <f t="shared" si="53"/>
        <v>20|64</v>
      </c>
    </row>
    <row r="821" spans="1:27" x14ac:dyDescent="0.2">
      <c r="A821">
        <v>820</v>
      </c>
      <c r="B821" t="str">
        <f t="shared" si="50"/>
        <v>2021-10-20T07:00:00.000+07:00</v>
      </c>
      <c r="C821">
        <f t="shared" si="51"/>
        <v>20</v>
      </c>
      <c r="D821">
        <v>10</v>
      </c>
      <c r="E821">
        <v>2564</v>
      </c>
      <c r="F821">
        <v>3</v>
      </c>
      <c r="G821" t="str">
        <f t="shared" si="52"/>
        <v>643000929</v>
      </c>
      <c r="H821">
        <v>29</v>
      </c>
      <c r="I821" t="s">
        <v>288</v>
      </c>
      <c r="J821" t="s">
        <v>1940</v>
      </c>
      <c r="K821" t="s">
        <v>1941</v>
      </c>
      <c r="L821" t="s">
        <v>1942</v>
      </c>
      <c r="M821">
        <v>0</v>
      </c>
      <c r="N821" t="s">
        <v>53</v>
      </c>
      <c r="O821">
        <v>0</v>
      </c>
      <c r="P821">
        <v>0</v>
      </c>
      <c r="Q821">
        <v>0</v>
      </c>
      <c r="R821">
        <v>18</v>
      </c>
      <c r="S821">
        <v>72</v>
      </c>
      <c r="T821">
        <v>5.04</v>
      </c>
      <c r="U821">
        <v>77.040000000000006</v>
      </c>
      <c r="V821">
        <v>5.04</v>
      </c>
      <c r="W821">
        <v>77.040000000000006</v>
      </c>
      <c r="X821">
        <v>77.25</v>
      </c>
      <c r="AA821" t="str">
        <f t="shared" si="53"/>
        <v>20|64</v>
      </c>
    </row>
    <row r="822" spans="1:27" x14ac:dyDescent="0.2">
      <c r="A822">
        <v>821</v>
      </c>
      <c r="B822" t="str">
        <f t="shared" si="50"/>
        <v>2021-10-20T07:00:00.000+07:00</v>
      </c>
      <c r="C822">
        <f t="shared" si="51"/>
        <v>20</v>
      </c>
      <c r="D822">
        <v>10</v>
      </c>
      <c r="E822">
        <v>2564</v>
      </c>
      <c r="F822">
        <v>3</v>
      </c>
      <c r="G822" t="str">
        <f t="shared" si="52"/>
        <v>643000930</v>
      </c>
      <c r="H822">
        <v>30</v>
      </c>
      <c r="I822" t="s">
        <v>288</v>
      </c>
      <c r="J822" t="s">
        <v>1943</v>
      </c>
      <c r="K822" t="s">
        <v>1944</v>
      </c>
      <c r="L822" t="s">
        <v>1945</v>
      </c>
      <c r="M822" t="s">
        <v>1946</v>
      </c>
      <c r="N822" t="s">
        <v>53</v>
      </c>
      <c r="O822">
        <v>0</v>
      </c>
      <c r="P822">
        <v>0</v>
      </c>
      <c r="Q822">
        <v>0</v>
      </c>
      <c r="R822">
        <v>12</v>
      </c>
      <c r="S822">
        <v>48</v>
      </c>
      <c r="T822">
        <v>3.36</v>
      </c>
      <c r="U822">
        <v>51.36</v>
      </c>
      <c r="V822">
        <v>3.36</v>
      </c>
      <c r="W822">
        <v>51.36</v>
      </c>
      <c r="X822">
        <v>51.5</v>
      </c>
      <c r="AA822" t="str">
        <f t="shared" si="53"/>
        <v>20|64</v>
      </c>
    </row>
    <row r="823" spans="1:27" x14ac:dyDescent="0.2">
      <c r="A823">
        <v>822</v>
      </c>
      <c r="B823" t="str">
        <f t="shared" si="50"/>
        <v>2021-10-20T07:00:00.000+07:00</v>
      </c>
      <c r="C823">
        <f t="shared" si="51"/>
        <v>20</v>
      </c>
      <c r="D823">
        <v>10</v>
      </c>
      <c r="E823">
        <v>2564</v>
      </c>
      <c r="F823">
        <v>3</v>
      </c>
      <c r="G823" t="str">
        <f t="shared" si="52"/>
        <v>643000931</v>
      </c>
      <c r="H823">
        <v>31</v>
      </c>
      <c r="I823" t="s">
        <v>288</v>
      </c>
      <c r="J823" t="s">
        <v>1947</v>
      </c>
      <c r="K823" t="s">
        <v>1948</v>
      </c>
      <c r="L823" t="s">
        <v>1949</v>
      </c>
      <c r="M823" t="s">
        <v>1950</v>
      </c>
      <c r="N823" t="s">
        <v>53</v>
      </c>
      <c r="O823">
        <v>0</v>
      </c>
      <c r="P823">
        <v>0</v>
      </c>
      <c r="Q823">
        <v>0</v>
      </c>
      <c r="R823">
        <v>17</v>
      </c>
      <c r="S823">
        <v>68</v>
      </c>
      <c r="T823">
        <v>4.76</v>
      </c>
      <c r="U823">
        <v>72.760000000000005</v>
      </c>
      <c r="V823">
        <v>4.76</v>
      </c>
      <c r="W823">
        <v>72.760000000000005</v>
      </c>
      <c r="X823">
        <v>73</v>
      </c>
      <c r="AA823" t="str">
        <f t="shared" si="53"/>
        <v>20|64</v>
      </c>
    </row>
    <row r="824" spans="1:27" x14ac:dyDescent="0.2">
      <c r="A824">
        <v>823</v>
      </c>
      <c r="B824" t="str">
        <f t="shared" si="50"/>
        <v>2021-10-21T07:00:00.000+07:00</v>
      </c>
      <c r="C824">
        <f t="shared" si="51"/>
        <v>21</v>
      </c>
      <c r="D824">
        <v>10</v>
      </c>
      <c r="E824">
        <v>2564</v>
      </c>
      <c r="F824">
        <v>3</v>
      </c>
      <c r="G824" t="str">
        <f t="shared" si="52"/>
        <v>643000932</v>
      </c>
      <c r="H824">
        <v>32</v>
      </c>
      <c r="I824" t="s">
        <v>424</v>
      </c>
      <c r="J824" t="s">
        <v>1951</v>
      </c>
      <c r="K824" t="s">
        <v>1952</v>
      </c>
      <c r="L824" t="s">
        <v>1953</v>
      </c>
      <c r="M824" t="s">
        <v>1954</v>
      </c>
      <c r="N824" t="s">
        <v>53</v>
      </c>
      <c r="O824">
        <v>0</v>
      </c>
      <c r="P824">
        <v>0</v>
      </c>
      <c r="Q824">
        <v>0</v>
      </c>
      <c r="R824">
        <v>68</v>
      </c>
      <c r="S824">
        <v>272</v>
      </c>
      <c r="T824">
        <v>19.04</v>
      </c>
      <c r="U824">
        <v>291.04000000000002</v>
      </c>
      <c r="V824">
        <v>19.04</v>
      </c>
      <c r="W824">
        <v>291.04000000000002</v>
      </c>
      <c r="X824">
        <v>291.25</v>
      </c>
      <c r="AA824" t="str">
        <f t="shared" si="53"/>
        <v>21|64</v>
      </c>
    </row>
    <row r="825" spans="1:27" x14ac:dyDescent="0.2">
      <c r="A825">
        <v>824</v>
      </c>
      <c r="B825" t="str">
        <f t="shared" si="50"/>
        <v>2021-10-22T07:00:00.000+07:00</v>
      </c>
      <c r="C825">
        <f t="shared" si="51"/>
        <v>22</v>
      </c>
      <c r="D825">
        <v>10</v>
      </c>
      <c r="E825">
        <v>2564</v>
      </c>
      <c r="F825">
        <v>3</v>
      </c>
      <c r="G825" t="str">
        <f t="shared" si="52"/>
        <v>643000933</v>
      </c>
      <c r="H825">
        <v>33</v>
      </c>
      <c r="I825" t="s">
        <v>518</v>
      </c>
      <c r="J825" t="s">
        <v>1955</v>
      </c>
      <c r="K825" t="s">
        <v>1956</v>
      </c>
      <c r="L825" t="s">
        <v>1957</v>
      </c>
      <c r="M825" t="s">
        <v>1958</v>
      </c>
      <c r="N825" t="s">
        <v>53</v>
      </c>
      <c r="O825">
        <v>0</v>
      </c>
      <c r="P825">
        <v>0</v>
      </c>
      <c r="Q825">
        <v>0</v>
      </c>
      <c r="R825">
        <v>60</v>
      </c>
      <c r="S825">
        <v>240</v>
      </c>
      <c r="T825">
        <v>16.8</v>
      </c>
      <c r="U825">
        <v>256.8</v>
      </c>
      <c r="V825">
        <v>16.8</v>
      </c>
      <c r="W825">
        <v>256.8</v>
      </c>
      <c r="X825">
        <v>257</v>
      </c>
      <c r="AA825" t="str">
        <f t="shared" si="53"/>
        <v>22|64</v>
      </c>
    </row>
    <row r="826" spans="1:27" x14ac:dyDescent="0.2">
      <c r="A826">
        <v>825</v>
      </c>
      <c r="B826" t="str">
        <f t="shared" si="50"/>
        <v>2021-10-22T07:00:00.000+07:00</v>
      </c>
      <c r="C826">
        <f t="shared" si="51"/>
        <v>22</v>
      </c>
      <c r="D826">
        <v>10</v>
      </c>
      <c r="E826">
        <v>2564</v>
      </c>
      <c r="F826">
        <v>3</v>
      </c>
      <c r="G826" t="str">
        <f t="shared" si="52"/>
        <v>643000934</v>
      </c>
      <c r="H826">
        <v>34</v>
      </c>
      <c r="I826" t="s">
        <v>518</v>
      </c>
      <c r="J826" t="s">
        <v>1959</v>
      </c>
      <c r="K826" t="s">
        <v>1960</v>
      </c>
      <c r="L826" t="s">
        <v>1961</v>
      </c>
      <c r="M826" t="s">
        <v>1962</v>
      </c>
      <c r="N826" t="s">
        <v>53</v>
      </c>
      <c r="O826">
        <v>0</v>
      </c>
      <c r="P826">
        <v>0</v>
      </c>
      <c r="Q826">
        <v>0</v>
      </c>
      <c r="R826">
        <v>11</v>
      </c>
      <c r="S826">
        <v>44</v>
      </c>
      <c r="T826">
        <v>3.08</v>
      </c>
      <c r="U826">
        <v>47.08</v>
      </c>
      <c r="V826">
        <v>3.08</v>
      </c>
      <c r="W826">
        <v>47.08</v>
      </c>
      <c r="X826">
        <v>47.25</v>
      </c>
      <c r="AA826" t="str">
        <f t="shared" si="53"/>
        <v>22|64</v>
      </c>
    </row>
    <row r="827" spans="1:27" x14ac:dyDescent="0.2">
      <c r="A827">
        <v>826</v>
      </c>
      <c r="B827" t="str">
        <f t="shared" si="50"/>
        <v>2021-10-22T07:00:00.000+07:00</v>
      </c>
      <c r="C827">
        <f t="shared" si="51"/>
        <v>22</v>
      </c>
      <c r="D827">
        <v>10</v>
      </c>
      <c r="E827">
        <v>2564</v>
      </c>
      <c r="F827">
        <v>3</v>
      </c>
      <c r="G827" t="str">
        <f t="shared" si="52"/>
        <v>643000935</v>
      </c>
      <c r="H827">
        <v>35</v>
      </c>
      <c r="I827" t="s">
        <v>518</v>
      </c>
      <c r="J827" t="s">
        <v>1963</v>
      </c>
      <c r="K827" t="s">
        <v>1964</v>
      </c>
      <c r="L827" t="s">
        <v>1965</v>
      </c>
      <c r="M827" t="s">
        <v>1966</v>
      </c>
      <c r="N827" t="s">
        <v>53</v>
      </c>
      <c r="O827">
        <v>0</v>
      </c>
      <c r="P827">
        <v>0</v>
      </c>
      <c r="Q827">
        <v>0</v>
      </c>
      <c r="R827">
        <v>26</v>
      </c>
      <c r="S827">
        <v>104</v>
      </c>
      <c r="T827">
        <v>7.28</v>
      </c>
      <c r="U827">
        <v>111.28</v>
      </c>
      <c r="V827">
        <v>7.28</v>
      </c>
      <c r="W827">
        <v>111.28</v>
      </c>
      <c r="X827">
        <v>111.5</v>
      </c>
      <c r="AA827" t="str">
        <f t="shared" si="53"/>
        <v>22|64</v>
      </c>
    </row>
    <row r="828" spans="1:27" x14ac:dyDescent="0.2">
      <c r="A828">
        <v>827</v>
      </c>
      <c r="B828" t="str">
        <f t="shared" si="50"/>
        <v>2021-10-22T07:00:00.000+07:00</v>
      </c>
      <c r="C828">
        <f t="shared" si="51"/>
        <v>22</v>
      </c>
      <c r="D828">
        <v>10</v>
      </c>
      <c r="E828">
        <v>2564</v>
      </c>
      <c r="F828">
        <v>3</v>
      </c>
      <c r="G828" t="str">
        <f t="shared" si="52"/>
        <v>643000936</v>
      </c>
      <c r="H828">
        <v>36</v>
      </c>
      <c r="I828" t="s">
        <v>518</v>
      </c>
      <c r="J828" t="s">
        <v>1967</v>
      </c>
      <c r="K828" t="s">
        <v>1968</v>
      </c>
      <c r="L828" t="s">
        <v>1969</v>
      </c>
      <c r="M828" t="s">
        <v>1970</v>
      </c>
      <c r="N828" t="s">
        <v>53</v>
      </c>
      <c r="O828">
        <v>0</v>
      </c>
      <c r="P828">
        <v>0</v>
      </c>
      <c r="Q828">
        <v>0</v>
      </c>
      <c r="R828">
        <v>40</v>
      </c>
      <c r="S828">
        <v>160</v>
      </c>
      <c r="T828">
        <v>11.2</v>
      </c>
      <c r="U828">
        <v>171.2</v>
      </c>
      <c r="V828">
        <v>11.2</v>
      </c>
      <c r="W828">
        <v>171.2</v>
      </c>
      <c r="X828">
        <v>171.25</v>
      </c>
      <c r="AA828" t="str">
        <f t="shared" si="53"/>
        <v>22|64</v>
      </c>
    </row>
    <row r="829" spans="1:27" x14ac:dyDescent="0.2">
      <c r="A829">
        <v>828</v>
      </c>
      <c r="B829" t="str">
        <f t="shared" si="50"/>
        <v>2021-10-22T07:00:00.000+07:00</v>
      </c>
      <c r="C829">
        <f t="shared" si="51"/>
        <v>22</v>
      </c>
      <c r="D829">
        <v>10</v>
      </c>
      <c r="E829">
        <v>2564</v>
      </c>
      <c r="F829">
        <v>3</v>
      </c>
      <c r="G829" t="str">
        <f t="shared" si="52"/>
        <v>643000937</v>
      </c>
      <c r="H829">
        <v>37</v>
      </c>
      <c r="I829" t="s">
        <v>518</v>
      </c>
      <c r="J829" t="s">
        <v>1971</v>
      </c>
      <c r="K829" t="s">
        <v>1972</v>
      </c>
      <c r="L829" t="s">
        <v>1973</v>
      </c>
      <c r="M829" t="s">
        <v>1974</v>
      </c>
      <c r="N829" t="s">
        <v>53</v>
      </c>
      <c r="O829">
        <v>0</v>
      </c>
      <c r="P829">
        <v>0</v>
      </c>
      <c r="Q829">
        <v>0</v>
      </c>
      <c r="R829">
        <v>11</v>
      </c>
      <c r="S829">
        <v>44</v>
      </c>
      <c r="T829">
        <v>3.08</v>
      </c>
      <c r="U829">
        <v>47.08</v>
      </c>
      <c r="V829">
        <v>3.08</v>
      </c>
      <c r="W829">
        <v>47.08</v>
      </c>
      <c r="X829">
        <v>47.25</v>
      </c>
      <c r="AA829" t="str">
        <f t="shared" si="53"/>
        <v>22|64</v>
      </c>
    </row>
    <row r="830" spans="1:27" x14ac:dyDescent="0.2">
      <c r="A830">
        <v>829</v>
      </c>
      <c r="B830" t="str">
        <f t="shared" si="50"/>
        <v>2021-10-22T07:00:00.000+07:00</v>
      </c>
      <c r="C830">
        <f t="shared" si="51"/>
        <v>22</v>
      </c>
      <c r="D830">
        <v>10</v>
      </c>
      <c r="E830">
        <v>2564</v>
      </c>
      <c r="F830">
        <v>3</v>
      </c>
      <c r="G830" t="str">
        <f t="shared" si="52"/>
        <v>643000938</v>
      </c>
      <c r="H830">
        <v>38</v>
      </c>
      <c r="I830" t="s">
        <v>518</v>
      </c>
      <c r="J830" t="s">
        <v>1975</v>
      </c>
      <c r="K830" t="s">
        <v>1976</v>
      </c>
      <c r="L830" t="s">
        <v>1977</v>
      </c>
      <c r="M830" t="s">
        <v>1978</v>
      </c>
      <c r="N830" t="s">
        <v>53</v>
      </c>
      <c r="O830">
        <v>0</v>
      </c>
      <c r="P830">
        <v>0</v>
      </c>
      <c r="Q830">
        <v>0</v>
      </c>
      <c r="R830">
        <v>28</v>
      </c>
      <c r="S830">
        <v>112</v>
      </c>
      <c r="T830">
        <v>7.84</v>
      </c>
      <c r="U830">
        <v>119.84</v>
      </c>
      <c r="V830">
        <v>7.84</v>
      </c>
      <c r="W830">
        <v>119.84</v>
      </c>
      <c r="X830">
        <v>120</v>
      </c>
      <c r="AA830" t="str">
        <f t="shared" si="53"/>
        <v>22|64</v>
      </c>
    </row>
    <row r="831" spans="1:27" x14ac:dyDescent="0.2">
      <c r="A831">
        <v>830</v>
      </c>
      <c r="B831" t="str">
        <f t="shared" si="50"/>
        <v>2021-10-22T07:00:00.000+07:00</v>
      </c>
      <c r="C831">
        <f t="shared" si="51"/>
        <v>22</v>
      </c>
      <c r="D831">
        <v>10</v>
      </c>
      <c r="E831">
        <v>2564</v>
      </c>
      <c r="F831">
        <v>3</v>
      </c>
      <c r="G831" t="str">
        <f t="shared" si="52"/>
        <v>643000939</v>
      </c>
      <c r="H831">
        <v>39</v>
      </c>
      <c r="I831" t="s">
        <v>518</v>
      </c>
      <c r="J831" t="s">
        <v>1979</v>
      </c>
      <c r="K831" t="s">
        <v>1980</v>
      </c>
      <c r="L831" t="s">
        <v>1981</v>
      </c>
      <c r="M831" t="s">
        <v>1982</v>
      </c>
      <c r="N831" t="s">
        <v>53</v>
      </c>
      <c r="O831">
        <v>0</v>
      </c>
      <c r="P831">
        <v>0</v>
      </c>
      <c r="Q831">
        <v>0</v>
      </c>
      <c r="R831">
        <v>6</v>
      </c>
      <c r="S831">
        <v>24</v>
      </c>
      <c r="T831">
        <v>1.68</v>
      </c>
      <c r="U831">
        <v>25.68</v>
      </c>
      <c r="V831">
        <v>1.68</v>
      </c>
      <c r="W831">
        <v>25.68</v>
      </c>
      <c r="X831">
        <v>25.75</v>
      </c>
      <c r="AA831" t="str">
        <f t="shared" si="53"/>
        <v>22|64</v>
      </c>
    </row>
    <row r="832" spans="1:27" x14ac:dyDescent="0.2">
      <c r="A832">
        <v>831</v>
      </c>
      <c r="B832" t="str">
        <f t="shared" si="50"/>
        <v>2021-10-22T07:00:00.000+07:00</v>
      </c>
      <c r="C832">
        <f t="shared" si="51"/>
        <v>22</v>
      </c>
      <c r="D832">
        <v>10</v>
      </c>
      <c r="E832">
        <v>2564</v>
      </c>
      <c r="F832">
        <v>3</v>
      </c>
      <c r="G832" t="str">
        <f t="shared" si="52"/>
        <v>643000940</v>
      </c>
      <c r="H832">
        <v>40</v>
      </c>
      <c r="I832" t="s">
        <v>518</v>
      </c>
      <c r="J832" t="s">
        <v>1983</v>
      </c>
      <c r="K832" t="s">
        <v>1984</v>
      </c>
      <c r="L832" t="s">
        <v>1985</v>
      </c>
      <c r="M832" t="s">
        <v>1986</v>
      </c>
      <c r="N832" t="s">
        <v>53</v>
      </c>
      <c r="O832">
        <v>0</v>
      </c>
      <c r="P832">
        <v>0</v>
      </c>
      <c r="Q832">
        <v>0</v>
      </c>
      <c r="R832">
        <v>22</v>
      </c>
      <c r="S832">
        <v>88</v>
      </c>
      <c r="T832">
        <v>6.16</v>
      </c>
      <c r="U832">
        <v>94.16</v>
      </c>
      <c r="V832">
        <v>6.16</v>
      </c>
      <c r="W832">
        <v>94.16</v>
      </c>
      <c r="X832">
        <v>94.25</v>
      </c>
      <c r="AA832" t="str">
        <f t="shared" si="53"/>
        <v>22|64</v>
      </c>
    </row>
    <row r="833" spans="1:27" x14ac:dyDescent="0.2">
      <c r="A833">
        <v>832</v>
      </c>
      <c r="B833" t="str">
        <f t="shared" si="50"/>
        <v>2021-10-22T07:00:00.000+07:00</v>
      </c>
      <c r="C833">
        <f t="shared" si="51"/>
        <v>22</v>
      </c>
      <c r="D833">
        <v>10</v>
      </c>
      <c r="E833">
        <v>2564</v>
      </c>
      <c r="F833">
        <v>3</v>
      </c>
      <c r="G833" t="str">
        <f t="shared" si="52"/>
        <v>643000941</v>
      </c>
      <c r="H833">
        <v>41</v>
      </c>
      <c r="I833" t="s">
        <v>518</v>
      </c>
      <c r="J833" t="s">
        <v>1987</v>
      </c>
      <c r="K833" t="s">
        <v>1988</v>
      </c>
      <c r="L833" t="s">
        <v>1989</v>
      </c>
      <c r="M833" t="s">
        <v>1990</v>
      </c>
      <c r="N833" t="s">
        <v>53</v>
      </c>
      <c r="O833">
        <v>0</v>
      </c>
      <c r="P833">
        <v>0</v>
      </c>
      <c r="Q833">
        <v>0</v>
      </c>
      <c r="R833">
        <v>22</v>
      </c>
      <c r="S833">
        <v>88</v>
      </c>
      <c r="T833">
        <v>6.16</v>
      </c>
      <c r="U833">
        <v>94.16</v>
      </c>
      <c r="V833">
        <v>6.16</v>
      </c>
      <c r="W833">
        <v>94.16</v>
      </c>
      <c r="X833">
        <v>94.25</v>
      </c>
      <c r="AA833" t="str">
        <f t="shared" si="53"/>
        <v>22|64</v>
      </c>
    </row>
    <row r="834" spans="1:27" x14ac:dyDescent="0.2">
      <c r="A834">
        <v>833</v>
      </c>
      <c r="B834" t="str">
        <f t="shared" si="50"/>
        <v>2021-10-22T07:00:00.000+07:00</v>
      </c>
      <c r="C834">
        <f t="shared" si="51"/>
        <v>22</v>
      </c>
      <c r="D834">
        <v>10</v>
      </c>
      <c r="E834">
        <v>2564</v>
      </c>
      <c r="F834">
        <v>3</v>
      </c>
      <c r="G834" t="str">
        <f t="shared" si="52"/>
        <v>643000942</v>
      </c>
      <c r="H834">
        <v>42</v>
      </c>
      <c r="I834" t="s">
        <v>518</v>
      </c>
      <c r="J834" t="s">
        <v>1991</v>
      </c>
      <c r="K834" t="s">
        <v>1992</v>
      </c>
      <c r="L834" t="s">
        <v>1993</v>
      </c>
      <c r="M834" t="s">
        <v>1994</v>
      </c>
      <c r="N834" t="s">
        <v>53</v>
      </c>
      <c r="O834">
        <v>0</v>
      </c>
      <c r="P834">
        <v>0</v>
      </c>
      <c r="Q834">
        <v>0</v>
      </c>
      <c r="R834">
        <v>20</v>
      </c>
      <c r="S834">
        <v>80</v>
      </c>
      <c r="T834">
        <v>5.6</v>
      </c>
      <c r="U834">
        <v>85.6</v>
      </c>
      <c r="V834">
        <v>5.6</v>
      </c>
      <c r="W834">
        <v>85.6</v>
      </c>
      <c r="X834">
        <v>85.75</v>
      </c>
      <c r="AA834" t="str">
        <f t="shared" si="53"/>
        <v>22|64</v>
      </c>
    </row>
    <row r="835" spans="1:27" x14ac:dyDescent="0.2">
      <c r="A835">
        <v>834</v>
      </c>
      <c r="B835" t="str">
        <f t="shared" ref="B835:B898" si="54">(E835-543)&amp;"-"&amp;TEXT(D835,"00")&amp;"-"&amp;TEXT(C835,"00")&amp;"T07:00:00.000+07:00"</f>
        <v>2021-10-22T07:00:00.000+07:00</v>
      </c>
      <c r="C835">
        <f t="shared" ref="C835:C898" si="55">VALUE(LEFT(AA835,FIND("|",AA835)-1))</f>
        <v>22</v>
      </c>
      <c r="D835">
        <v>10</v>
      </c>
      <c r="E835">
        <v>2564</v>
      </c>
      <c r="F835">
        <v>3</v>
      </c>
      <c r="G835" t="str">
        <f t="shared" ref="G835:G898" si="56">SUBSTITUTE(J835,"wma-","")</f>
        <v>643000943</v>
      </c>
      <c r="H835">
        <v>43</v>
      </c>
      <c r="I835" t="s">
        <v>518</v>
      </c>
      <c r="J835" t="s">
        <v>1995</v>
      </c>
      <c r="K835" t="s">
        <v>1996</v>
      </c>
      <c r="L835" t="s">
        <v>1997</v>
      </c>
      <c r="M835" t="s">
        <v>1998</v>
      </c>
      <c r="N835" t="s">
        <v>53</v>
      </c>
      <c r="O835">
        <v>0</v>
      </c>
      <c r="P835">
        <v>0</v>
      </c>
      <c r="Q835">
        <v>0</v>
      </c>
      <c r="R835">
        <v>67</v>
      </c>
      <c r="S835">
        <v>268</v>
      </c>
      <c r="T835">
        <v>18.760000000000002</v>
      </c>
      <c r="U835">
        <v>286.76</v>
      </c>
      <c r="V835">
        <v>18.760000000000002</v>
      </c>
      <c r="W835">
        <v>286.76</v>
      </c>
      <c r="X835">
        <v>287</v>
      </c>
      <c r="AA835" t="str">
        <f t="shared" si="53"/>
        <v>22|64</v>
      </c>
    </row>
    <row r="836" spans="1:27" x14ac:dyDescent="0.2">
      <c r="A836">
        <v>835</v>
      </c>
      <c r="B836" t="str">
        <f t="shared" si="54"/>
        <v>2021-10-22T07:00:00.000+07:00</v>
      </c>
      <c r="C836">
        <f t="shared" si="55"/>
        <v>22</v>
      </c>
      <c r="D836">
        <v>10</v>
      </c>
      <c r="E836">
        <v>2564</v>
      </c>
      <c r="F836">
        <v>3</v>
      </c>
      <c r="G836" t="str">
        <f t="shared" si="56"/>
        <v>643000944</v>
      </c>
      <c r="H836">
        <v>44</v>
      </c>
      <c r="I836" t="s">
        <v>518</v>
      </c>
      <c r="J836" t="s">
        <v>1999</v>
      </c>
      <c r="K836" t="s">
        <v>2000</v>
      </c>
      <c r="L836" t="s">
        <v>2001</v>
      </c>
      <c r="M836" t="s">
        <v>2002</v>
      </c>
      <c r="N836" t="s">
        <v>53</v>
      </c>
      <c r="O836">
        <v>0</v>
      </c>
      <c r="P836">
        <v>0</v>
      </c>
      <c r="Q836">
        <v>0</v>
      </c>
      <c r="R836">
        <v>27</v>
      </c>
      <c r="S836">
        <v>108</v>
      </c>
      <c r="T836">
        <v>7.56</v>
      </c>
      <c r="U836">
        <v>115.56</v>
      </c>
      <c r="V836">
        <v>7.56</v>
      </c>
      <c r="W836">
        <v>115.56</v>
      </c>
      <c r="X836">
        <v>115.75</v>
      </c>
      <c r="AA836" t="str">
        <f t="shared" si="53"/>
        <v>22|64</v>
      </c>
    </row>
    <row r="837" spans="1:27" x14ac:dyDescent="0.2">
      <c r="A837">
        <v>836</v>
      </c>
      <c r="B837" t="str">
        <f t="shared" si="54"/>
        <v>2021-10-22T07:00:00.000+07:00</v>
      </c>
      <c r="C837">
        <f t="shared" si="55"/>
        <v>22</v>
      </c>
      <c r="D837">
        <v>10</v>
      </c>
      <c r="E837">
        <v>2564</v>
      </c>
      <c r="F837">
        <v>3</v>
      </c>
      <c r="G837" t="str">
        <f t="shared" si="56"/>
        <v>643000945</v>
      </c>
      <c r="H837">
        <v>45</v>
      </c>
      <c r="I837" t="s">
        <v>518</v>
      </c>
      <c r="J837" t="s">
        <v>2003</v>
      </c>
      <c r="K837" t="s">
        <v>2004</v>
      </c>
      <c r="L837" t="s">
        <v>2005</v>
      </c>
      <c r="M837" t="s">
        <v>2006</v>
      </c>
      <c r="N837" t="s">
        <v>53</v>
      </c>
      <c r="O837">
        <v>0</v>
      </c>
      <c r="P837">
        <v>0</v>
      </c>
      <c r="Q837">
        <v>0</v>
      </c>
      <c r="R837">
        <v>94</v>
      </c>
      <c r="S837">
        <v>376</v>
      </c>
      <c r="T837">
        <v>26.32</v>
      </c>
      <c r="U837">
        <v>402.32</v>
      </c>
      <c r="V837">
        <v>26.32</v>
      </c>
      <c r="W837">
        <v>402.32</v>
      </c>
      <c r="X837">
        <v>402.5</v>
      </c>
      <c r="AA837" t="str">
        <f t="shared" si="53"/>
        <v>22|64</v>
      </c>
    </row>
    <row r="838" spans="1:27" x14ac:dyDescent="0.2">
      <c r="A838">
        <v>837</v>
      </c>
      <c r="B838" t="str">
        <f t="shared" si="54"/>
        <v>2021-10-22T07:00:00.000+07:00</v>
      </c>
      <c r="C838">
        <f t="shared" si="55"/>
        <v>22</v>
      </c>
      <c r="D838">
        <v>10</v>
      </c>
      <c r="E838">
        <v>2564</v>
      </c>
      <c r="F838">
        <v>3</v>
      </c>
      <c r="G838" t="str">
        <f t="shared" si="56"/>
        <v>643000946</v>
      </c>
      <c r="H838">
        <v>46</v>
      </c>
      <c r="I838" t="s">
        <v>518</v>
      </c>
      <c r="J838" t="s">
        <v>2007</v>
      </c>
      <c r="K838" t="s">
        <v>2008</v>
      </c>
      <c r="L838" t="s">
        <v>2009</v>
      </c>
      <c r="M838" t="s">
        <v>2010</v>
      </c>
      <c r="N838" t="s">
        <v>53</v>
      </c>
      <c r="O838">
        <v>0</v>
      </c>
      <c r="P838">
        <v>0</v>
      </c>
      <c r="Q838">
        <v>0</v>
      </c>
      <c r="R838">
        <v>351</v>
      </c>
      <c r="S838">
        <v>1404</v>
      </c>
      <c r="T838">
        <v>98.28</v>
      </c>
      <c r="U838">
        <v>1502.28</v>
      </c>
      <c r="V838">
        <v>98.28</v>
      </c>
      <c r="W838">
        <v>1502.28</v>
      </c>
      <c r="X838">
        <v>1502.5</v>
      </c>
      <c r="AA838" t="str">
        <f t="shared" si="53"/>
        <v>22|64</v>
      </c>
    </row>
    <row r="839" spans="1:27" x14ac:dyDescent="0.2">
      <c r="A839">
        <v>838</v>
      </c>
      <c r="B839" t="str">
        <f t="shared" si="54"/>
        <v>2021-10-22T07:00:00.000+07:00</v>
      </c>
      <c r="C839">
        <f t="shared" si="55"/>
        <v>22</v>
      </c>
      <c r="D839">
        <v>10</v>
      </c>
      <c r="E839">
        <v>2564</v>
      </c>
      <c r="F839">
        <v>3</v>
      </c>
      <c r="G839" t="str">
        <f t="shared" si="56"/>
        <v>643000947</v>
      </c>
      <c r="H839">
        <v>47</v>
      </c>
      <c r="I839" t="s">
        <v>518</v>
      </c>
      <c r="J839" t="s">
        <v>2011</v>
      </c>
      <c r="K839" t="s">
        <v>2012</v>
      </c>
      <c r="L839" t="s">
        <v>2013</v>
      </c>
      <c r="M839" t="s">
        <v>2014</v>
      </c>
      <c r="N839" t="s">
        <v>53</v>
      </c>
      <c r="O839">
        <v>0</v>
      </c>
      <c r="P839">
        <v>0</v>
      </c>
      <c r="Q839">
        <v>0</v>
      </c>
      <c r="R839">
        <v>61</v>
      </c>
      <c r="S839">
        <v>244</v>
      </c>
      <c r="T839">
        <v>17.079999999999998</v>
      </c>
      <c r="U839">
        <v>261.08</v>
      </c>
      <c r="V839">
        <v>17.079999999999998</v>
      </c>
      <c r="W839">
        <v>261.08</v>
      </c>
      <c r="X839">
        <v>261.25</v>
      </c>
      <c r="AA839" t="str">
        <f t="shared" si="53"/>
        <v>22|64</v>
      </c>
    </row>
    <row r="840" spans="1:27" x14ac:dyDescent="0.2">
      <c r="A840">
        <v>839</v>
      </c>
      <c r="B840" t="str">
        <f t="shared" si="54"/>
        <v>2021-10-23T07:00:00.000+07:00</v>
      </c>
      <c r="C840">
        <f t="shared" si="55"/>
        <v>23</v>
      </c>
      <c r="D840">
        <v>10</v>
      </c>
      <c r="E840">
        <v>2564</v>
      </c>
      <c r="F840">
        <v>3</v>
      </c>
      <c r="G840" t="str">
        <f t="shared" si="56"/>
        <v>643000948</v>
      </c>
      <c r="H840">
        <v>48</v>
      </c>
      <c r="I840" t="s">
        <v>657</v>
      </c>
      <c r="J840" t="s">
        <v>2015</v>
      </c>
      <c r="K840" t="s">
        <v>2016</v>
      </c>
      <c r="L840" t="s">
        <v>2017</v>
      </c>
      <c r="M840" t="s">
        <v>2018</v>
      </c>
      <c r="N840" t="s">
        <v>53</v>
      </c>
      <c r="O840">
        <v>0</v>
      </c>
      <c r="P840">
        <v>0</v>
      </c>
      <c r="Q840">
        <v>0</v>
      </c>
      <c r="R840">
        <v>8</v>
      </c>
      <c r="S840">
        <v>32</v>
      </c>
      <c r="T840">
        <v>2.2400000000000002</v>
      </c>
      <c r="U840">
        <v>34.24</v>
      </c>
      <c r="V840">
        <v>2.2400000000000002</v>
      </c>
      <c r="W840">
        <v>34.24</v>
      </c>
      <c r="X840">
        <v>34.25</v>
      </c>
      <c r="AA840" t="str">
        <f t="shared" si="53"/>
        <v>23|64</v>
      </c>
    </row>
    <row r="841" spans="1:27" x14ac:dyDescent="0.2">
      <c r="A841">
        <v>840</v>
      </c>
      <c r="B841" t="str">
        <f t="shared" si="54"/>
        <v>2021-10-23T07:00:00.000+07:00</v>
      </c>
      <c r="C841">
        <f t="shared" si="55"/>
        <v>23</v>
      </c>
      <c r="D841">
        <v>10</v>
      </c>
      <c r="E841">
        <v>2564</v>
      </c>
      <c r="F841">
        <v>3</v>
      </c>
      <c r="G841" t="str">
        <f t="shared" si="56"/>
        <v>643000949</v>
      </c>
      <c r="H841">
        <v>49</v>
      </c>
      <c r="I841" t="s">
        <v>657</v>
      </c>
      <c r="J841" t="s">
        <v>2019</v>
      </c>
      <c r="K841" t="s">
        <v>2020</v>
      </c>
      <c r="L841" t="s">
        <v>2021</v>
      </c>
      <c r="M841" t="s">
        <v>2022</v>
      </c>
      <c r="N841" t="s">
        <v>53</v>
      </c>
      <c r="O841">
        <v>0</v>
      </c>
      <c r="P841">
        <v>0</v>
      </c>
      <c r="Q841">
        <v>0</v>
      </c>
      <c r="R841">
        <v>47</v>
      </c>
      <c r="S841">
        <v>188</v>
      </c>
      <c r="T841">
        <v>13.16</v>
      </c>
      <c r="U841">
        <v>201.16</v>
      </c>
      <c r="V841">
        <v>13.16</v>
      </c>
      <c r="W841">
        <v>201.16</v>
      </c>
      <c r="X841">
        <v>201.25</v>
      </c>
      <c r="AA841" t="str">
        <f t="shared" si="53"/>
        <v>23|64</v>
      </c>
    </row>
    <row r="842" spans="1:27" x14ac:dyDescent="0.2">
      <c r="A842">
        <v>841</v>
      </c>
      <c r="B842" t="str">
        <f t="shared" si="54"/>
        <v>2021-10-23T07:00:00.000+07:00</v>
      </c>
      <c r="C842">
        <f t="shared" si="55"/>
        <v>23</v>
      </c>
      <c r="D842">
        <v>10</v>
      </c>
      <c r="E842">
        <v>2564</v>
      </c>
      <c r="F842">
        <v>3</v>
      </c>
      <c r="G842" t="str">
        <f t="shared" si="56"/>
        <v>643000950</v>
      </c>
      <c r="H842">
        <v>50</v>
      </c>
      <c r="I842" t="s">
        <v>657</v>
      </c>
      <c r="J842" t="s">
        <v>2023</v>
      </c>
      <c r="K842" t="s">
        <v>2024</v>
      </c>
      <c r="L842" t="s">
        <v>2025</v>
      </c>
      <c r="M842" t="s">
        <v>2026</v>
      </c>
      <c r="N842" t="s">
        <v>53</v>
      </c>
      <c r="O842">
        <v>0</v>
      </c>
      <c r="P842">
        <v>0</v>
      </c>
      <c r="Q842">
        <v>0</v>
      </c>
      <c r="R842">
        <v>47</v>
      </c>
      <c r="S842">
        <v>188</v>
      </c>
      <c r="T842">
        <v>13.16</v>
      </c>
      <c r="U842">
        <v>201.16</v>
      </c>
      <c r="V842">
        <v>13.16</v>
      </c>
      <c r="W842">
        <v>201.16</v>
      </c>
      <c r="X842">
        <v>201.25</v>
      </c>
      <c r="AA842" t="str">
        <f t="shared" si="53"/>
        <v>23|64</v>
      </c>
    </row>
    <row r="843" spans="1:27" x14ac:dyDescent="0.2">
      <c r="A843">
        <v>842</v>
      </c>
      <c r="B843" t="str">
        <f t="shared" si="54"/>
        <v>2021-10-23T07:00:00.000+07:00</v>
      </c>
      <c r="C843">
        <f t="shared" si="55"/>
        <v>23</v>
      </c>
      <c r="D843">
        <v>10</v>
      </c>
      <c r="E843">
        <v>2564</v>
      </c>
      <c r="F843">
        <v>3</v>
      </c>
      <c r="G843" t="str">
        <f t="shared" si="56"/>
        <v>643000951</v>
      </c>
      <c r="H843">
        <v>51</v>
      </c>
      <c r="I843" t="s">
        <v>657</v>
      </c>
      <c r="J843" t="s">
        <v>2027</v>
      </c>
      <c r="K843" t="s">
        <v>2028</v>
      </c>
      <c r="L843" t="s">
        <v>2029</v>
      </c>
      <c r="M843" t="s">
        <v>2030</v>
      </c>
      <c r="N843" t="s">
        <v>53</v>
      </c>
      <c r="O843">
        <v>0</v>
      </c>
      <c r="P843">
        <v>0</v>
      </c>
      <c r="Q843">
        <v>0</v>
      </c>
      <c r="R843">
        <v>38</v>
      </c>
      <c r="S843">
        <v>152</v>
      </c>
      <c r="T843">
        <v>10.64</v>
      </c>
      <c r="U843">
        <v>162.63999999999999</v>
      </c>
      <c r="V843">
        <v>10.64</v>
      </c>
      <c r="W843">
        <v>162.63999999999999</v>
      </c>
      <c r="X843">
        <v>162.75</v>
      </c>
      <c r="AA843" t="str">
        <f t="shared" si="53"/>
        <v>23|64</v>
      </c>
    </row>
    <row r="844" spans="1:27" x14ac:dyDescent="0.2">
      <c r="A844">
        <v>843</v>
      </c>
      <c r="B844" t="str">
        <f t="shared" si="54"/>
        <v>2021-10-23T07:00:00.000+07:00</v>
      </c>
      <c r="C844">
        <f t="shared" si="55"/>
        <v>23</v>
      </c>
      <c r="D844">
        <v>10</v>
      </c>
      <c r="E844">
        <v>2564</v>
      </c>
      <c r="F844">
        <v>3</v>
      </c>
      <c r="G844" t="str">
        <f t="shared" si="56"/>
        <v>643000952</v>
      </c>
      <c r="H844">
        <v>52</v>
      </c>
      <c r="I844" t="s">
        <v>657</v>
      </c>
      <c r="J844" t="s">
        <v>2031</v>
      </c>
      <c r="K844" t="s">
        <v>2032</v>
      </c>
      <c r="L844" t="s">
        <v>2033</v>
      </c>
      <c r="M844" t="s">
        <v>2034</v>
      </c>
      <c r="N844" t="s">
        <v>53</v>
      </c>
      <c r="O844">
        <v>0</v>
      </c>
      <c r="P844">
        <v>0</v>
      </c>
      <c r="Q844">
        <v>0</v>
      </c>
      <c r="R844">
        <v>7</v>
      </c>
      <c r="S844">
        <v>28</v>
      </c>
      <c r="T844">
        <v>1.96</v>
      </c>
      <c r="U844">
        <v>29.96</v>
      </c>
      <c r="V844">
        <v>1.96</v>
      </c>
      <c r="W844">
        <v>29.96</v>
      </c>
      <c r="X844">
        <v>30</v>
      </c>
      <c r="AA844" t="str">
        <f t="shared" si="53"/>
        <v>23|64</v>
      </c>
    </row>
    <row r="845" spans="1:27" x14ac:dyDescent="0.2">
      <c r="A845">
        <v>844</v>
      </c>
      <c r="B845" t="str">
        <f t="shared" si="54"/>
        <v>2021-10-23T07:00:00.000+07:00</v>
      </c>
      <c r="C845">
        <f t="shared" si="55"/>
        <v>23</v>
      </c>
      <c r="D845">
        <v>10</v>
      </c>
      <c r="E845">
        <v>2564</v>
      </c>
      <c r="F845">
        <v>3</v>
      </c>
      <c r="G845" t="str">
        <f t="shared" si="56"/>
        <v>643000953</v>
      </c>
      <c r="H845">
        <v>53</v>
      </c>
      <c r="I845" t="s">
        <v>657</v>
      </c>
      <c r="J845" t="s">
        <v>2035</v>
      </c>
      <c r="K845" t="s">
        <v>2036</v>
      </c>
      <c r="L845" t="s">
        <v>2037</v>
      </c>
      <c r="M845" t="s">
        <v>2038</v>
      </c>
      <c r="N845" t="s">
        <v>53</v>
      </c>
      <c r="O845">
        <v>0</v>
      </c>
      <c r="P845">
        <v>0</v>
      </c>
      <c r="Q845">
        <v>0</v>
      </c>
      <c r="R845">
        <v>1</v>
      </c>
      <c r="S845">
        <v>4</v>
      </c>
      <c r="T845">
        <v>0.28000000000000003</v>
      </c>
      <c r="U845">
        <v>4.28</v>
      </c>
      <c r="V845">
        <v>0.28000000000000003</v>
      </c>
      <c r="W845">
        <v>4.28</v>
      </c>
      <c r="X845">
        <v>4.5</v>
      </c>
      <c r="AA845" t="str">
        <f t="shared" si="53"/>
        <v>23|64</v>
      </c>
    </row>
    <row r="846" spans="1:27" x14ac:dyDescent="0.2">
      <c r="A846">
        <v>845</v>
      </c>
      <c r="B846" t="str">
        <f t="shared" si="54"/>
        <v>2021-10-23T07:00:00.000+07:00</v>
      </c>
      <c r="C846">
        <f t="shared" si="55"/>
        <v>23</v>
      </c>
      <c r="D846">
        <v>10</v>
      </c>
      <c r="E846">
        <v>2564</v>
      </c>
      <c r="F846">
        <v>3</v>
      </c>
      <c r="G846" t="str">
        <f t="shared" si="56"/>
        <v>643000954</v>
      </c>
      <c r="H846">
        <v>54</v>
      </c>
      <c r="I846" t="s">
        <v>657</v>
      </c>
      <c r="J846" t="s">
        <v>2039</v>
      </c>
      <c r="K846" t="s">
        <v>2040</v>
      </c>
      <c r="L846" t="s">
        <v>2041</v>
      </c>
      <c r="M846" t="s">
        <v>2042</v>
      </c>
      <c r="N846" t="s">
        <v>53</v>
      </c>
      <c r="O846">
        <v>0</v>
      </c>
      <c r="P846">
        <v>0</v>
      </c>
      <c r="Q846">
        <v>0</v>
      </c>
      <c r="R846">
        <v>2</v>
      </c>
      <c r="S846">
        <v>8</v>
      </c>
      <c r="T846">
        <v>0.56000000000000005</v>
      </c>
      <c r="U846">
        <v>8.56</v>
      </c>
      <c r="V846">
        <v>0.56000000000000005</v>
      </c>
      <c r="W846">
        <v>8.56</v>
      </c>
      <c r="X846">
        <v>8.75</v>
      </c>
      <c r="AA846" t="str">
        <f t="shared" si="53"/>
        <v>23|64</v>
      </c>
    </row>
    <row r="847" spans="1:27" x14ac:dyDescent="0.2">
      <c r="A847">
        <v>846</v>
      </c>
      <c r="B847" t="str">
        <f t="shared" si="54"/>
        <v>2021-10-23T07:00:00.000+07:00</v>
      </c>
      <c r="C847">
        <f t="shared" si="55"/>
        <v>23</v>
      </c>
      <c r="D847">
        <v>10</v>
      </c>
      <c r="E847">
        <v>2564</v>
      </c>
      <c r="F847">
        <v>3</v>
      </c>
      <c r="G847" t="str">
        <f t="shared" si="56"/>
        <v>643000955</v>
      </c>
      <c r="H847">
        <v>55</v>
      </c>
      <c r="I847" t="s">
        <v>657</v>
      </c>
      <c r="J847" t="s">
        <v>2043</v>
      </c>
      <c r="K847" t="s">
        <v>2044</v>
      </c>
      <c r="L847" t="s">
        <v>2045</v>
      </c>
      <c r="M847" t="s">
        <v>2046</v>
      </c>
      <c r="N847" t="s">
        <v>53</v>
      </c>
      <c r="O847">
        <v>0</v>
      </c>
      <c r="P847">
        <v>0</v>
      </c>
      <c r="Q847">
        <v>0</v>
      </c>
      <c r="R847">
        <v>29</v>
      </c>
      <c r="S847">
        <v>116</v>
      </c>
      <c r="T847">
        <v>8.1199999999999992</v>
      </c>
      <c r="U847">
        <v>124.12</v>
      </c>
      <c r="V847">
        <v>8.1199999999999992</v>
      </c>
      <c r="W847">
        <v>124.12</v>
      </c>
      <c r="X847">
        <v>124.25</v>
      </c>
      <c r="AA847" t="str">
        <f t="shared" si="53"/>
        <v>23|64</v>
      </c>
    </row>
    <row r="848" spans="1:27" x14ac:dyDescent="0.2">
      <c r="A848">
        <v>847</v>
      </c>
      <c r="B848" t="str">
        <f t="shared" si="54"/>
        <v>2021-10-23T07:00:00.000+07:00</v>
      </c>
      <c r="C848">
        <f t="shared" si="55"/>
        <v>23</v>
      </c>
      <c r="D848">
        <v>10</v>
      </c>
      <c r="E848">
        <v>2564</v>
      </c>
      <c r="F848">
        <v>3</v>
      </c>
      <c r="G848" t="str">
        <f t="shared" si="56"/>
        <v>643000956</v>
      </c>
      <c r="H848">
        <v>56</v>
      </c>
      <c r="I848" t="s">
        <v>657</v>
      </c>
      <c r="J848" t="s">
        <v>2047</v>
      </c>
      <c r="K848" t="s">
        <v>2048</v>
      </c>
      <c r="L848" t="s">
        <v>2049</v>
      </c>
      <c r="M848" t="s">
        <v>2050</v>
      </c>
      <c r="N848" t="s">
        <v>53</v>
      </c>
      <c r="O848">
        <v>0</v>
      </c>
      <c r="P848">
        <v>0</v>
      </c>
      <c r="Q848">
        <v>0</v>
      </c>
      <c r="R848">
        <v>51</v>
      </c>
      <c r="S848">
        <v>204</v>
      </c>
      <c r="T848">
        <v>14.28</v>
      </c>
      <c r="U848">
        <v>218.28</v>
      </c>
      <c r="V848">
        <v>14.28</v>
      </c>
      <c r="W848">
        <v>218.28</v>
      </c>
      <c r="X848">
        <v>218.5</v>
      </c>
      <c r="AA848" t="str">
        <f t="shared" si="53"/>
        <v>23|64</v>
      </c>
    </row>
    <row r="849" spans="1:27" x14ac:dyDescent="0.2">
      <c r="A849">
        <v>848</v>
      </c>
      <c r="B849" t="str">
        <f t="shared" si="54"/>
        <v>2021-10-23T07:00:00.000+07:00</v>
      </c>
      <c r="C849">
        <f t="shared" si="55"/>
        <v>23</v>
      </c>
      <c r="D849">
        <v>10</v>
      </c>
      <c r="E849">
        <v>2564</v>
      </c>
      <c r="F849">
        <v>3</v>
      </c>
      <c r="G849" t="str">
        <f t="shared" si="56"/>
        <v>643000957</v>
      </c>
      <c r="H849">
        <v>57</v>
      </c>
      <c r="I849" t="s">
        <v>657</v>
      </c>
      <c r="J849" t="s">
        <v>2051</v>
      </c>
      <c r="K849" t="s">
        <v>2052</v>
      </c>
      <c r="L849" t="s">
        <v>2053</v>
      </c>
      <c r="M849" t="s">
        <v>2054</v>
      </c>
      <c r="N849" t="s">
        <v>53</v>
      </c>
      <c r="O849">
        <v>0</v>
      </c>
      <c r="P849">
        <v>0</v>
      </c>
      <c r="Q849">
        <v>0</v>
      </c>
      <c r="R849">
        <v>5</v>
      </c>
      <c r="S849">
        <v>20</v>
      </c>
      <c r="T849">
        <v>1.4</v>
      </c>
      <c r="U849">
        <v>21.4</v>
      </c>
      <c r="V849">
        <v>1.4</v>
      </c>
      <c r="W849">
        <v>21.4</v>
      </c>
      <c r="X849">
        <v>21.5</v>
      </c>
      <c r="AA849" t="str">
        <f t="shared" si="53"/>
        <v>23|64</v>
      </c>
    </row>
    <row r="850" spans="1:27" x14ac:dyDescent="0.2">
      <c r="A850">
        <v>849</v>
      </c>
      <c r="B850" t="str">
        <f t="shared" si="54"/>
        <v>2021-10-23T07:00:00.000+07:00</v>
      </c>
      <c r="C850">
        <f t="shared" si="55"/>
        <v>23</v>
      </c>
      <c r="D850">
        <v>10</v>
      </c>
      <c r="E850">
        <v>2564</v>
      </c>
      <c r="F850">
        <v>3</v>
      </c>
      <c r="G850" t="str">
        <f t="shared" si="56"/>
        <v>643000958</v>
      </c>
      <c r="H850">
        <v>58</v>
      </c>
      <c r="I850" t="s">
        <v>657</v>
      </c>
      <c r="J850" t="s">
        <v>2055</v>
      </c>
      <c r="K850" t="s">
        <v>2056</v>
      </c>
      <c r="L850" t="s">
        <v>2057</v>
      </c>
      <c r="M850" t="s">
        <v>2058</v>
      </c>
      <c r="N850" t="s">
        <v>53</v>
      </c>
      <c r="O850">
        <v>0</v>
      </c>
      <c r="P850">
        <v>0</v>
      </c>
      <c r="Q850">
        <v>0</v>
      </c>
      <c r="R850">
        <v>24</v>
      </c>
      <c r="S850">
        <v>96</v>
      </c>
      <c r="T850">
        <v>6.72</v>
      </c>
      <c r="U850">
        <v>102.72</v>
      </c>
      <c r="V850">
        <v>6.72</v>
      </c>
      <c r="W850">
        <v>102.72</v>
      </c>
      <c r="X850">
        <v>102.75</v>
      </c>
      <c r="AA850" t="str">
        <f t="shared" si="53"/>
        <v>23|64</v>
      </c>
    </row>
    <row r="851" spans="1:27" x14ac:dyDescent="0.2">
      <c r="A851">
        <v>850</v>
      </c>
      <c r="B851" t="str">
        <f t="shared" si="54"/>
        <v>2021-10-23T07:00:00.000+07:00</v>
      </c>
      <c r="C851">
        <f t="shared" si="55"/>
        <v>23</v>
      </c>
      <c r="D851">
        <v>10</v>
      </c>
      <c r="E851">
        <v>2564</v>
      </c>
      <c r="F851">
        <v>3</v>
      </c>
      <c r="G851" t="str">
        <f t="shared" si="56"/>
        <v>643000959</v>
      </c>
      <c r="H851">
        <v>59</v>
      </c>
      <c r="I851" t="s">
        <v>657</v>
      </c>
      <c r="J851" t="s">
        <v>2059</v>
      </c>
      <c r="K851" t="s">
        <v>2060</v>
      </c>
      <c r="L851" t="s">
        <v>2061</v>
      </c>
      <c r="M851" t="s">
        <v>2062</v>
      </c>
      <c r="N851" t="s">
        <v>53</v>
      </c>
      <c r="O851">
        <v>0</v>
      </c>
      <c r="P851">
        <v>0</v>
      </c>
      <c r="Q851">
        <v>0</v>
      </c>
      <c r="R851">
        <v>41</v>
      </c>
      <c r="S851">
        <v>164</v>
      </c>
      <c r="T851">
        <v>11.48</v>
      </c>
      <c r="U851">
        <v>175.48</v>
      </c>
      <c r="V851">
        <v>11.48</v>
      </c>
      <c r="W851">
        <v>175.48</v>
      </c>
      <c r="X851">
        <v>175.5</v>
      </c>
      <c r="AA851" t="str">
        <f t="shared" si="53"/>
        <v>23|64</v>
      </c>
    </row>
    <row r="852" spans="1:27" x14ac:dyDescent="0.2">
      <c r="A852">
        <v>851</v>
      </c>
      <c r="B852" t="str">
        <f t="shared" si="54"/>
        <v>2021-10-23T07:00:00.000+07:00</v>
      </c>
      <c r="C852">
        <f t="shared" si="55"/>
        <v>23</v>
      </c>
      <c r="D852">
        <v>10</v>
      </c>
      <c r="E852">
        <v>2564</v>
      </c>
      <c r="F852">
        <v>3</v>
      </c>
      <c r="G852" t="str">
        <f t="shared" si="56"/>
        <v>643000960</v>
      </c>
      <c r="H852">
        <v>60</v>
      </c>
      <c r="I852" t="s">
        <v>657</v>
      </c>
      <c r="J852" t="s">
        <v>2063</v>
      </c>
      <c r="K852" t="s">
        <v>2064</v>
      </c>
      <c r="L852" t="s">
        <v>2065</v>
      </c>
      <c r="M852" t="s">
        <v>2066</v>
      </c>
      <c r="N852" t="s">
        <v>53</v>
      </c>
      <c r="O852">
        <v>0</v>
      </c>
      <c r="P852">
        <v>0</v>
      </c>
      <c r="Q852">
        <v>0</v>
      </c>
      <c r="R852">
        <v>21</v>
      </c>
      <c r="S852">
        <v>84</v>
      </c>
      <c r="T852">
        <v>5.88</v>
      </c>
      <c r="U852">
        <v>89.88</v>
      </c>
      <c r="V852">
        <v>5.88</v>
      </c>
      <c r="W852">
        <v>89.88</v>
      </c>
      <c r="X852">
        <v>90</v>
      </c>
      <c r="AA852" t="str">
        <f t="shared" si="53"/>
        <v>23|64</v>
      </c>
    </row>
    <row r="853" spans="1:27" x14ac:dyDescent="0.2">
      <c r="A853">
        <v>852</v>
      </c>
      <c r="B853" t="str">
        <f t="shared" si="54"/>
        <v>2021-10-23T07:00:00.000+07:00</v>
      </c>
      <c r="C853">
        <f t="shared" si="55"/>
        <v>23</v>
      </c>
      <c r="D853">
        <v>10</v>
      </c>
      <c r="E853">
        <v>2564</v>
      </c>
      <c r="F853">
        <v>3</v>
      </c>
      <c r="G853" t="str">
        <f t="shared" si="56"/>
        <v>643000961</v>
      </c>
      <c r="H853">
        <v>61</v>
      </c>
      <c r="I853" t="s">
        <v>657</v>
      </c>
      <c r="J853" t="s">
        <v>2067</v>
      </c>
      <c r="K853" t="s">
        <v>2068</v>
      </c>
      <c r="L853" t="s">
        <v>2069</v>
      </c>
      <c r="M853" t="s">
        <v>2070</v>
      </c>
      <c r="N853" t="s">
        <v>53</v>
      </c>
      <c r="O853">
        <v>0</v>
      </c>
      <c r="P853">
        <v>0</v>
      </c>
      <c r="Q853">
        <v>0</v>
      </c>
      <c r="R853">
        <v>25</v>
      </c>
      <c r="S853">
        <v>100</v>
      </c>
      <c r="T853">
        <v>7</v>
      </c>
      <c r="U853">
        <v>107</v>
      </c>
      <c r="V853">
        <v>7</v>
      </c>
      <c r="W853">
        <v>107</v>
      </c>
      <c r="X853">
        <v>107</v>
      </c>
      <c r="AA853" t="str">
        <f t="shared" si="53"/>
        <v>23|64</v>
      </c>
    </row>
    <row r="854" spans="1:27" x14ac:dyDescent="0.2">
      <c r="A854">
        <v>853</v>
      </c>
      <c r="B854" t="str">
        <f t="shared" si="54"/>
        <v>2021-10-23T07:00:00.000+07:00</v>
      </c>
      <c r="C854">
        <f t="shared" si="55"/>
        <v>23</v>
      </c>
      <c r="D854">
        <v>10</v>
      </c>
      <c r="E854">
        <v>2564</v>
      </c>
      <c r="F854">
        <v>3</v>
      </c>
      <c r="G854" t="str">
        <f t="shared" si="56"/>
        <v>643000962</v>
      </c>
      <c r="H854">
        <v>62</v>
      </c>
      <c r="I854" t="s">
        <v>657</v>
      </c>
      <c r="J854" t="s">
        <v>2071</v>
      </c>
      <c r="K854" t="s">
        <v>2072</v>
      </c>
      <c r="L854" t="s">
        <v>2069</v>
      </c>
      <c r="M854" t="s">
        <v>2073</v>
      </c>
      <c r="N854" t="s">
        <v>53</v>
      </c>
      <c r="O854">
        <v>0</v>
      </c>
      <c r="P854">
        <v>0</v>
      </c>
      <c r="Q854">
        <v>0</v>
      </c>
      <c r="R854">
        <v>24</v>
      </c>
      <c r="S854">
        <v>96</v>
      </c>
      <c r="T854">
        <v>6.72</v>
      </c>
      <c r="U854">
        <v>102.72</v>
      </c>
      <c r="V854">
        <v>6.72</v>
      </c>
      <c r="W854">
        <v>102.72</v>
      </c>
      <c r="X854">
        <v>102.75</v>
      </c>
      <c r="AA854" t="str">
        <f t="shared" si="53"/>
        <v>23|64</v>
      </c>
    </row>
    <row r="855" spans="1:27" x14ac:dyDescent="0.2">
      <c r="A855">
        <v>854</v>
      </c>
      <c r="B855" t="str">
        <f t="shared" si="54"/>
        <v>2021-10-23T07:00:00.000+07:00</v>
      </c>
      <c r="C855">
        <f t="shared" si="55"/>
        <v>23</v>
      </c>
      <c r="D855">
        <v>10</v>
      </c>
      <c r="E855">
        <v>2564</v>
      </c>
      <c r="F855">
        <v>3</v>
      </c>
      <c r="G855" t="str">
        <f t="shared" si="56"/>
        <v>643000963</v>
      </c>
      <c r="H855">
        <v>63</v>
      </c>
      <c r="I855" t="s">
        <v>657</v>
      </c>
      <c r="J855" t="s">
        <v>2074</v>
      </c>
      <c r="K855" t="s">
        <v>2075</v>
      </c>
      <c r="L855" t="s">
        <v>2076</v>
      </c>
      <c r="M855" t="s">
        <v>2077</v>
      </c>
      <c r="N855" t="s">
        <v>53</v>
      </c>
      <c r="O855">
        <v>0</v>
      </c>
      <c r="P855">
        <v>0</v>
      </c>
      <c r="Q855">
        <v>0</v>
      </c>
      <c r="R855">
        <v>9</v>
      </c>
      <c r="S855">
        <v>36</v>
      </c>
      <c r="T855">
        <v>2.52</v>
      </c>
      <c r="U855">
        <v>38.520000000000003</v>
      </c>
      <c r="V855">
        <v>2.52</v>
      </c>
      <c r="W855">
        <v>38.520000000000003</v>
      </c>
      <c r="X855">
        <v>38.75</v>
      </c>
      <c r="AA855" t="str">
        <f t="shared" si="53"/>
        <v>23|64</v>
      </c>
    </row>
    <row r="856" spans="1:27" x14ac:dyDescent="0.2">
      <c r="A856">
        <v>855</v>
      </c>
      <c r="B856" t="str">
        <f t="shared" si="54"/>
        <v>2021-10-23T07:00:00.000+07:00</v>
      </c>
      <c r="C856">
        <f t="shared" si="55"/>
        <v>23</v>
      </c>
      <c r="D856">
        <v>10</v>
      </c>
      <c r="E856">
        <v>2564</v>
      </c>
      <c r="F856">
        <v>3</v>
      </c>
      <c r="G856" t="str">
        <f t="shared" si="56"/>
        <v>643000964</v>
      </c>
      <c r="H856">
        <v>64</v>
      </c>
      <c r="I856" t="s">
        <v>657</v>
      </c>
      <c r="J856" t="s">
        <v>2078</v>
      </c>
      <c r="K856" t="s">
        <v>2079</v>
      </c>
      <c r="L856" t="s">
        <v>2080</v>
      </c>
      <c r="M856" t="s">
        <v>2081</v>
      </c>
      <c r="N856" t="s">
        <v>53</v>
      </c>
      <c r="O856">
        <v>0</v>
      </c>
      <c r="P856">
        <v>0</v>
      </c>
      <c r="Q856">
        <v>0</v>
      </c>
      <c r="R856">
        <v>15</v>
      </c>
      <c r="S856">
        <v>60</v>
      </c>
      <c r="T856">
        <v>4.2</v>
      </c>
      <c r="U856">
        <v>64.2</v>
      </c>
      <c r="V856">
        <v>4.2</v>
      </c>
      <c r="W856">
        <v>64.2</v>
      </c>
      <c r="X856">
        <v>64.25</v>
      </c>
      <c r="AA856" t="str">
        <f t="shared" si="53"/>
        <v>23|64</v>
      </c>
    </row>
    <row r="857" spans="1:27" x14ac:dyDescent="0.2">
      <c r="A857">
        <v>856</v>
      </c>
      <c r="B857" t="str">
        <f t="shared" si="54"/>
        <v>2021-10-23T07:00:00.000+07:00</v>
      </c>
      <c r="C857">
        <f t="shared" si="55"/>
        <v>23</v>
      </c>
      <c r="D857">
        <v>10</v>
      </c>
      <c r="E857">
        <v>2564</v>
      </c>
      <c r="F857">
        <v>3</v>
      </c>
      <c r="G857" t="str">
        <f t="shared" si="56"/>
        <v>643000965</v>
      </c>
      <c r="H857">
        <v>65</v>
      </c>
      <c r="I857" t="s">
        <v>657</v>
      </c>
      <c r="J857" t="s">
        <v>2082</v>
      </c>
      <c r="K857" t="s">
        <v>2083</v>
      </c>
      <c r="L857" t="s">
        <v>2084</v>
      </c>
      <c r="M857" t="s">
        <v>2085</v>
      </c>
      <c r="N857" t="s">
        <v>53</v>
      </c>
      <c r="O857">
        <v>0</v>
      </c>
      <c r="P857">
        <v>0</v>
      </c>
      <c r="Q857">
        <v>0</v>
      </c>
      <c r="R857">
        <v>3</v>
      </c>
      <c r="S857">
        <v>12</v>
      </c>
      <c r="T857">
        <v>0.84</v>
      </c>
      <c r="U857">
        <v>12.84</v>
      </c>
      <c r="V857">
        <v>0.84</v>
      </c>
      <c r="W857">
        <v>12.84</v>
      </c>
      <c r="X857">
        <v>13</v>
      </c>
      <c r="AA857" t="str">
        <f t="shared" si="53"/>
        <v>23|64</v>
      </c>
    </row>
    <row r="858" spans="1:27" x14ac:dyDescent="0.2">
      <c r="A858">
        <v>857</v>
      </c>
      <c r="B858" t="str">
        <f t="shared" si="54"/>
        <v>2021-10-23T07:00:00.000+07:00</v>
      </c>
      <c r="C858">
        <f t="shared" si="55"/>
        <v>23</v>
      </c>
      <c r="D858">
        <v>10</v>
      </c>
      <c r="E858">
        <v>2564</v>
      </c>
      <c r="F858">
        <v>3</v>
      </c>
      <c r="G858" t="str">
        <f t="shared" si="56"/>
        <v>643000966</v>
      </c>
      <c r="H858">
        <v>66</v>
      </c>
      <c r="I858" t="s">
        <v>657</v>
      </c>
      <c r="J858" t="s">
        <v>2086</v>
      </c>
      <c r="K858" t="s">
        <v>2087</v>
      </c>
      <c r="L858" t="s">
        <v>2088</v>
      </c>
      <c r="M858" t="s">
        <v>2089</v>
      </c>
      <c r="N858" t="s">
        <v>53</v>
      </c>
      <c r="O858">
        <v>0</v>
      </c>
      <c r="P858">
        <v>0</v>
      </c>
      <c r="Q858">
        <v>0</v>
      </c>
      <c r="R858">
        <v>32</v>
      </c>
      <c r="S858">
        <v>128</v>
      </c>
      <c r="T858">
        <v>8.9600000000000009</v>
      </c>
      <c r="U858">
        <v>136.96</v>
      </c>
      <c r="V858">
        <v>8.9600000000000009</v>
      </c>
      <c r="W858">
        <v>136.96</v>
      </c>
      <c r="X858">
        <v>137</v>
      </c>
      <c r="AA858" t="str">
        <f t="shared" ref="AA858:AA873" si="57">SUBSTITUTE(I858,"ธค","|")</f>
        <v>23|64</v>
      </c>
    </row>
    <row r="859" spans="1:27" x14ac:dyDescent="0.2">
      <c r="A859">
        <v>858</v>
      </c>
      <c r="B859" t="str">
        <f t="shared" si="54"/>
        <v>2021-10-24T07:00:00.000+07:00</v>
      </c>
      <c r="C859">
        <f t="shared" si="55"/>
        <v>24</v>
      </c>
      <c r="D859">
        <v>10</v>
      </c>
      <c r="E859">
        <v>2564</v>
      </c>
      <c r="F859">
        <v>3</v>
      </c>
      <c r="G859" t="str">
        <f t="shared" si="56"/>
        <v>643000967</v>
      </c>
      <c r="H859">
        <v>67</v>
      </c>
      <c r="I859" t="s">
        <v>830</v>
      </c>
      <c r="J859" t="s">
        <v>2090</v>
      </c>
      <c r="K859" t="s">
        <v>2091</v>
      </c>
      <c r="L859" t="s">
        <v>2092</v>
      </c>
      <c r="M859" t="s">
        <v>2093</v>
      </c>
      <c r="N859" t="s">
        <v>53</v>
      </c>
      <c r="Q859">
        <v>0</v>
      </c>
      <c r="R859">
        <v>9</v>
      </c>
      <c r="S859">
        <v>36</v>
      </c>
      <c r="T859">
        <v>2.52</v>
      </c>
      <c r="U859">
        <v>38.520000000000003</v>
      </c>
      <c r="V859">
        <v>2.52</v>
      </c>
      <c r="W859">
        <v>38.520000000000003</v>
      </c>
      <c r="X859">
        <v>38.75</v>
      </c>
      <c r="AA859" t="str">
        <f t="shared" si="57"/>
        <v>24|64</v>
      </c>
    </row>
    <row r="860" spans="1:27" x14ac:dyDescent="0.2">
      <c r="A860">
        <v>859</v>
      </c>
      <c r="B860" t="str">
        <f t="shared" si="54"/>
        <v>2021-10-24T07:00:00.000+07:00</v>
      </c>
      <c r="C860">
        <f t="shared" si="55"/>
        <v>24</v>
      </c>
      <c r="D860">
        <v>10</v>
      </c>
      <c r="E860">
        <v>2564</v>
      </c>
      <c r="F860">
        <v>3</v>
      </c>
      <c r="G860" t="str">
        <f t="shared" si="56"/>
        <v>643000968</v>
      </c>
      <c r="H860">
        <v>68</v>
      </c>
      <c r="I860" t="s">
        <v>830</v>
      </c>
      <c r="J860" t="s">
        <v>2094</v>
      </c>
      <c r="K860" t="s">
        <v>2095</v>
      </c>
      <c r="L860" t="s">
        <v>2096</v>
      </c>
      <c r="M860" t="s">
        <v>2097</v>
      </c>
      <c r="N860" t="s">
        <v>53</v>
      </c>
      <c r="Q860">
        <v>0</v>
      </c>
      <c r="R860">
        <v>38</v>
      </c>
      <c r="S860">
        <v>152</v>
      </c>
      <c r="T860">
        <v>10.64</v>
      </c>
      <c r="U860">
        <v>162.63999999999999</v>
      </c>
      <c r="V860">
        <v>10.64</v>
      </c>
      <c r="W860">
        <v>162.63999999999999</v>
      </c>
      <c r="X860">
        <v>162.75</v>
      </c>
      <c r="AA860" t="str">
        <f t="shared" si="57"/>
        <v>24|64</v>
      </c>
    </row>
    <row r="861" spans="1:27" x14ac:dyDescent="0.2">
      <c r="A861">
        <v>860</v>
      </c>
      <c r="B861" t="str">
        <f t="shared" si="54"/>
        <v>2021-10-24T07:00:00.000+07:00</v>
      </c>
      <c r="C861">
        <f t="shared" si="55"/>
        <v>24</v>
      </c>
      <c r="D861">
        <v>10</v>
      </c>
      <c r="E861">
        <v>2564</v>
      </c>
      <c r="F861">
        <v>3</v>
      </c>
      <c r="G861" t="str">
        <f t="shared" si="56"/>
        <v>643000969</v>
      </c>
      <c r="H861">
        <v>69</v>
      </c>
      <c r="I861" t="s">
        <v>830</v>
      </c>
      <c r="J861" t="s">
        <v>2098</v>
      </c>
      <c r="K861" t="s">
        <v>2099</v>
      </c>
      <c r="L861" t="s">
        <v>2092</v>
      </c>
      <c r="M861" t="s">
        <v>2100</v>
      </c>
      <c r="N861" t="s">
        <v>53</v>
      </c>
      <c r="Q861">
        <v>0</v>
      </c>
      <c r="R861">
        <v>102</v>
      </c>
      <c r="S861">
        <v>408</v>
      </c>
      <c r="T861">
        <v>28.56</v>
      </c>
      <c r="U861">
        <v>436.56</v>
      </c>
      <c r="V861">
        <v>28.56</v>
      </c>
      <c r="W861">
        <v>436.56</v>
      </c>
      <c r="X861">
        <v>436.75</v>
      </c>
      <c r="AA861" t="str">
        <f t="shared" si="57"/>
        <v>24|64</v>
      </c>
    </row>
    <row r="862" spans="1:27" x14ac:dyDescent="0.2">
      <c r="A862">
        <v>861</v>
      </c>
      <c r="B862" t="str">
        <f t="shared" si="54"/>
        <v>2021-10-24T07:00:00.000+07:00</v>
      </c>
      <c r="C862">
        <f t="shared" si="55"/>
        <v>24</v>
      </c>
      <c r="D862">
        <v>10</v>
      </c>
      <c r="E862">
        <v>2564</v>
      </c>
      <c r="F862">
        <v>3</v>
      </c>
      <c r="G862" t="str">
        <f t="shared" si="56"/>
        <v>643000970</v>
      </c>
      <c r="H862">
        <v>70</v>
      </c>
      <c r="I862" t="s">
        <v>830</v>
      </c>
      <c r="J862" t="s">
        <v>2101</v>
      </c>
      <c r="K862" t="s">
        <v>2102</v>
      </c>
      <c r="L862" t="s">
        <v>2103</v>
      </c>
      <c r="M862" t="s">
        <v>2104</v>
      </c>
      <c r="N862" t="s">
        <v>1049</v>
      </c>
      <c r="O862">
        <v>616</v>
      </c>
      <c r="P862">
        <v>43.12</v>
      </c>
      <c r="Q862">
        <v>659.12</v>
      </c>
      <c r="R862">
        <v>19</v>
      </c>
      <c r="S862">
        <v>76</v>
      </c>
      <c r="T862">
        <v>5.32</v>
      </c>
      <c r="U862">
        <v>81.319999999999993</v>
      </c>
      <c r="V862">
        <v>48.44</v>
      </c>
      <c r="W862">
        <v>740.44</v>
      </c>
      <c r="X862">
        <v>740.5</v>
      </c>
      <c r="AA862" t="str">
        <f t="shared" si="57"/>
        <v>24|64</v>
      </c>
    </row>
    <row r="863" spans="1:27" x14ac:dyDescent="0.2">
      <c r="A863">
        <v>862</v>
      </c>
      <c r="B863" t="str">
        <f t="shared" si="54"/>
        <v>2021-10-24T07:00:00.000+07:00</v>
      </c>
      <c r="C863">
        <f t="shared" si="55"/>
        <v>24</v>
      </c>
      <c r="D863">
        <v>10</v>
      </c>
      <c r="E863">
        <v>2564</v>
      </c>
      <c r="F863">
        <v>3</v>
      </c>
      <c r="G863" t="str">
        <f t="shared" si="56"/>
        <v>643000971</v>
      </c>
      <c r="H863">
        <v>71</v>
      </c>
      <c r="I863" t="s">
        <v>830</v>
      </c>
      <c r="J863" t="s">
        <v>2105</v>
      </c>
      <c r="K863" t="s">
        <v>2106</v>
      </c>
      <c r="L863" t="s">
        <v>2107</v>
      </c>
      <c r="M863" t="s">
        <v>2108</v>
      </c>
      <c r="N863" t="s">
        <v>2109</v>
      </c>
      <c r="O863">
        <v>2924</v>
      </c>
      <c r="P863">
        <v>204.68</v>
      </c>
      <c r="Q863">
        <v>3128.68</v>
      </c>
      <c r="R863">
        <v>0</v>
      </c>
      <c r="S863">
        <v>0</v>
      </c>
      <c r="T863">
        <v>0</v>
      </c>
      <c r="U863">
        <v>0</v>
      </c>
      <c r="V863">
        <v>204.68</v>
      </c>
      <c r="W863">
        <v>3128.68</v>
      </c>
      <c r="X863">
        <v>3128.75</v>
      </c>
      <c r="AA863" t="str">
        <f t="shared" si="57"/>
        <v>24|64</v>
      </c>
    </row>
    <row r="864" spans="1:27" x14ac:dyDescent="0.2">
      <c r="A864">
        <v>863</v>
      </c>
      <c r="B864" t="str">
        <f t="shared" si="54"/>
        <v>2021-10-24T07:00:00.000+07:00</v>
      </c>
      <c r="C864">
        <f t="shared" si="55"/>
        <v>24</v>
      </c>
      <c r="D864">
        <v>10</v>
      </c>
      <c r="E864">
        <v>2564</v>
      </c>
      <c r="F864">
        <v>3</v>
      </c>
      <c r="G864" t="str">
        <f t="shared" si="56"/>
        <v>643000972</v>
      </c>
      <c r="H864">
        <v>72</v>
      </c>
      <c r="I864" t="s">
        <v>830</v>
      </c>
      <c r="J864" t="s">
        <v>2110</v>
      </c>
      <c r="K864" t="s">
        <v>2111</v>
      </c>
      <c r="L864" t="s">
        <v>2112</v>
      </c>
      <c r="M864" t="s">
        <v>2113</v>
      </c>
      <c r="N864" t="s">
        <v>53</v>
      </c>
      <c r="Q864">
        <v>0</v>
      </c>
      <c r="R864">
        <v>63</v>
      </c>
      <c r="S864">
        <v>252</v>
      </c>
      <c r="T864">
        <v>17.64</v>
      </c>
      <c r="U864">
        <v>269.64</v>
      </c>
      <c r="V864">
        <v>17.64</v>
      </c>
      <c r="W864">
        <v>269.64</v>
      </c>
      <c r="X864">
        <v>269.75</v>
      </c>
      <c r="AA864" t="str">
        <f t="shared" si="57"/>
        <v>24|64</v>
      </c>
    </row>
    <row r="865" spans="1:27" x14ac:dyDescent="0.2">
      <c r="A865">
        <v>864</v>
      </c>
      <c r="B865" t="str">
        <f t="shared" si="54"/>
        <v>2021-10-24T07:00:00.000+07:00</v>
      </c>
      <c r="C865">
        <f t="shared" si="55"/>
        <v>24</v>
      </c>
      <c r="D865">
        <v>10</v>
      </c>
      <c r="E865">
        <v>2564</v>
      </c>
      <c r="F865">
        <v>3</v>
      </c>
      <c r="G865" t="str">
        <f t="shared" si="56"/>
        <v>643000973</v>
      </c>
      <c r="H865">
        <v>73</v>
      </c>
      <c r="I865" t="s">
        <v>830</v>
      </c>
      <c r="J865" t="s">
        <v>2114</v>
      </c>
      <c r="K865" t="s">
        <v>2115</v>
      </c>
      <c r="L865" t="s">
        <v>2116</v>
      </c>
      <c r="M865" t="s">
        <v>2117</v>
      </c>
      <c r="N865" t="s">
        <v>1000</v>
      </c>
      <c r="O865">
        <v>404</v>
      </c>
      <c r="P865">
        <v>28.28</v>
      </c>
      <c r="Q865">
        <v>432.28</v>
      </c>
      <c r="R865">
        <v>0</v>
      </c>
      <c r="S865">
        <v>0</v>
      </c>
      <c r="T865">
        <v>0</v>
      </c>
      <c r="U865">
        <v>0</v>
      </c>
      <c r="V865">
        <v>28.28</v>
      </c>
      <c r="W865">
        <v>432.28</v>
      </c>
      <c r="X865">
        <v>432.5</v>
      </c>
      <c r="AA865" t="str">
        <f t="shared" si="57"/>
        <v>24|64</v>
      </c>
    </row>
    <row r="866" spans="1:27" x14ac:dyDescent="0.2">
      <c r="A866">
        <v>865</v>
      </c>
      <c r="B866" t="str">
        <f t="shared" si="54"/>
        <v>2021-10-24T07:00:00.000+07:00</v>
      </c>
      <c r="C866">
        <f t="shared" si="55"/>
        <v>24</v>
      </c>
      <c r="D866">
        <v>10</v>
      </c>
      <c r="E866">
        <v>2564</v>
      </c>
      <c r="F866">
        <v>3</v>
      </c>
      <c r="G866" t="str">
        <f t="shared" si="56"/>
        <v>643000974</v>
      </c>
      <c r="H866">
        <v>74</v>
      </c>
      <c r="I866" t="s">
        <v>830</v>
      </c>
      <c r="J866" t="s">
        <v>2118</v>
      </c>
      <c r="K866" t="s">
        <v>2119</v>
      </c>
      <c r="L866" t="s">
        <v>2120</v>
      </c>
      <c r="M866" t="s">
        <v>2121</v>
      </c>
      <c r="N866" t="s">
        <v>53</v>
      </c>
      <c r="Q866">
        <v>0</v>
      </c>
      <c r="R866">
        <v>28</v>
      </c>
      <c r="S866">
        <v>112</v>
      </c>
      <c r="T866">
        <v>7.84</v>
      </c>
      <c r="U866">
        <v>119.84</v>
      </c>
      <c r="V866">
        <v>7.84</v>
      </c>
      <c r="W866">
        <v>119.84</v>
      </c>
      <c r="X866">
        <v>120</v>
      </c>
      <c r="AA866" t="str">
        <f t="shared" si="57"/>
        <v>24|64</v>
      </c>
    </row>
    <row r="867" spans="1:27" x14ac:dyDescent="0.2">
      <c r="A867">
        <v>866</v>
      </c>
      <c r="B867" t="str">
        <f t="shared" si="54"/>
        <v>2021-10-24T07:00:00.000+07:00</v>
      </c>
      <c r="C867">
        <f t="shared" si="55"/>
        <v>24</v>
      </c>
      <c r="D867">
        <v>10</v>
      </c>
      <c r="E867">
        <v>2564</v>
      </c>
      <c r="F867">
        <v>3</v>
      </c>
      <c r="G867" t="str">
        <f t="shared" si="56"/>
        <v>643000975</v>
      </c>
      <c r="H867">
        <v>75</v>
      </c>
      <c r="I867" t="s">
        <v>830</v>
      </c>
      <c r="J867" t="s">
        <v>2122</v>
      </c>
      <c r="K867" t="s">
        <v>2123</v>
      </c>
      <c r="L867" t="s">
        <v>2124</v>
      </c>
      <c r="M867" t="s">
        <v>2125</v>
      </c>
      <c r="N867" t="s">
        <v>53</v>
      </c>
      <c r="Q867">
        <v>0</v>
      </c>
      <c r="R867">
        <v>7</v>
      </c>
      <c r="S867">
        <v>28</v>
      </c>
      <c r="T867">
        <v>1.96</v>
      </c>
      <c r="U867">
        <v>29.96</v>
      </c>
      <c r="V867">
        <v>1.96</v>
      </c>
      <c r="W867">
        <v>29.96</v>
      </c>
      <c r="X867">
        <v>30</v>
      </c>
      <c r="AA867" t="str">
        <f t="shared" si="57"/>
        <v>24|64</v>
      </c>
    </row>
    <row r="868" spans="1:27" x14ac:dyDescent="0.2">
      <c r="A868">
        <v>867</v>
      </c>
      <c r="B868" t="str">
        <f t="shared" si="54"/>
        <v>2021-10-24T07:00:00.000+07:00</v>
      </c>
      <c r="C868">
        <f t="shared" si="55"/>
        <v>24</v>
      </c>
      <c r="D868">
        <v>10</v>
      </c>
      <c r="E868">
        <v>2564</v>
      </c>
      <c r="F868">
        <v>3</v>
      </c>
      <c r="G868" t="str">
        <f t="shared" si="56"/>
        <v>643000976</v>
      </c>
      <c r="H868">
        <v>76</v>
      </c>
      <c r="I868" t="s">
        <v>830</v>
      </c>
      <c r="J868" t="s">
        <v>2126</v>
      </c>
      <c r="K868" t="s">
        <v>2127</v>
      </c>
      <c r="L868" t="s">
        <v>2128</v>
      </c>
      <c r="M868" t="s">
        <v>2129</v>
      </c>
      <c r="N868" t="s">
        <v>53</v>
      </c>
      <c r="Q868">
        <v>0</v>
      </c>
      <c r="R868">
        <v>1</v>
      </c>
      <c r="S868">
        <v>4</v>
      </c>
      <c r="T868">
        <v>0.28000000000000003</v>
      </c>
      <c r="U868">
        <v>4.28</v>
      </c>
      <c r="V868">
        <v>0.28000000000000003</v>
      </c>
      <c r="W868">
        <v>4.28</v>
      </c>
      <c r="X868">
        <v>4.5</v>
      </c>
      <c r="AA868" t="str">
        <f t="shared" si="57"/>
        <v>24|64</v>
      </c>
    </row>
    <row r="869" spans="1:27" x14ac:dyDescent="0.2">
      <c r="A869">
        <v>868</v>
      </c>
      <c r="B869" t="str">
        <f t="shared" si="54"/>
        <v>2021-10-28T07:00:00.000+07:00</v>
      </c>
      <c r="C869">
        <f t="shared" si="55"/>
        <v>28</v>
      </c>
      <c r="D869">
        <v>10</v>
      </c>
      <c r="E869">
        <v>2564</v>
      </c>
      <c r="F869">
        <v>3</v>
      </c>
      <c r="G869" t="str">
        <f t="shared" si="56"/>
        <v>643000977</v>
      </c>
      <c r="H869">
        <v>77</v>
      </c>
      <c r="I869" t="s">
        <v>922</v>
      </c>
      <c r="J869" t="s">
        <v>2130</v>
      </c>
      <c r="K869" t="s">
        <v>1838</v>
      </c>
      <c r="L869" t="s">
        <v>39</v>
      </c>
      <c r="M869" t="s">
        <v>1839</v>
      </c>
      <c r="N869" t="s">
        <v>53</v>
      </c>
      <c r="O869">
        <v>0</v>
      </c>
      <c r="P869">
        <v>0</v>
      </c>
      <c r="Q869">
        <v>0</v>
      </c>
      <c r="R869">
        <v>6</v>
      </c>
      <c r="S869">
        <v>24</v>
      </c>
      <c r="T869">
        <v>1.68</v>
      </c>
      <c r="U869">
        <v>25.68</v>
      </c>
      <c r="V869">
        <v>1.68</v>
      </c>
      <c r="W869">
        <v>25.68</v>
      </c>
      <c r="X869">
        <v>25.68</v>
      </c>
      <c r="Y869" t="s">
        <v>924</v>
      </c>
      <c r="AA869" t="str">
        <f t="shared" si="57"/>
        <v>28|64</v>
      </c>
    </row>
    <row r="870" spans="1:27" x14ac:dyDescent="0.2">
      <c r="A870">
        <v>869</v>
      </c>
      <c r="B870" t="str">
        <f t="shared" si="54"/>
        <v>2021-10-28T07:00:00.000+07:00</v>
      </c>
      <c r="C870">
        <f t="shared" si="55"/>
        <v>28</v>
      </c>
      <c r="D870">
        <v>10</v>
      </c>
      <c r="E870">
        <v>2564</v>
      </c>
      <c r="F870">
        <v>3</v>
      </c>
      <c r="G870" t="str">
        <f t="shared" si="56"/>
        <v>643000978</v>
      </c>
      <c r="H870">
        <v>78</v>
      </c>
      <c r="I870" t="s">
        <v>922</v>
      </c>
      <c r="J870" t="s">
        <v>2131</v>
      </c>
      <c r="K870" t="s">
        <v>1841</v>
      </c>
      <c r="L870" t="s">
        <v>1842</v>
      </c>
      <c r="M870" t="s">
        <v>1843</v>
      </c>
      <c r="N870" t="s">
        <v>53</v>
      </c>
      <c r="O870">
        <v>0</v>
      </c>
      <c r="P870">
        <v>0</v>
      </c>
      <c r="Q870">
        <v>0</v>
      </c>
      <c r="R870">
        <v>258</v>
      </c>
      <c r="S870">
        <v>1032</v>
      </c>
      <c r="T870">
        <v>72.239999999999995</v>
      </c>
      <c r="U870">
        <v>1104.24</v>
      </c>
      <c r="V870">
        <v>72.239999999999995</v>
      </c>
      <c r="W870">
        <v>1104.24</v>
      </c>
      <c r="X870">
        <v>1104.24</v>
      </c>
      <c r="Y870" t="s">
        <v>924</v>
      </c>
      <c r="AA870" t="str">
        <f t="shared" si="57"/>
        <v>28|64</v>
      </c>
    </row>
    <row r="871" spans="1:27" x14ac:dyDescent="0.2">
      <c r="A871">
        <v>870</v>
      </c>
      <c r="B871" t="str">
        <f t="shared" si="54"/>
        <v>2021-10-28T07:00:00.000+07:00</v>
      </c>
      <c r="C871">
        <f t="shared" si="55"/>
        <v>28</v>
      </c>
      <c r="D871">
        <v>10</v>
      </c>
      <c r="E871">
        <v>2564</v>
      </c>
      <c r="F871">
        <v>3</v>
      </c>
      <c r="G871" t="str">
        <f t="shared" si="56"/>
        <v>643000979</v>
      </c>
      <c r="H871">
        <v>79</v>
      </c>
      <c r="I871" t="s">
        <v>922</v>
      </c>
      <c r="J871" t="s">
        <v>2132</v>
      </c>
      <c r="K871" t="s">
        <v>2133</v>
      </c>
      <c r="L871" t="s">
        <v>2134</v>
      </c>
      <c r="M871" t="s">
        <v>2135</v>
      </c>
      <c r="N871" t="s">
        <v>2136</v>
      </c>
      <c r="O871">
        <v>204</v>
      </c>
      <c r="P871">
        <v>14.28</v>
      </c>
      <c r="Q871">
        <v>218.28</v>
      </c>
      <c r="R871">
        <v>0</v>
      </c>
      <c r="S871">
        <v>0</v>
      </c>
      <c r="T871">
        <v>0</v>
      </c>
      <c r="U871">
        <v>0</v>
      </c>
      <c r="V871">
        <v>14.28</v>
      </c>
      <c r="W871">
        <v>218.28</v>
      </c>
      <c r="X871">
        <v>218.5</v>
      </c>
      <c r="AA871" t="str">
        <f t="shared" si="57"/>
        <v>28|64</v>
      </c>
    </row>
    <row r="872" spans="1:27" x14ac:dyDescent="0.2">
      <c r="A872">
        <v>871</v>
      </c>
      <c r="B872" t="str">
        <f t="shared" si="54"/>
        <v>2021-10-28T07:00:00.000+07:00</v>
      </c>
      <c r="C872">
        <f t="shared" si="55"/>
        <v>28</v>
      </c>
      <c r="D872">
        <v>10</v>
      </c>
      <c r="E872">
        <v>2564</v>
      </c>
      <c r="F872">
        <v>3</v>
      </c>
      <c r="G872" t="str">
        <f t="shared" si="56"/>
        <v>643000980</v>
      </c>
      <c r="H872">
        <v>80</v>
      </c>
      <c r="I872" t="s">
        <v>922</v>
      </c>
      <c r="J872" t="s">
        <v>2137</v>
      </c>
      <c r="K872" t="s">
        <v>2138</v>
      </c>
      <c r="L872" t="s">
        <v>2139</v>
      </c>
      <c r="M872" t="s">
        <v>2140</v>
      </c>
      <c r="N872" t="s">
        <v>53</v>
      </c>
      <c r="O872">
        <v>0</v>
      </c>
      <c r="P872">
        <v>0</v>
      </c>
      <c r="Q872">
        <v>0</v>
      </c>
      <c r="R872">
        <v>218</v>
      </c>
      <c r="S872">
        <v>872</v>
      </c>
      <c r="T872">
        <v>61.04</v>
      </c>
      <c r="U872">
        <v>933.04</v>
      </c>
      <c r="V872">
        <v>61.04</v>
      </c>
      <c r="W872">
        <v>933.04</v>
      </c>
      <c r="X872">
        <v>933.04</v>
      </c>
      <c r="Y872" t="s">
        <v>2141</v>
      </c>
      <c r="AA872" t="str">
        <f t="shared" si="57"/>
        <v>28|64</v>
      </c>
    </row>
    <row r="873" spans="1:27" x14ac:dyDescent="0.2">
      <c r="A873">
        <v>872</v>
      </c>
      <c r="B873" t="str">
        <f t="shared" si="54"/>
        <v>2021-10-30T07:00:00.000+07:00</v>
      </c>
      <c r="C873">
        <f t="shared" si="55"/>
        <v>30</v>
      </c>
      <c r="D873">
        <v>10</v>
      </c>
      <c r="E873">
        <v>2564</v>
      </c>
      <c r="F873">
        <v>3</v>
      </c>
      <c r="G873" t="str">
        <f t="shared" si="56"/>
        <v>643000981</v>
      </c>
      <c r="H873">
        <v>81</v>
      </c>
      <c r="I873" t="s">
        <v>1050</v>
      </c>
      <c r="J873" t="s">
        <v>2142</v>
      </c>
      <c r="K873" t="s">
        <v>2143</v>
      </c>
      <c r="L873" t="s">
        <v>2144</v>
      </c>
      <c r="M873" t="s">
        <v>2145</v>
      </c>
      <c r="N873" t="s">
        <v>2146</v>
      </c>
      <c r="O873">
        <v>1304</v>
      </c>
      <c r="P873">
        <v>91.28</v>
      </c>
      <c r="Q873">
        <v>1395.28</v>
      </c>
      <c r="R873">
        <v>18</v>
      </c>
      <c r="S873">
        <v>72</v>
      </c>
      <c r="T873">
        <v>5.04</v>
      </c>
      <c r="U873">
        <v>77.040000000000006</v>
      </c>
      <c r="V873">
        <v>96.320000000000007</v>
      </c>
      <c r="W873">
        <v>1472.32</v>
      </c>
      <c r="X873">
        <v>1472.5</v>
      </c>
      <c r="AA873" t="str">
        <f t="shared" si="57"/>
        <v>30|64</v>
      </c>
    </row>
    <row r="874" spans="1:27" x14ac:dyDescent="0.2">
      <c r="A874">
        <v>873</v>
      </c>
      <c r="B874" t="str">
        <f t="shared" si="54"/>
        <v>2021-11-06T07:00:00.000+07:00</v>
      </c>
      <c r="C874">
        <f t="shared" si="55"/>
        <v>6</v>
      </c>
      <c r="D874">
        <v>11</v>
      </c>
      <c r="E874">
        <v>2564</v>
      </c>
      <c r="F874">
        <v>3</v>
      </c>
      <c r="G874" t="str">
        <f t="shared" si="56"/>
        <v>653000001</v>
      </c>
      <c r="H874">
        <v>1</v>
      </c>
      <c r="I874" t="s">
        <v>2147</v>
      </c>
      <c r="J874" t="s">
        <v>2148</v>
      </c>
      <c r="K874" t="s">
        <v>2149</v>
      </c>
      <c r="L874" t="s">
        <v>2150</v>
      </c>
      <c r="M874" t="s">
        <v>2151</v>
      </c>
      <c r="N874" t="s">
        <v>1076</v>
      </c>
      <c r="O874">
        <v>3736</v>
      </c>
      <c r="P874">
        <v>261.52</v>
      </c>
      <c r="Q874">
        <v>3997.52</v>
      </c>
      <c r="R874">
        <v>0</v>
      </c>
      <c r="S874">
        <v>0</v>
      </c>
      <c r="T874">
        <v>0</v>
      </c>
      <c r="U874">
        <v>0</v>
      </c>
      <c r="V874">
        <v>261.52</v>
      </c>
      <c r="W874">
        <v>3997.52</v>
      </c>
      <c r="X874">
        <v>3997.52</v>
      </c>
      <c r="Y874" t="s">
        <v>2152</v>
      </c>
      <c r="AA874" t="str">
        <f>SUBSTITUTE(I874,"มค","|")</f>
        <v>6|65</v>
      </c>
    </row>
    <row r="875" spans="1:27" x14ac:dyDescent="0.2">
      <c r="A875">
        <v>874</v>
      </c>
      <c r="B875" t="str">
        <f t="shared" si="54"/>
        <v>2021-11-13T07:00:00.000+07:00</v>
      </c>
      <c r="C875">
        <f t="shared" si="55"/>
        <v>13</v>
      </c>
      <c r="D875">
        <v>11</v>
      </c>
      <c r="E875">
        <v>2564</v>
      </c>
      <c r="F875">
        <v>3</v>
      </c>
      <c r="G875" t="str">
        <f t="shared" si="56"/>
        <v>653000002</v>
      </c>
      <c r="H875">
        <v>2</v>
      </c>
      <c r="I875" t="s">
        <v>1084</v>
      </c>
      <c r="J875" t="s">
        <v>2153</v>
      </c>
      <c r="K875" t="s">
        <v>1862</v>
      </c>
      <c r="L875" t="s">
        <v>1863</v>
      </c>
      <c r="M875" t="s">
        <v>1864</v>
      </c>
      <c r="N875" t="s">
        <v>53</v>
      </c>
      <c r="O875">
        <v>0</v>
      </c>
      <c r="P875">
        <v>0</v>
      </c>
      <c r="Q875">
        <v>0</v>
      </c>
      <c r="R875">
        <v>2</v>
      </c>
      <c r="S875">
        <v>8</v>
      </c>
      <c r="T875">
        <v>0.56000000000000005</v>
      </c>
      <c r="U875">
        <v>8.56</v>
      </c>
      <c r="V875">
        <v>0.56000000000000005</v>
      </c>
      <c r="W875">
        <v>8.56</v>
      </c>
      <c r="X875">
        <v>8.75</v>
      </c>
      <c r="AA875" t="str">
        <f t="shared" ref="AA875:AA938" si="58">SUBSTITUTE(I875,"มค","|")</f>
        <v>13|65</v>
      </c>
    </row>
    <row r="876" spans="1:27" x14ac:dyDescent="0.2">
      <c r="A876">
        <v>875</v>
      </c>
      <c r="B876" t="str">
        <f t="shared" si="54"/>
        <v>2021-11-13T07:00:00.000+07:00</v>
      </c>
      <c r="C876">
        <f t="shared" si="55"/>
        <v>13</v>
      </c>
      <c r="D876">
        <v>11</v>
      </c>
      <c r="E876">
        <v>2564</v>
      </c>
      <c r="F876">
        <v>3</v>
      </c>
      <c r="G876" t="str">
        <f t="shared" si="56"/>
        <v>653000003</v>
      </c>
      <c r="H876">
        <v>3</v>
      </c>
      <c r="I876" t="s">
        <v>1084</v>
      </c>
      <c r="J876" t="s">
        <v>2154</v>
      </c>
      <c r="K876" t="s">
        <v>1882</v>
      </c>
      <c r="L876" t="s">
        <v>1883</v>
      </c>
      <c r="M876" t="s">
        <v>522</v>
      </c>
      <c r="N876" t="s">
        <v>53</v>
      </c>
      <c r="O876">
        <v>0</v>
      </c>
      <c r="P876">
        <v>0</v>
      </c>
      <c r="Q876">
        <v>0</v>
      </c>
      <c r="R876">
        <v>18</v>
      </c>
      <c r="S876">
        <v>72</v>
      </c>
      <c r="T876">
        <v>5.04</v>
      </c>
      <c r="U876">
        <v>77.040000000000006</v>
      </c>
      <c r="V876">
        <v>5.04</v>
      </c>
      <c r="W876">
        <v>77.040000000000006</v>
      </c>
      <c r="X876">
        <v>77.25</v>
      </c>
      <c r="AA876" t="str">
        <f t="shared" si="58"/>
        <v>13|65</v>
      </c>
    </row>
    <row r="877" spans="1:27" x14ac:dyDescent="0.2">
      <c r="A877">
        <v>876</v>
      </c>
      <c r="B877" t="str">
        <f t="shared" si="54"/>
        <v>2021-11-13T07:00:00.000+07:00</v>
      </c>
      <c r="C877">
        <f t="shared" si="55"/>
        <v>13</v>
      </c>
      <c r="D877">
        <v>11</v>
      </c>
      <c r="E877">
        <v>2564</v>
      </c>
      <c r="F877">
        <v>3</v>
      </c>
      <c r="G877" t="str">
        <f t="shared" si="56"/>
        <v>653000004</v>
      </c>
      <c r="H877">
        <v>4</v>
      </c>
      <c r="I877" t="s">
        <v>1084</v>
      </c>
      <c r="J877" t="s">
        <v>2155</v>
      </c>
      <c r="K877" t="s">
        <v>1870</v>
      </c>
      <c r="L877" t="s">
        <v>1871</v>
      </c>
      <c r="M877" t="s">
        <v>1872</v>
      </c>
      <c r="N877" t="s">
        <v>53</v>
      </c>
      <c r="O877">
        <v>0</v>
      </c>
      <c r="P877">
        <v>0</v>
      </c>
      <c r="Q877">
        <v>0</v>
      </c>
      <c r="R877">
        <v>16</v>
      </c>
      <c r="S877">
        <v>64</v>
      </c>
      <c r="T877">
        <v>4.4800000000000004</v>
      </c>
      <c r="U877">
        <v>68.48</v>
      </c>
      <c r="V877">
        <v>4.4800000000000004</v>
      </c>
      <c r="W877">
        <v>68.48</v>
      </c>
      <c r="X877">
        <v>68.5</v>
      </c>
      <c r="AA877" t="str">
        <f t="shared" si="58"/>
        <v>13|65</v>
      </c>
    </row>
    <row r="878" spans="1:27" x14ac:dyDescent="0.2">
      <c r="A878">
        <v>877</v>
      </c>
      <c r="B878" t="str">
        <f t="shared" si="54"/>
        <v>2021-11-13T07:00:00.000+07:00</v>
      </c>
      <c r="C878">
        <f t="shared" si="55"/>
        <v>13</v>
      </c>
      <c r="D878">
        <v>11</v>
      </c>
      <c r="E878">
        <v>2564</v>
      </c>
      <c r="F878">
        <v>3</v>
      </c>
      <c r="G878" t="str">
        <f t="shared" si="56"/>
        <v>653000005</v>
      </c>
      <c r="H878">
        <v>5</v>
      </c>
      <c r="I878" t="s">
        <v>1084</v>
      </c>
      <c r="J878" t="s">
        <v>2156</v>
      </c>
      <c r="K878" t="s">
        <v>1874</v>
      </c>
      <c r="L878" t="s">
        <v>1875</v>
      </c>
      <c r="M878" t="s">
        <v>1876</v>
      </c>
      <c r="N878" t="s">
        <v>53</v>
      </c>
      <c r="O878">
        <v>0</v>
      </c>
      <c r="P878">
        <v>0</v>
      </c>
      <c r="Q878">
        <v>0</v>
      </c>
      <c r="R878">
        <v>4</v>
      </c>
      <c r="S878">
        <v>16</v>
      </c>
      <c r="T878">
        <v>1.1200000000000001</v>
      </c>
      <c r="U878">
        <v>17.12</v>
      </c>
      <c r="V878">
        <v>1.1200000000000001</v>
      </c>
      <c r="W878">
        <v>17.12</v>
      </c>
      <c r="X878">
        <v>17.25</v>
      </c>
      <c r="AA878" t="str">
        <f t="shared" si="58"/>
        <v>13|65</v>
      </c>
    </row>
    <row r="879" spans="1:27" x14ac:dyDescent="0.2">
      <c r="A879">
        <v>878</v>
      </c>
      <c r="B879" t="str">
        <f t="shared" si="54"/>
        <v>2021-11-17T07:00:00.000+07:00</v>
      </c>
      <c r="C879">
        <f t="shared" si="55"/>
        <v>17</v>
      </c>
      <c r="D879">
        <v>11</v>
      </c>
      <c r="E879">
        <v>2564</v>
      </c>
      <c r="F879">
        <v>3</v>
      </c>
      <c r="G879" t="str">
        <f t="shared" si="56"/>
        <v>653000006</v>
      </c>
      <c r="H879">
        <v>6</v>
      </c>
      <c r="I879" t="s">
        <v>1133</v>
      </c>
      <c r="J879" t="s">
        <v>2157</v>
      </c>
      <c r="K879" t="s">
        <v>1892</v>
      </c>
      <c r="L879" t="s">
        <v>1893</v>
      </c>
      <c r="M879" t="s">
        <v>1894</v>
      </c>
      <c r="N879" t="s">
        <v>53</v>
      </c>
      <c r="O879">
        <v>0</v>
      </c>
      <c r="P879">
        <v>0</v>
      </c>
      <c r="Q879">
        <v>0</v>
      </c>
      <c r="R879">
        <v>9</v>
      </c>
      <c r="S879">
        <v>36</v>
      </c>
      <c r="T879">
        <v>2.52</v>
      </c>
      <c r="U879">
        <v>38.520000000000003</v>
      </c>
      <c r="V879">
        <v>2.52</v>
      </c>
      <c r="W879">
        <v>38.520000000000003</v>
      </c>
      <c r="X879">
        <v>38.75</v>
      </c>
      <c r="AA879" t="str">
        <f t="shared" si="58"/>
        <v>17|65</v>
      </c>
    </row>
    <row r="880" spans="1:27" x14ac:dyDescent="0.2">
      <c r="A880">
        <v>879</v>
      </c>
      <c r="B880" t="str">
        <f t="shared" si="54"/>
        <v>2021-11-17T07:00:00.000+07:00</v>
      </c>
      <c r="C880">
        <f t="shared" si="55"/>
        <v>17</v>
      </c>
      <c r="D880">
        <v>11</v>
      </c>
      <c r="E880">
        <v>2564</v>
      </c>
      <c r="F880">
        <v>3</v>
      </c>
      <c r="G880" t="str">
        <f t="shared" si="56"/>
        <v>653000007</v>
      </c>
      <c r="H880">
        <v>7</v>
      </c>
      <c r="I880" t="s">
        <v>1133</v>
      </c>
      <c r="J880" t="s">
        <v>2158</v>
      </c>
      <c r="K880" t="s">
        <v>1896</v>
      </c>
      <c r="L880" t="s">
        <v>1897</v>
      </c>
      <c r="M880" t="s">
        <v>1898</v>
      </c>
      <c r="N880" t="s">
        <v>53</v>
      </c>
      <c r="Q880">
        <v>0</v>
      </c>
      <c r="R880">
        <v>10</v>
      </c>
      <c r="S880">
        <v>40</v>
      </c>
      <c r="T880">
        <v>2.8</v>
      </c>
      <c r="U880">
        <v>42.8</v>
      </c>
      <c r="V880">
        <v>2.8</v>
      </c>
      <c r="W880">
        <v>42.8</v>
      </c>
      <c r="X880">
        <v>43</v>
      </c>
      <c r="AA880" t="str">
        <f t="shared" si="58"/>
        <v>17|65</v>
      </c>
    </row>
    <row r="881" spans="1:27" x14ac:dyDescent="0.2">
      <c r="A881">
        <v>880</v>
      </c>
      <c r="B881" t="str">
        <f t="shared" si="54"/>
        <v>2021-11-17T07:00:00.000+07:00</v>
      </c>
      <c r="C881">
        <f t="shared" si="55"/>
        <v>17</v>
      </c>
      <c r="D881">
        <v>11</v>
      </c>
      <c r="E881">
        <v>2564</v>
      </c>
      <c r="F881">
        <v>3</v>
      </c>
      <c r="G881" t="str">
        <f t="shared" si="56"/>
        <v>653000008</v>
      </c>
      <c r="H881">
        <v>8</v>
      </c>
      <c r="I881" t="s">
        <v>1133</v>
      </c>
      <c r="J881" t="s">
        <v>2159</v>
      </c>
      <c r="K881" t="s">
        <v>1904</v>
      </c>
      <c r="L881" t="s">
        <v>1905</v>
      </c>
      <c r="M881" t="s">
        <v>1906</v>
      </c>
      <c r="N881" t="s">
        <v>53</v>
      </c>
      <c r="Q881">
        <v>0</v>
      </c>
      <c r="R881">
        <v>566</v>
      </c>
      <c r="S881">
        <v>2264</v>
      </c>
      <c r="T881">
        <v>158.47999999999999</v>
      </c>
      <c r="U881">
        <v>2422.48</v>
      </c>
      <c r="V881">
        <v>158.47999999999999</v>
      </c>
      <c r="W881">
        <v>2422.48</v>
      </c>
      <c r="X881">
        <v>2422.5</v>
      </c>
      <c r="AA881" t="str">
        <f t="shared" si="58"/>
        <v>17|65</v>
      </c>
    </row>
    <row r="882" spans="1:27" x14ac:dyDescent="0.2">
      <c r="A882">
        <v>881</v>
      </c>
      <c r="B882" t="str">
        <f t="shared" si="54"/>
        <v>2021-11-17T07:00:00.000+07:00</v>
      </c>
      <c r="C882">
        <f t="shared" si="55"/>
        <v>17</v>
      </c>
      <c r="D882">
        <v>11</v>
      </c>
      <c r="E882">
        <v>2564</v>
      </c>
      <c r="F882">
        <v>3</v>
      </c>
      <c r="G882" t="str">
        <f t="shared" si="56"/>
        <v>653000009</v>
      </c>
      <c r="H882">
        <v>9</v>
      </c>
      <c r="I882" t="s">
        <v>1133</v>
      </c>
      <c r="J882" t="s">
        <v>2160</v>
      </c>
      <c r="K882" t="s">
        <v>2161</v>
      </c>
      <c r="L882" t="s">
        <v>2162</v>
      </c>
      <c r="M882" t="s">
        <v>2163</v>
      </c>
      <c r="N882" t="s">
        <v>2164</v>
      </c>
      <c r="O882">
        <v>9764</v>
      </c>
      <c r="P882">
        <v>683.48</v>
      </c>
      <c r="Q882">
        <v>10447.48</v>
      </c>
      <c r="R882">
        <v>0</v>
      </c>
      <c r="S882">
        <v>0</v>
      </c>
      <c r="T882">
        <v>0</v>
      </c>
      <c r="U882">
        <v>0</v>
      </c>
      <c r="V882">
        <v>683.48</v>
      </c>
      <c r="W882">
        <v>10447.48</v>
      </c>
      <c r="X882">
        <v>10447.5</v>
      </c>
      <c r="AA882" t="str">
        <f t="shared" si="58"/>
        <v>17|65</v>
      </c>
    </row>
    <row r="883" spans="1:27" x14ac:dyDescent="0.2">
      <c r="A883">
        <v>882</v>
      </c>
      <c r="B883" t="str">
        <f t="shared" si="54"/>
        <v>2021-11-18T07:00:00.000+07:00</v>
      </c>
      <c r="C883">
        <f t="shared" si="55"/>
        <v>18</v>
      </c>
      <c r="D883">
        <v>11</v>
      </c>
      <c r="E883">
        <v>2564</v>
      </c>
      <c r="F883">
        <v>3</v>
      </c>
      <c r="G883" t="str">
        <f t="shared" si="56"/>
        <v>653000010</v>
      </c>
      <c r="H883">
        <v>10</v>
      </c>
      <c r="I883" t="s">
        <v>1240</v>
      </c>
      <c r="J883" t="s">
        <v>2165</v>
      </c>
      <c r="K883" t="s">
        <v>1937</v>
      </c>
      <c r="L883" t="s">
        <v>1938</v>
      </c>
      <c r="M883" t="s">
        <v>1939</v>
      </c>
      <c r="N883" t="s">
        <v>53</v>
      </c>
      <c r="O883">
        <v>0</v>
      </c>
      <c r="P883">
        <v>0</v>
      </c>
      <c r="Q883">
        <v>0</v>
      </c>
      <c r="R883">
        <v>4</v>
      </c>
      <c r="S883">
        <v>16</v>
      </c>
      <c r="T883">
        <v>1.1200000000000001</v>
      </c>
      <c r="U883">
        <v>17.12</v>
      </c>
      <c r="V883">
        <v>1.1200000000000001</v>
      </c>
      <c r="W883">
        <v>17.12</v>
      </c>
      <c r="X883">
        <v>17.25</v>
      </c>
      <c r="AA883" t="str">
        <f t="shared" si="58"/>
        <v>18|65</v>
      </c>
    </row>
    <row r="884" spans="1:27" x14ac:dyDescent="0.2">
      <c r="A884">
        <v>883</v>
      </c>
      <c r="B884" t="str">
        <f t="shared" si="54"/>
        <v>2021-11-18T07:00:00.000+07:00</v>
      </c>
      <c r="C884">
        <f t="shared" si="55"/>
        <v>18</v>
      </c>
      <c r="D884">
        <v>11</v>
      </c>
      <c r="E884">
        <v>2564</v>
      </c>
      <c r="F884">
        <v>3</v>
      </c>
      <c r="G884" t="str">
        <f t="shared" si="56"/>
        <v>653000011</v>
      </c>
      <c r="H884">
        <v>11</v>
      </c>
      <c r="I884" t="s">
        <v>1240</v>
      </c>
      <c r="J884" t="s">
        <v>2166</v>
      </c>
      <c r="K884" t="s">
        <v>1941</v>
      </c>
      <c r="L884" t="s">
        <v>1942</v>
      </c>
      <c r="M884" t="s">
        <v>2167</v>
      </c>
      <c r="N884" t="s">
        <v>53</v>
      </c>
      <c r="O884">
        <v>0</v>
      </c>
      <c r="P884">
        <v>0</v>
      </c>
      <c r="Q884">
        <v>0</v>
      </c>
      <c r="R884">
        <v>19</v>
      </c>
      <c r="S884">
        <v>76</v>
      </c>
      <c r="T884">
        <v>5.32</v>
      </c>
      <c r="U884">
        <v>81.319999999999993</v>
      </c>
      <c r="V884">
        <v>5.32</v>
      </c>
      <c r="W884">
        <v>81.319999999999993</v>
      </c>
      <c r="X884">
        <v>81.5</v>
      </c>
      <c r="AA884" t="str">
        <f t="shared" si="58"/>
        <v>18|65</v>
      </c>
    </row>
    <row r="885" spans="1:27" x14ac:dyDescent="0.2">
      <c r="A885">
        <v>884</v>
      </c>
      <c r="B885" t="str">
        <f t="shared" si="54"/>
        <v>2021-11-18T07:00:00.000+07:00</v>
      </c>
      <c r="C885">
        <f t="shared" si="55"/>
        <v>18</v>
      </c>
      <c r="D885">
        <v>11</v>
      </c>
      <c r="E885">
        <v>2564</v>
      </c>
      <c r="F885">
        <v>3</v>
      </c>
      <c r="G885" t="str">
        <f t="shared" si="56"/>
        <v>653000012</v>
      </c>
      <c r="H885">
        <v>12</v>
      </c>
      <c r="I885" t="s">
        <v>1240</v>
      </c>
      <c r="J885" t="s">
        <v>2168</v>
      </c>
      <c r="K885" t="s">
        <v>1944</v>
      </c>
      <c r="L885" t="s">
        <v>1945</v>
      </c>
      <c r="M885" t="s">
        <v>1946</v>
      </c>
      <c r="N885" t="s">
        <v>53</v>
      </c>
      <c r="O885">
        <v>0</v>
      </c>
      <c r="P885">
        <v>0</v>
      </c>
      <c r="Q885">
        <v>0</v>
      </c>
      <c r="R885">
        <v>17</v>
      </c>
      <c r="S885">
        <v>68</v>
      </c>
      <c r="T885">
        <v>4.76</v>
      </c>
      <c r="U885">
        <v>72.760000000000005</v>
      </c>
      <c r="V885">
        <v>4.76</v>
      </c>
      <c r="W885">
        <v>72.760000000000005</v>
      </c>
      <c r="X885">
        <v>73</v>
      </c>
      <c r="AA885" t="str">
        <f t="shared" si="58"/>
        <v>18|65</v>
      </c>
    </row>
    <row r="886" spans="1:27" x14ac:dyDescent="0.2">
      <c r="A886">
        <v>885</v>
      </c>
      <c r="B886" t="str">
        <f t="shared" si="54"/>
        <v>2021-11-18T07:00:00.000+07:00</v>
      </c>
      <c r="C886">
        <f t="shared" si="55"/>
        <v>18</v>
      </c>
      <c r="D886">
        <v>11</v>
      </c>
      <c r="E886">
        <v>2564</v>
      </c>
      <c r="F886">
        <v>3</v>
      </c>
      <c r="G886" t="str">
        <f t="shared" si="56"/>
        <v>653000013</v>
      </c>
      <c r="H886">
        <v>13</v>
      </c>
      <c r="I886" t="s">
        <v>1240</v>
      </c>
      <c r="J886" t="s">
        <v>2169</v>
      </c>
      <c r="K886" t="s">
        <v>2170</v>
      </c>
      <c r="L886" t="s">
        <v>2171</v>
      </c>
      <c r="M886" t="s">
        <v>2172</v>
      </c>
      <c r="N886" t="s">
        <v>2173</v>
      </c>
      <c r="O886">
        <v>400</v>
      </c>
      <c r="P886">
        <v>28</v>
      </c>
      <c r="Q886">
        <v>428</v>
      </c>
      <c r="R886">
        <v>14</v>
      </c>
      <c r="S886">
        <v>56</v>
      </c>
      <c r="T886">
        <v>3.92</v>
      </c>
      <c r="U886">
        <v>59.92</v>
      </c>
      <c r="V886">
        <v>31.92</v>
      </c>
      <c r="W886">
        <v>487.92</v>
      </c>
      <c r="X886">
        <v>488</v>
      </c>
      <c r="AA886" t="str">
        <f t="shared" si="58"/>
        <v>18|65</v>
      </c>
    </row>
    <row r="887" spans="1:27" x14ac:dyDescent="0.2">
      <c r="A887">
        <v>886</v>
      </c>
      <c r="B887" t="str">
        <f t="shared" si="54"/>
        <v>2021-11-18T07:00:00.000+07:00</v>
      </c>
      <c r="C887">
        <f t="shared" si="55"/>
        <v>18</v>
      </c>
      <c r="D887">
        <v>11</v>
      </c>
      <c r="E887">
        <v>2564</v>
      </c>
      <c r="F887">
        <v>3</v>
      </c>
      <c r="G887" t="str">
        <f t="shared" si="56"/>
        <v>653000014</v>
      </c>
      <c r="H887">
        <v>14</v>
      </c>
      <c r="I887" t="s">
        <v>1240</v>
      </c>
      <c r="J887" t="s">
        <v>2174</v>
      </c>
      <c r="K887" t="s">
        <v>1948</v>
      </c>
      <c r="L887" t="s">
        <v>1949</v>
      </c>
      <c r="M887" t="s">
        <v>1950</v>
      </c>
      <c r="N887" t="s">
        <v>53</v>
      </c>
      <c r="O887">
        <v>0</v>
      </c>
      <c r="P887">
        <v>0</v>
      </c>
      <c r="Q887">
        <v>0</v>
      </c>
      <c r="R887">
        <v>14</v>
      </c>
      <c r="S887">
        <v>56</v>
      </c>
      <c r="T887">
        <v>3.92</v>
      </c>
      <c r="U887">
        <v>59.92</v>
      </c>
      <c r="V887">
        <v>3.92</v>
      </c>
      <c r="W887">
        <v>59.92</v>
      </c>
      <c r="X887">
        <v>60</v>
      </c>
      <c r="AA887" t="str">
        <f t="shared" si="58"/>
        <v>18|65</v>
      </c>
    </row>
    <row r="888" spans="1:27" x14ac:dyDescent="0.2">
      <c r="A888">
        <v>887</v>
      </c>
      <c r="B888" t="str">
        <f t="shared" si="54"/>
        <v>2021-11-18T07:00:00.000+07:00</v>
      </c>
      <c r="C888">
        <f t="shared" si="55"/>
        <v>18</v>
      </c>
      <c r="D888">
        <v>11</v>
      </c>
      <c r="E888">
        <v>2564</v>
      </c>
      <c r="F888">
        <v>3</v>
      </c>
      <c r="G888" t="str">
        <f t="shared" si="56"/>
        <v>653000015</v>
      </c>
      <c r="H888">
        <v>15</v>
      </c>
      <c r="I888" t="s">
        <v>1240</v>
      </c>
      <c r="J888" t="s">
        <v>2175</v>
      </c>
      <c r="K888" t="s">
        <v>1996</v>
      </c>
      <c r="L888" t="s">
        <v>1997</v>
      </c>
      <c r="M888" t="s">
        <v>1998</v>
      </c>
      <c r="N888" t="s">
        <v>53</v>
      </c>
      <c r="O888">
        <v>0</v>
      </c>
      <c r="P888">
        <v>0</v>
      </c>
      <c r="Q888">
        <v>0</v>
      </c>
      <c r="R888">
        <v>49</v>
      </c>
      <c r="S888">
        <v>196</v>
      </c>
      <c r="T888">
        <v>13.72</v>
      </c>
      <c r="U888">
        <v>209.72</v>
      </c>
      <c r="V888">
        <v>13.72</v>
      </c>
      <c r="W888">
        <v>209.72</v>
      </c>
      <c r="X888">
        <v>209.75</v>
      </c>
      <c r="AA888" t="str">
        <f t="shared" si="58"/>
        <v>18|65</v>
      </c>
    </row>
    <row r="889" spans="1:27" x14ac:dyDescent="0.2">
      <c r="A889">
        <v>888</v>
      </c>
      <c r="B889" t="str">
        <f t="shared" si="54"/>
        <v>2021-11-18T07:00:00.000+07:00</v>
      </c>
      <c r="C889">
        <f t="shared" si="55"/>
        <v>18</v>
      </c>
      <c r="D889">
        <v>11</v>
      </c>
      <c r="E889">
        <v>2564</v>
      </c>
      <c r="F889">
        <v>3</v>
      </c>
      <c r="G889" t="str">
        <f t="shared" si="56"/>
        <v>653000016</v>
      </c>
      <c r="H889">
        <v>16</v>
      </c>
      <c r="I889" t="s">
        <v>1240</v>
      </c>
      <c r="J889" t="s">
        <v>2176</v>
      </c>
      <c r="K889" t="s">
        <v>2000</v>
      </c>
      <c r="L889" t="s">
        <v>2001</v>
      </c>
      <c r="M889" t="s">
        <v>2002</v>
      </c>
      <c r="N889" t="s">
        <v>53</v>
      </c>
      <c r="O889">
        <v>0</v>
      </c>
      <c r="P889">
        <v>0</v>
      </c>
      <c r="Q889">
        <v>0</v>
      </c>
      <c r="R889">
        <v>26</v>
      </c>
      <c r="S889">
        <v>104</v>
      </c>
      <c r="T889">
        <v>7.28</v>
      </c>
      <c r="U889">
        <v>111.28</v>
      </c>
      <c r="V889">
        <v>7.28</v>
      </c>
      <c r="W889">
        <v>111.28</v>
      </c>
      <c r="X889">
        <v>111.5</v>
      </c>
      <c r="AA889" t="str">
        <f t="shared" si="58"/>
        <v>18|65</v>
      </c>
    </row>
    <row r="890" spans="1:27" x14ac:dyDescent="0.2">
      <c r="A890">
        <v>889</v>
      </c>
      <c r="B890" t="str">
        <f t="shared" si="54"/>
        <v>2021-11-18T07:00:00.000+07:00</v>
      </c>
      <c r="C890">
        <f t="shared" si="55"/>
        <v>18</v>
      </c>
      <c r="D890">
        <v>11</v>
      </c>
      <c r="E890">
        <v>2564</v>
      </c>
      <c r="F890">
        <v>3</v>
      </c>
      <c r="G890" t="str">
        <f t="shared" si="56"/>
        <v>653000017</v>
      </c>
      <c r="H890">
        <v>17</v>
      </c>
      <c r="I890" t="s">
        <v>1240</v>
      </c>
      <c r="J890" t="s">
        <v>2177</v>
      </c>
      <c r="K890" t="s">
        <v>2012</v>
      </c>
      <c r="L890" t="s">
        <v>2013</v>
      </c>
      <c r="M890" t="s">
        <v>2014</v>
      </c>
      <c r="N890" t="s">
        <v>53</v>
      </c>
      <c r="O890">
        <v>0</v>
      </c>
      <c r="P890">
        <v>0</v>
      </c>
      <c r="Q890">
        <v>0</v>
      </c>
      <c r="R890">
        <v>62</v>
      </c>
      <c r="S890">
        <v>248</v>
      </c>
      <c r="T890">
        <v>17.36</v>
      </c>
      <c r="U890">
        <v>265.36</v>
      </c>
      <c r="V890">
        <v>17.36</v>
      </c>
      <c r="W890">
        <v>265.36</v>
      </c>
      <c r="X890">
        <v>265.5</v>
      </c>
      <c r="AA890" t="str">
        <f t="shared" si="58"/>
        <v>18|65</v>
      </c>
    </row>
    <row r="891" spans="1:27" x14ac:dyDescent="0.2">
      <c r="A891">
        <v>890</v>
      </c>
      <c r="B891" t="str">
        <f t="shared" si="54"/>
        <v>2021-11-18T07:00:00.000+07:00</v>
      </c>
      <c r="C891">
        <f t="shared" si="55"/>
        <v>18</v>
      </c>
      <c r="D891">
        <v>11</v>
      </c>
      <c r="E891">
        <v>2564</v>
      </c>
      <c r="F891">
        <v>3</v>
      </c>
      <c r="G891" t="str">
        <f t="shared" si="56"/>
        <v>653000018</v>
      </c>
      <c r="H891">
        <v>18</v>
      </c>
      <c r="I891" t="s">
        <v>1240</v>
      </c>
      <c r="J891" t="s">
        <v>2178</v>
      </c>
      <c r="K891" t="s">
        <v>2004</v>
      </c>
      <c r="L891" t="s">
        <v>2005</v>
      </c>
      <c r="M891" t="s">
        <v>2006</v>
      </c>
      <c r="N891" t="s">
        <v>53</v>
      </c>
      <c r="O891">
        <v>0</v>
      </c>
      <c r="P891">
        <v>0</v>
      </c>
      <c r="Q891">
        <v>0</v>
      </c>
      <c r="R891">
        <v>92</v>
      </c>
      <c r="S891">
        <v>368</v>
      </c>
      <c r="T891">
        <v>25.76</v>
      </c>
      <c r="U891">
        <v>393.76</v>
      </c>
      <c r="V891">
        <v>25.76</v>
      </c>
      <c r="W891">
        <v>393.76</v>
      </c>
      <c r="X891">
        <v>394</v>
      </c>
      <c r="AA891" t="str">
        <f t="shared" si="58"/>
        <v>18|65</v>
      </c>
    </row>
    <row r="892" spans="1:27" x14ac:dyDescent="0.2">
      <c r="A892">
        <v>891</v>
      </c>
      <c r="B892" t="str">
        <f t="shared" si="54"/>
        <v>2021-11-18T07:00:00.000+07:00</v>
      </c>
      <c r="C892">
        <f t="shared" si="55"/>
        <v>18</v>
      </c>
      <c r="D892">
        <v>11</v>
      </c>
      <c r="E892">
        <v>2564</v>
      </c>
      <c r="F892">
        <v>3</v>
      </c>
      <c r="G892" t="str">
        <f t="shared" si="56"/>
        <v>653000019</v>
      </c>
      <c r="H892">
        <v>19</v>
      </c>
      <c r="I892" t="s">
        <v>1240</v>
      </c>
      <c r="J892" t="s">
        <v>2179</v>
      </c>
      <c r="K892" t="s">
        <v>1908</v>
      </c>
      <c r="L892" t="s">
        <v>1909</v>
      </c>
      <c r="M892" t="s">
        <v>1910</v>
      </c>
      <c r="N892" t="s">
        <v>53</v>
      </c>
      <c r="O892">
        <v>0</v>
      </c>
      <c r="P892">
        <v>0</v>
      </c>
      <c r="Q892">
        <v>0</v>
      </c>
      <c r="R892">
        <v>22</v>
      </c>
      <c r="S892">
        <v>88</v>
      </c>
      <c r="T892">
        <v>6.16</v>
      </c>
      <c r="U892">
        <v>94.16</v>
      </c>
      <c r="V892">
        <v>6.16</v>
      </c>
      <c r="W892">
        <v>94.16</v>
      </c>
      <c r="X892">
        <v>94.25</v>
      </c>
      <c r="AA892" t="str">
        <f t="shared" si="58"/>
        <v>18|65</v>
      </c>
    </row>
    <row r="893" spans="1:27" x14ac:dyDescent="0.2">
      <c r="A893">
        <v>892</v>
      </c>
      <c r="B893" t="str">
        <f t="shared" si="54"/>
        <v>2021-11-18T07:00:00.000+07:00</v>
      </c>
      <c r="C893">
        <f t="shared" si="55"/>
        <v>18</v>
      </c>
      <c r="D893">
        <v>11</v>
      </c>
      <c r="E893">
        <v>2564</v>
      </c>
      <c r="F893">
        <v>3</v>
      </c>
      <c r="G893" t="str">
        <f t="shared" si="56"/>
        <v>653000020</v>
      </c>
      <c r="H893">
        <v>20</v>
      </c>
      <c r="I893" t="s">
        <v>1240</v>
      </c>
      <c r="J893" t="s">
        <v>2180</v>
      </c>
      <c r="K893" t="s">
        <v>1916</v>
      </c>
      <c r="L893" t="s">
        <v>1917</v>
      </c>
      <c r="M893" t="s">
        <v>1918</v>
      </c>
      <c r="N893" t="s">
        <v>53</v>
      </c>
      <c r="O893">
        <v>0</v>
      </c>
      <c r="P893">
        <v>0</v>
      </c>
      <c r="Q893">
        <v>0</v>
      </c>
      <c r="R893">
        <v>6</v>
      </c>
      <c r="S893">
        <v>24</v>
      </c>
      <c r="T893">
        <v>1.68</v>
      </c>
      <c r="U893">
        <v>25.68</v>
      </c>
      <c r="V893">
        <v>1.68</v>
      </c>
      <c r="W893">
        <v>25.68</v>
      </c>
      <c r="X893">
        <v>25.75</v>
      </c>
      <c r="AA893" t="str">
        <f t="shared" si="58"/>
        <v>18|65</v>
      </c>
    </row>
    <row r="894" spans="1:27" x14ac:dyDescent="0.2">
      <c r="A894">
        <v>893</v>
      </c>
      <c r="B894" t="str">
        <f t="shared" si="54"/>
        <v>2021-11-18T07:00:00.000+07:00</v>
      </c>
      <c r="C894">
        <f t="shared" si="55"/>
        <v>18</v>
      </c>
      <c r="D894">
        <v>11</v>
      </c>
      <c r="E894">
        <v>2564</v>
      </c>
      <c r="F894">
        <v>3</v>
      </c>
      <c r="G894" t="str">
        <f t="shared" si="56"/>
        <v>653000021</v>
      </c>
      <c r="H894">
        <v>21</v>
      </c>
      <c r="I894" t="s">
        <v>1240</v>
      </c>
      <c r="J894" t="s">
        <v>2181</v>
      </c>
      <c r="K894" t="s">
        <v>1920</v>
      </c>
      <c r="L894" t="s">
        <v>1917</v>
      </c>
      <c r="M894" t="s">
        <v>1921</v>
      </c>
      <c r="N894" t="s">
        <v>53</v>
      </c>
      <c r="O894">
        <v>0</v>
      </c>
      <c r="P894">
        <v>0</v>
      </c>
      <c r="Q894">
        <v>0</v>
      </c>
      <c r="R894">
        <v>4</v>
      </c>
      <c r="S894">
        <v>16</v>
      </c>
      <c r="T894">
        <v>1.1200000000000001</v>
      </c>
      <c r="U894">
        <v>17.12</v>
      </c>
      <c r="V894">
        <v>1.1200000000000001</v>
      </c>
      <c r="W894">
        <v>17.12</v>
      </c>
      <c r="X894">
        <v>17.25</v>
      </c>
      <c r="AA894" t="str">
        <f t="shared" si="58"/>
        <v>18|65</v>
      </c>
    </row>
    <row r="895" spans="1:27" x14ac:dyDescent="0.2">
      <c r="A895">
        <v>894</v>
      </c>
      <c r="B895" t="str">
        <f t="shared" si="54"/>
        <v>2021-11-18T07:00:00.000+07:00</v>
      </c>
      <c r="C895">
        <f t="shared" si="55"/>
        <v>18</v>
      </c>
      <c r="D895">
        <v>11</v>
      </c>
      <c r="E895">
        <v>2564</v>
      </c>
      <c r="F895">
        <v>3</v>
      </c>
      <c r="G895" t="str">
        <f t="shared" si="56"/>
        <v>653000022</v>
      </c>
      <c r="H895">
        <v>22</v>
      </c>
      <c r="I895" t="s">
        <v>1240</v>
      </c>
      <c r="J895" t="s">
        <v>2182</v>
      </c>
      <c r="K895" t="s">
        <v>1912</v>
      </c>
      <c r="L895" t="s">
        <v>1913</v>
      </c>
      <c r="M895" t="s">
        <v>1914</v>
      </c>
      <c r="N895" t="s">
        <v>53</v>
      </c>
      <c r="O895">
        <v>0</v>
      </c>
      <c r="P895">
        <v>0</v>
      </c>
      <c r="Q895">
        <v>0</v>
      </c>
      <c r="R895">
        <v>15</v>
      </c>
      <c r="S895">
        <v>60</v>
      </c>
      <c r="T895">
        <v>4.2</v>
      </c>
      <c r="U895">
        <v>64.2</v>
      </c>
      <c r="V895">
        <v>4.2</v>
      </c>
      <c r="W895">
        <v>64.2</v>
      </c>
      <c r="X895">
        <v>64.25</v>
      </c>
      <c r="AA895" t="str">
        <f t="shared" si="58"/>
        <v>18|65</v>
      </c>
    </row>
    <row r="896" spans="1:27" x14ac:dyDescent="0.2">
      <c r="A896">
        <v>895</v>
      </c>
      <c r="B896" t="str">
        <f t="shared" si="54"/>
        <v>2021-11-18T07:00:00.000+07:00</v>
      </c>
      <c r="C896">
        <f t="shared" si="55"/>
        <v>18</v>
      </c>
      <c r="D896">
        <v>11</v>
      </c>
      <c r="E896">
        <v>2564</v>
      </c>
      <c r="F896">
        <v>3</v>
      </c>
      <c r="G896" t="str">
        <f t="shared" si="56"/>
        <v>653000023</v>
      </c>
      <c r="H896">
        <v>23</v>
      </c>
      <c r="I896" t="s">
        <v>1240</v>
      </c>
      <c r="J896" t="s">
        <v>2183</v>
      </c>
      <c r="K896" t="s">
        <v>1923</v>
      </c>
      <c r="L896" t="s">
        <v>1917</v>
      </c>
      <c r="M896" t="s">
        <v>1924</v>
      </c>
      <c r="N896" t="s">
        <v>53</v>
      </c>
      <c r="O896">
        <v>0</v>
      </c>
      <c r="P896">
        <v>0</v>
      </c>
      <c r="Q896">
        <v>0</v>
      </c>
      <c r="R896">
        <v>42</v>
      </c>
      <c r="S896">
        <v>168</v>
      </c>
      <c r="T896">
        <v>11.76</v>
      </c>
      <c r="U896">
        <v>179.76</v>
      </c>
      <c r="V896">
        <v>11.76</v>
      </c>
      <c r="W896">
        <v>179.76</v>
      </c>
      <c r="X896">
        <v>180</v>
      </c>
      <c r="AA896" t="str">
        <f t="shared" si="58"/>
        <v>18|65</v>
      </c>
    </row>
    <row r="897" spans="1:27" x14ac:dyDescent="0.2">
      <c r="A897">
        <v>896</v>
      </c>
      <c r="B897" t="str">
        <f t="shared" si="54"/>
        <v>2021-11-18T07:00:00.000+07:00</v>
      </c>
      <c r="C897">
        <f t="shared" si="55"/>
        <v>18</v>
      </c>
      <c r="D897">
        <v>11</v>
      </c>
      <c r="E897">
        <v>2564</v>
      </c>
      <c r="F897">
        <v>3</v>
      </c>
      <c r="G897" t="str">
        <f t="shared" si="56"/>
        <v>653000024</v>
      </c>
      <c r="H897">
        <v>24</v>
      </c>
      <c r="I897" t="s">
        <v>1240</v>
      </c>
      <c r="J897" t="s">
        <v>2184</v>
      </c>
      <c r="K897" t="s">
        <v>1926</v>
      </c>
      <c r="L897" t="s">
        <v>1927</v>
      </c>
      <c r="M897" t="s">
        <v>1928</v>
      </c>
      <c r="N897" t="s">
        <v>53</v>
      </c>
      <c r="O897">
        <v>0</v>
      </c>
      <c r="P897">
        <v>0</v>
      </c>
      <c r="Q897">
        <v>0</v>
      </c>
      <c r="R897">
        <v>7</v>
      </c>
      <c r="S897">
        <v>28</v>
      </c>
      <c r="T897">
        <v>1.96</v>
      </c>
      <c r="U897">
        <v>29.96</v>
      </c>
      <c r="V897">
        <v>1.96</v>
      </c>
      <c r="W897">
        <v>29.96</v>
      </c>
      <c r="X897">
        <v>30</v>
      </c>
      <c r="AA897" t="str">
        <f t="shared" si="58"/>
        <v>18|65</v>
      </c>
    </row>
    <row r="898" spans="1:27" x14ac:dyDescent="0.2">
      <c r="A898">
        <v>897</v>
      </c>
      <c r="B898" t="str">
        <f t="shared" si="54"/>
        <v>2021-11-18T07:00:00.000+07:00</v>
      </c>
      <c r="C898">
        <f t="shared" si="55"/>
        <v>18</v>
      </c>
      <c r="D898">
        <v>11</v>
      </c>
      <c r="E898">
        <v>2564</v>
      </c>
      <c r="F898">
        <v>3</v>
      </c>
      <c r="G898" t="str">
        <f t="shared" si="56"/>
        <v>653000025</v>
      </c>
      <c r="H898">
        <v>25</v>
      </c>
      <c r="I898" t="s">
        <v>1240</v>
      </c>
      <c r="J898" t="s">
        <v>2185</v>
      </c>
      <c r="K898" t="s">
        <v>1930</v>
      </c>
      <c r="L898" t="s">
        <v>385</v>
      </c>
      <c r="M898" t="s">
        <v>1931</v>
      </c>
      <c r="N898" t="s">
        <v>53</v>
      </c>
      <c r="O898">
        <v>0</v>
      </c>
      <c r="P898">
        <v>0</v>
      </c>
      <c r="Q898">
        <v>0</v>
      </c>
      <c r="R898">
        <v>5</v>
      </c>
      <c r="S898">
        <v>20</v>
      </c>
      <c r="T898">
        <v>1.4</v>
      </c>
      <c r="U898">
        <v>21.4</v>
      </c>
      <c r="V898">
        <v>1.4</v>
      </c>
      <c r="W898">
        <v>21.4</v>
      </c>
      <c r="X898">
        <v>21.5</v>
      </c>
      <c r="AA898" t="str">
        <f t="shared" si="58"/>
        <v>18|65</v>
      </c>
    </row>
    <row r="899" spans="1:27" x14ac:dyDescent="0.2">
      <c r="A899">
        <v>898</v>
      </c>
      <c r="B899" t="str">
        <f t="shared" ref="B899:B962" si="59">(E899-543)&amp;"-"&amp;TEXT(D899,"00")&amp;"-"&amp;TEXT(C899,"00")&amp;"T07:00:00.000+07:00"</f>
        <v>2021-11-18T07:00:00.000+07:00</v>
      </c>
      <c r="C899">
        <f t="shared" ref="C899:C962" si="60">VALUE(LEFT(AA899,FIND("|",AA899)-1))</f>
        <v>18</v>
      </c>
      <c r="D899">
        <v>11</v>
      </c>
      <c r="E899">
        <v>2564</v>
      </c>
      <c r="F899">
        <v>3</v>
      </c>
      <c r="G899" t="str">
        <f t="shared" ref="G899:G962" si="61">SUBSTITUTE(J899,"wma-","")</f>
        <v>653000026</v>
      </c>
      <c r="H899">
        <v>26</v>
      </c>
      <c r="I899" t="s">
        <v>1240</v>
      </c>
      <c r="J899" t="s">
        <v>2186</v>
      </c>
      <c r="K899" t="s">
        <v>1878</v>
      </c>
      <c r="L899" t="s">
        <v>1879</v>
      </c>
      <c r="M899" t="s">
        <v>1880</v>
      </c>
      <c r="N899" t="s">
        <v>53</v>
      </c>
      <c r="O899">
        <v>0</v>
      </c>
      <c r="P899">
        <v>0</v>
      </c>
      <c r="Q899">
        <v>0</v>
      </c>
      <c r="R899">
        <v>28</v>
      </c>
      <c r="S899">
        <v>112</v>
      </c>
      <c r="T899">
        <v>7.84</v>
      </c>
      <c r="U899">
        <v>119.84</v>
      </c>
      <c r="V899">
        <v>7.84</v>
      </c>
      <c r="W899">
        <v>119.84</v>
      </c>
      <c r="X899">
        <v>120</v>
      </c>
      <c r="AA899" t="str">
        <f t="shared" si="58"/>
        <v>18|65</v>
      </c>
    </row>
    <row r="900" spans="1:27" x14ac:dyDescent="0.2">
      <c r="A900">
        <v>899</v>
      </c>
      <c r="B900" t="str">
        <f t="shared" si="59"/>
        <v>2021-11-18T07:00:00.000+07:00</v>
      </c>
      <c r="C900">
        <f t="shared" si="60"/>
        <v>18</v>
      </c>
      <c r="D900">
        <v>11</v>
      </c>
      <c r="E900">
        <v>2564</v>
      </c>
      <c r="F900">
        <v>3</v>
      </c>
      <c r="G900" t="str">
        <f t="shared" si="61"/>
        <v>653000027</v>
      </c>
      <c r="H900">
        <v>27</v>
      </c>
      <c r="I900" t="s">
        <v>1240</v>
      </c>
      <c r="J900" t="s">
        <v>2187</v>
      </c>
      <c r="K900" t="s">
        <v>1858</v>
      </c>
      <c r="L900" t="s">
        <v>1859</v>
      </c>
      <c r="M900" t="s">
        <v>1860</v>
      </c>
      <c r="N900" t="s">
        <v>53</v>
      </c>
      <c r="O900">
        <v>0</v>
      </c>
      <c r="P900">
        <v>0</v>
      </c>
      <c r="Q900">
        <v>0</v>
      </c>
      <c r="R900">
        <v>6</v>
      </c>
      <c r="S900">
        <v>24</v>
      </c>
      <c r="T900">
        <v>1.68</v>
      </c>
      <c r="U900">
        <v>25.68</v>
      </c>
      <c r="V900">
        <v>1.68</v>
      </c>
      <c r="W900">
        <v>25.68</v>
      </c>
      <c r="X900">
        <v>25.75</v>
      </c>
      <c r="AA900" t="str">
        <f t="shared" si="58"/>
        <v>18|65</v>
      </c>
    </row>
    <row r="901" spans="1:27" x14ac:dyDescent="0.2">
      <c r="A901">
        <v>900</v>
      </c>
      <c r="B901" t="str">
        <f t="shared" si="59"/>
        <v>2021-11-18T07:00:00.000+07:00</v>
      </c>
      <c r="C901">
        <f t="shared" si="60"/>
        <v>18</v>
      </c>
      <c r="D901">
        <v>11</v>
      </c>
      <c r="E901">
        <v>2564</v>
      </c>
      <c r="F901">
        <v>3</v>
      </c>
      <c r="G901" t="str">
        <f t="shared" si="61"/>
        <v>653000028</v>
      </c>
      <c r="H901">
        <v>28</v>
      </c>
      <c r="I901" t="s">
        <v>1240</v>
      </c>
      <c r="J901" t="s">
        <v>2188</v>
      </c>
      <c r="K901" t="s">
        <v>1853</v>
      </c>
      <c r="L901" t="s">
        <v>1854</v>
      </c>
      <c r="M901" t="s">
        <v>1855</v>
      </c>
      <c r="N901" t="s">
        <v>53</v>
      </c>
      <c r="O901">
        <v>0</v>
      </c>
      <c r="P901">
        <v>0</v>
      </c>
      <c r="Q901">
        <v>0</v>
      </c>
      <c r="R901">
        <v>51</v>
      </c>
      <c r="S901">
        <v>204</v>
      </c>
      <c r="T901">
        <v>14.28</v>
      </c>
      <c r="U901">
        <v>218.28</v>
      </c>
      <c r="V901">
        <v>14.28</v>
      </c>
      <c r="W901">
        <v>218.28</v>
      </c>
      <c r="X901">
        <v>218.28</v>
      </c>
      <c r="Y901" t="s">
        <v>2189</v>
      </c>
      <c r="AA901" t="str">
        <f t="shared" si="58"/>
        <v>18|65</v>
      </c>
    </row>
    <row r="902" spans="1:27" x14ac:dyDescent="0.2">
      <c r="A902">
        <v>901</v>
      </c>
      <c r="B902" t="str">
        <f t="shared" si="59"/>
        <v>2021-11-18T07:00:00.000+07:00</v>
      </c>
      <c r="C902">
        <f t="shared" si="60"/>
        <v>18</v>
      </c>
      <c r="D902">
        <v>11</v>
      </c>
      <c r="E902">
        <v>2564</v>
      </c>
      <c r="F902">
        <v>3</v>
      </c>
      <c r="G902" t="str">
        <f t="shared" si="61"/>
        <v>653000029</v>
      </c>
      <c r="H902">
        <v>29</v>
      </c>
      <c r="I902" t="s">
        <v>1240</v>
      </c>
      <c r="J902" t="s">
        <v>2190</v>
      </c>
      <c r="K902" t="s">
        <v>1849</v>
      </c>
      <c r="L902" t="s">
        <v>1850</v>
      </c>
      <c r="M902" t="s">
        <v>1851</v>
      </c>
      <c r="N902" t="s">
        <v>53</v>
      </c>
      <c r="O902">
        <v>0</v>
      </c>
      <c r="P902">
        <v>0</v>
      </c>
      <c r="Q902">
        <v>0</v>
      </c>
      <c r="R902">
        <v>184</v>
      </c>
      <c r="S902">
        <v>736</v>
      </c>
      <c r="T902">
        <v>51.52</v>
      </c>
      <c r="U902">
        <v>787.52</v>
      </c>
      <c r="V902">
        <v>51.52</v>
      </c>
      <c r="W902">
        <v>787.52</v>
      </c>
      <c r="X902">
        <v>787.75</v>
      </c>
      <c r="AA902" t="str">
        <f t="shared" si="58"/>
        <v>18|65</v>
      </c>
    </row>
    <row r="903" spans="1:27" x14ac:dyDescent="0.2">
      <c r="A903">
        <v>902</v>
      </c>
      <c r="B903" t="str">
        <f t="shared" si="59"/>
        <v>2021-11-18T07:00:00.000+07:00</v>
      </c>
      <c r="C903">
        <f t="shared" si="60"/>
        <v>18</v>
      </c>
      <c r="D903">
        <v>11</v>
      </c>
      <c r="E903">
        <v>2564</v>
      </c>
      <c r="F903">
        <v>3</v>
      </c>
      <c r="G903" t="str">
        <f t="shared" si="61"/>
        <v>653000030</v>
      </c>
      <c r="H903">
        <v>30</v>
      </c>
      <c r="I903" t="s">
        <v>1240</v>
      </c>
      <c r="J903" t="s">
        <v>2191</v>
      </c>
      <c r="K903" t="s">
        <v>1845</v>
      </c>
      <c r="L903" t="s">
        <v>1846</v>
      </c>
      <c r="M903" t="s">
        <v>1847</v>
      </c>
      <c r="N903" t="s">
        <v>53</v>
      </c>
      <c r="O903">
        <v>0</v>
      </c>
      <c r="P903">
        <v>0</v>
      </c>
      <c r="Q903">
        <v>0</v>
      </c>
      <c r="R903">
        <v>1</v>
      </c>
      <c r="S903">
        <v>4</v>
      </c>
      <c r="T903">
        <v>0.28000000000000003</v>
      </c>
      <c r="U903">
        <v>4.28</v>
      </c>
      <c r="V903">
        <v>0.28000000000000003</v>
      </c>
      <c r="W903">
        <v>4.28</v>
      </c>
      <c r="X903">
        <v>4.5</v>
      </c>
      <c r="AA903" t="str">
        <f t="shared" si="58"/>
        <v>18|65</v>
      </c>
    </row>
    <row r="904" spans="1:27" x14ac:dyDescent="0.2">
      <c r="A904">
        <v>903</v>
      </c>
      <c r="B904" t="str">
        <f t="shared" si="59"/>
        <v>2021-11-18T07:00:00.000+07:00</v>
      </c>
      <c r="C904">
        <f t="shared" si="60"/>
        <v>18</v>
      </c>
      <c r="D904">
        <v>11</v>
      </c>
      <c r="E904">
        <v>2564</v>
      </c>
      <c r="F904">
        <v>3</v>
      </c>
      <c r="G904" t="str">
        <f t="shared" si="61"/>
        <v>653000031</v>
      </c>
      <c r="H904">
        <v>31</v>
      </c>
      <c r="I904" t="s">
        <v>1240</v>
      </c>
      <c r="J904" t="s">
        <v>2192</v>
      </c>
      <c r="K904" t="s">
        <v>2193</v>
      </c>
      <c r="L904" t="s">
        <v>2194</v>
      </c>
      <c r="M904" t="s">
        <v>2195</v>
      </c>
      <c r="N904" t="s">
        <v>2196</v>
      </c>
      <c r="O904">
        <v>1816</v>
      </c>
      <c r="P904">
        <v>127.12</v>
      </c>
      <c r="Q904">
        <v>1943.12</v>
      </c>
      <c r="R904">
        <v>32</v>
      </c>
      <c r="S904">
        <v>128</v>
      </c>
      <c r="T904">
        <v>8.9600000000000009</v>
      </c>
      <c r="U904">
        <v>136.96</v>
      </c>
      <c r="V904">
        <v>136.08000000000001</v>
      </c>
      <c r="W904">
        <v>2080.08</v>
      </c>
      <c r="X904">
        <v>2080.25</v>
      </c>
      <c r="AA904" t="str">
        <f t="shared" si="58"/>
        <v>18|65</v>
      </c>
    </row>
    <row r="905" spans="1:27" x14ac:dyDescent="0.2">
      <c r="A905">
        <v>904</v>
      </c>
      <c r="B905" t="str">
        <f t="shared" si="59"/>
        <v>2021-11-19T07:00:00.000+07:00</v>
      </c>
      <c r="C905">
        <f t="shared" si="60"/>
        <v>19</v>
      </c>
      <c r="D905">
        <v>11</v>
      </c>
      <c r="E905">
        <v>2564</v>
      </c>
      <c r="F905">
        <v>3</v>
      </c>
      <c r="G905" t="str">
        <f t="shared" si="61"/>
        <v>653000032</v>
      </c>
      <c r="H905">
        <v>32</v>
      </c>
      <c r="I905" t="s">
        <v>1291</v>
      </c>
      <c r="J905" t="s">
        <v>2197</v>
      </c>
      <c r="K905" t="s">
        <v>1964</v>
      </c>
      <c r="L905" t="s">
        <v>1965</v>
      </c>
      <c r="M905" t="s">
        <v>1966</v>
      </c>
      <c r="N905" t="s">
        <v>53</v>
      </c>
      <c r="O905">
        <v>0</v>
      </c>
      <c r="P905">
        <v>0</v>
      </c>
      <c r="Q905">
        <v>0</v>
      </c>
      <c r="R905">
        <v>111</v>
      </c>
      <c r="S905">
        <v>444</v>
      </c>
      <c r="T905">
        <v>31.08</v>
      </c>
      <c r="U905">
        <v>475.08</v>
      </c>
      <c r="V905">
        <v>31.08</v>
      </c>
      <c r="W905">
        <v>475.08</v>
      </c>
      <c r="X905">
        <v>475.25</v>
      </c>
      <c r="AA905" t="str">
        <f t="shared" si="58"/>
        <v>19|65</v>
      </c>
    </row>
    <row r="906" spans="1:27" x14ac:dyDescent="0.2">
      <c r="A906">
        <v>905</v>
      </c>
      <c r="B906" t="str">
        <f t="shared" si="59"/>
        <v>2021-11-19T07:00:00.000+07:00</v>
      </c>
      <c r="C906">
        <f t="shared" si="60"/>
        <v>19</v>
      </c>
      <c r="D906">
        <v>11</v>
      </c>
      <c r="E906">
        <v>2564</v>
      </c>
      <c r="F906">
        <v>3</v>
      </c>
      <c r="G906" t="str">
        <f t="shared" si="61"/>
        <v>653000033</v>
      </c>
      <c r="H906">
        <v>33</v>
      </c>
      <c r="I906" t="s">
        <v>1291</v>
      </c>
      <c r="J906" t="s">
        <v>2198</v>
      </c>
      <c r="K906" t="s">
        <v>1968</v>
      </c>
      <c r="L906" t="s">
        <v>1969</v>
      </c>
      <c r="M906" t="s">
        <v>1970</v>
      </c>
      <c r="N906" t="s">
        <v>53</v>
      </c>
      <c r="O906">
        <v>0</v>
      </c>
      <c r="P906">
        <v>0</v>
      </c>
      <c r="Q906">
        <v>0</v>
      </c>
      <c r="R906">
        <v>35</v>
      </c>
      <c r="S906">
        <v>140</v>
      </c>
      <c r="T906">
        <v>9.8000000000000007</v>
      </c>
      <c r="U906">
        <v>149.80000000000001</v>
      </c>
      <c r="V906">
        <v>9.8000000000000007</v>
      </c>
      <c r="W906">
        <v>149.80000000000001</v>
      </c>
      <c r="X906">
        <v>150</v>
      </c>
      <c r="AA906" t="str">
        <f t="shared" si="58"/>
        <v>19|65</v>
      </c>
    </row>
    <row r="907" spans="1:27" x14ac:dyDescent="0.2">
      <c r="A907">
        <v>906</v>
      </c>
      <c r="B907" t="str">
        <f t="shared" si="59"/>
        <v>2021-11-19T07:00:00.000+07:00</v>
      </c>
      <c r="C907">
        <f t="shared" si="60"/>
        <v>19</v>
      </c>
      <c r="D907">
        <v>11</v>
      </c>
      <c r="E907">
        <v>2564</v>
      </c>
      <c r="F907">
        <v>3</v>
      </c>
      <c r="G907" t="str">
        <f t="shared" si="61"/>
        <v>653000034</v>
      </c>
      <c r="H907">
        <v>34</v>
      </c>
      <c r="I907" t="s">
        <v>1291</v>
      </c>
      <c r="J907" t="s">
        <v>2199</v>
      </c>
      <c r="K907" t="s">
        <v>1972</v>
      </c>
      <c r="L907" t="s">
        <v>1973</v>
      </c>
      <c r="M907" t="s">
        <v>1974</v>
      </c>
      <c r="N907" t="s">
        <v>53</v>
      </c>
      <c r="O907">
        <v>0</v>
      </c>
      <c r="P907">
        <v>0</v>
      </c>
      <c r="Q907">
        <v>0</v>
      </c>
      <c r="R907">
        <v>10</v>
      </c>
      <c r="S907">
        <v>40</v>
      </c>
      <c r="T907">
        <v>2.8</v>
      </c>
      <c r="U907">
        <v>42.8</v>
      </c>
      <c r="V907">
        <v>2.8</v>
      </c>
      <c r="W907">
        <v>42.8</v>
      </c>
      <c r="X907">
        <v>43</v>
      </c>
      <c r="AA907" t="str">
        <f t="shared" si="58"/>
        <v>19|65</v>
      </c>
    </row>
    <row r="908" spans="1:27" x14ac:dyDescent="0.2">
      <c r="A908">
        <v>907</v>
      </c>
      <c r="B908" t="str">
        <f t="shared" si="59"/>
        <v>2021-11-19T07:00:00.000+07:00</v>
      </c>
      <c r="C908">
        <f t="shared" si="60"/>
        <v>19</v>
      </c>
      <c r="D908">
        <v>11</v>
      </c>
      <c r="E908">
        <v>2564</v>
      </c>
      <c r="F908">
        <v>3</v>
      </c>
      <c r="G908" t="str">
        <f t="shared" si="61"/>
        <v>653000035</v>
      </c>
      <c r="H908">
        <v>35</v>
      </c>
      <c r="I908" t="s">
        <v>1291</v>
      </c>
      <c r="J908" t="s">
        <v>2200</v>
      </c>
      <c r="K908" t="s">
        <v>2201</v>
      </c>
      <c r="L908" t="s">
        <v>2202</v>
      </c>
      <c r="M908" t="s">
        <v>2203</v>
      </c>
      <c r="N908" t="s">
        <v>53</v>
      </c>
      <c r="O908">
        <v>0</v>
      </c>
      <c r="P908">
        <v>0</v>
      </c>
      <c r="Q908">
        <v>0</v>
      </c>
      <c r="R908">
        <v>1</v>
      </c>
      <c r="S908">
        <v>4</v>
      </c>
      <c r="T908">
        <v>0.28000000000000003</v>
      </c>
      <c r="U908">
        <v>4.28</v>
      </c>
      <c r="V908">
        <v>0.28000000000000003</v>
      </c>
      <c r="W908">
        <v>4.28</v>
      </c>
      <c r="X908">
        <v>4.5</v>
      </c>
      <c r="AA908" t="str">
        <f t="shared" si="58"/>
        <v>19|65</v>
      </c>
    </row>
    <row r="909" spans="1:27" x14ac:dyDescent="0.2">
      <c r="A909">
        <v>908</v>
      </c>
      <c r="B909" t="str">
        <f t="shared" si="59"/>
        <v>2021-11-19T07:00:00.000+07:00</v>
      </c>
      <c r="C909">
        <f t="shared" si="60"/>
        <v>19</v>
      </c>
      <c r="D909">
        <v>11</v>
      </c>
      <c r="E909">
        <v>2564</v>
      </c>
      <c r="F909">
        <v>3</v>
      </c>
      <c r="G909" t="str">
        <f t="shared" si="61"/>
        <v>653000036</v>
      </c>
      <c r="H909">
        <v>36</v>
      </c>
      <c r="I909" t="s">
        <v>1291</v>
      </c>
      <c r="J909" t="s">
        <v>2204</v>
      </c>
      <c r="K909" t="s">
        <v>1976</v>
      </c>
      <c r="L909" t="s">
        <v>1977</v>
      </c>
      <c r="M909" t="s">
        <v>1978</v>
      </c>
      <c r="N909" t="s">
        <v>53</v>
      </c>
      <c r="O909">
        <v>0</v>
      </c>
      <c r="P909">
        <v>0</v>
      </c>
      <c r="Q909">
        <v>0</v>
      </c>
      <c r="R909">
        <v>28</v>
      </c>
      <c r="S909">
        <v>112</v>
      </c>
      <c r="T909">
        <v>7.84</v>
      </c>
      <c r="U909">
        <v>119.84</v>
      </c>
      <c r="V909">
        <v>7.84</v>
      </c>
      <c r="W909">
        <v>119.84</v>
      </c>
      <c r="X909">
        <v>120</v>
      </c>
      <c r="AA909" t="str">
        <f t="shared" si="58"/>
        <v>19|65</v>
      </c>
    </row>
    <row r="910" spans="1:27" x14ac:dyDescent="0.2">
      <c r="A910">
        <v>909</v>
      </c>
      <c r="B910" t="str">
        <f t="shared" si="59"/>
        <v>2021-11-19T07:00:00.000+07:00</v>
      </c>
      <c r="C910">
        <f t="shared" si="60"/>
        <v>19</v>
      </c>
      <c r="D910">
        <v>11</v>
      </c>
      <c r="E910">
        <v>2564</v>
      </c>
      <c r="F910">
        <v>3</v>
      </c>
      <c r="G910" t="str">
        <f t="shared" si="61"/>
        <v>653000037</v>
      </c>
      <c r="H910">
        <v>37</v>
      </c>
      <c r="I910" t="s">
        <v>1291</v>
      </c>
      <c r="J910" t="s">
        <v>2205</v>
      </c>
      <c r="K910" t="s">
        <v>1956</v>
      </c>
      <c r="L910" t="s">
        <v>1957</v>
      </c>
      <c r="M910" t="s">
        <v>1958</v>
      </c>
      <c r="N910" t="s">
        <v>53</v>
      </c>
      <c r="O910">
        <v>0</v>
      </c>
      <c r="P910">
        <v>0</v>
      </c>
      <c r="Q910">
        <v>0</v>
      </c>
      <c r="R910">
        <v>58</v>
      </c>
      <c r="S910">
        <v>232</v>
      </c>
      <c r="T910">
        <v>16.239999999999998</v>
      </c>
      <c r="U910">
        <v>248.24</v>
      </c>
      <c r="V910">
        <v>16.239999999999998</v>
      </c>
      <c r="W910">
        <v>248.24</v>
      </c>
      <c r="X910">
        <v>248.25</v>
      </c>
      <c r="AA910" t="str">
        <f t="shared" si="58"/>
        <v>19|65</v>
      </c>
    </row>
    <row r="911" spans="1:27" x14ac:dyDescent="0.2">
      <c r="A911">
        <v>910</v>
      </c>
      <c r="B911" t="str">
        <f t="shared" si="59"/>
        <v>2021-11-19T07:00:00.000+07:00</v>
      </c>
      <c r="C911">
        <f t="shared" si="60"/>
        <v>19</v>
      </c>
      <c r="D911">
        <v>11</v>
      </c>
      <c r="E911">
        <v>2564</v>
      </c>
      <c r="F911">
        <v>3</v>
      </c>
      <c r="G911" t="str">
        <f t="shared" si="61"/>
        <v>653000038</v>
      </c>
      <c r="H911">
        <v>38</v>
      </c>
      <c r="I911" t="s">
        <v>1291</v>
      </c>
      <c r="J911" t="s">
        <v>2206</v>
      </c>
      <c r="K911" t="s">
        <v>1980</v>
      </c>
      <c r="L911" t="s">
        <v>1981</v>
      </c>
      <c r="M911" t="s">
        <v>1982</v>
      </c>
      <c r="N911" t="s">
        <v>53</v>
      </c>
      <c r="O911">
        <v>0</v>
      </c>
      <c r="P911">
        <v>0</v>
      </c>
      <c r="Q911">
        <v>0</v>
      </c>
      <c r="R911">
        <v>3</v>
      </c>
      <c r="S911">
        <v>12</v>
      </c>
      <c r="T911">
        <v>0.84</v>
      </c>
      <c r="U911">
        <v>12.84</v>
      </c>
      <c r="V911">
        <v>0.84</v>
      </c>
      <c r="W911">
        <v>12.84</v>
      </c>
      <c r="X911">
        <v>13</v>
      </c>
      <c r="AA911" t="str">
        <f t="shared" si="58"/>
        <v>19|65</v>
      </c>
    </row>
    <row r="912" spans="1:27" x14ac:dyDescent="0.2">
      <c r="A912">
        <v>911</v>
      </c>
      <c r="B912" t="str">
        <f t="shared" si="59"/>
        <v>2021-11-19T07:00:00.000+07:00</v>
      </c>
      <c r="C912">
        <f t="shared" si="60"/>
        <v>19</v>
      </c>
      <c r="D912">
        <v>11</v>
      </c>
      <c r="E912">
        <v>2564</v>
      </c>
      <c r="F912">
        <v>3</v>
      </c>
      <c r="G912" t="str">
        <f t="shared" si="61"/>
        <v>653000039</v>
      </c>
      <c r="H912">
        <v>39</v>
      </c>
      <c r="I912" t="s">
        <v>1291</v>
      </c>
      <c r="J912" t="s">
        <v>2207</v>
      </c>
      <c r="K912" t="s">
        <v>2133</v>
      </c>
      <c r="L912" t="s">
        <v>2134</v>
      </c>
      <c r="M912" t="s">
        <v>2135</v>
      </c>
      <c r="N912" t="s">
        <v>2208</v>
      </c>
      <c r="O912">
        <v>240</v>
      </c>
      <c r="P912">
        <v>16.8</v>
      </c>
      <c r="Q912">
        <v>256.8</v>
      </c>
      <c r="R912">
        <v>14</v>
      </c>
      <c r="S912">
        <v>56</v>
      </c>
      <c r="T912">
        <v>3.92</v>
      </c>
      <c r="U912">
        <v>59.92</v>
      </c>
      <c r="V912">
        <v>20.72</v>
      </c>
      <c r="W912">
        <v>316.72000000000003</v>
      </c>
      <c r="X912">
        <v>316.75</v>
      </c>
      <c r="AA912" t="str">
        <f t="shared" si="58"/>
        <v>19|65</v>
      </c>
    </row>
    <row r="913" spans="1:27" x14ac:dyDescent="0.2">
      <c r="A913">
        <v>912</v>
      </c>
      <c r="B913" t="str">
        <f t="shared" si="59"/>
        <v>2021-11-19T07:00:00.000+07:00</v>
      </c>
      <c r="C913">
        <f t="shared" si="60"/>
        <v>19</v>
      </c>
      <c r="D913">
        <v>11</v>
      </c>
      <c r="E913">
        <v>2564</v>
      </c>
      <c r="F913">
        <v>3</v>
      </c>
      <c r="G913" t="str">
        <f t="shared" si="61"/>
        <v>653000040</v>
      </c>
      <c r="H913">
        <v>40</v>
      </c>
      <c r="I913" t="s">
        <v>1291</v>
      </c>
      <c r="J913" t="s">
        <v>2209</v>
      </c>
      <c r="K913" t="s">
        <v>2210</v>
      </c>
      <c r="L913" t="s">
        <v>2211</v>
      </c>
      <c r="M913" t="s">
        <v>2212</v>
      </c>
      <c r="N913" t="s">
        <v>53</v>
      </c>
      <c r="O913">
        <v>0</v>
      </c>
      <c r="P913">
        <v>0</v>
      </c>
      <c r="Q913">
        <v>0</v>
      </c>
      <c r="R913">
        <v>9</v>
      </c>
      <c r="S913">
        <v>36</v>
      </c>
      <c r="T913">
        <v>2.52</v>
      </c>
      <c r="U913">
        <v>38.520000000000003</v>
      </c>
      <c r="V913">
        <v>2.52</v>
      </c>
      <c r="W913">
        <v>38.520000000000003</v>
      </c>
      <c r="X913">
        <v>38.75</v>
      </c>
      <c r="AA913" t="str">
        <f t="shared" si="58"/>
        <v>19|65</v>
      </c>
    </row>
    <row r="914" spans="1:27" x14ac:dyDescent="0.2">
      <c r="A914">
        <v>913</v>
      </c>
      <c r="B914" t="str">
        <f t="shared" si="59"/>
        <v>2021-11-19T07:00:00.000+07:00</v>
      </c>
      <c r="C914">
        <f t="shared" si="60"/>
        <v>19</v>
      </c>
      <c r="D914">
        <v>11</v>
      </c>
      <c r="E914">
        <v>2564</v>
      </c>
      <c r="F914">
        <v>3</v>
      </c>
      <c r="G914" t="str">
        <f t="shared" si="61"/>
        <v>653000041</v>
      </c>
      <c r="H914">
        <v>41</v>
      </c>
      <c r="I914" t="s">
        <v>1291</v>
      </c>
      <c r="J914" t="s">
        <v>2213</v>
      </c>
      <c r="K914" t="s">
        <v>2214</v>
      </c>
      <c r="L914" t="s">
        <v>2215</v>
      </c>
      <c r="M914" t="s">
        <v>2216</v>
      </c>
      <c r="N914" t="s">
        <v>1076</v>
      </c>
      <c r="O914">
        <v>92</v>
      </c>
      <c r="P914">
        <v>6.44</v>
      </c>
      <c r="Q914">
        <v>98.44</v>
      </c>
      <c r="R914">
        <v>26</v>
      </c>
      <c r="S914">
        <v>104</v>
      </c>
      <c r="T914">
        <v>7.28</v>
      </c>
      <c r="U914">
        <v>111.28</v>
      </c>
      <c r="V914">
        <v>13.72</v>
      </c>
      <c r="W914">
        <v>209.72</v>
      </c>
      <c r="X914">
        <v>209.75</v>
      </c>
      <c r="AA914" t="str">
        <f t="shared" si="58"/>
        <v>19|65</v>
      </c>
    </row>
    <row r="915" spans="1:27" x14ac:dyDescent="0.2">
      <c r="A915">
        <v>914</v>
      </c>
      <c r="B915" t="str">
        <f t="shared" si="59"/>
        <v>2021-11-19T07:00:00.000+07:00</v>
      </c>
      <c r="C915">
        <f t="shared" si="60"/>
        <v>19</v>
      </c>
      <c r="D915">
        <v>11</v>
      </c>
      <c r="E915">
        <v>2564</v>
      </c>
      <c r="F915">
        <v>3</v>
      </c>
      <c r="G915" t="str">
        <f t="shared" si="61"/>
        <v>653000042</v>
      </c>
      <c r="H915">
        <v>42</v>
      </c>
      <c r="I915" t="s">
        <v>1291</v>
      </c>
      <c r="J915" t="s">
        <v>2217</v>
      </c>
      <c r="K915" t="s">
        <v>1900</v>
      </c>
      <c r="L915" t="s">
        <v>1901</v>
      </c>
      <c r="M915" t="s">
        <v>1902</v>
      </c>
      <c r="N915" t="s">
        <v>53</v>
      </c>
      <c r="O915">
        <v>0</v>
      </c>
      <c r="P915">
        <v>0</v>
      </c>
      <c r="Q915">
        <v>0</v>
      </c>
      <c r="R915">
        <v>97</v>
      </c>
      <c r="S915">
        <v>388</v>
      </c>
      <c r="T915">
        <v>27.16</v>
      </c>
      <c r="U915">
        <v>415.16</v>
      </c>
      <c r="V915">
        <v>27.16</v>
      </c>
      <c r="W915">
        <v>415.16</v>
      </c>
      <c r="X915">
        <v>415.25</v>
      </c>
      <c r="AA915" t="str">
        <f t="shared" si="58"/>
        <v>19|65</v>
      </c>
    </row>
    <row r="916" spans="1:27" x14ac:dyDescent="0.2">
      <c r="A916">
        <v>915</v>
      </c>
      <c r="B916" t="str">
        <f t="shared" si="59"/>
        <v>2021-11-20T07:00:00.000+07:00</v>
      </c>
      <c r="C916">
        <f t="shared" si="60"/>
        <v>20</v>
      </c>
      <c r="D916">
        <v>11</v>
      </c>
      <c r="E916">
        <v>2564</v>
      </c>
      <c r="F916">
        <v>3</v>
      </c>
      <c r="G916" t="str">
        <f t="shared" si="61"/>
        <v>653000043</v>
      </c>
      <c r="H916">
        <v>43</v>
      </c>
      <c r="I916" t="s">
        <v>1328</v>
      </c>
      <c r="J916" t="s">
        <v>2218</v>
      </c>
      <c r="K916" t="s">
        <v>2024</v>
      </c>
      <c r="L916" t="s">
        <v>2025</v>
      </c>
      <c r="M916" t="s">
        <v>2026</v>
      </c>
      <c r="N916" t="s">
        <v>53</v>
      </c>
      <c r="O916">
        <v>0</v>
      </c>
      <c r="P916">
        <v>0</v>
      </c>
      <c r="Q916">
        <v>0</v>
      </c>
      <c r="R916">
        <v>46</v>
      </c>
      <c r="S916">
        <v>184</v>
      </c>
      <c r="T916">
        <v>12.88</v>
      </c>
      <c r="U916">
        <v>196.88</v>
      </c>
      <c r="V916">
        <v>12.88</v>
      </c>
      <c r="W916">
        <v>196.88</v>
      </c>
      <c r="X916">
        <v>197</v>
      </c>
      <c r="AA916" t="str">
        <f t="shared" si="58"/>
        <v>20|65</v>
      </c>
    </row>
    <row r="917" spans="1:27" x14ac:dyDescent="0.2">
      <c r="A917">
        <v>916</v>
      </c>
      <c r="B917" t="str">
        <f t="shared" si="59"/>
        <v>2021-11-20T07:00:00.000+07:00</v>
      </c>
      <c r="C917">
        <f t="shared" si="60"/>
        <v>20</v>
      </c>
      <c r="D917">
        <v>11</v>
      </c>
      <c r="E917">
        <v>2564</v>
      </c>
      <c r="F917">
        <v>3</v>
      </c>
      <c r="G917" t="str">
        <f t="shared" si="61"/>
        <v>653000044</v>
      </c>
      <c r="H917">
        <v>44</v>
      </c>
      <c r="I917" t="s">
        <v>1328</v>
      </c>
      <c r="J917" t="s">
        <v>2219</v>
      </c>
      <c r="K917" t="s">
        <v>2020</v>
      </c>
      <c r="L917" t="s">
        <v>2021</v>
      </c>
      <c r="M917" t="s">
        <v>2022</v>
      </c>
      <c r="N917" t="s">
        <v>53</v>
      </c>
      <c r="O917">
        <v>0</v>
      </c>
      <c r="P917">
        <v>0</v>
      </c>
      <c r="Q917">
        <v>0</v>
      </c>
      <c r="R917">
        <v>40</v>
      </c>
      <c r="S917">
        <v>160</v>
      </c>
      <c r="T917">
        <v>11.2</v>
      </c>
      <c r="U917">
        <v>171.2</v>
      </c>
      <c r="V917">
        <v>11.2</v>
      </c>
      <c r="W917">
        <v>171.2</v>
      </c>
      <c r="X917">
        <v>171.25</v>
      </c>
      <c r="AA917" t="str">
        <f t="shared" si="58"/>
        <v>20|65</v>
      </c>
    </row>
    <row r="918" spans="1:27" x14ac:dyDescent="0.2">
      <c r="A918">
        <v>917</v>
      </c>
      <c r="B918" t="str">
        <f t="shared" si="59"/>
        <v>2021-11-20T07:00:00.000+07:00</v>
      </c>
      <c r="C918">
        <f t="shared" si="60"/>
        <v>20</v>
      </c>
      <c r="D918">
        <v>11</v>
      </c>
      <c r="E918">
        <v>2564</v>
      </c>
      <c r="F918">
        <v>3</v>
      </c>
      <c r="G918" t="str">
        <f t="shared" si="61"/>
        <v>653000045</v>
      </c>
      <c r="H918">
        <v>45</v>
      </c>
      <c r="I918" t="s">
        <v>1328</v>
      </c>
      <c r="J918" t="s">
        <v>2220</v>
      </c>
      <c r="K918" t="s">
        <v>2221</v>
      </c>
      <c r="L918" t="s">
        <v>2222</v>
      </c>
      <c r="M918" t="s">
        <v>2223</v>
      </c>
      <c r="N918" t="s">
        <v>53</v>
      </c>
      <c r="O918">
        <v>0</v>
      </c>
      <c r="P918">
        <v>0</v>
      </c>
      <c r="Q918">
        <v>0</v>
      </c>
      <c r="R918">
        <v>8</v>
      </c>
      <c r="S918">
        <v>32</v>
      </c>
      <c r="T918">
        <v>2.2400000000000002</v>
      </c>
      <c r="U918">
        <v>34.24</v>
      </c>
      <c r="V918">
        <v>2.2400000000000002</v>
      </c>
      <c r="W918">
        <v>34.24</v>
      </c>
      <c r="X918">
        <v>34.25</v>
      </c>
      <c r="AA918" t="str">
        <f t="shared" si="58"/>
        <v>20|65</v>
      </c>
    </row>
    <row r="919" spans="1:27" x14ac:dyDescent="0.2">
      <c r="A919">
        <v>918</v>
      </c>
      <c r="B919" t="str">
        <f t="shared" si="59"/>
        <v>2021-11-20T07:00:00.000+07:00</v>
      </c>
      <c r="C919">
        <f t="shared" si="60"/>
        <v>20</v>
      </c>
      <c r="D919">
        <v>11</v>
      </c>
      <c r="E919">
        <v>2564</v>
      </c>
      <c r="F919">
        <v>3</v>
      </c>
      <c r="G919" t="str">
        <f t="shared" si="61"/>
        <v>653000046</v>
      </c>
      <c r="H919">
        <v>46</v>
      </c>
      <c r="I919" t="s">
        <v>1328</v>
      </c>
      <c r="J919" t="s">
        <v>2224</v>
      </c>
      <c r="K919" t="s">
        <v>2044</v>
      </c>
      <c r="L919" t="s">
        <v>2045</v>
      </c>
      <c r="M919" t="s">
        <v>2046</v>
      </c>
      <c r="N919" t="s">
        <v>53</v>
      </c>
      <c r="O919">
        <v>0</v>
      </c>
      <c r="P919">
        <v>0</v>
      </c>
      <c r="Q919">
        <v>0</v>
      </c>
      <c r="R919">
        <v>30</v>
      </c>
      <c r="S919">
        <v>120</v>
      </c>
      <c r="T919">
        <v>8.4</v>
      </c>
      <c r="U919">
        <v>128.4</v>
      </c>
      <c r="V919">
        <v>8.4</v>
      </c>
      <c r="W919">
        <v>128.4</v>
      </c>
      <c r="X919">
        <v>128.5</v>
      </c>
      <c r="AA919" t="str">
        <f t="shared" si="58"/>
        <v>20|65</v>
      </c>
    </row>
    <row r="920" spans="1:27" x14ac:dyDescent="0.2">
      <c r="A920">
        <v>919</v>
      </c>
      <c r="B920" t="str">
        <f t="shared" si="59"/>
        <v>2021-11-20T07:00:00.000+07:00</v>
      </c>
      <c r="C920">
        <f t="shared" si="60"/>
        <v>20</v>
      </c>
      <c r="D920">
        <v>11</v>
      </c>
      <c r="E920">
        <v>2564</v>
      </c>
      <c r="F920">
        <v>3</v>
      </c>
      <c r="G920" t="str">
        <f t="shared" si="61"/>
        <v>653000047</v>
      </c>
      <c r="H920">
        <v>47</v>
      </c>
      <c r="I920" t="s">
        <v>1328</v>
      </c>
      <c r="J920" t="s">
        <v>2225</v>
      </c>
      <c r="K920" t="s">
        <v>2032</v>
      </c>
      <c r="L920" t="s">
        <v>2033</v>
      </c>
      <c r="M920" t="s">
        <v>2034</v>
      </c>
      <c r="N920" t="s">
        <v>53</v>
      </c>
      <c r="O920">
        <v>0</v>
      </c>
      <c r="P920">
        <v>0</v>
      </c>
      <c r="Q920">
        <v>0</v>
      </c>
      <c r="R920">
        <v>7</v>
      </c>
      <c r="S920">
        <v>28</v>
      </c>
      <c r="T920">
        <v>1.96</v>
      </c>
      <c r="U920">
        <v>29.96</v>
      </c>
      <c r="V920">
        <v>1.96</v>
      </c>
      <c r="W920">
        <v>29.96</v>
      </c>
      <c r="X920">
        <v>30</v>
      </c>
      <c r="AA920" t="str">
        <f t="shared" si="58"/>
        <v>20|65</v>
      </c>
    </row>
    <row r="921" spans="1:27" x14ac:dyDescent="0.2">
      <c r="A921">
        <v>920</v>
      </c>
      <c r="B921" t="str">
        <f t="shared" si="59"/>
        <v>2021-11-20T07:00:00.000+07:00</v>
      </c>
      <c r="C921">
        <f t="shared" si="60"/>
        <v>20</v>
      </c>
      <c r="D921">
        <v>11</v>
      </c>
      <c r="E921">
        <v>2564</v>
      </c>
      <c r="F921">
        <v>3</v>
      </c>
      <c r="G921" t="str">
        <f t="shared" si="61"/>
        <v>653000048</v>
      </c>
      <c r="H921">
        <v>48</v>
      </c>
      <c r="I921" t="s">
        <v>1328</v>
      </c>
      <c r="J921" t="s">
        <v>2226</v>
      </c>
      <c r="K921" t="s">
        <v>2036</v>
      </c>
      <c r="L921" t="s">
        <v>2037</v>
      </c>
      <c r="M921" t="s">
        <v>2038</v>
      </c>
      <c r="N921" t="s">
        <v>53</v>
      </c>
      <c r="O921">
        <v>0</v>
      </c>
      <c r="P921">
        <v>0</v>
      </c>
      <c r="Q921">
        <v>0</v>
      </c>
      <c r="R921">
        <v>2</v>
      </c>
      <c r="S921">
        <v>8</v>
      </c>
      <c r="T921">
        <v>0.56000000000000005</v>
      </c>
      <c r="U921">
        <v>8.56</v>
      </c>
      <c r="V921">
        <v>0.56000000000000005</v>
      </c>
      <c r="W921">
        <v>8.56</v>
      </c>
      <c r="X921">
        <v>8.75</v>
      </c>
      <c r="AA921" t="str">
        <f t="shared" si="58"/>
        <v>20|65</v>
      </c>
    </row>
    <row r="922" spans="1:27" x14ac:dyDescent="0.2">
      <c r="A922">
        <v>921</v>
      </c>
      <c r="B922" t="str">
        <f t="shared" si="59"/>
        <v>2021-11-20T07:00:00.000+07:00</v>
      </c>
      <c r="C922">
        <f t="shared" si="60"/>
        <v>20</v>
      </c>
      <c r="D922">
        <v>11</v>
      </c>
      <c r="E922">
        <v>2564</v>
      </c>
      <c r="F922">
        <v>3</v>
      </c>
      <c r="G922" t="str">
        <f t="shared" si="61"/>
        <v>653000049</v>
      </c>
      <c r="H922">
        <v>49</v>
      </c>
      <c r="I922" t="s">
        <v>1328</v>
      </c>
      <c r="J922" t="s">
        <v>2227</v>
      </c>
      <c r="K922" t="s">
        <v>2115</v>
      </c>
      <c r="L922" t="s">
        <v>2116</v>
      </c>
      <c r="M922" t="s">
        <v>2117</v>
      </c>
      <c r="N922" t="s">
        <v>2228</v>
      </c>
      <c r="O922">
        <v>800</v>
      </c>
      <c r="P922">
        <v>56</v>
      </c>
      <c r="Q922">
        <v>856</v>
      </c>
      <c r="R922">
        <v>0</v>
      </c>
      <c r="S922">
        <v>0</v>
      </c>
      <c r="T922">
        <v>0</v>
      </c>
      <c r="U922">
        <v>0</v>
      </c>
      <c r="V922">
        <v>56</v>
      </c>
      <c r="W922">
        <v>856</v>
      </c>
      <c r="X922">
        <v>856</v>
      </c>
      <c r="Y922" t="s">
        <v>2229</v>
      </c>
      <c r="AA922" t="str">
        <f t="shared" si="58"/>
        <v>20|65</v>
      </c>
    </row>
    <row r="923" spans="1:27" x14ac:dyDescent="0.2">
      <c r="A923">
        <v>922</v>
      </c>
      <c r="B923" t="str">
        <f t="shared" si="59"/>
        <v>2021-11-20T07:00:00.000+07:00</v>
      </c>
      <c r="C923">
        <f t="shared" si="60"/>
        <v>20</v>
      </c>
      <c r="D923">
        <v>11</v>
      </c>
      <c r="E923">
        <v>2564</v>
      </c>
      <c r="F923">
        <v>3</v>
      </c>
      <c r="G923" t="str">
        <f t="shared" si="61"/>
        <v>653000050</v>
      </c>
      <c r="H923">
        <v>50</v>
      </c>
      <c r="I923" t="s">
        <v>1328</v>
      </c>
      <c r="J923" t="s">
        <v>2230</v>
      </c>
      <c r="K923" t="s">
        <v>2040</v>
      </c>
      <c r="L923" t="s">
        <v>2041</v>
      </c>
      <c r="M923" t="s">
        <v>2042</v>
      </c>
      <c r="N923" t="s">
        <v>53</v>
      </c>
      <c r="O923">
        <v>0</v>
      </c>
      <c r="P923">
        <v>0</v>
      </c>
      <c r="Q923">
        <v>0</v>
      </c>
      <c r="R923">
        <v>2</v>
      </c>
      <c r="S923">
        <v>8</v>
      </c>
      <c r="T923">
        <v>0.56000000000000005</v>
      </c>
      <c r="U923">
        <v>8.56</v>
      </c>
      <c r="V923">
        <v>0.56000000000000005</v>
      </c>
      <c r="W923">
        <v>8.56</v>
      </c>
      <c r="X923">
        <v>8.75</v>
      </c>
      <c r="AA923" t="str">
        <f t="shared" si="58"/>
        <v>20|65</v>
      </c>
    </row>
    <row r="924" spans="1:27" x14ac:dyDescent="0.2">
      <c r="A924">
        <v>923</v>
      </c>
      <c r="B924" t="str">
        <f t="shared" si="59"/>
        <v>2021-11-20T07:00:00.000+07:00</v>
      </c>
      <c r="C924">
        <f t="shared" si="60"/>
        <v>20</v>
      </c>
      <c r="D924">
        <v>11</v>
      </c>
      <c r="E924">
        <v>2564</v>
      </c>
      <c r="F924">
        <v>3</v>
      </c>
      <c r="G924" t="str">
        <f t="shared" si="61"/>
        <v>653000051</v>
      </c>
      <c r="H924">
        <v>51</v>
      </c>
      <c r="I924" t="s">
        <v>1328</v>
      </c>
      <c r="J924" t="s">
        <v>2231</v>
      </c>
      <c r="K924" t="s">
        <v>2048</v>
      </c>
      <c r="L924" t="s">
        <v>2049</v>
      </c>
      <c r="M924" t="s">
        <v>2050</v>
      </c>
      <c r="N924" t="s">
        <v>53</v>
      </c>
      <c r="O924">
        <v>0</v>
      </c>
      <c r="P924">
        <v>0</v>
      </c>
      <c r="Q924">
        <v>0</v>
      </c>
      <c r="R924">
        <v>56</v>
      </c>
      <c r="S924">
        <v>224</v>
      </c>
      <c r="T924">
        <v>15.68</v>
      </c>
      <c r="U924">
        <v>239.68</v>
      </c>
      <c r="V924">
        <v>15.68</v>
      </c>
      <c r="W924">
        <v>239.68</v>
      </c>
      <c r="X924">
        <v>239.75</v>
      </c>
      <c r="AA924" t="str">
        <f t="shared" si="58"/>
        <v>20|65</v>
      </c>
    </row>
    <row r="925" spans="1:27" x14ac:dyDescent="0.2">
      <c r="A925">
        <v>924</v>
      </c>
      <c r="B925" t="str">
        <f t="shared" si="59"/>
        <v>2021-11-20T07:00:00.000+07:00</v>
      </c>
      <c r="C925">
        <f t="shared" si="60"/>
        <v>20</v>
      </c>
      <c r="D925">
        <v>11</v>
      </c>
      <c r="E925">
        <v>2564</v>
      </c>
      <c r="F925">
        <v>3</v>
      </c>
      <c r="G925" t="str">
        <f t="shared" si="61"/>
        <v>653000052</v>
      </c>
      <c r="H925">
        <v>52</v>
      </c>
      <c r="I925" t="s">
        <v>1328</v>
      </c>
      <c r="J925" t="s">
        <v>2232</v>
      </c>
      <c r="K925" t="s">
        <v>2052</v>
      </c>
      <c r="L925" t="s">
        <v>2053</v>
      </c>
      <c r="M925" t="s">
        <v>2054</v>
      </c>
      <c r="N925" t="s">
        <v>53</v>
      </c>
      <c r="O925">
        <v>0</v>
      </c>
      <c r="P925">
        <v>0</v>
      </c>
      <c r="Q925">
        <v>0</v>
      </c>
      <c r="R925">
        <v>7</v>
      </c>
      <c r="S925">
        <v>28</v>
      </c>
      <c r="T925">
        <v>1.96</v>
      </c>
      <c r="U925">
        <v>29.96</v>
      </c>
      <c r="V925">
        <v>1.96</v>
      </c>
      <c r="W925">
        <v>29.96</v>
      </c>
      <c r="X925">
        <v>30</v>
      </c>
      <c r="AA925" t="str">
        <f t="shared" si="58"/>
        <v>20|65</v>
      </c>
    </row>
    <row r="926" spans="1:27" x14ac:dyDescent="0.2">
      <c r="A926">
        <v>925</v>
      </c>
      <c r="B926" t="str">
        <f t="shared" si="59"/>
        <v>2021-11-20T07:00:00.000+07:00</v>
      </c>
      <c r="C926">
        <f t="shared" si="60"/>
        <v>20</v>
      </c>
      <c r="D926">
        <v>11</v>
      </c>
      <c r="E926">
        <v>2564</v>
      </c>
      <c r="F926">
        <v>3</v>
      </c>
      <c r="G926" t="str">
        <f t="shared" si="61"/>
        <v>653000053</v>
      </c>
      <c r="H926">
        <v>53</v>
      </c>
      <c r="I926" t="s">
        <v>1328</v>
      </c>
      <c r="J926" t="s">
        <v>2233</v>
      </c>
      <c r="K926" t="s">
        <v>2119</v>
      </c>
      <c r="L926" t="s">
        <v>2120</v>
      </c>
      <c r="M926" t="s">
        <v>2121</v>
      </c>
      <c r="N926" t="s">
        <v>53</v>
      </c>
      <c r="O926">
        <v>0</v>
      </c>
      <c r="P926">
        <v>0</v>
      </c>
      <c r="Q926">
        <v>0</v>
      </c>
      <c r="R926">
        <v>28</v>
      </c>
      <c r="S926">
        <v>112</v>
      </c>
      <c r="T926">
        <v>7.84</v>
      </c>
      <c r="U926">
        <v>119.84</v>
      </c>
      <c r="V926">
        <v>7.84</v>
      </c>
      <c r="W926">
        <v>119.84</v>
      </c>
      <c r="X926">
        <v>120</v>
      </c>
      <c r="AA926" t="str">
        <f t="shared" si="58"/>
        <v>20|65</v>
      </c>
    </row>
    <row r="927" spans="1:27" x14ac:dyDescent="0.2">
      <c r="A927">
        <v>926</v>
      </c>
      <c r="B927" t="str">
        <f t="shared" si="59"/>
        <v>2021-11-20T07:00:00.000+07:00</v>
      </c>
      <c r="C927">
        <f t="shared" si="60"/>
        <v>20</v>
      </c>
      <c r="D927">
        <v>11</v>
      </c>
      <c r="E927">
        <v>2564</v>
      </c>
      <c r="F927">
        <v>3</v>
      </c>
      <c r="G927" t="str">
        <f t="shared" si="61"/>
        <v>653000054</v>
      </c>
      <c r="H927">
        <v>54</v>
      </c>
      <c r="I927" t="s">
        <v>1328</v>
      </c>
      <c r="J927" t="s">
        <v>2234</v>
      </c>
      <c r="K927" t="s">
        <v>2235</v>
      </c>
      <c r="L927" t="s">
        <v>2120</v>
      </c>
      <c r="M927" t="s">
        <v>2236</v>
      </c>
      <c r="N927" t="s">
        <v>53</v>
      </c>
      <c r="O927">
        <v>0</v>
      </c>
      <c r="P927">
        <v>0</v>
      </c>
      <c r="Q927">
        <v>0</v>
      </c>
      <c r="R927">
        <v>33</v>
      </c>
      <c r="S927">
        <v>132</v>
      </c>
      <c r="T927">
        <v>9.24</v>
      </c>
      <c r="U927">
        <v>141.24</v>
      </c>
      <c r="V927">
        <v>9.24</v>
      </c>
      <c r="W927">
        <v>141.24</v>
      </c>
      <c r="X927">
        <v>141.25</v>
      </c>
      <c r="AA927" t="str">
        <f t="shared" si="58"/>
        <v>20|65</v>
      </c>
    </row>
    <row r="928" spans="1:27" x14ac:dyDescent="0.2">
      <c r="A928">
        <v>927</v>
      </c>
      <c r="B928" t="str">
        <f t="shared" si="59"/>
        <v>2021-11-20T07:00:00.000+07:00</v>
      </c>
      <c r="C928">
        <f t="shared" si="60"/>
        <v>20</v>
      </c>
      <c r="D928">
        <v>11</v>
      </c>
      <c r="E928">
        <v>2564</v>
      </c>
      <c r="F928">
        <v>3</v>
      </c>
      <c r="G928" t="str">
        <f t="shared" si="61"/>
        <v>653000055</v>
      </c>
      <c r="H928">
        <v>55</v>
      </c>
      <c r="I928" t="s">
        <v>1328</v>
      </c>
      <c r="J928" t="s">
        <v>2237</v>
      </c>
      <c r="K928" t="s">
        <v>2123</v>
      </c>
      <c r="L928" t="s">
        <v>2124</v>
      </c>
      <c r="M928" t="s">
        <v>2125</v>
      </c>
      <c r="N928" t="s">
        <v>53</v>
      </c>
      <c r="O928">
        <v>0</v>
      </c>
      <c r="P928">
        <v>0</v>
      </c>
      <c r="Q928">
        <v>0</v>
      </c>
      <c r="R928">
        <v>15</v>
      </c>
      <c r="S928">
        <v>60</v>
      </c>
      <c r="T928">
        <v>4.2</v>
      </c>
      <c r="U928">
        <v>64.2</v>
      </c>
      <c r="V928">
        <v>4.2</v>
      </c>
      <c r="W928">
        <v>64.2</v>
      </c>
      <c r="X928">
        <v>64.25</v>
      </c>
      <c r="AA928" t="str">
        <f t="shared" si="58"/>
        <v>20|65</v>
      </c>
    </row>
    <row r="929" spans="1:27" x14ac:dyDescent="0.2">
      <c r="A929">
        <v>928</v>
      </c>
      <c r="B929" t="str">
        <f t="shared" si="59"/>
        <v>2021-11-20T07:00:00.000+07:00</v>
      </c>
      <c r="C929">
        <f t="shared" si="60"/>
        <v>20</v>
      </c>
      <c r="D929">
        <v>11</v>
      </c>
      <c r="E929">
        <v>2564</v>
      </c>
      <c r="F929">
        <v>3</v>
      </c>
      <c r="G929" t="str">
        <f t="shared" si="61"/>
        <v>653000056</v>
      </c>
      <c r="H929">
        <v>56</v>
      </c>
      <c r="I929" t="s">
        <v>1328</v>
      </c>
      <c r="J929" t="s">
        <v>2238</v>
      </c>
      <c r="K929" t="s">
        <v>1952</v>
      </c>
      <c r="L929" t="s">
        <v>1953</v>
      </c>
      <c r="M929" t="s">
        <v>1954</v>
      </c>
      <c r="N929" t="s">
        <v>53</v>
      </c>
      <c r="O929">
        <v>0</v>
      </c>
      <c r="P929">
        <v>0</v>
      </c>
      <c r="Q929">
        <v>0</v>
      </c>
      <c r="R929">
        <v>59</v>
      </c>
      <c r="S929">
        <v>236</v>
      </c>
      <c r="T929">
        <v>16.52</v>
      </c>
      <c r="U929">
        <v>252.52</v>
      </c>
      <c r="V929">
        <v>16.52</v>
      </c>
      <c r="W929">
        <v>252.52</v>
      </c>
      <c r="X929">
        <v>252.75</v>
      </c>
      <c r="AA929" t="str">
        <f t="shared" si="58"/>
        <v>20|65</v>
      </c>
    </row>
    <row r="930" spans="1:27" x14ac:dyDescent="0.2">
      <c r="A930">
        <v>929</v>
      </c>
      <c r="B930" t="str">
        <f t="shared" si="59"/>
        <v>2021-11-20T07:00:00.000+07:00</v>
      </c>
      <c r="C930">
        <f t="shared" si="60"/>
        <v>20</v>
      </c>
      <c r="D930">
        <v>11</v>
      </c>
      <c r="E930">
        <v>2564</v>
      </c>
      <c r="F930">
        <v>3</v>
      </c>
      <c r="G930" t="str">
        <f t="shared" si="61"/>
        <v>653000057</v>
      </c>
      <c r="H930">
        <v>57</v>
      </c>
      <c r="I930" t="s">
        <v>1328</v>
      </c>
      <c r="J930" t="s">
        <v>2239</v>
      </c>
      <c r="K930" t="s">
        <v>2060</v>
      </c>
      <c r="L930" t="s">
        <v>2061</v>
      </c>
      <c r="M930" t="s">
        <v>2062</v>
      </c>
      <c r="N930" t="s">
        <v>53</v>
      </c>
      <c r="O930">
        <v>0</v>
      </c>
      <c r="P930">
        <v>0</v>
      </c>
      <c r="Q930">
        <v>0</v>
      </c>
      <c r="R930">
        <v>35</v>
      </c>
      <c r="S930">
        <v>140</v>
      </c>
      <c r="T930">
        <v>9.8000000000000007</v>
      </c>
      <c r="U930">
        <v>149.80000000000001</v>
      </c>
      <c r="V930">
        <v>9.8000000000000007</v>
      </c>
      <c r="W930">
        <v>149.80000000000001</v>
      </c>
      <c r="X930">
        <v>150</v>
      </c>
      <c r="AA930" t="str">
        <f t="shared" si="58"/>
        <v>20|65</v>
      </c>
    </row>
    <row r="931" spans="1:27" x14ac:dyDescent="0.2">
      <c r="A931">
        <v>930</v>
      </c>
      <c r="B931" t="str">
        <f t="shared" si="59"/>
        <v>2021-11-20T07:00:00.000+07:00</v>
      </c>
      <c r="C931">
        <f t="shared" si="60"/>
        <v>20</v>
      </c>
      <c r="D931">
        <v>11</v>
      </c>
      <c r="E931">
        <v>2564</v>
      </c>
      <c r="F931">
        <v>3</v>
      </c>
      <c r="G931" t="str">
        <f t="shared" si="61"/>
        <v>653000058</v>
      </c>
      <c r="H931">
        <v>58</v>
      </c>
      <c r="I931" t="s">
        <v>1328</v>
      </c>
      <c r="J931" t="s">
        <v>2240</v>
      </c>
      <c r="K931" t="s">
        <v>2064</v>
      </c>
      <c r="L931" t="s">
        <v>2065</v>
      </c>
      <c r="M931" t="s">
        <v>2066</v>
      </c>
      <c r="N931" t="s">
        <v>53</v>
      </c>
      <c r="O931">
        <v>0</v>
      </c>
      <c r="P931">
        <v>0</v>
      </c>
      <c r="Q931">
        <v>0</v>
      </c>
      <c r="R931">
        <v>18</v>
      </c>
      <c r="S931">
        <v>72</v>
      </c>
      <c r="T931">
        <v>5.04</v>
      </c>
      <c r="U931">
        <v>77.040000000000006</v>
      </c>
      <c r="V931">
        <v>5.04</v>
      </c>
      <c r="W931">
        <v>77.040000000000006</v>
      </c>
      <c r="X931">
        <v>77.25</v>
      </c>
      <c r="AA931" t="str">
        <f t="shared" si="58"/>
        <v>20|65</v>
      </c>
    </row>
    <row r="932" spans="1:27" x14ac:dyDescent="0.2">
      <c r="A932">
        <v>931</v>
      </c>
      <c r="B932" t="str">
        <f t="shared" si="59"/>
        <v>2021-11-20T07:00:00.000+07:00</v>
      </c>
      <c r="C932">
        <f t="shared" si="60"/>
        <v>20</v>
      </c>
      <c r="D932">
        <v>11</v>
      </c>
      <c r="E932">
        <v>2564</v>
      </c>
      <c r="F932">
        <v>3</v>
      </c>
      <c r="G932" t="str">
        <f t="shared" si="61"/>
        <v>653000059</v>
      </c>
      <c r="H932">
        <v>59</v>
      </c>
      <c r="I932" t="s">
        <v>1328</v>
      </c>
      <c r="J932" t="s">
        <v>2241</v>
      </c>
      <c r="K932" t="s">
        <v>2068</v>
      </c>
      <c r="L932" t="s">
        <v>2069</v>
      </c>
      <c r="M932" t="s">
        <v>2070</v>
      </c>
      <c r="N932" t="s">
        <v>53</v>
      </c>
      <c r="O932">
        <v>0</v>
      </c>
      <c r="P932">
        <v>0</v>
      </c>
      <c r="Q932">
        <v>0</v>
      </c>
      <c r="R932">
        <v>23</v>
      </c>
      <c r="S932">
        <v>92</v>
      </c>
      <c r="T932">
        <v>6.44</v>
      </c>
      <c r="U932">
        <v>98.44</v>
      </c>
      <c r="V932">
        <v>6.44</v>
      </c>
      <c r="W932">
        <v>98.44</v>
      </c>
      <c r="X932">
        <v>98.5</v>
      </c>
      <c r="AA932" t="str">
        <f t="shared" si="58"/>
        <v>20|65</v>
      </c>
    </row>
    <row r="933" spans="1:27" x14ac:dyDescent="0.2">
      <c r="A933">
        <v>932</v>
      </c>
      <c r="B933" t="str">
        <f t="shared" si="59"/>
        <v>2021-11-20T07:00:00.000+07:00</v>
      </c>
      <c r="C933">
        <f t="shared" si="60"/>
        <v>20</v>
      </c>
      <c r="D933">
        <v>11</v>
      </c>
      <c r="E933">
        <v>2564</v>
      </c>
      <c r="F933">
        <v>3</v>
      </c>
      <c r="G933" t="str">
        <f t="shared" si="61"/>
        <v>653000060</v>
      </c>
      <c r="H933">
        <v>60</v>
      </c>
      <c r="I933" t="s">
        <v>1328</v>
      </c>
      <c r="J933" t="s">
        <v>2242</v>
      </c>
      <c r="K933" t="s">
        <v>2072</v>
      </c>
      <c r="L933" t="s">
        <v>2069</v>
      </c>
      <c r="M933" t="s">
        <v>2073</v>
      </c>
      <c r="N933" t="s">
        <v>53</v>
      </c>
      <c r="O933">
        <v>0</v>
      </c>
      <c r="P933">
        <v>0</v>
      </c>
      <c r="Q933">
        <v>0</v>
      </c>
      <c r="R933">
        <v>16</v>
      </c>
      <c r="S933">
        <v>64</v>
      </c>
      <c r="T933">
        <v>4.4800000000000004</v>
      </c>
      <c r="U933">
        <v>68.48</v>
      </c>
      <c r="V933">
        <v>4.4800000000000004</v>
      </c>
      <c r="W933">
        <v>68.48</v>
      </c>
      <c r="X933">
        <v>68.5</v>
      </c>
      <c r="AA933" t="str">
        <f t="shared" si="58"/>
        <v>20|65</v>
      </c>
    </row>
    <row r="934" spans="1:27" x14ac:dyDescent="0.2">
      <c r="A934">
        <v>933</v>
      </c>
      <c r="B934" t="str">
        <f t="shared" si="59"/>
        <v>2021-11-20T07:00:00.000+07:00</v>
      </c>
      <c r="C934">
        <f t="shared" si="60"/>
        <v>20</v>
      </c>
      <c r="D934">
        <v>11</v>
      </c>
      <c r="E934">
        <v>2564</v>
      </c>
      <c r="F934">
        <v>3</v>
      </c>
      <c r="G934" t="str">
        <f t="shared" si="61"/>
        <v>653000061</v>
      </c>
      <c r="H934">
        <v>61</v>
      </c>
      <c r="I934" t="s">
        <v>1328</v>
      </c>
      <c r="J934" t="s">
        <v>2243</v>
      </c>
      <c r="K934" t="s">
        <v>2075</v>
      </c>
      <c r="L934" t="s">
        <v>2076</v>
      </c>
      <c r="M934" t="s">
        <v>2077</v>
      </c>
      <c r="N934" t="s">
        <v>53</v>
      </c>
      <c r="O934">
        <v>0</v>
      </c>
      <c r="P934">
        <v>0</v>
      </c>
      <c r="Q934">
        <v>0</v>
      </c>
      <c r="R934">
        <v>8</v>
      </c>
      <c r="S934">
        <v>32</v>
      </c>
      <c r="T934">
        <v>2.2400000000000002</v>
      </c>
      <c r="U934">
        <v>34.24</v>
      </c>
      <c r="V934">
        <v>2.2400000000000002</v>
      </c>
      <c r="W934">
        <v>34.24</v>
      </c>
      <c r="X934">
        <v>34.25</v>
      </c>
      <c r="AA934" t="str">
        <f t="shared" si="58"/>
        <v>20|65</v>
      </c>
    </row>
    <row r="935" spans="1:27" x14ac:dyDescent="0.2">
      <c r="A935">
        <v>934</v>
      </c>
      <c r="B935" t="str">
        <f t="shared" si="59"/>
        <v>2021-11-20T07:00:00.000+07:00</v>
      </c>
      <c r="C935">
        <f t="shared" si="60"/>
        <v>20</v>
      </c>
      <c r="D935">
        <v>11</v>
      </c>
      <c r="E935">
        <v>2564</v>
      </c>
      <c r="F935">
        <v>3</v>
      </c>
      <c r="G935" t="str">
        <f t="shared" si="61"/>
        <v>653000062</v>
      </c>
      <c r="H935">
        <v>62</v>
      </c>
      <c r="I935" t="s">
        <v>1328</v>
      </c>
      <c r="J935" t="s">
        <v>2244</v>
      </c>
      <c r="K935" t="s">
        <v>2083</v>
      </c>
      <c r="L935" t="s">
        <v>2084</v>
      </c>
      <c r="M935" t="s">
        <v>2085</v>
      </c>
      <c r="N935" t="s">
        <v>53</v>
      </c>
      <c r="O935">
        <v>0</v>
      </c>
      <c r="P935">
        <v>0</v>
      </c>
      <c r="Q935">
        <v>0</v>
      </c>
      <c r="R935">
        <v>5</v>
      </c>
      <c r="S935">
        <v>20</v>
      </c>
      <c r="T935">
        <v>1.4</v>
      </c>
      <c r="U935">
        <v>21.4</v>
      </c>
      <c r="V935">
        <v>1.4</v>
      </c>
      <c r="W935">
        <v>21.4</v>
      </c>
      <c r="X935">
        <v>21.5</v>
      </c>
      <c r="AA935" t="str">
        <f t="shared" si="58"/>
        <v>20|65</v>
      </c>
    </row>
    <row r="936" spans="1:27" x14ac:dyDescent="0.2">
      <c r="A936">
        <v>935</v>
      </c>
      <c r="B936" t="str">
        <f t="shared" si="59"/>
        <v>2021-11-20T07:00:00.000+07:00</v>
      </c>
      <c r="C936">
        <f t="shared" si="60"/>
        <v>20</v>
      </c>
      <c r="D936">
        <v>11</v>
      </c>
      <c r="E936">
        <v>2564</v>
      </c>
      <c r="F936">
        <v>3</v>
      </c>
      <c r="G936" t="str">
        <f t="shared" si="61"/>
        <v>653000063</v>
      </c>
      <c r="H936">
        <v>63</v>
      </c>
      <c r="I936" t="s">
        <v>1328</v>
      </c>
      <c r="J936" t="s">
        <v>2245</v>
      </c>
      <c r="K936" t="s">
        <v>1988</v>
      </c>
      <c r="L936" t="s">
        <v>1989</v>
      </c>
      <c r="M936" t="s">
        <v>1990</v>
      </c>
      <c r="N936" t="s">
        <v>53</v>
      </c>
      <c r="O936">
        <v>0</v>
      </c>
      <c r="P936">
        <v>0</v>
      </c>
      <c r="Q936">
        <v>0</v>
      </c>
      <c r="R936">
        <v>15</v>
      </c>
      <c r="S936">
        <v>60</v>
      </c>
      <c r="T936">
        <v>4.2</v>
      </c>
      <c r="U936">
        <v>64.2</v>
      </c>
      <c r="V936">
        <v>4.2</v>
      </c>
      <c r="W936">
        <v>64.2</v>
      </c>
      <c r="X936">
        <v>64.25</v>
      </c>
      <c r="AA936" t="str">
        <f t="shared" si="58"/>
        <v>20|65</v>
      </c>
    </row>
    <row r="937" spans="1:27" x14ac:dyDescent="0.2">
      <c r="A937">
        <v>936</v>
      </c>
      <c r="B937" t="str">
        <f t="shared" si="59"/>
        <v>2021-11-20T07:00:00.000+07:00</v>
      </c>
      <c r="C937">
        <f t="shared" si="60"/>
        <v>20</v>
      </c>
      <c r="D937">
        <v>11</v>
      </c>
      <c r="E937">
        <v>2564</v>
      </c>
      <c r="F937">
        <v>3</v>
      </c>
      <c r="G937" t="str">
        <f t="shared" si="61"/>
        <v>653000064</v>
      </c>
      <c r="H937">
        <v>64</v>
      </c>
      <c r="I937" t="s">
        <v>1328</v>
      </c>
      <c r="J937" t="s">
        <v>2246</v>
      </c>
      <c r="K937" t="s">
        <v>2028</v>
      </c>
      <c r="L937" t="s">
        <v>2029</v>
      </c>
      <c r="M937" t="s">
        <v>2030</v>
      </c>
      <c r="N937" t="s">
        <v>53</v>
      </c>
      <c r="O937">
        <v>0</v>
      </c>
      <c r="P937">
        <v>0</v>
      </c>
      <c r="Q937">
        <v>0</v>
      </c>
      <c r="R937">
        <v>30</v>
      </c>
      <c r="S937">
        <v>120</v>
      </c>
      <c r="T937">
        <v>8.4</v>
      </c>
      <c r="U937">
        <v>128.4</v>
      </c>
      <c r="V937">
        <v>8.4</v>
      </c>
      <c r="W937">
        <v>128.4</v>
      </c>
      <c r="X937">
        <v>128.5</v>
      </c>
      <c r="AA937" t="str">
        <f t="shared" si="58"/>
        <v>20|65</v>
      </c>
    </row>
    <row r="938" spans="1:27" x14ac:dyDescent="0.2">
      <c r="A938">
        <v>937</v>
      </c>
      <c r="B938" t="str">
        <f t="shared" si="59"/>
        <v>2021-11-21T07:00:00.000+07:00</v>
      </c>
      <c r="C938">
        <f t="shared" si="60"/>
        <v>21</v>
      </c>
      <c r="D938">
        <v>11</v>
      </c>
      <c r="E938">
        <v>2564</v>
      </c>
      <c r="F938">
        <v>3</v>
      </c>
      <c r="G938" t="str">
        <f t="shared" si="61"/>
        <v>653000065</v>
      </c>
      <c r="H938">
        <v>65</v>
      </c>
      <c r="I938" t="s">
        <v>1401</v>
      </c>
      <c r="J938" t="s">
        <v>2247</v>
      </c>
      <c r="K938" t="s">
        <v>2248</v>
      </c>
      <c r="L938" t="s">
        <v>2249</v>
      </c>
      <c r="M938" t="s">
        <v>2250</v>
      </c>
      <c r="N938" t="s">
        <v>1212</v>
      </c>
      <c r="O938">
        <v>112</v>
      </c>
      <c r="P938">
        <v>7.84</v>
      </c>
      <c r="Q938">
        <v>119.84</v>
      </c>
      <c r="R938">
        <v>17</v>
      </c>
      <c r="S938">
        <v>68</v>
      </c>
      <c r="T938">
        <v>4.76</v>
      </c>
      <c r="U938">
        <v>72.760000000000005</v>
      </c>
      <c r="V938">
        <v>12.6</v>
      </c>
      <c r="W938">
        <v>192.6</v>
      </c>
      <c r="X938">
        <v>192.75</v>
      </c>
      <c r="AA938" t="str">
        <f t="shared" si="58"/>
        <v>21|65</v>
      </c>
    </row>
    <row r="939" spans="1:27" x14ac:dyDescent="0.2">
      <c r="A939">
        <v>938</v>
      </c>
      <c r="B939" t="str">
        <f t="shared" si="59"/>
        <v>2021-11-21T07:00:00.000+07:00</v>
      </c>
      <c r="C939">
        <f t="shared" si="60"/>
        <v>21</v>
      </c>
      <c r="D939">
        <v>11</v>
      </c>
      <c r="E939">
        <v>2564</v>
      </c>
      <c r="F939">
        <v>3</v>
      </c>
      <c r="G939" t="str">
        <f t="shared" si="61"/>
        <v>653000066</v>
      </c>
      <c r="H939">
        <v>66</v>
      </c>
      <c r="I939" t="s">
        <v>1401</v>
      </c>
      <c r="J939" t="s">
        <v>2251</v>
      </c>
      <c r="K939" t="s">
        <v>1984</v>
      </c>
      <c r="L939" t="s">
        <v>1985</v>
      </c>
      <c r="M939" t="s">
        <v>1986</v>
      </c>
      <c r="N939" t="s">
        <v>53</v>
      </c>
      <c r="O939">
        <v>0</v>
      </c>
      <c r="P939">
        <v>0</v>
      </c>
      <c r="Q939">
        <v>0</v>
      </c>
      <c r="R939">
        <v>19</v>
      </c>
      <c r="S939">
        <v>76</v>
      </c>
      <c r="T939">
        <v>5.32</v>
      </c>
      <c r="U939">
        <v>81.319999999999993</v>
      </c>
      <c r="V939">
        <v>5.32</v>
      </c>
      <c r="W939">
        <v>81.319999999999993</v>
      </c>
      <c r="X939">
        <v>81.5</v>
      </c>
      <c r="AA939" t="str">
        <f t="shared" ref="AA939:AA967" si="62">SUBSTITUTE(I939,"มค","|")</f>
        <v>21|65</v>
      </c>
    </row>
    <row r="940" spans="1:27" x14ac:dyDescent="0.2">
      <c r="A940">
        <v>939</v>
      </c>
      <c r="B940" t="str">
        <f t="shared" si="59"/>
        <v>2021-11-21T07:00:00.000+07:00</v>
      </c>
      <c r="C940">
        <f t="shared" si="60"/>
        <v>21</v>
      </c>
      <c r="D940">
        <v>11</v>
      </c>
      <c r="E940">
        <v>2564</v>
      </c>
      <c r="F940">
        <v>3</v>
      </c>
      <c r="G940" t="str">
        <f t="shared" si="61"/>
        <v>653000067</v>
      </c>
      <c r="H940">
        <v>67</v>
      </c>
      <c r="I940" t="s">
        <v>1401</v>
      </c>
      <c r="J940" t="s">
        <v>2252</v>
      </c>
      <c r="K940" t="s">
        <v>2253</v>
      </c>
      <c r="L940" t="s">
        <v>2254</v>
      </c>
      <c r="M940" t="s">
        <v>2255</v>
      </c>
      <c r="N940" t="s">
        <v>1076</v>
      </c>
      <c r="O940">
        <v>88</v>
      </c>
      <c r="P940">
        <v>6.16</v>
      </c>
      <c r="Q940">
        <v>94.16</v>
      </c>
      <c r="R940">
        <v>18</v>
      </c>
      <c r="S940">
        <v>72</v>
      </c>
      <c r="T940">
        <v>5.04</v>
      </c>
      <c r="U940">
        <v>77.040000000000006</v>
      </c>
      <c r="V940">
        <v>11.2</v>
      </c>
      <c r="W940">
        <v>171.2</v>
      </c>
      <c r="X940">
        <v>171.25</v>
      </c>
      <c r="AA940" t="str">
        <f t="shared" si="62"/>
        <v>21|65</v>
      </c>
    </row>
    <row r="941" spans="1:27" x14ac:dyDescent="0.2">
      <c r="A941">
        <v>940</v>
      </c>
      <c r="B941" t="str">
        <f t="shared" si="59"/>
        <v>2021-11-21T07:00:00.000+07:00</v>
      </c>
      <c r="C941">
        <f t="shared" si="60"/>
        <v>21</v>
      </c>
      <c r="D941">
        <v>11</v>
      </c>
      <c r="E941">
        <v>2564</v>
      </c>
      <c r="F941">
        <v>3</v>
      </c>
      <c r="G941" t="str">
        <f t="shared" si="61"/>
        <v>653000068</v>
      </c>
      <c r="H941">
        <v>68</v>
      </c>
      <c r="I941" t="s">
        <v>1401</v>
      </c>
      <c r="J941" t="s">
        <v>2256</v>
      </c>
      <c r="K941" t="s">
        <v>2257</v>
      </c>
      <c r="L941" t="s">
        <v>2258</v>
      </c>
      <c r="M941" t="s">
        <v>2259</v>
      </c>
      <c r="N941" t="s">
        <v>2260</v>
      </c>
      <c r="O941">
        <v>664</v>
      </c>
      <c r="P941">
        <v>46.48</v>
      </c>
      <c r="Q941">
        <v>710.48</v>
      </c>
      <c r="R941">
        <v>0</v>
      </c>
      <c r="S941">
        <v>0</v>
      </c>
      <c r="T941">
        <v>0</v>
      </c>
      <c r="U941">
        <v>0</v>
      </c>
      <c r="V941">
        <v>46.48</v>
      </c>
      <c r="W941">
        <v>710.48</v>
      </c>
      <c r="X941">
        <v>20313</v>
      </c>
      <c r="AA941" t="str">
        <f t="shared" si="62"/>
        <v>21|65</v>
      </c>
    </row>
    <row r="942" spans="1:27" x14ac:dyDescent="0.2">
      <c r="A942">
        <v>941</v>
      </c>
      <c r="B942" t="str">
        <f t="shared" si="59"/>
        <v>2021-11-21T07:00:00.000+07:00</v>
      </c>
      <c r="C942">
        <f t="shared" si="60"/>
        <v>21</v>
      </c>
      <c r="D942">
        <v>11</v>
      </c>
      <c r="E942">
        <v>2564</v>
      </c>
      <c r="F942">
        <v>3</v>
      </c>
      <c r="G942" t="str">
        <f t="shared" si="61"/>
        <v>653000069</v>
      </c>
      <c r="H942">
        <v>69</v>
      </c>
      <c r="I942" t="s">
        <v>1401</v>
      </c>
      <c r="J942" t="s">
        <v>2261</v>
      </c>
      <c r="K942" t="s">
        <v>2257</v>
      </c>
      <c r="L942" t="s">
        <v>2258</v>
      </c>
      <c r="M942" t="s">
        <v>2259</v>
      </c>
      <c r="N942" t="s">
        <v>2262</v>
      </c>
      <c r="O942">
        <v>896</v>
      </c>
      <c r="P942">
        <v>62.72</v>
      </c>
      <c r="Q942">
        <v>958.72</v>
      </c>
      <c r="R942">
        <v>0</v>
      </c>
      <c r="S942">
        <v>0</v>
      </c>
      <c r="T942">
        <v>0</v>
      </c>
      <c r="U942">
        <v>0</v>
      </c>
      <c r="V942">
        <v>62.72</v>
      </c>
      <c r="W942">
        <v>958.72</v>
      </c>
      <c r="AA942" t="str">
        <f t="shared" si="62"/>
        <v>21|65</v>
      </c>
    </row>
    <row r="943" spans="1:27" x14ac:dyDescent="0.2">
      <c r="A943">
        <v>942</v>
      </c>
      <c r="B943" t="str">
        <f t="shared" si="59"/>
        <v>2021-11-21T07:00:00.000+07:00</v>
      </c>
      <c r="C943">
        <f t="shared" si="60"/>
        <v>21</v>
      </c>
      <c r="D943">
        <v>11</v>
      </c>
      <c r="E943">
        <v>2564</v>
      </c>
      <c r="F943">
        <v>3</v>
      </c>
      <c r="G943" t="str">
        <f t="shared" si="61"/>
        <v>653000070</v>
      </c>
      <c r="H943">
        <v>70</v>
      </c>
      <c r="I943" t="s">
        <v>1401</v>
      </c>
      <c r="J943" t="s">
        <v>2263</v>
      </c>
      <c r="K943" t="s">
        <v>2257</v>
      </c>
      <c r="L943" t="s">
        <v>2258</v>
      </c>
      <c r="M943" t="s">
        <v>2259</v>
      </c>
      <c r="N943" t="s">
        <v>1551</v>
      </c>
      <c r="O943">
        <v>1248</v>
      </c>
      <c r="P943">
        <v>87.36</v>
      </c>
      <c r="Q943">
        <v>1335.36</v>
      </c>
      <c r="R943">
        <v>0</v>
      </c>
      <c r="S943">
        <v>0</v>
      </c>
      <c r="T943">
        <v>0</v>
      </c>
      <c r="U943">
        <v>0</v>
      </c>
      <c r="V943">
        <v>87.36</v>
      </c>
      <c r="W943">
        <v>1335.36</v>
      </c>
      <c r="AA943" t="str">
        <f t="shared" si="62"/>
        <v>21|65</v>
      </c>
    </row>
    <row r="944" spans="1:27" x14ac:dyDescent="0.2">
      <c r="A944">
        <v>943</v>
      </c>
      <c r="B944" t="str">
        <f t="shared" si="59"/>
        <v>2021-11-21T07:00:00.000+07:00</v>
      </c>
      <c r="C944">
        <f t="shared" si="60"/>
        <v>21</v>
      </c>
      <c r="D944">
        <v>11</v>
      </c>
      <c r="E944">
        <v>2564</v>
      </c>
      <c r="F944">
        <v>3</v>
      </c>
      <c r="G944" t="str">
        <f t="shared" si="61"/>
        <v>653000071</v>
      </c>
      <c r="H944">
        <v>71</v>
      </c>
      <c r="I944" t="s">
        <v>1401</v>
      </c>
      <c r="J944" t="s">
        <v>2264</v>
      </c>
      <c r="K944" t="s">
        <v>2257</v>
      </c>
      <c r="L944" t="s">
        <v>2258</v>
      </c>
      <c r="M944" t="s">
        <v>2259</v>
      </c>
      <c r="N944" t="s">
        <v>1553</v>
      </c>
      <c r="O944">
        <v>1172</v>
      </c>
      <c r="P944">
        <v>82.04</v>
      </c>
      <c r="Q944">
        <v>1254.04</v>
      </c>
      <c r="R944">
        <v>0</v>
      </c>
      <c r="S944">
        <v>0</v>
      </c>
      <c r="T944">
        <v>0</v>
      </c>
      <c r="U944">
        <v>0</v>
      </c>
      <c r="V944">
        <v>82.04</v>
      </c>
      <c r="W944">
        <v>1254.04</v>
      </c>
      <c r="AA944" t="str">
        <f t="shared" si="62"/>
        <v>21|65</v>
      </c>
    </row>
    <row r="945" spans="1:27" x14ac:dyDescent="0.2">
      <c r="A945">
        <v>944</v>
      </c>
      <c r="B945" t="str">
        <f t="shared" si="59"/>
        <v>2021-11-21T07:00:00.000+07:00</v>
      </c>
      <c r="C945">
        <f t="shared" si="60"/>
        <v>21</v>
      </c>
      <c r="D945">
        <v>11</v>
      </c>
      <c r="E945">
        <v>2564</v>
      </c>
      <c r="F945">
        <v>3</v>
      </c>
      <c r="G945" t="str">
        <f t="shared" si="61"/>
        <v>653000072</v>
      </c>
      <c r="H945">
        <v>72</v>
      </c>
      <c r="I945" t="s">
        <v>1401</v>
      </c>
      <c r="J945" t="s">
        <v>2265</v>
      </c>
      <c r="K945" t="s">
        <v>2257</v>
      </c>
      <c r="L945" t="s">
        <v>2258</v>
      </c>
      <c r="M945" t="s">
        <v>2259</v>
      </c>
      <c r="N945" t="s">
        <v>1555</v>
      </c>
      <c r="O945">
        <v>1576</v>
      </c>
      <c r="P945">
        <v>110.32</v>
      </c>
      <c r="Q945">
        <v>1686.32</v>
      </c>
      <c r="R945">
        <v>0</v>
      </c>
      <c r="S945">
        <v>0</v>
      </c>
      <c r="T945">
        <v>0</v>
      </c>
      <c r="U945">
        <v>0</v>
      </c>
      <c r="V945">
        <v>110.32</v>
      </c>
      <c r="W945">
        <v>1686.32</v>
      </c>
      <c r="AA945" t="str">
        <f t="shared" si="62"/>
        <v>21|65</v>
      </c>
    </row>
    <row r="946" spans="1:27" x14ac:dyDescent="0.2">
      <c r="A946">
        <v>945</v>
      </c>
      <c r="B946" t="str">
        <f t="shared" si="59"/>
        <v>2021-11-21T07:00:00.000+07:00</v>
      </c>
      <c r="C946">
        <f t="shared" si="60"/>
        <v>21</v>
      </c>
      <c r="D946">
        <v>11</v>
      </c>
      <c r="E946">
        <v>2564</v>
      </c>
      <c r="F946">
        <v>3</v>
      </c>
      <c r="G946" t="str">
        <f t="shared" si="61"/>
        <v>653000073</v>
      </c>
      <c r="H946">
        <v>73</v>
      </c>
      <c r="I946" t="s">
        <v>1401</v>
      </c>
      <c r="J946" t="s">
        <v>2266</v>
      </c>
      <c r="K946" t="s">
        <v>2257</v>
      </c>
      <c r="L946" t="s">
        <v>2258</v>
      </c>
      <c r="M946" t="s">
        <v>2259</v>
      </c>
      <c r="N946" t="s">
        <v>1557</v>
      </c>
      <c r="O946">
        <v>1728</v>
      </c>
      <c r="P946">
        <v>120.96</v>
      </c>
      <c r="Q946">
        <v>1848.96</v>
      </c>
      <c r="R946">
        <v>0</v>
      </c>
      <c r="S946">
        <v>0</v>
      </c>
      <c r="T946">
        <v>0</v>
      </c>
      <c r="U946">
        <v>0</v>
      </c>
      <c r="V946">
        <v>120.96</v>
      </c>
      <c r="W946">
        <v>1848.96</v>
      </c>
      <c r="AA946" t="str">
        <f t="shared" si="62"/>
        <v>21|65</v>
      </c>
    </row>
    <row r="947" spans="1:27" x14ac:dyDescent="0.2">
      <c r="A947">
        <v>946</v>
      </c>
      <c r="B947" t="str">
        <f t="shared" si="59"/>
        <v>2021-11-21T07:00:00.000+07:00</v>
      </c>
      <c r="C947">
        <f t="shared" si="60"/>
        <v>21</v>
      </c>
      <c r="D947">
        <v>11</v>
      </c>
      <c r="E947">
        <v>2564</v>
      </c>
      <c r="F947">
        <v>3</v>
      </c>
      <c r="G947" t="str">
        <f t="shared" si="61"/>
        <v>653000074</v>
      </c>
      <c r="H947">
        <v>74</v>
      </c>
      <c r="I947" t="s">
        <v>1401</v>
      </c>
      <c r="J947" t="s">
        <v>2267</v>
      </c>
      <c r="K947" t="s">
        <v>2257</v>
      </c>
      <c r="L947" t="s">
        <v>2258</v>
      </c>
      <c r="M947" t="s">
        <v>2259</v>
      </c>
      <c r="N947" t="s">
        <v>1559</v>
      </c>
      <c r="O947">
        <v>2028</v>
      </c>
      <c r="P947">
        <v>141.96</v>
      </c>
      <c r="Q947">
        <v>2169.96</v>
      </c>
      <c r="S947">
        <v>0</v>
      </c>
      <c r="T947">
        <v>0</v>
      </c>
      <c r="U947">
        <v>0</v>
      </c>
      <c r="V947">
        <v>141.96</v>
      </c>
      <c r="W947">
        <v>2169.96</v>
      </c>
      <c r="AA947" t="str">
        <f t="shared" si="62"/>
        <v>21|65</v>
      </c>
    </row>
    <row r="948" spans="1:27" x14ac:dyDescent="0.2">
      <c r="A948">
        <v>947</v>
      </c>
      <c r="B948" t="str">
        <f t="shared" si="59"/>
        <v>2021-11-21T07:00:00.000+07:00</v>
      </c>
      <c r="C948">
        <f t="shared" si="60"/>
        <v>21</v>
      </c>
      <c r="D948">
        <v>11</v>
      </c>
      <c r="E948">
        <v>2564</v>
      </c>
      <c r="F948">
        <v>3</v>
      </c>
      <c r="G948" t="str">
        <f t="shared" si="61"/>
        <v>653000075</v>
      </c>
      <c r="H948">
        <v>75</v>
      </c>
      <c r="I948" t="s">
        <v>1401</v>
      </c>
      <c r="J948" t="s">
        <v>2268</v>
      </c>
      <c r="K948" t="s">
        <v>2257</v>
      </c>
      <c r="L948" t="s">
        <v>2258</v>
      </c>
      <c r="M948" t="s">
        <v>2259</v>
      </c>
      <c r="N948" t="s">
        <v>2269</v>
      </c>
      <c r="O948">
        <v>868</v>
      </c>
      <c r="P948">
        <v>60.76</v>
      </c>
      <c r="Q948">
        <v>928.76</v>
      </c>
      <c r="S948">
        <v>0</v>
      </c>
      <c r="T948">
        <v>0</v>
      </c>
      <c r="U948">
        <v>0</v>
      </c>
      <c r="V948">
        <v>60.76</v>
      </c>
      <c r="W948">
        <v>928.76</v>
      </c>
      <c r="AA948" t="str">
        <f t="shared" si="62"/>
        <v>21|65</v>
      </c>
    </row>
    <row r="949" spans="1:27" x14ac:dyDescent="0.2">
      <c r="A949">
        <v>948</v>
      </c>
      <c r="B949" t="str">
        <f t="shared" si="59"/>
        <v>2021-11-21T07:00:00.000+07:00</v>
      </c>
      <c r="C949">
        <f t="shared" si="60"/>
        <v>21</v>
      </c>
      <c r="D949">
        <v>11</v>
      </c>
      <c r="E949">
        <v>2564</v>
      </c>
      <c r="F949">
        <v>3</v>
      </c>
      <c r="G949" t="str">
        <f t="shared" si="61"/>
        <v>653000076</v>
      </c>
      <c r="H949">
        <v>76</v>
      </c>
      <c r="I949" t="s">
        <v>1401</v>
      </c>
      <c r="J949" t="s">
        <v>2270</v>
      </c>
      <c r="K949" t="s">
        <v>2257</v>
      </c>
      <c r="L949" t="s">
        <v>2258</v>
      </c>
      <c r="M949" t="s">
        <v>2259</v>
      </c>
      <c r="N949" t="s">
        <v>2271</v>
      </c>
      <c r="O949">
        <v>556</v>
      </c>
      <c r="P949">
        <v>38.92</v>
      </c>
      <c r="Q949">
        <v>594.91999999999996</v>
      </c>
      <c r="S949">
        <v>0</v>
      </c>
      <c r="T949">
        <v>0</v>
      </c>
      <c r="U949">
        <v>0</v>
      </c>
      <c r="V949">
        <v>38.92</v>
      </c>
      <c r="W949">
        <v>594.91999999999996</v>
      </c>
      <c r="AA949" t="str">
        <f t="shared" si="62"/>
        <v>21|65</v>
      </c>
    </row>
    <row r="950" spans="1:27" x14ac:dyDescent="0.2">
      <c r="A950">
        <v>949</v>
      </c>
      <c r="B950" t="str">
        <f t="shared" si="59"/>
        <v>2021-11-21T07:00:00.000+07:00</v>
      </c>
      <c r="C950">
        <f t="shared" si="60"/>
        <v>21</v>
      </c>
      <c r="D950">
        <v>11</v>
      </c>
      <c r="E950">
        <v>2564</v>
      </c>
      <c r="F950">
        <v>3</v>
      </c>
      <c r="G950" t="str">
        <f t="shared" si="61"/>
        <v>653000077</v>
      </c>
      <c r="H950">
        <v>77</v>
      </c>
      <c r="I950" t="s">
        <v>1401</v>
      </c>
      <c r="J950" t="s">
        <v>2272</v>
      </c>
      <c r="K950" t="s">
        <v>2257</v>
      </c>
      <c r="L950" t="s">
        <v>2258</v>
      </c>
      <c r="M950" t="s">
        <v>2259</v>
      </c>
      <c r="N950" t="s">
        <v>2273</v>
      </c>
      <c r="O950">
        <v>532</v>
      </c>
      <c r="P950">
        <v>37.24</v>
      </c>
      <c r="Q950">
        <v>569.24</v>
      </c>
      <c r="S950">
        <v>0</v>
      </c>
      <c r="T950">
        <v>0</v>
      </c>
      <c r="U950">
        <v>0</v>
      </c>
      <c r="V950">
        <v>37.24</v>
      </c>
      <c r="W950">
        <v>569.24</v>
      </c>
      <c r="AA950" t="str">
        <f t="shared" si="62"/>
        <v>21|65</v>
      </c>
    </row>
    <row r="951" spans="1:27" x14ac:dyDescent="0.2">
      <c r="A951">
        <v>950</v>
      </c>
      <c r="B951" t="str">
        <f t="shared" si="59"/>
        <v>2021-11-21T07:00:00.000+07:00</v>
      </c>
      <c r="C951">
        <f t="shared" si="60"/>
        <v>21</v>
      </c>
      <c r="D951">
        <v>11</v>
      </c>
      <c r="E951">
        <v>2564</v>
      </c>
      <c r="F951">
        <v>3</v>
      </c>
      <c r="G951" t="str">
        <f t="shared" si="61"/>
        <v>653000078</v>
      </c>
      <c r="H951">
        <v>78</v>
      </c>
      <c r="I951" t="s">
        <v>1401</v>
      </c>
      <c r="J951" t="s">
        <v>2274</v>
      </c>
      <c r="K951" t="s">
        <v>2257</v>
      </c>
      <c r="L951" t="s">
        <v>2258</v>
      </c>
      <c r="M951" t="s">
        <v>2259</v>
      </c>
      <c r="N951" t="s">
        <v>2275</v>
      </c>
      <c r="O951">
        <v>456</v>
      </c>
      <c r="P951">
        <v>31.92</v>
      </c>
      <c r="Q951">
        <v>487.92</v>
      </c>
      <c r="S951">
        <v>0</v>
      </c>
      <c r="T951">
        <v>0</v>
      </c>
      <c r="U951">
        <v>0</v>
      </c>
      <c r="V951">
        <v>31.92</v>
      </c>
      <c r="W951">
        <v>487.92</v>
      </c>
      <c r="AA951" t="str">
        <f t="shared" si="62"/>
        <v>21|65</v>
      </c>
    </row>
    <row r="952" spans="1:27" x14ac:dyDescent="0.2">
      <c r="A952">
        <v>951</v>
      </c>
      <c r="B952" t="str">
        <f t="shared" si="59"/>
        <v>2021-11-21T07:00:00.000+07:00</v>
      </c>
      <c r="C952">
        <f t="shared" si="60"/>
        <v>21</v>
      </c>
      <c r="D952">
        <v>11</v>
      </c>
      <c r="E952">
        <v>2564</v>
      </c>
      <c r="F952">
        <v>3</v>
      </c>
      <c r="G952" t="str">
        <f t="shared" si="61"/>
        <v>653000079</v>
      </c>
      <c r="H952">
        <v>79</v>
      </c>
      <c r="I952" t="s">
        <v>1401</v>
      </c>
      <c r="J952" t="s">
        <v>2276</v>
      </c>
      <c r="K952" t="s">
        <v>2257</v>
      </c>
      <c r="L952" t="s">
        <v>2258</v>
      </c>
      <c r="M952" t="s">
        <v>2259</v>
      </c>
      <c r="N952" t="s">
        <v>2277</v>
      </c>
      <c r="O952">
        <v>716</v>
      </c>
      <c r="P952">
        <v>50.12</v>
      </c>
      <c r="Q952">
        <v>766.12</v>
      </c>
      <c r="S952">
        <v>0</v>
      </c>
      <c r="T952">
        <v>0</v>
      </c>
      <c r="U952">
        <v>0</v>
      </c>
      <c r="V952">
        <v>50.12</v>
      </c>
      <c r="W952">
        <v>766.12</v>
      </c>
      <c r="AA952" t="str">
        <f t="shared" si="62"/>
        <v>21|65</v>
      </c>
    </row>
    <row r="953" spans="1:27" x14ac:dyDescent="0.2">
      <c r="A953">
        <v>952</v>
      </c>
      <c r="B953" t="str">
        <f t="shared" si="59"/>
        <v>2021-11-21T07:00:00.000+07:00</v>
      </c>
      <c r="C953">
        <f t="shared" si="60"/>
        <v>21</v>
      </c>
      <c r="D953">
        <v>11</v>
      </c>
      <c r="E953">
        <v>2564</v>
      </c>
      <c r="F953">
        <v>3</v>
      </c>
      <c r="G953" t="str">
        <f t="shared" si="61"/>
        <v>653000080</v>
      </c>
      <c r="H953">
        <v>80</v>
      </c>
      <c r="I953" t="s">
        <v>1401</v>
      </c>
      <c r="J953" t="s">
        <v>2278</v>
      </c>
      <c r="K953" t="s">
        <v>2257</v>
      </c>
      <c r="L953" t="s">
        <v>2258</v>
      </c>
      <c r="M953" t="s">
        <v>2259</v>
      </c>
      <c r="N953" t="s">
        <v>2279</v>
      </c>
      <c r="O953">
        <v>780</v>
      </c>
      <c r="P953">
        <v>54.6</v>
      </c>
      <c r="Q953">
        <v>834.6</v>
      </c>
      <c r="S953">
        <v>0</v>
      </c>
      <c r="T953">
        <v>0</v>
      </c>
      <c r="U953">
        <v>0</v>
      </c>
      <c r="V953">
        <v>54.6</v>
      </c>
      <c r="W953">
        <v>834.6</v>
      </c>
      <c r="AA953" t="str">
        <f t="shared" si="62"/>
        <v>21|65</v>
      </c>
    </row>
    <row r="954" spans="1:27" x14ac:dyDescent="0.2">
      <c r="A954">
        <v>953</v>
      </c>
      <c r="B954" t="str">
        <f t="shared" si="59"/>
        <v>2021-11-21T07:00:00.000+07:00</v>
      </c>
      <c r="C954">
        <f t="shared" si="60"/>
        <v>21</v>
      </c>
      <c r="D954">
        <v>11</v>
      </c>
      <c r="E954">
        <v>2564</v>
      </c>
      <c r="F954">
        <v>3</v>
      </c>
      <c r="G954" t="str">
        <f t="shared" si="61"/>
        <v>653000081</v>
      </c>
      <c r="H954">
        <v>81</v>
      </c>
      <c r="I954" t="s">
        <v>1401</v>
      </c>
      <c r="J954" t="s">
        <v>2280</v>
      </c>
      <c r="K954" t="s">
        <v>2257</v>
      </c>
      <c r="L954" t="s">
        <v>2258</v>
      </c>
      <c r="M954" t="s">
        <v>2259</v>
      </c>
      <c r="N954" t="s">
        <v>2281</v>
      </c>
      <c r="O954">
        <v>828</v>
      </c>
      <c r="P954">
        <v>57.96</v>
      </c>
      <c r="Q954">
        <v>885.96</v>
      </c>
      <c r="S954">
        <v>0</v>
      </c>
      <c r="T954">
        <v>0</v>
      </c>
      <c r="U954">
        <v>0</v>
      </c>
      <c r="V954">
        <v>57.96</v>
      </c>
      <c r="W954">
        <v>885.96</v>
      </c>
      <c r="AA954" t="str">
        <f t="shared" si="62"/>
        <v>21|65</v>
      </c>
    </row>
    <row r="955" spans="1:27" x14ac:dyDescent="0.2">
      <c r="A955">
        <v>954</v>
      </c>
      <c r="B955" t="str">
        <f t="shared" si="59"/>
        <v>2021-11-21T07:00:00.000+07:00</v>
      </c>
      <c r="C955">
        <f t="shared" si="60"/>
        <v>21</v>
      </c>
      <c r="D955">
        <v>11</v>
      </c>
      <c r="E955">
        <v>2564</v>
      </c>
      <c r="F955">
        <v>3</v>
      </c>
      <c r="G955" t="str">
        <f t="shared" si="61"/>
        <v>653000082</v>
      </c>
      <c r="H955">
        <v>82</v>
      </c>
      <c r="I955" t="s">
        <v>1401</v>
      </c>
      <c r="J955" t="s">
        <v>2282</v>
      </c>
      <c r="K955" t="s">
        <v>2257</v>
      </c>
      <c r="L955" t="s">
        <v>2258</v>
      </c>
      <c r="M955" t="s">
        <v>2259</v>
      </c>
      <c r="N955" t="s">
        <v>2283</v>
      </c>
      <c r="O955">
        <v>896</v>
      </c>
      <c r="P955">
        <v>62.72</v>
      </c>
      <c r="Q955">
        <v>958.72</v>
      </c>
      <c r="S955">
        <v>0</v>
      </c>
      <c r="T955">
        <v>0</v>
      </c>
      <c r="U955">
        <v>0</v>
      </c>
      <c r="V955">
        <v>62.72</v>
      </c>
      <c r="W955">
        <v>958.72</v>
      </c>
      <c r="AA955" t="str">
        <f t="shared" si="62"/>
        <v>21|65</v>
      </c>
    </row>
    <row r="956" spans="1:27" x14ac:dyDescent="0.2">
      <c r="A956">
        <v>955</v>
      </c>
      <c r="B956" t="str">
        <f t="shared" si="59"/>
        <v>2021-11-21T07:00:00.000+07:00</v>
      </c>
      <c r="C956">
        <f t="shared" si="60"/>
        <v>21</v>
      </c>
      <c r="D956">
        <v>11</v>
      </c>
      <c r="E956">
        <v>2564</v>
      </c>
      <c r="F956">
        <v>3</v>
      </c>
      <c r="G956" t="str">
        <f t="shared" si="61"/>
        <v>653000083</v>
      </c>
      <c r="H956">
        <v>83</v>
      </c>
      <c r="I956" t="s">
        <v>1401</v>
      </c>
      <c r="J956" t="s">
        <v>2284</v>
      </c>
      <c r="K956" t="s">
        <v>2257</v>
      </c>
      <c r="L956" t="s">
        <v>2258</v>
      </c>
      <c r="M956" t="s">
        <v>2259</v>
      </c>
      <c r="N956" t="s">
        <v>2285</v>
      </c>
      <c r="O956">
        <v>992</v>
      </c>
      <c r="P956">
        <v>69.44</v>
      </c>
      <c r="Q956">
        <v>1061.44</v>
      </c>
      <c r="S956">
        <v>0</v>
      </c>
      <c r="T956">
        <v>0</v>
      </c>
      <c r="U956">
        <v>0</v>
      </c>
      <c r="V956">
        <v>69.44</v>
      </c>
      <c r="W956">
        <v>1061.44</v>
      </c>
      <c r="AA956" t="str">
        <f t="shared" si="62"/>
        <v>21|65</v>
      </c>
    </row>
    <row r="957" spans="1:27" x14ac:dyDescent="0.2">
      <c r="A957">
        <v>956</v>
      </c>
      <c r="B957" t="str">
        <f t="shared" si="59"/>
        <v>2021-11-21T07:00:00.000+07:00</v>
      </c>
      <c r="C957">
        <f t="shared" si="60"/>
        <v>21</v>
      </c>
      <c r="D957">
        <v>11</v>
      </c>
      <c r="E957">
        <v>2564</v>
      </c>
      <c r="F957">
        <v>3</v>
      </c>
      <c r="G957" t="str">
        <f t="shared" si="61"/>
        <v>653000084</v>
      </c>
      <c r="H957">
        <v>84</v>
      </c>
      <c r="I957" t="s">
        <v>1401</v>
      </c>
      <c r="J957" t="s">
        <v>2286</v>
      </c>
      <c r="K957" t="s">
        <v>2257</v>
      </c>
      <c r="L957" t="s">
        <v>2258</v>
      </c>
      <c r="M957" t="s">
        <v>2259</v>
      </c>
      <c r="N957" t="s">
        <v>2287</v>
      </c>
      <c r="O957">
        <v>1292</v>
      </c>
      <c r="P957">
        <v>90.44</v>
      </c>
      <c r="Q957">
        <v>1382.44</v>
      </c>
      <c r="S957">
        <v>0</v>
      </c>
      <c r="T957">
        <v>0</v>
      </c>
      <c r="U957">
        <v>0</v>
      </c>
      <c r="V957">
        <v>90.44</v>
      </c>
      <c r="W957">
        <v>1382.44</v>
      </c>
      <c r="AA957" t="str">
        <f t="shared" si="62"/>
        <v>21|65</v>
      </c>
    </row>
    <row r="958" spans="1:27" x14ac:dyDescent="0.2">
      <c r="A958">
        <v>957</v>
      </c>
      <c r="B958" t="str">
        <f t="shared" si="59"/>
        <v>2021-11-21T07:00:00.000+07:00</v>
      </c>
      <c r="C958">
        <f t="shared" si="60"/>
        <v>21</v>
      </c>
      <c r="D958">
        <v>11</v>
      </c>
      <c r="E958">
        <v>2564</v>
      </c>
      <c r="F958">
        <v>3</v>
      </c>
      <c r="G958" t="str">
        <f t="shared" si="61"/>
        <v>653000085</v>
      </c>
      <c r="H958">
        <v>85</v>
      </c>
      <c r="I958" t="s">
        <v>1401</v>
      </c>
      <c r="J958" t="s">
        <v>2288</v>
      </c>
      <c r="K958" t="s">
        <v>2257</v>
      </c>
      <c r="L958" t="s">
        <v>2258</v>
      </c>
      <c r="M958" t="s">
        <v>2259</v>
      </c>
      <c r="N958" t="s">
        <v>2289</v>
      </c>
      <c r="O958">
        <v>1000</v>
      </c>
      <c r="P958">
        <v>70</v>
      </c>
      <c r="Q958">
        <v>1070</v>
      </c>
      <c r="S958">
        <v>0</v>
      </c>
      <c r="T958">
        <v>0</v>
      </c>
      <c r="U958">
        <v>0</v>
      </c>
      <c r="V958">
        <v>70</v>
      </c>
      <c r="W958">
        <v>1070</v>
      </c>
      <c r="AA958" t="str">
        <f t="shared" si="62"/>
        <v>21|65</v>
      </c>
    </row>
    <row r="959" spans="1:27" x14ac:dyDescent="0.2">
      <c r="A959">
        <v>958</v>
      </c>
      <c r="B959" t="str">
        <f t="shared" si="59"/>
        <v>2021-11-21T07:00:00.000+07:00</v>
      </c>
      <c r="C959">
        <f t="shared" si="60"/>
        <v>21</v>
      </c>
      <c r="D959">
        <v>11</v>
      </c>
      <c r="E959">
        <v>2564</v>
      </c>
      <c r="F959">
        <v>3</v>
      </c>
      <c r="G959" t="str">
        <f t="shared" si="61"/>
        <v>653000086</v>
      </c>
      <c r="H959">
        <v>86</v>
      </c>
      <c r="I959" t="s">
        <v>1401</v>
      </c>
      <c r="J959" t="s">
        <v>2290</v>
      </c>
      <c r="K959" t="s">
        <v>2257</v>
      </c>
      <c r="L959" t="s">
        <v>2258</v>
      </c>
      <c r="M959" t="s">
        <v>2259</v>
      </c>
      <c r="N959" t="s">
        <v>2291</v>
      </c>
      <c r="O959">
        <v>756</v>
      </c>
      <c r="P959">
        <v>52.92</v>
      </c>
      <c r="Q959">
        <v>808.92</v>
      </c>
      <c r="S959">
        <v>0</v>
      </c>
      <c r="T959">
        <v>0</v>
      </c>
      <c r="U959">
        <v>0</v>
      </c>
      <c r="V959">
        <v>52.92</v>
      </c>
      <c r="W959">
        <v>808.92</v>
      </c>
      <c r="AA959" t="str">
        <f t="shared" si="62"/>
        <v>21|65</v>
      </c>
    </row>
    <row r="960" spans="1:27" x14ac:dyDescent="0.2">
      <c r="A960">
        <v>959</v>
      </c>
      <c r="B960" t="str">
        <f t="shared" si="59"/>
        <v>2021-11-21T07:00:00.000+07:00</v>
      </c>
      <c r="C960">
        <f t="shared" si="60"/>
        <v>21</v>
      </c>
      <c r="D960">
        <v>11</v>
      </c>
      <c r="E960">
        <v>2564</v>
      </c>
      <c r="F960">
        <v>3</v>
      </c>
      <c r="G960" t="str">
        <f t="shared" si="61"/>
        <v>653000087</v>
      </c>
      <c r="H960">
        <v>87</v>
      </c>
      <c r="I960" t="s">
        <v>1401</v>
      </c>
      <c r="J960" t="s">
        <v>2292</v>
      </c>
      <c r="K960" t="s">
        <v>2111</v>
      </c>
      <c r="L960" t="s">
        <v>2112</v>
      </c>
      <c r="M960" t="s">
        <v>2113</v>
      </c>
      <c r="N960" t="s">
        <v>53</v>
      </c>
      <c r="O960">
        <v>0</v>
      </c>
      <c r="P960">
        <v>0</v>
      </c>
      <c r="Q960">
        <v>0</v>
      </c>
      <c r="R960">
        <v>84</v>
      </c>
      <c r="S960">
        <v>336</v>
      </c>
      <c r="T960">
        <v>23.52</v>
      </c>
      <c r="U960">
        <v>359.52</v>
      </c>
      <c r="V960">
        <v>23.52</v>
      </c>
      <c r="W960">
        <v>359.52</v>
      </c>
      <c r="X960">
        <v>359.75</v>
      </c>
      <c r="AA960" t="str">
        <f t="shared" si="62"/>
        <v>21|65</v>
      </c>
    </row>
    <row r="961" spans="1:27" x14ac:dyDescent="0.2">
      <c r="A961">
        <v>960</v>
      </c>
      <c r="B961" t="str">
        <f t="shared" si="59"/>
        <v>2021-11-21T07:00:00.000+07:00</v>
      </c>
      <c r="C961">
        <f t="shared" si="60"/>
        <v>21</v>
      </c>
      <c r="D961">
        <v>11</v>
      </c>
      <c r="E961">
        <v>2564</v>
      </c>
      <c r="F961">
        <v>3</v>
      </c>
      <c r="G961" t="str">
        <f t="shared" si="61"/>
        <v>653000088</v>
      </c>
      <c r="H961">
        <v>88</v>
      </c>
      <c r="I961" t="s">
        <v>1401</v>
      </c>
      <c r="J961" t="s">
        <v>2293</v>
      </c>
      <c r="K961" t="s">
        <v>2056</v>
      </c>
      <c r="L961" t="s">
        <v>2057</v>
      </c>
      <c r="M961" t="s">
        <v>2058</v>
      </c>
      <c r="N961" t="s">
        <v>53</v>
      </c>
      <c r="O961">
        <v>0</v>
      </c>
      <c r="P961">
        <v>0</v>
      </c>
      <c r="Q961">
        <v>0</v>
      </c>
      <c r="R961">
        <v>17</v>
      </c>
      <c r="S961">
        <v>68</v>
      </c>
      <c r="T961">
        <v>4.76</v>
      </c>
      <c r="U961">
        <v>72.760000000000005</v>
      </c>
      <c r="V961">
        <v>4.76</v>
      </c>
      <c r="W961">
        <v>72.760000000000005</v>
      </c>
      <c r="X961">
        <v>73</v>
      </c>
      <c r="AA961" t="str">
        <f t="shared" si="62"/>
        <v>21|65</v>
      </c>
    </row>
    <row r="962" spans="1:27" x14ac:dyDescent="0.2">
      <c r="A962">
        <v>961</v>
      </c>
      <c r="B962" t="str">
        <f t="shared" si="59"/>
        <v>2021-11-22T07:00:00.000+07:00</v>
      </c>
      <c r="C962">
        <f t="shared" si="60"/>
        <v>22</v>
      </c>
      <c r="D962">
        <v>11</v>
      </c>
      <c r="E962">
        <v>2564</v>
      </c>
      <c r="F962">
        <v>3</v>
      </c>
      <c r="G962" t="str">
        <f t="shared" si="61"/>
        <v>653000089</v>
      </c>
      <c r="H962">
        <v>89</v>
      </c>
      <c r="I962" t="s">
        <v>2294</v>
      </c>
      <c r="J962" t="s">
        <v>2295</v>
      </c>
      <c r="K962" t="s">
        <v>2296</v>
      </c>
      <c r="L962" t="s">
        <v>2297</v>
      </c>
      <c r="M962" t="s">
        <v>2298</v>
      </c>
      <c r="N962" t="s">
        <v>2299</v>
      </c>
      <c r="O962">
        <v>2544</v>
      </c>
      <c r="P962">
        <v>178.08</v>
      </c>
      <c r="Q962">
        <v>2722.08</v>
      </c>
      <c r="R962">
        <v>0</v>
      </c>
      <c r="S962">
        <v>0</v>
      </c>
      <c r="T962">
        <v>0</v>
      </c>
      <c r="U962">
        <v>0</v>
      </c>
      <c r="V962">
        <v>178.08</v>
      </c>
      <c r="W962">
        <v>2722.08</v>
      </c>
      <c r="X962">
        <v>2722.08</v>
      </c>
      <c r="Y962" t="s">
        <v>2300</v>
      </c>
      <c r="AA962" t="str">
        <f t="shared" si="62"/>
        <v>22|65</v>
      </c>
    </row>
    <row r="963" spans="1:27" x14ac:dyDescent="0.2">
      <c r="A963">
        <v>962</v>
      </c>
      <c r="B963" t="str">
        <f t="shared" ref="B963:B1026" si="63">(E963-543)&amp;"-"&amp;TEXT(D963,"00")&amp;"-"&amp;TEXT(C963,"00")&amp;"T07:00:00.000+07:00"</f>
        <v>2021-11-24T07:00:00.000+07:00</v>
      </c>
      <c r="C963">
        <f t="shared" ref="C963:C1026" si="64">VALUE(LEFT(AA963,FIND("|",AA963)-1))</f>
        <v>24</v>
      </c>
      <c r="D963">
        <v>11</v>
      </c>
      <c r="E963">
        <v>2564</v>
      </c>
      <c r="F963">
        <v>3</v>
      </c>
      <c r="G963" t="str">
        <f t="shared" ref="G963:G1026" si="65">SUBSTITUTE(J963,"wma-","")</f>
        <v>653000090</v>
      </c>
      <c r="H963">
        <v>90</v>
      </c>
      <c r="I963" t="s">
        <v>1437</v>
      </c>
      <c r="J963" t="s">
        <v>2301</v>
      </c>
      <c r="K963" t="s">
        <v>2302</v>
      </c>
      <c r="L963" t="s">
        <v>2303</v>
      </c>
      <c r="M963" t="s">
        <v>2304</v>
      </c>
      <c r="N963" t="s">
        <v>2305</v>
      </c>
      <c r="O963">
        <v>2148</v>
      </c>
      <c r="P963">
        <v>150.36000000000001</v>
      </c>
      <c r="Q963">
        <v>2298.36</v>
      </c>
      <c r="R963">
        <v>31</v>
      </c>
      <c r="S963">
        <v>124</v>
      </c>
      <c r="T963">
        <v>8.68</v>
      </c>
      <c r="U963">
        <v>132.68</v>
      </c>
      <c r="V963">
        <v>159.04000000000002</v>
      </c>
      <c r="W963">
        <v>2431.04</v>
      </c>
      <c r="X963">
        <v>2431.25</v>
      </c>
      <c r="AA963" t="str">
        <f t="shared" si="62"/>
        <v>24|65</v>
      </c>
    </row>
    <row r="964" spans="1:27" x14ac:dyDescent="0.2">
      <c r="A964">
        <v>963</v>
      </c>
      <c r="B964" t="str">
        <f t="shared" si="63"/>
        <v>2021-11-25T07:00:00.000+07:00</v>
      </c>
      <c r="C964">
        <f t="shared" si="64"/>
        <v>25</v>
      </c>
      <c r="D964">
        <v>11</v>
      </c>
      <c r="E964">
        <v>2564</v>
      </c>
      <c r="F964">
        <v>3</v>
      </c>
      <c r="G964" t="str">
        <f t="shared" si="65"/>
        <v>653000091</v>
      </c>
      <c r="H964">
        <v>91</v>
      </c>
      <c r="I964" t="s">
        <v>1479</v>
      </c>
      <c r="J964" t="s">
        <v>2306</v>
      </c>
      <c r="K964" t="s">
        <v>2307</v>
      </c>
      <c r="L964" t="s">
        <v>2308</v>
      </c>
      <c r="M964" t="s">
        <v>2309</v>
      </c>
      <c r="N964" t="s">
        <v>53</v>
      </c>
      <c r="O964">
        <v>0</v>
      </c>
      <c r="P964">
        <v>0</v>
      </c>
      <c r="Q964">
        <v>0</v>
      </c>
      <c r="R964">
        <v>1</v>
      </c>
      <c r="S964">
        <v>4</v>
      </c>
      <c r="T964">
        <v>0.28000000000000003</v>
      </c>
      <c r="U964">
        <v>4.28</v>
      </c>
      <c r="V964">
        <v>0.28000000000000003</v>
      </c>
      <c r="W964">
        <v>4.28</v>
      </c>
      <c r="X964">
        <v>4.5</v>
      </c>
      <c r="AA964" t="str">
        <f t="shared" si="62"/>
        <v>25|65</v>
      </c>
    </row>
    <row r="965" spans="1:27" x14ac:dyDescent="0.2">
      <c r="A965">
        <v>964</v>
      </c>
      <c r="B965" t="str">
        <f t="shared" si="63"/>
        <v>2021-11-25T07:00:00.000+07:00</v>
      </c>
      <c r="C965">
        <f t="shared" si="64"/>
        <v>25</v>
      </c>
      <c r="D965">
        <v>11</v>
      </c>
      <c r="E965">
        <v>2564</v>
      </c>
      <c r="F965">
        <v>3</v>
      </c>
      <c r="G965" t="str">
        <f t="shared" si="65"/>
        <v>653000092</v>
      </c>
      <c r="H965">
        <v>92</v>
      </c>
      <c r="I965" t="s">
        <v>1479</v>
      </c>
      <c r="J965" t="s">
        <v>2310</v>
      </c>
      <c r="K965" t="s">
        <v>1838</v>
      </c>
      <c r="L965" t="s">
        <v>39</v>
      </c>
      <c r="M965" t="s">
        <v>1839</v>
      </c>
      <c r="N965" t="s">
        <v>53</v>
      </c>
      <c r="O965">
        <v>0</v>
      </c>
      <c r="P965">
        <v>0</v>
      </c>
      <c r="Q965">
        <v>0</v>
      </c>
      <c r="R965">
        <v>5</v>
      </c>
      <c r="S965">
        <v>20</v>
      </c>
      <c r="T965">
        <v>1.4</v>
      </c>
      <c r="U965">
        <v>21.4</v>
      </c>
      <c r="V965">
        <v>1.4</v>
      </c>
      <c r="W965">
        <v>21.4</v>
      </c>
      <c r="X965">
        <v>21.4</v>
      </c>
      <c r="Y965" t="s">
        <v>2311</v>
      </c>
      <c r="AA965" t="str">
        <f t="shared" si="62"/>
        <v>25|65</v>
      </c>
    </row>
    <row r="966" spans="1:27" x14ac:dyDescent="0.2">
      <c r="A966">
        <v>965</v>
      </c>
      <c r="B966" t="str">
        <f t="shared" si="63"/>
        <v>2021-11-25T07:00:00.000+07:00</v>
      </c>
      <c r="C966">
        <f t="shared" si="64"/>
        <v>25</v>
      </c>
      <c r="D966">
        <v>11</v>
      </c>
      <c r="E966">
        <v>2564</v>
      </c>
      <c r="F966">
        <v>3</v>
      </c>
      <c r="G966" t="str">
        <f t="shared" si="65"/>
        <v>653000093</v>
      </c>
      <c r="H966">
        <v>93</v>
      </c>
      <c r="I966" t="s">
        <v>1479</v>
      </c>
      <c r="J966" t="s">
        <v>2312</v>
      </c>
      <c r="K966" t="s">
        <v>1841</v>
      </c>
      <c r="L966" t="s">
        <v>1842</v>
      </c>
      <c r="M966" t="s">
        <v>1843</v>
      </c>
      <c r="N966" t="s">
        <v>53</v>
      </c>
      <c r="O966">
        <v>0</v>
      </c>
      <c r="P966">
        <v>0</v>
      </c>
      <c r="Q966">
        <v>0</v>
      </c>
      <c r="R966">
        <v>357</v>
      </c>
      <c r="S966">
        <v>1428</v>
      </c>
      <c r="T966">
        <v>99.96</v>
      </c>
      <c r="U966">
        <v>1527.96</v>
      </c>
      <c r="V966">
        <v>99.96</v>
      </c>
      <c r="W966">
        <v>1527.96</v>
      </c>
      <c r="X966">
        <v>1527.96</v>
      </c>
      <c r="Y966" t="s">
        <v>2311</v>
      </c>
      <c r="AA966" t="str">
        <f t="shared" si="62"/>
        <v>25|65</v>
      </c>
    </row>
    <row r="967" spans="1:27" x14ac:dyDescent="0.2">
      <c r="A967">
        <v>966</v>
      </c>
      <c r="B967" t="str">
        <f t="shared" si="63"/>
        <v>2021-11-25T07:00:00.000+07:00</v>
      </c>
      <c r="C967">
        <f t="shared" si="64"/>
        <v>25</v>
      </c>
      <c r="D967">
        <v>11</v>
      </c>
      <c r="E967">
        <v>2564</v>
      </c>
      <c r="F967">
        <v>3</v>
      </c>
      <c r="G967" t="str">
        <f t="shared" si="65"/>
        <v>653000094</v>
      </c>
      <c r="H967">
        <v>94</v>
      </c>
      <c r="I967" t="s">
        <v>1479</v>
      </c>
      <c r="J967" t="s">
        <v>2313</v>
      </c>
      <c r="K967" t="s">
        <v>2314</v>
      </c>
      <c r="L967" t="s">
        <v>2315</v>
      </c>
      <c r="M967" t="s">
        <v>2316</v>
      </c>
      <c r="N967" t="s">
        <v>2317</v>
      </c>
      <c r="O967">
        <v>332</v>
      </c>
      <c r="P967">
        <v>23.24</v>
      </c>
      <c r="Q967">
        <v>355.24</v>
      </c>
      <c r="R967">
        <v>0</v>
      </c>
      <c r="S967">
        <v>0</v>
      </c>
      <c r="T967">
        <v>0</v>
      </c>
      <c r="U967">
        <v>0</v>
      </c>
      <c r="V967">
        <v>23.24</v>
      </c>
      <c r="W967">
        <v>355.24</v>
      </c>
      <c r="X967">
        <v>355.25</v>
      </c>
      <c r="AA967" t="str">
        <f t="shared" si="62"/>
        <v>25|65</v>
      </c>
    </row>
    <row r="968" spans="1:27" x14ac:dyDescent="0.2">
      <c r="A968">
        <v>967</v>
      </c>
      <c r="B968" t="str">
        <f t="shared" si="63"/>
        <v>2021-11-28T07:00:00.000+07:00</v>
      </c>
      <c r="C968">
        <f t="shared" si="64"/>
        <v>28</v>
      </c>
      <c r="D968">
        <v>11</v>
      </c>
      <c r="E968">
        <v>2564</v>
      </c>
      <c r="F968">
        <v>3</v>
      </c>
      <c r="G968" t="str">
        <f t="shared" si="65"/>
        <v>653000095</v>
      </c>
      <c r="H968">
        <v>95</v>
      </c>
      <c r="I968" t="s">
        <v>1498</v>
      </c>
      <c r="J968" t="s">
        <v>2318</v>
      </c>
      <c r="K968" t="s">
        <v>2138</v>
      </c>
      <c r="L968" t="s">
        <v>2139</v>
      </c>
      <c r="M968" t="s">
        <v>2140</v>
      </c>
      <c r="N968" t="s">
        <v>53</v>
      </c>
      <c r="O968">
        <v>0</v>
      </c>
      <c r="P968">
        <v>0</v>
      </c>
      <c r="Q968">
        <v>0</v>
      </c>
      <c r="R968">
        <v>220</v>
      </c>
      <c r="S968">
        <v>880</v>
      </c>
      <c r="T968">
        <v>61.6</v>
      </c>
      <c r="U968">
        <v>941.6</v>
      </c>
      <c r="V968">
        <v>61.6</v>
      </c>
      <c r="W968">
        <v>941.6</v>
      </c>
      <c r="X968">
        <v>941.6</v>
      </c>
      <c r="Y968" t="s">
        <v>2319</v>
      </c>
      <c r="AA968" t="str">
        <f>SUBSTITUTE(I968,"มค","|")</f>
        <v>28|65</v>
      </c>
    </row>
    <row r="969" spans="1:27" x14ac:dyDescent="0.2">
      <c r="A969">
        <v>968</v>
      </c>
      <c r="B969" t="str">
        <f t="shared" si="63"/>
        <v>2021-12-07T07:00:00.000+07:00</v>
      </c>
      <c r="C969">
        <f t="shared" si="64"/>
        <v>7</v>
      </c>
      <c r="D969">
        <v>12</v>
      </c>
      <c r="E969">
        <v>2564</v>
      </c>
      <c r="F969">
        <v>3</v>
      </c>
      <c r="G969" t="str">
        <f t="shared" si="65"/>
        <v>653000096</v>
      </c>
      <c r="H969">
        <v>1</v>
      </c>
      <c r="I969" t="s">
        <v>1518</v>
      </c>
      <c r="J969" t="s">
        <v>2320</v>
      </c>
      <c r="K969" t="s">
        <v>1833</v>
      </c>
      <c r="L969" t="s">
        <v>1834</v>
      </c>
      <c r="M969" t="s">
        <v>1835</v>
      </c>
      <c r="N969" t="s">
        <v>1533</v>
      </c>
      <c r="O969">
        <v>660</v>
      </c>
      <c r="P969">
        <v>46.2</v>
      </c>
      <c r="Q969">
        <v>706.2</v>
      </c>
      <c r="R969">
        <v>0</v>
      </c>
      <c r="S969">
        <v>0</v>
      </c>
      <c r="T969">
        <v>0</v>
      </c>
      <c r="U969">
        <v>0</v>
      </c>
      <c r="V969">
        <v>46.2</v>
      </c>
      <c r="W969">
        <v>706.2</v>
      </c>
      <c r="X969">
        <v>706.2</v>
      </c>
      <c r="Y969" t="s">
        <v>1595</v>
      </c>
      <c r="AA969" t="str">
        <f>SUBSTITUTE(I969,"กพ","|")</f>
        <v>7|65</v>
      </c>
    </row>
    <row r="970" spans="1:27" x14ac:dyDescent="0.2">
      <c r="A970">
        <v>969</v>
      </c>
      <c r="B970" t="str">
        <f t="shared" si="63"/>
        <v>2021-12-07T07:00:00.000+07:00</v>
      </c>
      <c r="C970">
        <f t="shared" si="64"/>
        <v>7</v>
      </c>
      <c r="D970">
        <v>12</v>
      </c>
      <c r="E970">
        <v>2564</v>
      </c>
      <c r="F970">
        <v>3</v>
      </c>
      <c r="G970" t="str">
        <f t="shared" si="65"/>
        <v>653000097</v>
      </c>
      <c r="H970">
        <v>2</v>
      </c>
      <c r="I970" t="s">
        <v>1518</v>
      </c>
      <c r="J970" t="s">
        <v>2321</v>
      </c>
      <c r="K970" t="s">
        <v>2322</v>
      </c>
      <c r="L970" t="s">
        <v>2323</v>
      </c>
      <c r="M970" t="s">
        <v>2324</v>
      </c>
      <c r="N970" t="s">
        <v>2325</v>
      </c>
      <c r="O970">
        <v>4200</v>
      </c>
      <c r="P970">
        <v>294</v>
      </c>
      <c r="Q970">
        <v>4494</v>
      </c>
      <c r="R970">
        <v>0</v>
      </c>
      <c r="S970">
        <v>0</v>
      </c>
      <c r="T970">
        <v>0</v>
      </c>
      <c r="U970">
        <v>0</v>
      </c>
      <c r="V970">
        <v>294</v>
      </c>
      <c r="W970">
        <v>4494</v>
      </c>
      <c r="X970">
        <v>4494</v>
      </c>
      <c r="AA970" t="str">
        <f t="shared" ref="AA970:AA1033" si="66">SUBSTITUTE(I970,"กพ","|")</f>
        <v>7|65</v>
      </c>
    </row>
    <row r="971" spans="1:27" x14ac:dyDescent="0.2">
      <c r="A971">
        <v>970</v>
      </c>
      <c r="B971" t="str">
        <f t="shared" si="63"/>
        <v>2021-12-09T07:00:00.000+07:00</v>
      </c>
      <c r="C971">
        <f t="shared" si="64"/>
        <v>9</v>
      </c>
      <c r="D971">
        <v>12</v>
      </c>
      <c r="E971">
        <v>2564</v>
      </c>
      <c r="F971">
        <v>3</v>
      </c>
      <c r="G971" t="str">
        <f t="shared" si="65"/>
        <v>653000098</v>
      </c>
      <c r="H971">
        <v>3</v>
      </c>
      <c r="I971" t="s">
        <v>2326</v>
      </c>
      <c r="J971" t="s">
        <v>2327</v>
      </c>
      <c r="K971" t="s">
        <v>2149</v>
      </c>
      <c r="L971" t="s">
        <v>2150</v>
      </c>
      <c r="M971" t="s">
        <v>2151</v>
      </c>
      <c r="N971" t="s">
        <v>1564</v>
      </c>
      <c r="O971">
        <v>3264</v>
      </c>
      <c r="P971">
        <v>228.48</v>
      </c>
      <c r="Q971">
        <v>3492.48</v>
      </c>
      <c r="R971">
        <v>0</v>
      </c>
      <c r="S971">
        <v>0</v>
      </c>
      <c r="T971">
        <v>0</v>
      </c>
      <c r="U971">
        <v>0</v>
      </c>
      <c r="V971">
        <v>228.48</v>
      </c>
      <c r="W971">
        <v>3492.48</v>
      </c>
      <c r="X971">
        <v>3492.48</v>
      </c>
      <c r="Y971" t="s">
        <v>1595</v>
      </c>
      <c r="AA971" t="str">
        <f t="shared" si="66"/>
        <v>9|65</v>
      </c>
    </row>
    <row r="972" spans="1:27" x14ac:dyDescent="0.2">
      <c r="A972">
        <v>971</v>
      </c>
      <c r="B972" t="str">
        <f t="shared" si="63"/>
        <v>2021-12-10T07:00:00.000+07:00</v>
      </c>
      <c r="C972">
        <f t="shared" si="64"/>
        <v>10</v>
      </c>
      <c r="D972">
        <v>12</v>
      </c>
      <c r="E972">
        <v>2564</v>
      </c>
      <c r="F972">
        <v>3</v>
      </c>
      <c r="G972" t="str">
        <f t="shared" si="65"/>
        <v>653000099</v>
      </c>
      <c r="H972">
        <v>4</v>
      </c>
      <c r="I972" t="s">
        <v>1543</v>
      </c>
      <c r="J972" t="s">
        <v>2328</v>
      </c>
      <c r="K972" t="s">
        <v>1882</v>
      </c>
      <c r="L972" t="s">
        <v>1883</v>
      </c>
      <c r="M972" t="s">
        <v>522</v>
      </c>
      <c r="N972" t="s">
        <v>53</v>
      </c>
      <c r="O972">
        <v>0</v>
      </c>
      <c r="P972">
        <v>0</v>
      </c>
      <c r="Q972">
        <v>0</v>
      </c>
      <c r="R972">
        <v>20</v>
      </c>
      <c r="S972">
        <v>80</v>
      </c>
      <c r="T972">
        <v>5.6</v>
      </c>
      <c r="U972">
        <v>85.6</v>
      </c>
      <c r="V972">
        <v>5.6</v>
      </c>
      <c r="W972">
        <v>85.6</v>
      </c>
      <c r="X972">
        <v>85.75</v>
      </c>
      <c r="AA972" t="str">
        <f t="shared" si="66"/>
        <v>10|65</v>
      </c>
    </row>
    <row r="973" spans="1:27" x14ac:dyDescent="0.2">
      <c r="A973">
        <v>972</v>
      </c>
      <c r="B973" t="str">
        <f t="shared" si="63"/>
        <v>2021-12-10T07:00:00.000+07:00</v>
      </c>
      <c r="C973">
        <f t="shared" si="64"/>
        <v>10</v>
      </c>
      <c r="D973">
        <v>12</v>
      </c>
      <c r="E973">
        <v>2564</v>
      </c>
      <c r="F973">
        <v>3</v>
      </c>
      <c r="G973" t="str">
        <f t="shared" si="65"/>
        <v>653000100</v>
      </c>
      <c r="H973">
        <v>5</v>
      </c>
      <c r="I973" t="s">
        <v>1543</v>
      </c>
      <c r="J973" t="s">
        <v>2329</v>
      </c>
      <c r="K973" t="s">
        <v>1870</v>
      </c>
      <c r="L973" t="s">
        <v>1871</v>
      </c>
      <c r="M973" t="s">
        <v>1872</v>
      </c>
      <c r="N973" t="s">
        <v>53</v>
      </c>
      <c r="O973">
        <v>0</v>
      </c>
      <c r="P973">
        <v>0</v>
      </c>
      <c r="Q973">
        <v>0</v>
      </c>
      <c r="R973">
        <v>12</v>
      </c>
      <c r="S973">
        <v>48</v>
      </c>
      <c r="T973">
        <v>3.36</v>
      </c>
      <c r="U973">
        <v>51.36</v>
      </c>
      <c r="V973">
        <v>3.36</v>
      </c>
      <c r="W973">
        <v>51.36</v>
      </c>
      <c r="X973">
        <v>51.5</v>
      </c>
      <c r="AA973" t="str">
        <f t="shared" si="66"/>
        <v>10|65</v>
      </c>
    </row>
    <row r="974" spans="1:27" x14ac:dyDescent="0.2">
      <c r="A974">
        <v>973</v>
      </c>
      <c r="B974" t="str">
        <f t="shared" si="63"/>
        <v>2021-12-10T07:00:00.000+07:00</v>
      </c>
      <c r="C974">
        <f t="shared" si="64"/>
        <v>10</v>
      </c>
      <c r="D974">
        <v>12</v>
      </c>
      <c r="E974">
        <v>2564</v>
      </c>
      <c r="F974">
        <v>3</v>
      </c>
      <c r="G974" t="str">
        <f t="shared" si="65"/>
        <v>653000101</v>
      </c>
      <c r="H974">
        <v>6</v>
      </c>
      <c r="I974" t="s">
        <v>1543</v>
      </c>
      <c r="J974" t="s">
        <v>2330</v>
      </c>
      <c r="K974" t="s">
        <v>1874</v>
      </c>
      <c r="L974" t="s">
        <v>1875</v>
      </c>
      <c r="M974" t="s">
        <v>1876</v>
      </c>
      <c r="N974" t="s">
        <v>53</v>
      </c>
      <c r="O974">
        <v>0</v>
      </c>
      <c r="P974">
        <v>0</v>
      </c>
      <c r="Q974">
        <v>0</v>
      </c>
      <c r="R974">
        <v>5</v>
      </c>
      <c r="S974">
        <v>20</v>
      </c>
      <c r="T974">
        <v>1.4</v>
      </c>
      <c r="U974">
        <v>21.4</v>
      </c>
      <c r="V974">
        <v>1.4</v>
      </c>
      <c r="W974">
        <v>21.4</v>
      </c>
      <c r="X974">
        <v>21.5</v>
      </c>
      <c r="AA974" t="str">
        <f t="shared" si="66"/>
        <v>10|65</v>
      </c>
    </row>
    <row r="975" spans="1:27" x14ac:dyDescent="0.2">
      <c r="A975">
        <v>974</v>
      </c>
      <c r="B975" t="str">
        <f t="shared" si="63"/>
        <v>2021-12-10T07:00:00.000+07:00</v>
      </c>
      <c r="C975">
        <f t="shared" si="64"/>
        <v>10</v>
      </c>
      <c r="D975">
        <v>12</v>
      </c>
      <c r="E975">
        <v>2564</v>
      </c>
      <c r="F975">
        <v>3</v>
      </c>
      <c r="G975" t="str">
        <f t="shared" si="65"/>
        <v>653000102</v>
      </c>
      <c r="H975">
        <v>7</v>
      </c>
      <c r="I975" t="s">
        <v>1543</v>
      </c>
      <c r="J975" t="s">
        <v>2331</v>
      </c>
      <c r="K975" t="s">
        <v>1862</v>
      </c>
      <c r="L975" t="s">
        <v>1863</v>
      </c>
      <c r="M975" t="s">
        <v>1864</v>
      </c>
      <c r="N975" t="s">
        <v>53</v>
      </c>
      <c r="O975">
        <v>0</v>
      </c>
      <c r="P975">
        <v>0</v>
      </c>
      <c r="Q975">
        <v>0</v>
      </c>
      <c r="R975">
        <v>3</v>
      </c>
      <c r="S975">
        <v>12</v>
      </c>
      <c r="T975">
        <v>0.84</v>
      </c>
      <c r="U975">
        <v>12.84</v>
      </c>
      <c r="V975">
        <v>0.84</v>
      </c>
      <c r="W975">
        <v>12.84</v>
      </c>
      <c r="X975">
        <v>13</v>
      </c>
      <c r="AA975" t="str">
        <f t="shared" si="66"/>
        <v>10|65</v>
      </c>
    </row>
    <row r="976" spans="1:27" x14ac:dyDescent="0.2">
      <c r="A976">
        <v>975</v>
      </c>
      <c r="B976" t="str">
        <f t="shared" si="63"/>
        <v>2021-12-11T07:00:00.000+07:00</v>
      </c>
      <c r="C976">
        <f t="shared" si="64"/>
        <v>11</v>
      </c>
      <c r="D976">
        <v>12</v>
      </c>
      <c r="E976">
        <v>2564</v>
      </c>
      <c r="F976">
        <v>3</v>
      </c>
      <c r="G976" t="str">
        <f t="shared" si="65"/>
        <v>653000103</v>
      </c>
      <c r="H976">
        <v>8</v>
      </c>
      <c r="I976" t="s">
        <v>1596</v>
      </c>
      <c r="J976" t="s">
        <v>2332</v>
      </c>
      <c r="K976" t="s">
        <v>1937</v>
      </c>
      <c r="L976" t="s">
        <v>1938</v>
      </c>
      <c r="M976" t="s">
        <v>1939</v>
      </c>
      <c r="N976" t="s">
        <v>53</v>
      </c>
      <c r="O976">
        <v>0</v>
      </c>
      <c r="P976">
        <v>0</v>
      </c>
      <c r="Q976">
        <v>0</v>
      </c>
      <c r="R976">
        <v>6</v>
      </c>
      <c r="S976">
        <v>24</v>
      </c>
      <c r="T976">
        <v>1.68</v>
      </c>
      <c r="U976">
        <v>25.68</v>
      </c>
      <c r="V976">
        <v>1.68</v>
      </c>
      <c r="W976">
        <v>25.68</v>
      </c>
      <c r="X976">
        <v>25.75</v>
      </c>
      <c r="AA976" t="str">
        <f t="shared" si="66"/>
        <v>11|65</v>
      </c>
    </row>
    <row r="977" spans="1:27" x14ac:dyDescent="0.2">
      <c r="A977">
        <v>976</v>
      </c>
      <c r="B977" t="str">
        <f t="shared" si="63"/>
        <v>2021-12-11T07:00:00.000+07:00</v>
      </c>
      <c r="C977">
        <f t="shared" si="64"/>
        <v>11</v>
      </c>
      <c r="D977">
        <v>12</v>
      </c>
      <c r="E977">
        <v>2564</v>
      </c>
      <c r="F977">
        <v>3</v>
      </c>
      <c r="G977" t="str">
        <f t="shared" si="65"/>
        <v>653000104</v>
      </c>
      <c r="H977">
        <v>9</v>
      </c>
      <c r="I977" t="s">
        <v>1596</v>
      </c>
      <c r="J977" t="s">
        <v>2333</v>
      </c>
      <c r="K977" t="s">
        <v>1941</v>
      </c>
      <c r="L977" t="s">
        <v>1942</v>
      </c>
      <c r="M977" t="s">
        <v>2167</v>
      </c>
      <c r="N977" t="s">
        <v>53</v>
      </c>
      <c r="O977">
        <v>0</v>
      </c>
      <c r="P977">
        <v>0</v>
      </c>
      <c r="Q977">
        <v>0</v>
      </c>
      <c r="R977">
        <v>18</v>
      </c>
      <c r="S977">
        <v>72</v>
      </c>
      <c r="T977">
        <v>5.04</v>
      </c>
      <c r="U977">
        <v>77.040000000000006</v>
      </c>
      <c r="V977">
        <v>5.04</v>
      </c>
      <c r="W977">
        <v>77.040000000000006</v>
      </c>
      <c r="X977">
        <v>77.25</v>
      </c>
      <c r="AA977" t="str">
        <f t="shared" si="66"/>
        <v>11|65</v>
      </c>
    </row>
    <row r="978" spans="1:27" x14ac:dyDescent="0.2">
      <c r="A978">
        <v>977</v>
      </c>
      <c r="B978" t="str">
        <f t="shared" si="63"/>
        <v>2021-12-11T07:00:00.000+07:00</v>
      </c>
      <c r="C978">
        <f t="shared" si="64"/>
        <v>11</v>
      </c>
      <c r="D978">
        <v>12</v>
      </c>
      <c r="E978">
        <v>2564</v>
      </c>
      <c r="F978">
        <v>3</v>
      </c>
      <c r="G978" t="str">
        <f t="shared" si="65"/>
        <v>653000105</v>
      </c>
      <c r="H978">
        <v>10</v>
      </c>
      <c r="I978" t="s">
        <v>1596</v>
      </c>
      <c r="J978" t="s">
        <v>2334</v>
      </c>
      <c r="K978" t="s">
        <v>1944</v>
      </c>
      <c r="L978" t="s">
        <v>1945</v>
      </c>
      <c r="M978" t="s">
        <v>1946</v>
      </c>
      <c r="N978" t="s">
        <v>53</v>
      </c>
      <c r="O978">
        <v>0</v>
      </c>
      <c r="P978">
        <v>0</v>
      </c>
      <c r="Q978">
        <v>0</v>
      </c>
      <c r="R978">
        <v>17</v>
      </c>
      <c r="S978">
        <v>68</v>
      </c>
      <c r="T978">
        <v>4.76</v>
      </c>
      <c r="U978">
        <v>72.760000000000005</v>
      </c>
      <c r="V978">
        <v>4.76</v>
      </c>
      <c r="W978">
        <v>72.760000000000005</v>
      </c>
      <c r="X978">
        <v>73</v>
      </c>
      <c r="AA978" t="str">
        <f t="shared" si="66"/>
        <v>11|65</v>
      </c>
    </row>
    <row r="979" spans="1:27" x14ac:dyDescent="0.2">
      <c r="A979">
        <v>978</v>
      </c>
      <c r="B979" t="str">
        <f t="shared" si="63"/>
        <v>2021-12-11T07:00:00.000+07:00</v>
      </c>
      <c r="C979">
        <f t="shared" si="64"/>
        <v>11</v>
      </c>
      <c r="D979">
        <v>12</v>
      </c>
      <c r="E979">
        <v>2564</v>
      </c>
      <c r="F979">
        <v>3</v>
      </c>
      <c r="G979" t="str">
        <f t="shared" si="65"/>
        <v>653000106</v>
      </c>
      <c r="H979">
        <v>11</v>
      </c>
      <c r="I979" t="s">
        <v>1596</v>
      </c>
      <c r="J979" t="s">
        <v>2335</v>
      </c>
      <c r="K979" t="s">
        <v>2170</v>
      </c>
      <c r="L979" t="s">
        <v>2171</v>
      </c>
      <c r="M979" t="s">
        <v>2172</v>
      </c>
      <c r="N979" t="s">
        <v>53</v>
      </c>
      <c r="O979">
        <v>0</v>
      </c>
      <c r="P979">
        <v>0</v>
      </c>
      <c r="Q979">
        <v>0</v>
      </c>
      <c r="R979">
        <v>25</v>
      </c>
      <c r="S979">
        <v>100</v>
      </c>
      <c r="T979">
        <v>7</v>
      </c>
      <c r="U979">
        <v>107</v>
      </c>
      <c r="V979">
        <v>7</v>
      </c>
      <c r="W979">
        <v>107</v>
      </c>
      <c r="X979">
        <v>107</v>
      </c>
      <c r="AA979" t="str">
        <f t="shared" si="66"/>
        <v>11|65</v>
      </c>
    </row>
    <row r="980" spans="1:27" x14ac:dyDescent="0.2">
      <c r="A980">
        <v>979</v>
      </c>
      <c r="B980" t="str">
        <f t="shared" si="63"/>
        <v>2021-12-11T07:00:00.000+07:00</v>
      </c>
      <c r="C980">
        <f t="shared" si="64"/>
        <v>11</v>
      </c>
      <c r="D980">
        <v>12</v>
      </c>
      <c r="E980">
        <v>2564</v>
      </c>
      <c r="F980">
        <v>3</v>
      </c>
      <c r="G980" t="str">
        <f t="shared" si="65"/>
        <v>653000107</v>
      </c>
      <c r="H980">
        <v>12</v>
      </c>
      <c r="I980" t="s">
        <v>1596</v>
      </c>
      <c r="J980" t="s">
        <v>2336</v>
      </c>
      <c r="K980" t="s">
        <v>1948</v>
      </c>
      <c r="L980" t="s">
        <v>1949</v>
      </c>
      <c r="M980" t="s">
        <v>1950</v>
      </c>
      <c r="N980" t="s">
        <v>53</v>
      </c>
      <c r="O980">
        <v>0</v>
      </c>
      <c r="P980">
        <v>0</v>
      </c>
      <c r="Q980">
        <v>0</v>
      </c>
      <c r="R980">
        <v>15</v>
      </c>
      <c r="S980">
        <v>60</v>
      </c>
      <c r="T980">
        <v>4.2</v>
      </c>
      <c r="U980">
        <v>64.2</v>
      </c>
      <c r="V980">
        <v>4.2</v>
      </c>
      <c r="W980">
        <v>64.2</v>
      </c>
      <c r="X980">
        <v>64.25</v>
      </c>
      <c r="AA980" t="str">
        <f t="shared" si="66"/>
        <v>11|65</v>
      </c>
    </row>
    <row r="981" spans="1:27" x14ac:dyDescent="0.2">
      <c r="A981">
        <v>980</v>
      </c>
      <c r="B981" t="str">
        <f t="shared" si="63"/>
        <v>2021-12-11T07:00:00.000+07:00</v>
      </c>
      <c r="C981">
        <f t="shared" si="64"/>
        <v>11</v>
      </c>
      <c r="D981">
        <v>12</v>
      </c>
      <c r="E981">
        <v>2564</v>
      </c>
      <c r="F981">
        <v>3</v>
      </c>
      <c r="G981" t="str">
        <f t="shared" si="65"/>
        <v>653000108</v>
      </c>
      <c r="H981">
        <v>13</v>
      </c>
      <c r="I981" t="s">
        <v>1596</v>
      </c>
      <c r="J981" t="s">
        <v>2337</v>
      </c>
      <c r="K981" t="s">
        <v>1916</v>
      </c>
      <c r="L981" t="s">
        <v>1917</v>
      </c>
      <c r="M981" t="s">
        <v>1918</v>
      </c>
      <c r="N981" t="s">
        <v>53</v>
      </c>
      <c r="O981">
        <v>0</v>
      </c>
      <c r="P981">
        <v>0</v>
      </c>
      <c r="Q981">
        <v>0</v>
      </c>
      <c r="R981">
        <v>11</v>
      </c>
      <c r="S981">
        <v>44</v>
      </c>
      <c r="T981">
        <v>3.08</v>
      </c>
      <c r="U981">
        <v>47.08</v>
      </c>
      <c r="V981">
        <v>3.08</v>
      </c>
      <c r="W981">
        <v>47.08</v>
      </c>
      <c r="X981">
        <v>47.25</v>
      </c>
      <c r="AA981" t="str">
        <f t="shared" si="66"/>
        <v>11|65</v>
      </c>
    </row>
    <row r="982" spans="1:27" x14ac:dyDescent="0.2">
      <c r="A982">
        <v>981</v>
      </c>
      <c r="B982" t="str">
        <f t="shared" si="63"/>
        <v>2021-12-11T07:00:00.000+07:00</v>
      </c>
      <c r="C982">
        <f t="shared" si="64"/>
        <v>11</v>
      </c>
      <c r="D982">
        <v>12</v>
      </c>
      <c r="E982">
        <v>2564</v>
      </c>
      <c r="F982">
        <v>3</v>
      </c>
      <c r="G982" t="str">
        <f t="shared" si="65"/>
        <v>653000109</v>
      </c>
      <c r="H982">
        <v>14</v>
      </c>
      <c r="I982" t="s">
        <v>1596</v>
      </c>
      <c r="J982" t="s">
        <v>2338</v>
      </c>
      <c r="K982" t="s">
        <v>1920</v>
      </c>
      <c r="L982" t="s">
        <v>1917</v>
      </c>
      <c r="M982" t="s">
        <v>1921</v>
      </c>
      <c r="N982" t="s">
        <v>53</v>
      </c>
      <c r="O982">
        <v>0</v>
      </c>
      <c r="P982">
        <v>0</v>
      </c>
      <c r="Q982">
        <v>0</v>
      </c>
      <c r="R982">
        <v>20</v>
      </c>
      <c r="S982">
        <v>80</v>
      </c>
      <c r="T982">
        <v>5.6</v>
      </c>
      <c r="U982">
        <v>85.6</v>
      </c>
      <c r="V982">
        <v>5.6</v>
      </c>
      <c r="W982">
        <v>85.6</v>
      </c>
      <c r="X982">
        <v>85.75</v>
      </c>
      <c r="AA982" t="str">
        <f t="shared" si="66"/>
        <v>11|65</v>
      </c>
    </row>
    <row r="983" spans="1:27" x14ac:dyDescent="0.2">
      <c r="A983">
        <v>982</v>
      </c>
      <c r="B983" t="str">
        <f t="shared" si="63"/>
        <v>2021-12-11T07:00:00.000+07:00</v>
      </c>
      <c r="C983">
        <f t="shared" si="64"/>
        <v>11</v>
      </c>
      <c r="D983">
        <v>12</v>
      </c>
      <c r="E983">
        <v>2564</v>
      </c>
      <c r="F983">
        <v>3</v>
      </c>
      <c r="G983" t="str">
        <f t="shared" si="65"/>
        <v>653000110</v>
      </c>
      <c r="H983">
        <v>15</v>
      </c>
      <c r="I983" t="s">
        <v>1596</v>
      </c>
      <c r="J983" t="s">
        <v>2339</v>
      </c>
      <c r="K983" t="s">
        <v>1923</v>
      </c>
      <c r="L983" t="s">
        <v>1917</v>
      </c>
      <c r="M983" t="s">
        <v>1924</v>
      </c>
      <c r="N983" t="s">
        <v>53</v>
      </c>
      <c r="O983">
        <v>0</v>
      </c>
      <c r="P983">
        <v>0</v>
      </c>
      <c r="Q983">
        <v>0</v>
      </c>
      <c r="R983">
        <v>38</v>
      </c>
      <c r="S983">
        <v>152</v>
      </c>
      <c r="T983">
        <v>10.64</v>
      </c>
      <c r="U983">
        <v>162.63999999999999</v>
      </c>
      <c r="V983">
        <v>10.64</v>
      </c>
      <c r="W983">
        <v>162.63999999999999</v>
      </c>
      <c r="X983">
        <v>162.75</v>
      </c>
      <c r="AA983" t="str">
        <f t="shared" si="66"/>
        <v>11|65</v>
      </c>
    </row>
    <row r="984" spans="1:27" x14ac:dyDescent="0.2">
      <c r="A984">
        <v>983</v>
      </c>
      <c r="B984" t="str">
        <f t="shared" si="63"/>
        <v>2021-12-11T07:00:00.000+07:00</v>
      </c>
      <c r="C984">
        <f t="shared" si="64"/>
        <v>11</v>
      </c>
      <c r="D984">
        <v>12</v>
      </c>
      <c r="E984">
        <v>2564</v>
      </c>
      <c r="F984">
        <v>3</v>
      </c>
      <c r="G984" t="str">
        <f t="shared" si="65"/>
        <v>653000111</v>
      </c>
      <c r="H984">
        <v>16</v>
      </c>
      <c r="I984" t="s">
        <v>1596</v>
      </c>
      <c r="J984" t="s">
        <v>2340</v>
      </c>
      <c r="K984" t="s">
        <v>1912</v>
      </c>
      <c r="L984" t="s">
        <v>1913</v>
      </c>
      <c r="M984" t="s">
        <v>1914</v>
      </c>
      <c r="N984" t="s">
        <v>53</v>
      </c>
      <c r="O984">
        <v>0</v>
      </c>
      <c r="P984">
        <v>0</v>
      </c>
      <c r="Q984">
        <v>0</v>
      </c>
      <c r="R984">
        <v>15</v>
      </c>
      <c r="S984">
        <v>60</v>
      </c>
      <c r="T984">
        <v>4.2</v>
      </c>
      <c r="U984">
        <v>64.2</v>
      </c>
      <c r="V984">
        <v>4.2</v>
      </c>
      <c r="W984">
        <v>64.2</v>
      </c>
      <c r="X984">
        <v>64.25</v>
      </c>
      <c r="AA984" t="str">
        <f t="shared" si="66"/>
        <v>11|65</v>
      </c>
    </row>
    <row r="985" spans="1:27" x14ac:dyDescent="0.2">
      <c r="A985">
        <v>984</v>
      </c>
      <c r="B985" t="str">
        <f t="shared" si="63"/>
        <v>2021-12-11T07:00:00.000+07:00</v>
      </c>
      <c r="C985">
        <f t="shared" si="64"/>
        <v>11</v>
      </c>
      <c r="D985">
        <v>12</v>
      </c>
      <c r="E985">
        <v>2564</v>
      </c>
      <c r="F985">
        <v>3</v>
      </c>
      <c r="G985" t="str">
        <f t="shared" si="65"/>
        <v>653000112</v>
      </c>
      <c r="H985">
        <v>17</v>
      </c>
      <c r="I985" t="s">
        <v>1596</v>
      </c>
      <c r="J985" t="s">
        <v>2341</v>
      </c>
      <c r="K985" t="s">
        <v>1908</v>
      </c>
      <c r="L985" t="s">
        <v>1909</v>
      </c>
      <c r="M985" t="s">
        <v>1910</v>
      </c>
      <c r="N985" t="s">
        <v>53</v>
      </c>
      <c r="O985">
        <v>0</v>
      </c>
      <c r="P985">
        <v>0</v>
      </c>
      <c r="Q985">
        <v>0</v>
      </c>
      <c r="R985">
        <v>24</v>
      </c>
      <c r="S985">
        <v>96</v>
      </c>
      <c r="T985">
        <v>6.72</v>
      </c>
      <c r="U985">
        <v>102.72</v>
      </c>
      <c r="V985">
        <v>6.72</v>
      </c>
      <c r="W985">
        <v>102.72</v>
      </c>
      <c r="X985">
        <v>102.75</v>
      </c>
      <c r="AA985" t="str">
        <f t="shared" si="66"/>
        <v>11|65</v>
      </c>
    </row>
    <row r="986" spans="1:27" x14ac:dyDescent="0.2">
      <c r="A986">
        <v>985</v>
      </c>
      <c r="B986" t="str">
        <f t="shared" si="63"/>
        <v>2021-12-11T07:00:00.000+07:00</v>
      </c>
      <c r="C986">
        <f t="shared" si="64"/>
        <v>11</v>
      </c>
      <c r="D986">
        <v>12</v>
      </c>
      <c r="E986">
        <v>2564</v>
      </c>
      <c r="F986">
        <v>3</v>
      </c>
      <c r="G986" t="str">
        <f t="shared" si="65"/>
        <v>653000113</v>
      </c>
      <c r="H986">
        <v>18</v>
      </c>
      <c r="I986" t="s">
        <v>1596</v>
      </c>
      <c r="J986" t="s">
        <v>2342</v>
      </c>
      <c r="K986" t="s">
        <v>1926</v>
      </c>
      <c r="L986" t="s">
        <v>1927</v>
      </c>
      <c r="M986" t="s">
        <v>1928</v>
      </c>
      <c r="N986" t="s">
        <v>53</v>
      </c>
      <c r="O986">
        <v>0</v>
      </c>
      <c r="P986">
        <v>0</v>
      </c>
      <c r="Q986">
        <v>0</v>
      </c>
      <c r="R986">
        <v>8</v>
      </c>
      <c r="S986">
        <v>32</v>
      </c>
      <c r="T986">
        <v>2.2400000000000002</v>
      </c>
      <c r="U986">
        <v>34.24</v>
      </c>
      <c r="V986">
        <v>2.2400000000000002</v>
      </c>
      <c r="W986">
        <v>34.24</v>
      </c>
      <c r="X986">
        <v>34.25</v>
      </c>
      <c r="AA986" t="str">
        <f t="shared" si="66"/>
        <v>11|65</v>
      </c>
    </row>
    <row r="987" spans="1:27" x14ac:dyDescent="0.2">
      <c r="A987">
        <v>986</v>
      </c>
      <c r="B987" t="str">
        <f t="shared" si="63"/>
        <v>2021-12-11T07:00:00.000+07:00</v>
      </c>
      <c r="C987">
        <f t="shared" si="64"/>
        <v>11</v>
      </c>
      <c r="D987">
        <v>12</v>
      </c>
      <c r="E987">
        <v>2564</v>
      </c>
      <c r="F987">
        <v>3</v>
      </c>
      <c r="G987" t="str">
        <f t="shared" si="65"/>
        <v>653000114</v>
      </c>
      <c r="H987">
        <v>19</v>
      </c>
      <c r="I987" t="s">
        <v>1596</v>
      </c>
      <c r="J987" t="s">
        <v>2343</v>
      </c>
      <c r="K987" t="s">
        <v>1930</v>
      </c>
      <c r="L987" t="s">
        <v>385</v>
      </c>
      <c r="M987" t="s">
        <v>1931</v>
      </c>
      <c r="N987" t="s">
        <v>53</v>
      </c>
      <c r="O987">
        <v>0</v>
      </c>
      <c r="P987">
        <v>0</v>
      </c>
      <c r="Q987">
        <v>0</v>
      </c>
      <c r="R987">
        <v>6</v>
      </c>
      <c r="S987">
        <v>24</v>
      </c>
      <c r="T987">
        <v>1.68</v>
      </c>
      <c r="U987">
        <v>25.68</v>
      </c>
      <c r="V987">
        <v>1.68</v>
      </c>
      <c r="W987">
        <v>25.68</v>
      </c>
      <c r="X987">
        <v>25.75</v>
      </c>
      <c r="AA987" t="str">
        <f t="shared" si="66"/>
        <v>11|65</v>
      </c>
    </row>
    <row r="988" spans="1:27" x14ac:dyDescent="0.2">
      <c r="A988">
        <v>987</v>
      </c>
      <c r="B988" t="str">
        <f t="shared" si="63"/>
        <v>2021-12-11T07:00:00.000+07:00</v>
      </c>
      <c r="C988">
        <f t="shared" si="64"/>
        <v>11</v>
      </c>
      <c r="D988">
        <v>12</v>
      </c>
      <c r="E988">
        <v>2564</v>
      </c>
      <c r="F988">
        <v>3</v>
      </c>
      <c r="G988" t="str">
        <f t="shared" si="65"/>
        <v>653000115</v>
      </c>
      <c r="H988">
        <v>20</v>
      </c>
      <c r="I988" t="s">
        <v>1596</v>
      </c>
      <c r="J988" t="s">
        <v>2344</v>
      </c>
      <c r="K988" t="s">
        <v>1996</v>
      </c>
      <c r="L988" t="s">
        <v>1997</v>
      </c>
      <c r="M988" t="s">
        <v>1998</v>
      </c>
      <c r="N988" t="s">
        <v>53</v>
      </c>
      <c r="O988">
        <v>0</v>
      </c>
      <c r="P988">
        <v>0</v>
      </c>
      <c r="Q988">
        <v>0</v>
      </c>
      <c r="R988">
        <v>64</v>
      </c>
      <c r="S988">
        <v>256</v>
      </c>
      <c r="T988">
        <v>17.920000000000002</v>
      </c>
      <c r="U988">
        <v>273.92</v>
      </c>
      <c r="V988">
        <v>17.920000000000002</v>
      </c>
      <c r="W988">
        <v>273.92</v>
      </c>
      <c r="X988">
        <v>274</v>
      </c>
      <c r="AA988" t="str">
        <f t="shared" si="66"/>
        <v>11|65</v>
      </c>
    </row>
    <row r="989" spans="1:27" x14ac:dyDescent="0.2">
      <c r="A989">
        <v>988</v>
      </c>
      <c r="B989" t="str">
        <f t="shared" si="63"/>
        <v>2021-12-11T07:00:00.000+07:00</v>
      </c>
      <c r="C989">
        <f t="shared" si="64"/>
        <v>11</v>
      </c>
      <c r="D989">
        <v>12</v>
      </c>
      <c r="E989">
        <v>2564</v>
      </c>
      <c r="F989">
        <v>3</v>
      </c>
      <c r="G989" t="str">
        <f t="shared" si="65"/>
        <v>653000116</v>
      </c>
      <c r="H989">
        <v>21</v>
      </c>
      <c r="I989" t="s">
        <v>1596</v>
      </c>
      <c r="J989" t="s">
        <v>2345</v>
      </c>
      <c r="K989" t="s">
        <v>2000</v>
      </c>
      <c r="L989" t="s">
        <v>2001</v>
      </c>
      <c r="M989" t="s">
        <v>2002</v>
      </c>
      <c r="N989" t="s">
        <v>53</v>
      </c>
      <c r="O989">
        <v>0</v>
      </c>
      <c r="P989">
        <v>0</v>
      </c>
      <c r="Q989">
        <v>0</v>
      </c>
      <c r="R989">
        <v>22</v>
      </c>
      <c r="S989">
        <v>88</v>
      </c>
      <c r="T989">
        <v>6.16</v>
      </c>
      <c r="U989">
        <v>94.16</v>
      </c>
      <c r="V989">
        <v>6.16</v>
      </c>
      <c r="W989">
        <v>94.16</v>
      </c>
      <c r="X989">
        <v>94.25</v>
      </c>
      <c r="AA989" t="str">
        <f t="shared" si="66"/>
        <v>11|65</v>
      </c>
    </row>
    <row r="990" spans="1:27" x14ac:dyDescent="0.2">
      <c r="A990">
        <v>989</v>
      </c>
      <c r="B990" t="str">
        <f t="shared" si="63"/>
        <v>2021-12-11T07:00:00.000+07:00</v>
      </c>
      <c r="C990">
        <f t="shared" si="64"/>
        <v>11</v>
      </c>
      <c r="D990">
        <v>12</v>
      </c>
      <c r="E990">
        <v>2564</v>
      </c>
      <c r="F990">
        <v>3</v>
      </c>
      <c r="G990" t="str">
        <f t="shared" si="65"/>
        <v>653000117</v>
      </c>
      <c r="H990">
        <v>22</v>
      </c>
      <c r="I990" t="s">
        <v>1596</v>
      </c>
      <c r="J990" t="s">
        <v>2346</v>
      </c>
      <c r="K990" t="s">
        <v>2004</v>
      </c>
      <c r="L990" t="s">
        <v>2005</v>
      </c>
      <c r="M990" t="s">
        <v>2006</v>
      </c>
      <c r="N990" t="s">
        <v>53</v>
      </c>
      <c r="O990">
        <v>0</v>
      </c>
      <c r="P990">
        <v>0</v>
      </c>
      <c r="Q990">
        <v>0</v>
      </c>
      <c r="R990">
        <v>92</v>
      </c>
      <c r="S990">
        <v>368</v>
      </c>
      <c r="T990">
        <v>25.76</v>
      </c>
      <c r="U990">
        <v>393.76</v>
      </c>
      <c r="V990">
        <v>25.76</v>
      </c>
      <c r="W990">
        <v>393.76</v>
      </c>
      <c r="X990">
        <v>394</v>
      </c>
      <c r="AA990" t="str">
        <f t="shared" si="66"/>
        <v>11|65</v>
      </c>
    </row>
    <row r="991" spans="1:27" x14ac:dyDescent="0.2">
      <c r="A991">
        <v>990</v>
      </c>
      <c r="B991" t="str">
        <f t="shared" si="63"/>
        <v>2021-12-11T07:00:00.000+07:00</v>
      </c>
      <c r="C991">
        <f t="shared" si="64"/>
        <v>11</v>
      </c>
      <c r="D991">
        <v>12</v>
      </c>
      <c r="E991">
        <v>2564</v>
      </c>
      <c r="F991">
        <v>3</v>
      </c>
      <c r="G991" t="str">
        <f t="shared" si="65"/>
        <v>653000118</v>
      </c>
      <c r="H991">
        <v>23</v>
      </c>
      <c r="I991" t="s">
        <v>1596</v>
      </c>
      <c r="J991" t="s">
        <v>2347</v>
      </c>
      <c r="K991" t="s">
        <v>2012</v>
      </c>
      <c r="L991" t="s">
        <v>2013</v>
      </c>
      <c r="M991" t="s">
        <v>2014</v>
      </c>
      <c r="N991" t="s">
        <v>53</v>
      </c>
      <c r="O991">
        <v>0</v>
      </c>
      <c r="P991">
        <v>0</v>
      </c>
      <c r="Q991">
        <v>0</v>
      </c>
      <c r="R991">
        <v>69</v>
      </c>
      <c r="S991">
        <v>276</v>
      </c>
      <c r="T991">
        <v>19.32</v>
      </c>
      <c r="U991">
        <v>295.32</v>
      </c>
      <c r="V991">
        <v>19.32</v>
      </c>
      <c r="W991">
        <v>295.32</v>
      </c>
      <c r="X991">
        <v>295.5</v>
      </c>
      <c r="AA991" t="str">
        <f t="shared" si="66"/>
        <v>11|65</v>
      </c>
    </row>
    <row r="992" spans="1:27" x14ac:dyDescent="0.2">
      <c r="A992">
        <v>991</v>
      </c>
      <c r="B992" t="str">
        <f t="shared" si="63"/>
        <v>2021-12-11T07:00:00.000+07:00</v>
      </c>
      <c r="C992">
        <f t="shared" si="64"/>
        <v>11</v>
      </c>
      <c r="D992">
        <v>12</v>
      </c>
      <c r="E992">
        <v>2564</v>
      </c>
      <c r="F992">
        <v>3</v>
      </c>
      <c r="G992" t="str">
        <f t="shared" si="65"/>
        <v>653000119</v>
      </c>
      <c r="H992">
        <v>24</v>
      </c>
      <c r="I992" t="s">
        <v>1596</v>
      </c>
      <c r="J992" t="s">
        <v>2348</v>
      </c>
      <c r="K992" t="s">
        <v>2056</v>
      </c>
      <c r="L992" t="s">
        <v>2057</v>
      </c>
      <c r="M992" t="s">
        <v>2058</v>
      </c>
      <c r="N992" t="s">
        <v>53</v>
      </c>
      <c r="O992">
        <v>0</v>
      </c>
      <c r="P992">
        <v>0</v>
      </c>
      <c r="Q992">
        <v>0</v>
      </c>
      <c r="R992">
        <v>18</v>
      </c>
      <c r="S992">
        <v>72</v>
      </c>
      <c r="T992">
        <v>5.04</v>
      </c>
      <c r="U992">
        <v>77.040000000000006</v>
      </c>
      <c r="V992">
        <v>5.04</v>
      </c>
      <c r="W992">
        <v>77.040000000000006</v>
      </c>
      <c r="X992">
        <v>77.25</v>
      </c>
      <c r="AA992" t="str">
        <f t="shared" si="66"/>
        <v>11|65</v>
      </c>
    </row>
    <row r="993" spans="1:27" x14ac:dyDescent="0.2">
      <c r="A993">
        <v>992</v>
      </c>
      <c r="B993" t="str">
        <f t="shared" si="63"/>
        <v>2021-12-14T07:00:00.000+07:00</v>
      </c>
      <c r="C993">
        <f t="shared" si="64"/>
        <v>14</v>
      </c>
      <c r="D993">
        <v>12</v>
      </c>
      <c r="E993">
        <v>2564</v>
      </c>
      <c r="F993">
        <v>3</v>
      </c>
      <c r="G993" t="str">
        <f t="shared" si="65"/>
        <v>653000120</v>
      </c>
      <c r="H993">
        <v>25</v>
      </c>
      <c r="I993" t="s">
        <v>1631</v>
      </c>
      <c r="J993" t="s">
        <v>2349</v>
      </c>
      <c r="K993" t="s">
        <v>1964</v>
      </c>
      <c r="L993" t="s">
        <v>1965</v>
      </c>
      <c r="M993" t="s">
        <v>1966</v>
      </c>
      <c r="N993" t="s">
        <v>53</v>
      </c>
      <c r="O993">
        <v>0</v>
      </c>
      <c r="P993">
        <v>0</v>
      </c>
      <c r="Q993">
        <v>0</v>
      </c>
      <c r="R993">
        <v>97</v>
      </c>
      <c r="S993">
        <v>388</v>
      </c>
      <c r="T993">
        <v>27.16</v>
      </c>
      <c r="U993">
        <v>415.16</v>
      </c>
      <c r="V993">
        <v>27.16</v>
      </c>
      <c r="W993">
        <v>415.16</v>
      </c>
      <c r="X993">
        <v>415.25</v>
      </c>
      <c r="AA993" t="str">
        <f t="shared" si="66"/>
        <v>14|65</v>
      </c>
    </row>
    <row r="994" spans="1:27" x14ac:dyDescent="0.2">
      <c r="A994">
        <v>993</v>
      </c>
      <c r="B994" t="str">
        <f t="shared" si="63"/>
        <v>2021-12-14T07:00:00.000+07:00</v>
      </c>
      <c r="C994">
        <f t="shared" si="64"/>
        <v>14</v>
      </c>
      <c r="D994">
        <v>12</v>
      </c>
      <c r="E994">
        <v>2564</v>
      </c>
      <c r="F994">
        <v>3</v>
      </c>
      <c r="G994" t="str">
        <f t="shared" si="65"/>
        <v>653000121</v>
      </c>
      <c r="H994">
        <v>26</v>
      </c>
      <c r="I994" t="s">
        <v>1631</v>
      </c>
      <c r="J994" t="s">
        <v>2350</v>
      </c>
      <c r="K994" t="s">
        <v>1904</v>
      </c>
      <c r="L994" t="s">
        <v>1905</v>
      </c>
      <c r="M994" t="s">
        <v>1906</v>
      </c>
      <c r="N994" t="s">
        <v>53</v>
      </c>
      <c r="O994">
        <v>0</v>
      </c>
      <c r="P994">
        <v>0</v>
      </c>
      <c r="Q994">
        <v>0</v>
      </c>
      <c r="R994">
        <v>658</v>
      </c>
      <c r="S994">
        <v>2632</v>
      </c>
      <c r="T994">
        <v>184.24</v>
      </c>
      <c r="U994">
        <v>2816.24</v>
      </c>
      <c r="V994">
        <v>184.24</v>
      </c>
      <c r="W994">
        <v>2816.24</v>
      </c>
      <c r="X994">
        <v>2816.25</v>
      </c>
      <c r="AA994" t="str">
        <f t="shared" si="66"/>
        <v>14|65</v>
      </c>
    </row>
    <row r="995" spans="1:27" x14ac:dyDescent="0.2">
      <c r="A995">
        <v>994</v>
      </c>
      <c r="B995" t="str">
        <f t="shared" si="63"/>
        <v>2021-12-14T07:00:00.000+07:00</v>
      </c>
      <c r="C995">
        <f t="shared" si="64"/>
        <v>14</v>
      </c>
      <c r="D995">
        <v>12</v>
      </c>
      <c r="E995">
        <v>2564</v>
      </c>
      <c r="F995">
        <v>3</v>
      </c>
      <c r="G995" t="str">
        <f t="shared" si="65"/>
        <v>653000122</v>
      </c>
      <c r="H995">
        <v>27</v>
      </c>
      <c r="I995" t="s">
        <v>1631</v>
      </c>
      <c r="J995" t="s">
        <v>2351</v>
      </c>
      <c r="K995" t="s">
        <v>2352</v>
      </c>
      <c r="L995" t="s">
        <v>2353</v>
      </c>
      <c r="M995" t="s">
        <v>2354</v>
      </c>
      <c r="N995" t="s">
        <v>2355</v>
      </c>
      <c r="O995">
        <v>1636</v>
      </c>
      <c r="P995">
        <v>114.52</v>
      </c>
      <c r="Q995">
        <v>1750.52</v>
      </c>
      <c r="R995">
        <v>0</v>
      </c>
      <c r="S995">
        <v>0</v>
      </c>
      <c r="T995">
        <v>0</v>
      </c>
      <c r="U995">
        <v>0</v>
      </c>
      <c r="V995">
        <v>114.52</v>
      </c>
      <c r="W995">
        <v>1750.52</v>
      </c>
      <c r="X995">
        <v>1750.75</v>
      </c>
      <c r="AA995" t="str">
        <f t="shared" si="66"/>
        <v>14|65</v>
      </c>
    </row>
    <row r="996" spans="1:27" x14ac:dyDescent="0.2">
      <c r="A996">
        <v>995</v>
      </c>
      <c r="B996" t="str">
        <f t="shared" si="63"/>
        <v>2021-12-14T07:00:00.000+07:00</v>
      </c>
      <c r="C996">
        <f t="shared" si="64"/>
        <v>14</v>
      </c>
      <c r="D996">
        <v>12</v>
      </c>
      <c r="E996">
        <v>2564</v>
      </c>
      <c r="F996">
        <v>3</v>
      </c>
      <c r="G996" t="str">
        <f t="shared" si="65"/>
        <v>653000123</v>
      </c>
      <c r="H996">
        <v>28</v>
      </c>
      <c r="I996" t="s">
        <v>1631</v>
      </c>
      <c r="J996" t="s">
        <v>2356</v>
      </c>
      <c r="K996" t="s">
        <v>1885</v>
      </c>
      <c r="L996" t="s">
        <v>113</v>
      </c>
      <c r="M996" t="s">
        <v>1886</v>
      </c>
      <c r="N996" t="s">
        <v>1564</v>
      </c>
      <c r="O996">
        <v>64</v>
      </c>
      <c r="P996">
        <v>4.4800000000000004</v>
      </c>
      <c r="Q996">
        <v>68.48</v>
      </c>
      <c r="R996">
        <v>16</v>
      </c>
      <c r="S996">
        <v>64</v>
      </c>
      <c r="T996">
        <v>4.4800000000000004</v>
      </c>
      <c r="U996">
        <v>68.48</v>
      </c>
      <c r="V996">
        <v>8.9600000000000009</v>
      </c>
      <c r="W996">
        <v>136.96</v>
      </c>
      <c r="X996">
        <v>137</v>
      </c>
      <c r="AA996" t="str">
        <f t="shared" si="66"/>
        <v>14|65</v>
      </c>
    </row>
    <row r="997" spans="1:27" x14ac:dyDescent="0.2">
      <c r="A997">
        <v>996</v>
      </c>
      <c r="B997" t="str">
        <f t="shared" si="63"/>
        <v>2021-12-14T07:00:00.000+07:00</v>
      </c>
      <c r="C997">
        <f t="shared" si="64"/>
        <v>14</v>
      </c>
      <c r="D997">
        <v>12</v>
      </c>
      <c r="E997">
        <v>2564</v>
      </c>
      <c r="F997">
        <v>3</v>
      </c>
      <c r="G997" t="str">
        <f t="shared" si="65"/>
        <v>653000124</v>
      </c>
      <c r="H997">
        <v>29</v>
      </c>
      <c r="I997" t="s">
        <v>1631</v>
      </c>
      <c r="J997" t="s">
        <v>2357</v>
      </c>
      <c r="K997" t="s">
        <v>1892</v>
      </c>
      <c r="L997" t="s">
        <v>1893</v>
      </c>
      <c r="M997" t="s">
        <v>1894</v>
      </c>
      <c r="N997" t="s">
        <v>53</v>
      </c>
      <c r="O997">
        <v>0</v>
      </c>
      <c r="P997">
        <v>0</v>
      </c>
      <c r="Q997">
        <v>0</v>
      </c>
      <c r="R997">
        <v>14</v>
      </c>
      <c r="S997">
        <v>56</v>
      </c>
      <c r="T997">
        <v>3.92</v>
      </c>
      <c r="U997">
        <v>59.92</v>
      </c>
      <c r="V997">
        <v>3.92</v>
      </c>
      <c r="W997">
        <v>59.92</v>
      </c>
      <c r="X997">
        <v>60</v>
      </c>
      <c r="AA997" t="str">
        <f t="shared" si="66"/>
        <v>14|65</v>
      </c>
    </row>
    <row r="998" spans="1:27" x14ac:dyDescent="0.2">
      <c r="A998">
        <v>997</v>
      </c>
      <c r="B998" t="str">
        <f t="shared" si="63"/>
        <v>2021-12-14T07:00:00.000+07:00</v>
      </c>
      <c r="C998">
        <f t="shared" si="64"/>
        <v>14</v>
      </c>
      <c r="D998">
        <v>12</v>
      </c>
      <c r="E998">
        <v>2564</v>
      </c>
      <c r="F998">
        <v>3</v>
      </c>
      <c r="G998" t="str">
        <f t="shared" si="65"/>
        <v>653000125</v>
      </c>
      <c r="H998">
        <v>30</v>
      </c>
      <c r="I998" t="s">
        <v>1631</v>
      </c>
      <c r="J998" t="s">
        <v>2358</v>
      </c>
      <c r="K998" t="s">
        <v>2359</v>
      </c>
      <c r="L998" t="s">
        <v>2360</v>
      </c>
      <c r="M998" t="s">
        <v>2361</v>
      </c>
      <c r="N998" t="s">
        <v>988</v>
      </c>
      <c r="O998">
        <v>480</v>
      </c>
      <c r="P998">
        <v>33.6</v>
      </c>
      <c r="Q998">
        <v>513.6</v>
      </c>
      <c r="R998">
        <v>0</v>
      </c>
      <c r="S998">
        <v>0</v>
      </c>
      <c r="T998">
        <v>0</v>
      </c>
      <c r="U998">
        <v>0</v>
      </c>
      <c r="V998">
        <v>33.6</v>
      </c>
      <c r="W998">
        <v>513.6</v>
      </c>
      <c r="X998">
        <v>15412.5</v>
      </c>
      <c r="AA998" t="str">
        <f t="shared" si="66"/>
        <v>14|65</v>
      </c>
    </row>
    <row r="999" spans="1:27" x14ac:dyDescent="0.2">
      <c r="A999">
        <v>998</v>
      </c>
      <c r="B999" t="str">
        <f t="shared" si="63"/>
        <v>2021-12-14T07:00:00.000+07:00</v>
      </c>
      <c r="C999">
        <f t="shared" si="64"/>
        <v>14</v>
      </c>
      <c r="D999">
        <v>12</v>
      </c>
      <c r="E999">
        <v>2564</v>
      </c>
      <c r="F999">
        <v>3</v>
      </c>
      <c r="G999" t="str">
        <f t="shared" si="65"/>
        <v>653000126</v>
      </c>
      <c r="H999">
        <v>31</v>
      </c>
      <c r="I999" t="s">
        <v>1631</v>
      </c>
      <c r="J999" t="s">
        <v>2362</v>
      </c>
      <c r="K999" t="s">
        <v>2359</v>
      </c>
      <c r="L999" t="s">
        <v>2360</v>
      </c>
      <c r="M999" t="s">
        <v>2361</v>
      </c>
      <c r="N999" t="s">
        <v>990</v>
      </c>
      <c r="O999">
        <v>456</v>
      </c>
      <c r="P999">
        <v>31.92</v>
      </c>
      <c r="Q999">
        <v>487.92</v>
      </c>
      <c r="R999">
        <v>0</v>
      </c>
      <c r="S999">
        <v>0</v>
      </c>
      <c r="T999">
        <v>0</v>
      </c>
      <c r="U999">
        <v>0</v>
      </c>
      <c r="V999">
        <v>31.92</v>
      </c>
      <c r="W999">
        <v>487.92</v>
      </c>
      <c r="AA999" t="str">
        <f t="shared" si="66"/>
        <v>14|65</v>
      </c>
    </row>
    <row r="1000" spans="1:27" x14ac:dyDescent="0.2">
      <c r="A1000">
        <v>999</v>
      </c>
      <c r="B1000" t="str">
        <f t="shared" si="63"/>
        <v>2021-12-14T07:00:00.000+07:00</v>
      </c>
      <c r="C1000">
        <f t="shared" si="64"/>
        <v>14</v>
      </c>
      <c r="D1000">
        <v>12</v>
      </c>
      <c r="E1000">
        <v>2564</v>
      </c>
      <c r="F1000">
        <v>3</v>
      </c>
      <c r="G1000" t="str">
        <f t="shared" si="65"/>
        <v>653000127</v>
      </c>
      <c r="H1000">
        <v>32</v>
      </c>
      <c r="I1000" t="s">
        <v>1631</v>
      </c>
      <c r="J1000" t="s">
        <v>2363</v>
      </c>
      <c r="K1000" t="s">
        <v>2359</v>
      </c>
      <c r="L1000" t="s">
        <v>2360</v>
      </c>
      <c r="M1000" t="s">
        <v>2361</v>
      </c>
      <c r="N1000" t="s">
        <v>992</v>
      </c>
      <c r="O1000">
        <v>532</v>
      </c>
      <c r="P1000">
        <v>37.24</v>
      </c>
      <c r="Q1000">
        <v>569.24</v>
      </c>
      <c r="R1000">
        <v>0</v>
      </c>
      <c r="S1000">
        <v>0</v>
      </c>
      <c r="T1000">
        <v>0</v>
      </c>
      <c r="U1000">
        <v>0</v>
      </c>
      <c r="V1000">
        <v>37.24</v>
      </c>
      <c r="W1000">
        <v>569.24</v>
      </c>
      <c r="AA1000" t="str">
        <f t="shared" si="66"/>
        <v>14|65</v>
      </c>
    </row>
    <row r="1001" spans="1:27" x14ac:dyDescent="0.2">
      <c r="A1001">
        <v>1000</v>
      </c>
      <c r="B1001" t="str">
        <f t="shared" si="63"/>
        <v>2021-12-14T07:00:00.000+07:00</v>
      </c>
      <c r="C1001">
        <f t="shared" si="64"/>
        <v>14</v>
      </c>
      <c r="D1001">
        <v>12</v>
      </c>
      <c r="E1001">
        <v>2564</v>
      </c>
      <c r="F1001">
        <v>3</v>
      </c>
      <c r="G1001" t="str">
        <f t="shared" si="65"/>
        <v>653000128</v>
      </c>
      <c r="H1001">
        <v>33</v>
      </c>
      <c r="I1001" t="s">
        <v>1631</v>
      </c>
      <c r="J1001" t="s">
        <v>2364</v>
      </c>
      <c r="K1001" t="s">
        <v>2359</v>
      </c>
      <c r="L1001" t="s">
        <v>2360</v>
      </c>
      <c r="M1001" t="s">
        <v>2361</v>
      </c>
      <c r="N1001" t="s">
        <v>994</v>
      </c>
      <c r="O1001">
        <v>768</v>
      </c>
      <c r="P1001">
        <v>53.76</v>
      </c>
      <c r="Q1001">
        <v>821.76</v>
      </c>
      <c r="R1001">
        <v>0</v>
      </c>
      <c r="S1001">
        <v>0</v>
      </c>
      <c r="T1001">
        <v>0</v>
      </c>
      <c r="U1001">
        <v>0</v>
      </c>
      <c r="V1001">
        <v>53.76</v>
      </c>
      <c r="W1001">
        <v>821.76</v>
      </c>
      <c r="AA1001" t="str">
        <f t="shared" si="66"/>
        <v>14|65</v>
      </c>
    </row>
    <row r="1002" spans="1:27" x14ac:dyDescent="0.2">
      <c r="A1002">
        <v>1001</v>
      </c>
      <c r="B1002" t="str">
        <f t="shared" si="63"/>
        <v>2021-12-14T07:00:00.000+07:00</v>
      </c>
      <c r="C1002">
        <f t="shared" si="64"/>
        <v>14</v>
      </c>
      <c r="D1002">
        <v>12</v>
      </c>
      <c r="E1002">
        <v>2564</v>
      </c>
      <c r="F1002">
        <v>3</v>
      </c>
      <c r="G1002" t="str">
        <f t="shared" si="65"/>
        <v>653000129</v>
      </c>
      <c r="H1002">
        <v>34</v>
      </c>
      <c r="I1002" t="s">
        <v>1631</v>
      </c>
      <c r="J1002" t="s">
        <v>2365</v>
      </c>
      <c r="K1002" t="s">
        <v>2359</v>
      </c>
      <c r="L1002" t="s">
        <v>2360</v>
      </c>
      <c r="M1002" t="s">
        <v>2361</v>
      </c>
      <c r="N1002" t="s">
        <v>996</v>
      </c>
      <c r="O1002">
        <v>848</v>
      </c>
      <c r="P1002">
        <v>59.36</v>
      </c>
      <c r="Q1002">
        <v>907.36</v>
      </c>
      <c r="R1002">
        <v>0</v>
      </c>
      <c r="S1002">
        <v>0</v>
      </c>
      <c r="T1002">
        <v>0</v>
      </c>
      <c r="U1002">
        <v>0</v>
      </c>
      <c r="V1002">
        <v>59.36</v>
      </c>
      <c r="W1002">
        <v>907.36</v>
      </c>
      <c r="AA1002" t="str">
        <f t="shared" si="66"/>
        <v>14|65</v>
      </c>
    </row>
    <row r="1003" spans="1:27" x14ac:dyDescent="0.2">
      <c r="A1003">
        <v>1002</v>
      </c>
      <c r="B1003" t="str">
        <f t="shared" si="63"/>
        <v>2021-12-14T07:00:00.000+07:00</v>
      </c>
      <c r="C1003">
        <f t="shared" si="64"/>
        <v>14</v>
      </c>
      <c r="D1003">
        <v>12</v>
      </c>
      <c r="E1003">
        <v>2564</v>
      </c>
      <c r="F1003">
        <v>3</v>
      </c>
      <c r="G1003" t="str">
        <f t="shared" si="65"/>
        <v>653000130</v>
      </c>
      <c r="H1003">
        <v>35</v>
      </c>
      <c r="I1003" t="s">
        <v>1631</v>
      </c>
      <c r="J1003" t="s">
        <v>2366</v>
      </c>
      <c r="K1003" t="s">
        <v>2359</v>
      </c>
      <c r="L1003" t="s">
        <v>2360</v>
      </c>
      <c r="M1003" t="s">
        <v>2361</v>
      </c>
      <c r="N1003" t="s">
        <v>998</v>
      </c>
      <c r="O1003">
        <v>936</v>
      </c>
      <c r="P1003">
        <v>65.52</v>
      </c>
      <c r="Q1003">
        <v>1001.52</v>
      </c>
      <c r="R1003">
        <v>0</v>
      </c>
      <c r="S1003">
        <v>0</v>
      </c>
      <c r="T1003">
        <v>0</v>
      </c>
      <c r="U1003">
        <v>0</v>
      </c>
      <c r="V1003">
        <v>65.52</v>
      </c>
      <c r="W1003">
        <v>1001.52</v>
      </c>
      <c r="AA1003" t="str">
        <f t="shared" si="66"/>
        <v>14|65</v>
      </c>
    </row>
    <row r="1004" spans="1:27" x14ac:dyDescent="0.2">
      <c r="A1004">
        <v>1003</v>
      </c>
      <c r="B1004" t="str">
        <f t="shared" si="63"/>
        <v>2021-12-14T07:00:00.000+07:00</v>
      </c>
      <c r="C1004">
        <f t="shared" si="64"/>
        <v>14</v>
      </c>
      <c r="D1004">
        <v>12</v>
      </c>
      <c r="E1004">
        <v>2564</v>
      </c>
      <c r="F1004">
        <v>3</v>
      </c>
      <c r="G1004" t="str">
        <f t="shared" si="65"/>
        <v>653000131</v>
      </c>
      <c r="H1004">
        <v>36</v>
      </c>
      <c r="I1004" t="s">
        <v>1631</v>
      </c>
      <c r="J1004" t="s">
        <v>2367</v>
      </c>
      <c r="K1004" t="s">
        <v>2359</v>
      </c>
      <c r="L1004" t="s">
        <v>2360</v>
      </c>
      <c r="M1004" t="s">
        <v>2361</v>
      </c>
      <c r="N1004" t="s">
        <v>1000</v>
      </c>
      <c r="O1004">
        <v>772</v>
      </c>
      <c r="P1004">
        <v>54.04</v>
      </c>
      <c r="Q1004">
        <v>826.04</v>
      </c>
      <c r="R1004">
        <v>0</v>
      </c>
      <c r="S1004">
        <v>0</v>
      </c>
      <c r="T1004">
        <v>0</v>
      </c>
      <c r="U1004">
        <v>0</v>
      </c>
      <c r="V1004">
        <v>54.04</v>
      </c>
      <c r="W1004">
        <v>826.04</v>
      </c>
      <c r="AA1004" t="str">
        <f t="shared" si="66"/>
        <v>14|65</v>
      </c>
    </row>
    <row r="1005" spans="1:27" x14ac:dyDescent="0.2">
      <c r="A1005">
        <v>1004</v>
      </c>
      <c r="B1005" t="str">
        <f t="shared" si="63"/>
        <v>2021-12-14T07:00:00.000+07:00</v>
      </c>
      <c r="C1005">
        <f t="shared" si="64"/>
        <v>14</v>
      </c>
      <c r="D1005">
        <v>12</v>
      </c>
      <c r="E1005">
        <v>2564</v>
      </c>
      <c r="F1005">
        <v>3</v>
      </c>
      <c r="G1005" t="str">
        <f t="shared" si="65"/>
        <v>653000132</v>
      </c>
      <c r="H1005">
        <v>37</v>
      </c>
      <c r="I1005" t="s">
        <v>1631</v>
      </c>
      <c r="J1005" t="s">
        <v>2368</v>
      </c>
      <c r="K1005" t="s">
        <v>2359</v>
      </c>
      <c r="L1005" t="s">
        <v>2360</v>
      </c>
      <c r="M1005" t="s">
        <v>2361</v>
      </c>
      <c r="N1005" t="s">
        <v>1002</v>
      </c>
      <c r="O1005">
        <v>684</v>
      </c>
      <c r="P1005">
        <v>47.88</v>
      </c>
      <c r="Q1005">
        <v>731.88</v>
      </c>
      <c r="R1005">
        <v>0</v>
      </c>
      <c r="S1005">
        <v>0</v>
      </c>
      <c r="T1005">
        <v>0</v>
      </c>
      <c r="U1005">
        <v>0</v>
      </c>
      <c r="V1005">
        <v>47.88</v>
      </c>
      <c r="W1005">
        <v>731.88</v>
      </c>
      <c r="AA1005" t="str">
        <f t="shared" si="66"/>
        <v>14|65</v>
      </c>
    </row>
    <row r="1006" spans="1:27" x14ac:dyDescent="0.2">
      <c r="A1006">
        <v>1005</v>
      </c>
      <c r="B1006" t="str">
        <f t="shared" si="63"/>
        <v>2021-12-14T07:00:00.000+07:00</v>
      </c>
      <c r="C1006">
        <f t="shared" si="64"/>
        <v>14</v>
      </c>
      <c r="D1006">
        <v>12</v>
      </c>
      <c r="E1006">
        <v>2564</v>
      </c>
      <c r="F1006">
        <v>3</v>
      </c>
      <c r="G1006" t="str">
        <f t="shared" si="65"/>
        <v>653000133</v>
      </c>
      <c r="H1006">
        <v>38</v>
      </c>
      <c r="I1006" t="s">
        <v>1631</v>
      </c>
      <c r="J1006" t="s">
        <v>2369</v>
      </c>
      <c r="K1006" t="s">
        <v>2359</v>
      </c>
      <c r="L1006" t="s">
        <v>2360</v>
      </c>
      <c r="M1006" t="s">
        <v>2361</v>
      </c>
      <c r="N1006" t="s">
        <v>1004</v>
      </c>
      <c r="O1006">
        <v>412</v>
      </c>
      <c r="P1006">
        <v>28.84</v>
      </c>
      <c r="Q1006">
        <v>440.84</v>
      </c>
      <c r="R1006">
        <v>0</v>
      </c>
      <c r="S1006">
        <v>0</v>
      </c>
      <c r="T1006">
        <v>0</v>
      </c>
      <c r="U1006">
        <v>0</v>
      </c>
      <c r="V1006">
        <v>28.84</v>
      </c>
      <c r="W1006">
        <v>440.84</v>
      </c>
      <c r="AA1006" t="str">
        <f t="shared" si="66"/>
        <v>14|65</v>
      </c>
    </row>
    <row r="1007" spans="1:27" x14ac:dyDescent="0.2">
      <c r="A1007">
        <v>1006</v>
      </c>
      <c r="B1007" t="str">
        <f t="shared" si="63"/>
        <v>2021-12-14T07:00:00.000+07:00</v>
      </c>
      <c r="C1007">
        <f t="shared" si="64"/>
        <v>14</v>
      </c>
      <c r="D1007">
        <v>12</v>
      </c>
      <c r="E1007">
        <v>2564</v>
      </c>
      <c r="F1007">
        <v>3</v>
      </c>
      <c r="G1007" t="str">
        <f t="shared" si="65"/>
        <v>653000134</v>
      </c>
      <c r="H1007">
        <v>39</v>
      </c>
      <c r="I1007" t="s">
        <v>1631</v>
      </c>
      <c r="J1007" t="s">
        <v>2370</v>
      </c>
      <c r="K1007" t="s">
        <v>2359</v>
      </c>
      <c r="L1007" t="s">
        <v>2360</v>
      </c>
      <c r="M1007" t="s">
        <v>2361</v>
      </c>
      <c r="N1007" t="s">
        <v>1006</v>
      </c>
      <c r="O1007">
        <v>400</v>
      </c>
      <c r="P1007">
        <v>28</v>
      </c>
      <c r="Q1007">
        <v>428</v>
      </c>
      <c r="R1007">
        <v>0</v>
      </c>
      <c r="S1007">
        <v>0</v>
      </c>
      <c r="T1007">
        <v>0</v>
      </c>
      <c r="U1007">
        <v>0</v>
      </c>
      <c r="V1007">
        <v>28</v>
      </c>
      <c r="W1007">
        <v>428</v>
      </c>
      <c r="AA1007" t="str">
        <f t="shared" si="66"/>
        <v>14|65</v>
      </c>
    </row>
    <row r="1008" spans="1:27" x14ac:dyDescent="0.2">
      <c r="A1008">
        <v>1007</v>
      </c>
      <c r="B1008" t="str">
        <f t="shared" si="63"/>
        <v>2021-12-14T07:00:00.000+07:00</v>
      </c>
      <c r="C1008">
        <f t="shared" si="64"/>
        <v>14</v>
      </c>
      <c r="D1008">
        <v>12</v>
      </c>
      <c r="E1008">
        <v>2564</v>
      </c>
      <c r="F1008">
        <v>3</v>
      </c>
      <c r="G1008" t="str">
        <f t="shared" si="65"/>
        <v>653000135</v>
      </c>
      <c r="H1008">
        <v>40</v>
      </c>
      <c r="I1008" t="s">
        <v>1631</v>
      </c>
      <c r="J1008" t="s">
        <v>2371</v>
      </c>
      <c r="K1008" t="s">
        <v>2359</v>
      </c>
      <c r="L1008" t="s">
        <v>2360</v>
      </c>
      <c r="M1008" t="s">
        <v>2361</v>
      </c>
      <c r="N1008" t="s">
        <v>1008</v>
      </c>
      <c r="O1008">
        <v>360</v>
      </c>
      <c r="P1008">
        <v>25.2</v>
      </c>
      <c r="Q1008">
        <v>385.2</v>
      </c>
      <c r="R1008">
        <v>0</v>
      </c>
      <c r="S1008">
        <v>0</v>
      </c>
      <c r="T1008">
        <v>0</v>
      </c>
      <c r="U1008">
        <v>0</v>
      </c>
      <c r="V1008">
        <v>25.2</v>
      </c>
      <c r="W1008">
        <v>385.2</v>
      </c>
      <c r="AA1008" t="str">
        <f t="shared" si="66"/>
        <v>14|65</v>
      </c>
    </row>
    <row r="1009" spans="1:27" x14ac:dyDescent="0.2">
      <c r="A1009">
        <v>1008</v>
      </c>
      <c r="B1009" t="str">
        <f t="shared" si="63"/>
        <v>2021-12-14T07:00:00.000+07:00</v>
      </c>
      <c r="C1009">
        <f t="shared" si="64"/>
        <v>14</v>
      </c>
      <c r="D1009">
        <v>12</v>
      </c>
      <c r="E1009">
        <v>2564</v>
      </c>
      <c r="F1009">
        <v>3</v>
      </c>
      <c r="G1009" t="str">
        <f t="shared" si="65"/>
        <v>653000136</v>
      </c>
      <c r="H1009">
        <v>41</v>
      </c>
      <c r="I1009" t="s">
        <v>1631</v>
      </c>
      <c r="J1009" t="s">
        <v>2372</v>
      </c>
      <c r="K1009" t="s">
        <v>2359</v>
      </c>
      <c r="L1009" t="s">
        <v>2360</v>
      </c>
      <c r="M1009" t="s">
        <v>2361</v>
      </c>
      <c r="N1009" t="s">
        <v>1010</v>
      </c>
      <c r="O1009">
        <v>424</v>
      </c>
      <c r="P1009">
        <v>29.68</v>
      </c>
      <c r="Q1009">
        <v>453.68</v>
      </c>
      <c r="R1009">
        <v>0</v>
      </c>
      <c r="S1009">
        <v>0</v>
      </c>
      <c r="T1009">
        <v>0</v>
      </c>
      <c r="U1009">
        <v>0</v>
      </c>
      <c r="V1009">
        <v>29.68</v>
      </c>
      <c r="W1009">
        <v>453.68</v>
      </c>
      <c r="AA1009" t="str">
        <f t="shared" si="66"/>
        <v>14|65</v>
      </c>
    </row>
    <row r="1010" spans="1:27" x14ac:dyDescent="0.2">
      <c r="A1010">
        <v>1009</v>
      </c>
      <c r="B1010" t="str">
        <f t="shared" si="63"/>
        <v>2021-12-14T07:00:00.000+07:00</v>
      </c>
      <c r="C1010">
        <f t="shared" si="64"/>
        <v>14</v>
      </c>
      <c r="D1010">
        <v>12</v>
      </c>
      <c r="E1010">
        <v>2564</v>
      </c>
      <c r="F1010">
        <v>3</v>
      </c>
      <c r="G1010" t="str">
        <f t="shared" si="65"/>
        <v>653000137</v>
      </c>
      <c r="H1010">
        <v>42</v>
      </c>
      <c r="I1010" t="s">
        <v>1631</v>
      </c>
      <c r="J1010" t="s">
        <v>2373</v>
      </c>
      <c r="K1010" t="s">
        <v>2359</v>
      </c>
      <c r="L1010" t="s">
        <v>2360</v>
      </c>
      <c r="M1010" t="s">
        <v>2361</v>
      </c>
      <c r="N1010" t="s">
        <v>1012</v>
      </c>
      <c r="O1010">
        <v>500</v>
      </c>
      <c r="P1010">
        <v>35</v>
      </c>
      <c r="Q1010">
        <v>535</v>
      </c>
      <c r="R1010">
        <v>0</v>
      </c>
      <c r="S1010">
        <v>0</v>
      </c>
      <c r="T1010">
        <v>0</v>
      </c>
      <c r="U1010">
        <v>0</v>
      </c>
      <c r="V1010">
        <v>35</v>
      </c>
      <c r="W1010">
        <v>535</v>
      </c>
      <c r="AA1010" t="str">
        <f t="shared" si="66"/>
        <v>14|65</v>
      </c>
    </row>
    <row r="1011" spans="1:27" x14ac:dyDescent="0.2">
      <c r="A1011">
        <v>1010</v>
      </c>
      <c r="B1011" t="str">
        <f t="shared" si="63"/>
        <v>2021-12-14T07:00:00.000+07:00</v>
      </c>
      <c r="C1011">
        <f t="shared" si="64"/>
        <v>14</v>
      </c>
      <c r="D1011">
        <v>12</v>
      </c>
      <c r="E1011">
        <v>2564</v>
      </c>
      <c r="F1011">
        <v>3</v>
      </c>
      <c r="G1011" t="str">
        <f t="shared" si="65"/>
        <v>653000138</v>
      </c>
      <c r="H1011">
        <v>43</v>
      </c>
      <c r="I1011" t="s">
        <v>1631</v>
      </c>
      <c r="J1011" t="s">
        <v>2374</v>
      </c>
      <c r="K1011" t="s">
        <v>2359</v>
      </c>
      <c r="L1011" t="s">
        <v>2360</v>
      </c>
      <c r="M1011" t="s">
        <v>2361</v>
      </c>
      <c r="N1011" t="s">
        <v>1014</v>
      </c>
      <c r="O1011">
        <v>476</v>
      </c>
      <c r="P1011">
        <v>33.32</v>
      </c>
      <c r="Q1011">
        <v>509.32</v>
      </c>
      <c r="R1011">
        <v>0</v>
      </c>
      <c r="S1011">
        <v>0</v>
      </c>
      <c r="T1011">
        <v>0</v>
      </c>
      <c r="U1011">
        <v>0</v>
      </c>
      <c r="V1011">
        <v>33.32</v>
      </c>
      <c r="W1011">
        <v>509.32</v>
      </c>
      <c r="AA1011" t="str">
        <f t="shared" si="66"/>
        <v>14|65</v>
      </c>
    </row>
    <row r="1012" spans="1:27" x14ac:dyDescent="0.2">
      <c r="A1012">
        <v>1011</v>
      </c>
      <c r="B1012" t="str">
        <f t="shared" si="63"/>
        <v>2021-12-14T07:00:00.000+07:00</v>
      </c>
      <c r="C1012">
        <f t="shared" si="64"/>
        <v>14</v>
      </c>
      <c r="D1012">
        <v>12</v>
      </c>
      <c r="E1012">
        <v>2564</v>
      </c>
      <c r="F1012">
        <v>3</v>
      </c>
      <c r="G1012" t="str">
        <f t="shared" si="65"/>
        <v>653000139</v>
      </c>
      <c r="H1012">
        <v>44</v>
      </c>
      <c r="I1012" t="s">
        <v>1631</v>
      </c>
      <c r="J1012" t="s">
        <v>2375</v>
      </c>
      <c r="K1012" t="s">
        <v>2359</v>
      </c>
      <c r="L1012" t="s">
        <v>2360</v>
      </c>
      <c r="M1012" t="s">
        <v>2361</v>
      </c>
      <c r="N1012" t="s">
        <v>1016</v>
      </c>
      <c r="O1012">
        <v>564</v>
      </c>
      <c r="P1012">
        <v>39.479999999999997</v>
      </c>
      <c r="Q1012">
        <v>603.48</v>
      </c>
      <c r="R1012">
        <v>0</v>
      </c>
      <c r="S1012">
        <v>0</v>
      </c>
      <c r="T1012">
        <v>0</v>
      </c>
      <c r="U1012">
        <v>0</v>
      </c>
      <c r="V1012">
        <v>39.479999999999997</v>
      </c>
      <c r="W1012">
        <v>603.48</v>
      </c>
      <c r="AA1012" t="str">
        <f t="shared" si="66"/>
        <v>14|65</v>
      </c>
    </row>
    <row r="1013" spans="1:27" x14ac:dyDescent="0.2">
      <c r="A1013">
        <v>1012</v>
      </c>
      <c r="B1013" t="str">
        <f t="shared" si="63"/>
        <v>2021-12-14T07:00:00.000+07:00</v>
      </c>
      <c r="C1013">
        <f t="shared" si="64"/>
        <v>14</v>
      </c>
      <c r="D1013">
        <v>12</v>
      </c>
      <c r="E1013">
        <v>2564</v>
      </c>
      <c r="F1013">
        <v>3</v>
      </c>
      <c r="G1013" t="str">
        <f t="shared" si="65"/>
        <v>653000140</v>
      </c>
      <c r="H1013">
        <v>45</v>
      </c>
      <c r="I1013" t="s">
        <v>1631</v>
      </c>
      <c r="J1013" t="s">
        <v>2376</v>
      </c>
      <c r="K1013" t="s">
        <v>2359</v>
      </c>
      <c r="L1013" t="s">
        <v>2360</v>
      </c>
      <c r="M1013" t="s">
        <v>2361</v>
      </c>
      <c r="N1013" t="s">
        <v>1018</v>
      </c>
      <c r="O1013">
        <v>620</v>
      </c>
      <c r="P1013">
        <v>43.4</v>
      </c>
      <c r="Q1013">
        <v>663.4</v>
      </c>
      <c r="R1013">
        <v>0</v>
      </c>
      <c r="S1013">
        <v>0</v>
      </c>
      <c r="T1013">
        <v>0</v>
      </c>
      <c r="U1013">
        <v>0</v>
      </c>
      <c r="V1013">
        <v>43.4</v>
      </c>
      <c r="W1013">
        <v>663.4</v>
      </c>
      <c r="AA1013" t="str">
        <f t="shared" si="66"/>
        <v>14|65</v>
      </c>
    </row>
    <row r="1014" spans="1:27" x14ac:dyDescent="0.2">
      <c r="A1014">
        <v>1013</v>
      </c>
      <c r="B1014" t="str">
        <f t="shared" si="63"/>
        <v>2021-12-14T07:00:00.000+07:00</v>
      </c>
      <c r="C1014">
        <f t="shared" si="64"/>
        <v>14</v>
      </c>
      <c r="D1014">
        <v>12</v>
      </c>
      <c r="E1014">
        <v>2564</v>
      </c>
      <c r="F1014">
        <v>3</v>
      </c>
      <c r="G1014" t="str">
        <f t="shared" si="65"/>
        <v>653000141</v>
      </c>
      <c r="H1014">
        <v>46</v>
      </c>
      <c r="I1014" t="s">
        <v>1631</v>
      </c>
      <c r="J1014" t="s">
        <v>2377</v>
      </c>
      <c r="K1014" t="s">
        <v>2359</v>
      </c>
      <c r="L1014" t="s">
        <v>2360</v>
      </c>
      <c r="M1014" t="s">
        <v>2361</v>
      </c>
      <c r="N1014" t="s">
        <v>1020</v>
      </c>
      <c r="O1014">
        <v>444</v>
      </c>
      <c r="P1014">
        <v>31.08</v>
      </c>
      <c r="Q1014">
        <v>475.08</v>
      </c>
      <c r="R1014">
        <v>0</v>
      </c>
      <c r="S1014">
        <v>0</v>
      </c>
      <c r="T1014">
        <v>0</v>
      </c>
      <c r="U1014">
        <v>0</v>
      </c>
      <c r="V1014">
        <v>31.08</v>
      </c>
      <c r="W1014">
        <v>475.08</v>
      </c>
      <c r="AA1014" t="str">
        <f t="shared" si="66"/>
        <v>14|65</v>
      </c>
    </row>
    <row r="1015" spans="1:27" x14ac:dyDescent="0.2">
      <c r="A1015">
        <v>1014</v>
      </c>
      <c r="B1015" t="str">
        <f t="shared" si="63"/>
        <v>2021-12-14T07:00:00.000+07:00</v>
      </c>
      <c r="C1015">
        <f t="shared" si="64"/>
        <v>14</v>
      </c>
      <c r="D1015">
        <v>12</v>
      </c>
      <c r="E1015">
        <v>2564</v>
      </c>
      <c r="F1015">
        <v>3</v>
      </c>
      <c r="G1015" t="str">
        <f t="shared" si="65"/>
        <v>653000142</v>
      </c>
      <c r="H1015">
        <v>47</v>
      </c>
      <c r="I1015" t="s">
        <v>1631</v>
      </c>
      <c r="J1015" t="s">
        <v>2378</v>
      </c>
      <c r="K1015" t="s">
        <v>2359</v>
      </c>
      <c r="L1015" t="s">
        <v>2360</v>
      </c>
      <c r="M1015" t="s">
        <v>2361</v>
      </c>
      <c r="N1015" t="s">
        <v>1022</v>
      </c>
      <c r="O1015">
        <v>368</v>
      </c>
      <c r="P1015">
        <v>25.76</v>
      </c>
      <c r="Q1015">
        <v>393.76</v>
      </c>
      <c r="R1015">
        <v>0</v>
      </c>
      <c r="S1015">
        <v>0</v>
      </c>
      <c r="T1015">
        <v>0</v>
      </c>
      <c r="U1015">
        <v>0</v>
      </c>
      <c r="V1015">
        <v>25.76</v>
      </c>
      <c r="W1015">
        <v>393.76</v>
      </c>
      <c r="AA1015" t="str">
        <f t="shared" si="66"/>
        <v>14|65</v>
      </c>
    </row>
    <row r="1016" spans="1:27" x14ac:dyDescent="0.2">
      <c r="A1016">
        <v>1015</v>
      </c>
      <c r="B1016" t="str">
        <f t="shared" si="63"/>
        <v>2021-12-14T07:00:00.000+07:00</v>
      </c>
      <c r="C1016">
        <f t="shared" si="64"/>
        <v>14</v>
      </c>
      <c r="D1016">
        <v>12</v>
      </c>
      <c r="E1016">
        <v>2564</v>
      </c>
      <c r="F1016">
        <v>3</v>
      </c>
      <c r="G1016" t="str">
        <f t="shared" si="65"/>
        <v>653000143</v>
      </c>
      <c r="H1016">
        <v>48</v>
      </c>
      <c r="I1016" t="s">
        <v>1631</v>
      </c>
      <c r="J1016" t="s">
        <v>2379</v>
      </c>
      <c r="K1016" t="s">
        <v>2359</v>
      </c>
      <c r="L1016" t="s">
        <v>2360</v>
      </c>
      <c r="M1016" t="s">
        <v>2361</v>
      </c>
      <c r="N1016" t="s">
        <v>1024</v>
      </c>
      <c r="O1016">
        <v>256</v>
      </c>
      <c r="P1016">
        <v>17.920000000000002</v>
      </c>
      <c r="Q1016">
        <v>273.92</v>
      </c>
      <c r="R1016">
        <v>0</v>
      </c>
      <c r="S1016">
        <v>0</v>
      </c>
      <c r="T1016">
        <v>0</v>
      </c>
      <c r="U1016">
        <v>0</v>
      </c>
      <c r="V1016">
        <v>17.920000000000002</v>
      </c>
      <c r="W1016">
        <v>273.92</v>
      </c>
      <c r="AA1016" t="str">
        <f t="shared" si="66"/>
        <v>14|65</v>
      </c>
    </row>
    <row r="1017" spans="1:27" x14ac:dyDescent="0.2">
      <c r="A1017">
        <v>1016</v>
      </c>
      <c r="B1017" t="str">
        <f t="shared" si="63"/>
        <v>2021-12-14T07:00:00.000+07:00</v>
      </c>
      <c r="C1017">
        <f t="shared" si="64"/>
        <v>14</v>
      </c>
      <c r="D1017">
        <v>12</v>
      </c>
      <c r="E1017">
        <v>2564</v>
      </c>
      <c r="F1017">
        <v>3</v>
      </c>
      <c r="G1017" t="str">
        <f t="shared" si="65"/>
        <v>653000144</v>
      </c>
      <c r="H1017">
        <v>49</v>
      </c>
      <c r="I1017" t="s">
        <v>1631</v>
      </c>
      <c r="J1017" t="s">
        <v>2380</v>
      </c>
      <c r="K1017" t="s">
        <v>2359</v>
      </c>
      <c r="L1017" t="s">
        <v>2360</v>
      </c>
      <c r="M1017" t="s">
        <v>2361</v>
      </c>
      <c r="N1017" t="s">
        <v>1026</v>
      </c>
      <c r="O1017">
        <v>380</v>
      </c>
      <c r="P1017">
        <v>26.6</v>
      </c>
      <c r="Q1017">
        <v>406.6</v>
      </c>
      <c r="R1017">
        <v>0</v>
      </c>
      <c r="S1017">
        <v>0</v>
      </c>
      <c r="T1017">
        <v>0</v>
      </c>
      <c r="U1017">
        <v>0</v>
      </c>
      <c r="V1017">
        <v>26.6</v>
      </c>
      <c r="W1017">
        <v>406.6</v>
      </c>
      <c r="AA1017" t="str">
        <f t="shared" si="66"/>
        <v>14|65</v>
      </c>
    </row>
    <row r="1018" spans="1:27" x14ac:dyDescent="0.2">
      <c r="A1018">
        <v>1017</v>
      </c>
      <c r="B1018" t="str">
        <f t="shared" si="63"/>
        <v>2021-12-14T07:00:00.000+07:00</v>
      </c>
      <c r="C1018">
        <f t="shared" si="64"/>
        <v>14</v>
      </c>
      <c r="D1018">
        <v>12</v>
      </c>
      <c r="E1018">
        <v>2564</v>
      </c>
      <c r="F1018">
        <v>3</v>
      </c>
      <c r="G1018" t="str">
        <f t="shared" si="65"/>
        <v>653000145</v>
      </c>
      <c r="H1018">
        <v>50</v>
      </c>
      <c r="I1018" t="s">
        <v>1631</v>
      </c>
      <c r="J1018" t="s">
        <v>2381</v>
      </c>
      <c r="K1018" t="s">
        <v>2359</v>
      </c>
      <c r="L1018" t="s">
        <v>2360</v>
      </c>
      <c r="M1018" t="s">
        <v>2361</v>
      </c>
      <c r="N1018" t="s">
        <v>1028</v>
      </c>
      <c r="O1018">
        <v>300</v>
      </c>
      <c r="P1018">
        <v>21</v>
      </c>
      <c r="Q1018">
        <v>321</v>
      </c>
      <c r="R1018">
        <v>0</v>
      </c>
      <c r="S1018">
        <v>0</v>
      </c>
      <c r="T1018">
        <v>0</v>
      </c>
      <c r="U1018">
        <v>0</v>
      </c>
      <c r="V1018">
        <v>21</v>
      </c>
      <c r="W1018">
        <v>321</v>
      </c>
      <c r="AA1018" t="str">
        <f t="shared" si="66"/>
        <v>14|65</v>
      </c>
    </row>
    <row r="1019" spans="1:27" x14ac:dyDescent="0.2">
      <c r="A1019">
        <v>1018</v>
      </c>
      <c r="B1019" t="str">
        <f t="shared" si="63"/>
        <v>2021-12-14T07:00:00.000+07:00</v>
      </c>
      <c r="C1019">
        <f t="shared" si="64"/>
        <v>14</v>
      </c>
      <c r="D1019">
        <v>12</v>
      </c>
      <c r="E1019">
        <v>2564</v>
      </c>
      <c r="F1019">
        <v>3</v>
      </c>
      <c r="G1019" t="str">
        <f t="shared" si="65"/>
        <v>653000146</v>
      </c>
      <c r="H1019">
        <v>51</v>
      </c>
      <c r="I1019" t="s">
        <v>1631</v>
      </c>
      <c r="J1019" t="s">
        <v>2382</v>
      </c>
      <c r="K1019" t="s">
        <v>2359</v>
      </c>
      <c r="L1019" t="s">
        <v>2360</v>
      </c>
      <c r="M1019" t="s">
        <v>2361</v>
      </c>
      <c r="N1019" t="s">
        <v>1030</v>
      </c>
      <c r="O1019">
        <v>344</v>
      </c>
      <c r="P1019">
        <v>24.08</v>
      </c>
      <c r="Q1019">
        <v>368.08</v>
      </c>
      <c r="R1019">
        <v>0</v>
      </c>
      <c r="S1019">
        <v>0</v>
      </c>
      <c r="T1019">
        <v>0</v>
      </c>
      <c r="U1019">
        <v>0</v>
      </c>
      <c r="V1019">
        <v>24.08</v>
      </c>
      <c r="W1019">
        <v>368.08</v>
      </c>
      <c r="AA1019" t="str">
        <f t="shared" si="66"/>
        <v>14|65</v>
      </c>
    </row>
    <row r="1020" spans="1:27" x14ac:dyDescent="0.2">
      <c r="A1020">
        <v>1019</v>
      </c>
      <c r="B1020" t="str">
        <f t="shared" si="63"/>
        <v>2021-12-14T07:00:00.000+07:00</v>
      </c>
      <c r="C1020">
        <f t="shared" si="64"/>
        <v>14</v>
      </c>
      <c r="D1020">
        <v>12</v>
      </c>
      <c r="E1020">
        <v>2564</v>
      </c>
      <c r="F1020">
        <v>3</v>
      </c>
      <c r="G1020" t="str">
        <f t="shared" si="65"/>
        <v>653000147</v>
      </c>
      <c r="H1020">
        <v>52</v>
      </c>
      <c r="I1020" t="s">
        <v>1631</v>
      </c>
      <c r="J1020" t="s">
        <v>2383</v>
      </c>
      <c r="K1020" t="s">
        <v>2359</v>
      </c>
      <c r="L1020" t="s">
        <v>2360</v>
      </c>
      <c r="M1020" t="s">
        <v>2361</v>
      </c>
      <c r="N1020" t="s">
        <v>1032</v>
      </c>
      <c r="O1020">
        <v>312</v>
      </c>
      <c r="P1020">
        <v>21.84</v>
      </c>
      <c r="Q1020">
        <v>333.84</v>
      </c>
      <c r="R1020">
        <v>0</v>
      </c>
      <c r="S1020">
        <v>0</v>
      </c>
      <c r="T1020">
        <v>0</v>
      </c>
      <c r="U1020">
        <v>0</v>
      </c>
      <c r="V1020">
        <v>21.84</v>
      </c>
      <c r="W1020">
        <v>333.84</v>
      </c>
      <c r="AA1020" t="str">
        <f t="shared" si="66"/>
        <v>14|65</v>
      </c>
    </row>
    <row r="1021" spans="1:27" x14ac:dyDescent="0.2">
      <c r="A1021">
        <v>1020</v>
      </c>
      <c r="B1021" t="str">
        <f t="shared" si="63"/>
        <v>2021-12-14T07:00:00.000+07:00</v>
      </c>
      <c r="C1021">
        <f t="shared" si="64"/>
        <v>14</v>
      </c>
      <c r="D1021">
        <v>12</v>
      </c>
      <c r="E1021">
        <v>2564</v>
      </c>
      <c r="F1021">
        <v>3</v>
      </c>
      <c r="G1021" t="str">
        <f t="shared" si="65"/>
        <v>653000148</v>
      </c>
      <c r="H1021">
        <v>53</v>
      </c>
      <c r="I1021" t="s">
        <v>1631</v>
      </c>
      <c r="J1021" t="s">
        <v>2384</v>
      </c>
      <c r="K1021" t="s">
        <v>2359</v>
      </c>
      <c r="L1021" t="s">
        <v>2360</v>
      </c>
      <c r="M1021" t="s">
        <v>2361</v>
      </c>
      <c r="N1021" t="s">
        <v>1034</v>
      </c>
      <c r="O1021">
        <v>356</v>
      </c>
      <c r="P1021">
        <v>24.92</v>
      </c>
      <c r="Q1021">
        <v>380.92</v>
      </c>
      <c r="R1021">
        <v>0</v>
      </c>
      <c r="S1021">
        <v>0</v>
      </c>
      <c r="T1021">
        <v>0</v>
      </c>
      <c r="U1021">
        <v>0</v>
      </c>
      <c r="V1021">
        <v>24.92</v>
      </c>
      <c r="W1021">
        <v>380.92</v>
      </c>
      <c r="AA1021" t="str">
        <f t="shared" si="66"/>
        <v>14|65</v>
      </c>
    </row>
    <row r="1022" spans="1:27" x14ac:dyDescent="0.2">
      <c r="A1022">
        <v>1021</v>
      </c>
      <c r="B1022" t="str">
        <f t="shared" si="63"/>
        <v>2021-12-14T07:00:00.000+07:00</v>
      </c>
      <c r="C1022">
        <f t="shared" si="64"/>
        <v>14</v>
      </c>
      <c r="D1022">
        <v>12</v>
      </c>
      <c r="E1022">
        <v>2564</v>
      </c>
      <c r="F1022">
        <v>3</v>
      </c>
      <c r="G1022" t="str">
        <f t="shared" si="65"/>
        <v>653000149</v>
      </c>
      <c r="H1022">
        <v>54</v>
      </c>
      <c r="I1022" t="s">
        <v>1631</v>
      </c>
      <c r="J1022" t="s">
        <v>2385</v>
      </c>
      <c r="K1022" t="s">
        <v>2359</v>
      </c>
      <c r="L1022" t="s">
        <v>2360</v>
      </c>
      <c r="M1022" t="s">
        <v>2361</v>
      </c>
      <c r="N1022" t="s">
        <v>27</v>
      </c>
      <c r="O1022">
        <v>400</v>
      </c>
      <c r="P1022">
        <v>28</v>
      </c>
      <c r="Q1022">
        <v>428</v>
      </c>
      <c r="R1022">
        <v>0</v>
      </c>
      <c r="S1022">
        <v>0</v>
      </c>
      <c r="T1022">
        <v>0</v>
      </c>
      <c r="U1022">
        <v>0</v>
      </c>
      <c r="V1022">
        <v>28</v>
      </c>
      <c r="W1022">
        <v>428</v>
      </c>
      <c r="AA1022" t="str">
        <f t="shared" si="66"/>
        <v>14|65</v>
      </c>
    </row>
    <row r="1023" spans="1:27" x14ac:dyDescent="0.2">
      <c r="A1023">
        <v>1022</v>
      </c>
      <c r="B1023" t="str">
        <f t="shared" si="63"/>
        <v>2021-12-14T07:00:00.000+07:00</v>
      </c>
      <c r="C1023">
        <f t="shared" si="64"/>
        <v>14</v>
      </c>
      <c r="D1023">
        <v>12</v>
      </c>
      <c r="E1023">
        <v>2564</v>
      </c>
      <c r="F1023">
        <v>3</v>
      </c>
      <c r="G1023" t="str">
        <f t="shared" si="65"/>
        <v>653000150</v>
      </c>
      <c r="H1023">
        <v>55</v>
      </c>
      <c r="I1023" t="s">
        <v>1631</v>
      </c>
      <c r="J1023" t="s">
        <v>2386</v>
      </c>
      <c r="K1023" t="s">
        <v>2359</v>
      </c>
      <c r="L1023" t="s">
        <v>2360</v>
      </c>
      <c r="M1023" t="s">
        <v>2361</v>
      </c>
      <c r="N1023" t="s">
        <v>34</v>
      </c>
      <c r="O1023">
        <v>448</v>
      </c>
      <c r="P1023">
        <v>31.36</v>
      </c>
      <c r="Q1023">
        <v>479.36</v>
      </c>
      <c r="R1023">
        <v>0</v>
      </c>
      <c r="S1023">
        <v>0</v>
      </c>
      <c r="T1023">
        <v>0</v>
      </c>
      <c r="U1023">
        <v>0</v>
      </c>
      <c r="V1023">
        <v>31.36</v>
      </c>
      <c r="W1023">
        <v>479.36</v>
      </c>
      <c r="AA1023" t="str">
        <f t="shared" si="66"/>
        <v>14|65</v>
      </c>
    </row>
    <row r="1024" spans="1:27" x14ac:dyDescent="0.2">
      <c r="A1024">
        <v>1023</v>
      </c>
      <c r="B1024" t="str">
        <f t="shared" si="63"/>
        <v>2021-12-14T07:00:00.000+07:00</v>
      </c>
      <c r="C1024">
        <f t="shared" si="64"/>
        <v>14</v>
      </c>
      <c r="D1024">
        <v>12</v>
      </c>
      <c r="E1024">
        <v>2564</v>
      </c>
      <c r="F1024">
        <v>3</v>
      </c>
      <c r="G1024" t="str">
        <f t="shared" si="65"/>
        <v>653000151</v>
      </c>
      <c r="H1024">
        <v>56</v>
      </c>
      <c r="I1024" t="s">
        <v>1631</v>
      </c>
      <c r="J1024" t="s">
        <v>2387</v>
      </c>
      <c r="K1024" t="s">
        <v>2359</v>
      </c>
      <c r="L1024" t="s">
        <v>2360</v>
      </c>
      <c r="M1024" t="s">
        <v>2361</v>
      </c>
      <c r="N1024" t="s">
        <v>1076</v>
      </c>
      <c r="O1024">
        <v>436</v>
      </c>
      <c r="P1024">
        <v>30.52</v>
      </c>
      <c r="Q1024">
        <v>466.52</v>
      </c>
      <c r="R1024">
        <v>0</v>
      </c>
      <c r="S1024">
        <v>0</v>
      </c>
      <c r="T1024">
        <v>0</v>
      </c>
      <c r="U1024">
        <v>0</v>
      </c>
      <c r="V1024">
        <v>30.52</v>
      </c>
      <c r="W1024">
        <v>466.52</v>
      </c>
      <c r="AA1024" t="str">
        <f t="shared" si="66"/>
        <v>14|65</v>
      </c>
    </row>
    <row r="1025" spans="1:27" x14ac:dyDescent="0.2">
      <c r="A1025">
        <v>1024</v>
      </c>
      <c r="B1025" t="str">
        <f t="shared" si="63"/>
        <v>2021-12-14T07:00:00.000+07:00</v>
      </c>
      <c r="C1025">
        <f t="shared" si="64"/>
        <v>14</v>
      </c>
      <c r="D1025">
        <v>12</v>
      </c>
      <c r="E1025">
        <v>2564</v>
      </c>
      <c r="F1025">
        <v>3</v>
      </c>
      <c r="G1025" t="str">
        <f t="shared" si="65"/>
        <v>653000152</v>
      </c>
      <c r="H1025">
        <v>57</v>
      </c>
      <c r="I1025" t="s">
        <v>1631</v>
      </c>
      <c r="J1025" t="s">
        <v>2388</v>
      </c>
      <c r="K1025" t="s">
        <v>2359</v>
      </c>
      <c r="L1025" t="s">
        <v>2360</v>
      </c>
      <c r="M1025" t="s">
        <v>2361</v>
      </c>
      <c r="N1025" t="s">
        <v>1564</v>
      </c>
      <c r="O1025">
        <v>528</v>
      </c>
      <c r="P1025">
        <v>36.96</v>
      </c>
      <c r="Q1025">
        <v>564.96</v>
      </c>
      <c r="R1025">
        <v>0</v>
      </c>
      <c r="S1025">
        <v>0</v>
      </c>
      <c r="T1025">
        <v>0</v>
      </c>
      <c r="U1025">
        <v>0</v>
      </c>
      <c r="V1025">
        <v>36.96</v>
      </c>
      <c r="W1025">
        <v>564.96</v>
      </c>
      <c r="AA1025" t="str">
        <f t="shared" si="66"/>
        <v>14|65</v>
      </c>
    </row>
    <row r="1026" spans="1:27" x14ac:dyDescent="0.2">
      <c r="A1026">
        <v>1025</v>
      </c>
      <c r="B1026" t="str">
        <f t="shared" si="63"/>
        <v>2021-12-14T07:00:00.000+07:00</v>
      </c>
      <c r="C1026">
        <f t="shared" si="64"/>
        <v>14</v>
      </c>
      <c r="D1026">
        <v>12</v>
      </c>
      <c r="E1026">
        <v>2564</v>
      </c>
      <c r="F1026">
        <v>3</v>
      </c>
      <c r="G1026" t="str">
        <f t="shared" si="65"/>
        <v>653000153</v>
      </c>
      <c r="H1026">
        <v>58</v>
      </c>
      <c r="I1026" t="s">
        <v>1631</v>
      </c>
      <c r="J1026" t="s">
        <v>2389</v>
      </c>
      <c r="K1026" t="s">
        <v>2359</v>
      </c>
      <c r="L1026" t="s">
        <v>2360</v>
      </c>
      <c r="M1026" t="s">
        <v>2361</v>
      </c>
      <c r="N1026" t="s">
        <v>53</v>
      </c>
      <c r="Q1026">
        <v>0</v>
      </c>
      <c r="R1026">
        <v>150</v>
      </c>
      <c r="S1026">
        <v>600</v>
      </c>
      <c r="T1026">
        <v>42</v>
      </c>
      <c r="U1026">
        <v>642</v>
      </c>
      <c r="V1026">
        <v>42</v>
      </c>
      <c r="W1026">
        <v>642</v>
      </c>
      <c r="AA1026" t="str">
        <f t="shared" si="66"/>
        <v>14|65</v>
      </c>
    </row>
    <row r="1027" spans="1:27" x14ac:dyDescent="0.2">
      <c r="A1027">
        <v>1026</v>
      </c>
      <c r="B1027" t="str">
        <f t="shared" ref="B1027:B1077" si="67">(E1027-543)&amp;"-"&amp;TEXT(D1027,"00")&amp;"-"&amp;TEXT(C1027,"00")&amp;"T07:00:00.000+07:00"</f>
        <v>2021-12-15T07:00:00.000+07:00</v>
      </c>
      <c r="C1027">
        <f t="shared" ref="C1027:C1077" si="68">VALUE(LEFT(AA1027,FIND("|",AA1027)-1))</f>
        <v>15</v>
      </c>
      <c r="D1027">
        <v>12</v>
      </c>
      <c r="E1027">
        <v>2564</v>
      </c>
      <c r="F1027">
        <v>3</v>
      </c>
      <c r="G1027" t="str">
        <f t="shared" ref="G1027:G1077" si="69">SUBSTITUTE(J1027,"wma-","")</f>
        <v>653000154</v>
      </c>
      <c r="H1027">
        <v>59</v>
      </c>
      <c r="I1027" t="s">
        <v>1672</v>
      </c>
      <c r="J1027" t="s">
        <v>2390</v>
      </c>
      <c r="K1027" t="s">
        <v>1988</v>
      </c>
      <c r="L1027" t="s">
        <v>1989</v>
      </c>
      <c r="M1027" t="s">
        <v>1990</v>
      </c>
      <c r="N1027" t="s">
        <v>53</v>
      </c>
      <c r="O1027">
        <v>0</v>
      </c>
      <c r="P1027">
        <v>0</v>
      </c>
      <c r="Q1027">
        <v>0</v>
      </c>
      <c r="R1027">
        <v>20</v>
      </c>
      <c r="S1027">
        <v>80</v>
      </c>
      <c r="T1027">
        <v>5.6</v>
      </c>
      <c r="U1027">
        <v>85.6</v>
      </c>
      <c r="V1027">
        <v>5.6</v>
      </c>
      <c r="W1027">
        <v>85.6</v>
      </c>
      <c r="X1027">
        <v>85.75</v>
      </c>
      <c r="AA1027" t="str">
        <f t="shared" si="66"/>
        <v>15|65</v>
      </c>
    </row>
    <row r="1028" spans="1:27" x14ac:dyDescent="0.2">
      <c r="A1028">
        <v>1027</v>
      </c>
      <c r="B1028" t="str">
        <f t="shared" si="67"/>
        <v>2021-12-15T07:00:00.000+07:00</v>
      </c>
      <c r="C1028">
        <f t="shared" si="68"/>
        <v>15</v>
      </c>
      <c r="D1028">
        <v>12</v>
      </c>
      <c r="E1028">
        <v>2564</v>
      </c>
      <c r="F1028">
        <v>3</v>
      </c>
      <c r="G1028" t="str">
        <f t="shared" si="69"/>
        <v>653000155</v>
      </c>
      <c r="H1028">
        <v>60</v>
      </c>
      <c r="I1028" t="s">
        <v>1672</v>
      </c>
      <c r="J1028" t="s">
        <v>2391</v>
      </c>
      <c r="K1028" t="s">
        <v>2068</v>
      </c>
      <c r="L1028" t="s">
        <v>2069</v>
      </c>
      <c r="M1028" t="s">
        <v>2070</v>
      </c>
      <c r="N1028" t="s">
        <v>53</v>
      </c>
      <c r="O1028">
        <v>0</v>
      </c>
      <c r="P1028">
        <v>0</v>
      </c>
      <c r="Q1028">
        <v>0</v>
      </c>
      <c r="R1028">
        <v>25</v>
      </c>
      <c r="S1028">
        <v>100</v>
      </c>
      <c r="T1028">
        <v>7</v>
      </c>
      <c r="U1028">
        <v>107</v>
      </c>
      <c r="V1028">
        <v>7</v>
      </c>
      <c r="W1028">
        <v>107</v>
      </c>
      <c r="X1028">
        <v>107</v>
      </c>
      <c r="AA1028" t="str">
        <f t="shared" si="66"/>
        <v>15|65</v>
      </c>
    </row>
    <row r="1029" spans="1:27" x14ac:dyDescent="0.2">
      <c r="A1029">
        <v>1028</v>
      </c>
      <c r="B1029" t="str">
        <f t="shared" si="67"/>
        <v>2021-12-15T07:00:00.000+07:00</v>
      </c>
      <c r="C1029">
        <f t="shared" si="68"/>
        <v>15</v>
      </c>
      <c r="D1029">
        <v>12</v>
      </c>
      <c r="E1029">
        <v>2564</v>
      </c>
      <c r="F1029">
        <v>3</v>
      </c>
      <c r="G1029" t="str">
        <f t="shared" si="69"/>
        <v>653000156</v>
      </c>
      <c r="H1029">
        <v>61</v>
      </c>
      <c r="I1029" t="s">
        <v>1672</v>
      </c>
      <c r="J1029" t="s">
        <v>2392</v>
      </c>
      <c r="K1029" t="s">
        <v>2072</v>
      </c>
      <c r="L1029" t="s">
        <v>2069</v>
      </c>
      <c r="M1029" t="s">
        <v>2073</v>
      </c>
      <c r="N1029" t="s">
        <v>53</v>
      </c>
      <c r="O1029">
        <v>0</v>
      </c>
      <c r="P1029">
        <v>0</v>
      </c>
      <c r="Q1029">
        <v>0</v>
      </c>
      <c r="R1029">
        <v>21</v>
      </c>
      <c r="S1029">
        <v>84</v>
      </c>
      <c r="T1029">
        <v>5.88</v>
      </c>
      <c r="U1029">
        <v>89.88</v>
      </c>
      <c r="V1029">
        <v>5.88</v>
      </c>
      <c r="W1029">
        <v>89.88</v>
      </c>
      <c r="X1029">
        <v>90</v>
      </c>
      <c r="AA1029" t="str">
        <f t="shared" si="66"/>
        <v>15|65</v>
      </c>
    </row>
    <row r="1030" spans="1:27" x14ac:dyDescent="0.2">
      <c r="A1030">
        <v>1029</v>
      </c>
      <c r="B1030" t="str">
        <f t="shared" si="67"/>
        <v>2021-12-15T07:00:00.000+07:00</v>
      </c>
      <c r="C1030">
        <f t="shared" si="68"/>
        <v>15</v>
      </c>
      <c r="D1030">
        <v>12</v>
      </c>
      <c r="E1030">
        <v>2564</v>
      </c>
      <c r="F1030">
        <v>3</v>
      </c>
      <c r="G1030" t="str">
        <f t="shared" si="69"/>
        <v>653000157</v>
      </c>
      <c r="H1030">
        <v>62</v>
      </c>
      <c r="I1030" t="s">
        <v>1672</v>
      </c>
      <c r="J1030" t="s">
        <v>2393</v>
      </c>
      <c r="K1030" t="s">
        <v>2083</v>
      </c>
      <c r="L1030" t="s">
        <v>2084</v>
      </c>
      <c r="M1030" t="s">
        <v>2085</v>
      </c>
      <c r="N1030" t="s">
        <v>53</v>
      </c>
      <c r="O1030">
        <v>0</v>
      </c>
      <c r="P1030">
        <v>0</v>
      </c>
      <c r="Q1030">
        <v>0</v>
      </c>
      <c r="R1030">
        <v>4</v>
      </c>
      <c r="S1030">
        <v>16</v>
      </c>
      <c r="T1030">
        <v>1.1200000000000001</v>
      </c>
      <c r="U1030">
        <v>17.12</v>
      </c>
      <c r="V1030">
        <v>1.1200000000000001</v>
      </c>
      <c r="W1030">
        <v>17.12</v>
      </c>
      <c r="X1030">
        <v>17.25</v>
      </c>
      <c r="AA1030" t="str">
        <f t="shared" si="66"/>
        <v>15|65</v>
      </c>
    </row>
    <row r="1031" spans="1:27" x14ac:dyDescent="0.2">
      <c r="A1031">
        <v>1030</v>
      </c>
      <c r="B1031" t="str">
        <f t="shared" si="67"/>
        <v>2021-12-15T07:00:00.000+07:00</v>
      </c>
      <c r="C1031">
        <f t="shared" si="68"/>
        <v>15</v>
      </c>
      <c r="D1031">
        <v>12</v>
      </c>
      <c r="E1031">
        <v>2564</v>
      </c>
      <c r="F1031">
        <v>3</v>
      </c>
      <c r="G1031" t="str">
        <f t="shared" si="69"/>
        <v>653000158</v>
      </c>
      <c r="H1031">
        <v>63</v>
      </c>
      <c r="I1031" t="s">
        <v>1672</v>
      </c>
      <c r="J1031" t="s">
        <v>2394</v>
      </c>
      <c r="K1031" t="s">
        <v>2079</v>
      </c>
      <c r="L1031" t="s">
        <v>2080</v>
      </c>
      <c r="M1031" t="s">
        <v>2081</v>
      </c>
      <c r="N1031" t="s">
        <v>1564</v>
      </c>
      <c r="O1031">
        <v>48</v>
      </c>
      <c r="P1031">
        <v>3.36</v>
      </c>
      <c r="Q1031">
        <v>51.36</v>
      </c>
      <c r="R1031">
        <v>0</v>
      </c>
      <c r="S1031">
        <v>0</v>
      </c>
      <c r="T1031">
        <v>0</v>
      </c>
      <c r="U1031">
        <v>0</v>
      </c>
      <c r="V1031">
        <v>3.36</v>
      </c>
      <c r="W1031">
        <v>51.36</v>
      </c>
      <c r="X1031">
        <v>115.75</v>
      </c>
      <c r="AA1031" t="str">
        <f t="shared" si="66"/>
        <v>15|65</v>
      </c>
    </row>
    <row r="1032" spans="1:27" x14ac:dyDescent="0.2">
      <c r="A1032">
        <v>1031</v>
      </c>
      <c r="B1032" t="str">
        <f t="shared" si="67"/>
        <v>2021-12-15T07:00:00.000+07:00</v>
      </c>
      <c r="C1032">
        <f t="shared" si="68"/>
        <v>15</v>
      </c>
      <c r="D1032">
        <v>12</v>
      </c>
      <c r="E1032">
        <v>2564</v>
      </c>
      <c r="F1032">
        <v>3</v>
      </c>
      <c r="G1032" t="str">
        <f t="shared" si="69"/>
        <v>653000159</v>
      </c>
      <c r="H1032">
        <v>64</v>
      </c>
      <c r="I1032" t="s">
        <v>1672</v>
      </c>
      <c r="J1032" t="s">
        <v>2395</v>
      </c>
      <c r="K1032" t="s">
        <v>2079</v>
      </c>
      <c r="L1032" t="s">
        <v>2080</v>
      </c>
      <c r="M1032" t="s">
        <v>2081</v>
      </c>
      <c r="N1032" t="s">
        <v>53</v>
      </c>
      <c r="O1032">
        <v>0</v>
      </c>
      <c r="P1032">
        <v>0</v>
      </c>
      <c r="Q1032">
        <v>0</v>
      </c>
      <c r="R1032">
        <v>15</v>
      </c>
      <c r="S1032">
        <v>60</v>
      </c>
      <c r="T1032">
        <v>4.2</v>
      </c>
      <c r="U1032">
        <v>64.2</v>
      </c>
      <c r="V1032">
        <v>4.2</v>
      </c>
      <c r="W1032">
        <v>64.2</v>
      </c>
      <c r="AA1032" t="str">
        <f t="shared" si="66"/>
        <v>15|65</v>
      </c>
    </row>
    <row r="1033" spans="1:27" x14ac:dyDescent="0.2">
      <c r="A1033">
        <v>1032</v>
      </c>
      <c r="B1033" t="str">
        <f t="shared" si="67"/>
        <v>2021-12-15T07:00:00.000+07:00</v>
      </c>
      <c r="C1033">
        <f t="shared" si="68"/>
        <v>15</v>
      </c>
      <c r="D1033">
        <v>12</v>
      </c>
      <c r="E1033">
        <v>2564</v>
      </c>
      <c r="F1033">
        <v>3</v>
      </c>
      <c r="G1033" t="str">
        <f t="shared" si="69"/>
        <v>653000160</v>
      </c>
      <c r="H1033">
        <v>65</v>
      </c>
      <c r="I1033" t="s">
        <v>1672</v>
      </c>
      <c r="J1033" t="s">
        <v>2396</v>
      </c>
      <c r="K1033" t="s">
        <v>2064</v>
      </c>
      <c r="L1033" t="s">
        <v>2065</v>
      </c>
      <c r="M1033" t="s">
        <v>2066</v>
      </c>
      <c r="N1033" t="s">
        <v>53</v>
      </c>
      <c r="O1033">
        <v>0</v>
      </c>
      <c r="P1033">
        <v>0</v>
      </c>
      <c r="Q1033">
        <v>0</v>
      </c>
      <c r="R1033">
        <v>18</v>
      </c>
      <c r="S1033">
        <v>72</v>
      </c>
      <c r="T1033">
        <v>5.04</v>
      </c>
      <c r="U1033">
        <v>77.040000000000006</v>
      </c>
      <c r="V1033">
        <v>5.04</v>
      </c>
      <c r="W1033">
        <v>77.040000000000006</v>
      </c>
      <c r="X1033">
        <v>77.25</v>
      </c>
      <c r="AA1033" t="str">
        <f t="shared" si="66"/>
        <v>15|65</v>
      </c>
    </row>
    <row r="1034" spans="1:27" x14ac:dyDescent="0.2">
      <c r="A1034">
        <v>1033</v>
      </c>
      <c r="B1034" t="str">
        <f t="shared" si="67"/>
        <v>2021-12-15T07:00:00.000+07:00</v>
      </c>
      <c r="C1034">
        <f t="shared" si="68"/>
        <v>15</v>
      </c>
      <c r="D1034">
        <v>12</v>
      </c>
      <c r="E1034">
        <v>2564</v>
      </c>
      <c r="F1034">
        <v>3</v>
      </c>
      <c r="G1034" t="str">
        <f t="shared" si="69"/>
        <v>653000161</v>
      </c>
      <c r="H1034">
        <v>66</v>
      </c>
      <c r="I1034" t="s">
        <v>1672</v>
      </c>
      <c r="J1034" t="s">
        <v>2397</v>
      </c>
      <c r="K1034" t="s">
        <v>2127</v>
      </c>
      <c r="L1034" t="s">
        <v>2128</v>
      </c>
      <c r="M1034" t="s">
        <v>2129</v>
      </c>
      <c r="N1034" t="s">
        <v>53</v>
      </c>
      <c r="O1034">
        <v>0</v>
      </c>
      <c r="P1034">
        <v>0</v>
      </c>
      <c r="Q1034">
        <v>0</v>
      </c>
      <c r="R1034">
        <v>1</v>
      </c>
      <c r="S1034">
        <v>4</v>
      </c>
      <c r="T1034">
        <v>0.28000000000000003</v>
      </c>
      <c r="U1034">
        <v>4.28</v>
      </c>
      <c r="V1034">
        <v>0.28000000000000003</v>
      </c>
      <c r="W1034">
        <v>4.28</v>
      </c>
      <c r="X1034">
        <v>4.5</v>
      </c>
      <c r="AA1034" t="str">
        <f t="shared" ref="AA1034:AA1077" si="70">SUBSTITUTE(I1034,"กพ","|")</f>
        <v>15|65</v>
      </c>
    </row>
    <row r="1035" spans="1:27" x14ac:dyDescent="0.2">
      <c r="A1035">
        <v>1034</v>
      </c>
      <c r="B1035" t="str">
        <f t="shared" si="67"/>
        <v>2021-12-15T07:00:00.000+07:00</v>
      </c>
      <c r="C1035">
        <f t="shared" si="68"/>
        <v>15</v>
      </c>
      <c r="D1035">
        <v>12</v>
      </c>
      <c r="E1035">
        <v>2564</v>
      </c>
      <c r="F1035">
        <v>3</v>
      </c>
      <c r="G1035" t="str">
        <f t="shared" si="69"/>
        <v>653000162</v>
      </c>
      <c r="H1035">
        <v>67</v>
      </c>
      <c r="I1035" t="s">
        <v>1672</v>
      </c>
      <c r="J1035" t="s">
        <v>2398</v>
      </c>
      <c r="K1035" t="s">
        <v>2060</v>
      </c>
      <c r="L1035" t="s">
        <v>2061</v>
      </c>
      <c r="M1035" t="s">
        <v>2062</v>
      </c>
      <c r="N1035" t="s">
        <v>53</v>
      </c>
      <c r="O1035">
        <v>0</v>
      </c>
      <c r="P1035">
        <v>0</v>
      </c>
      <c r="Q1035">
        <v>0</v>
      </c>
      <c r="R1035">
        <v>43</v>
      </c>
      <c r="S1035">
        <v>172</v>
      </c>
      <c r="T1035">
        <v>12.04</v>
      </c>
      <c r="U1035">
        <v>184.04</v>
      </c>
      <c r="V1035">
        <v>12.04</v>
      </c>
      <c r="W1035">
        <v>184.04</v>
      </c>
      <c r="X1035">
        <v>184.25</v>
      </c>
      <c r="AA1035" t="str">
        <f t="shared" si="70"/>
        <v>15|65</v>
      </c>
    </row>
    <row r="1036" spans="1:27" x14ac:dyDescent="0.2">
      <c r="A1036">
        <v>1035</v>
      </c>
      <c r="B1036" t="str">
        <f t="shared" si="67"/>
        <v>2021-12-15T07:00:00.000+07:00</v>
      </c>
      <c r="C1036">
        <f t="shared" si="68"/>
        <v>15</v>
      </c>
      <c r="D1036">
        <v>12</v>
      </c>
      <c r="E1036">
        <v>2564</v>
      </c>
      <c r="F1036">
        <v>3</v>
      </c>
      <c r="G1036" t="str">
        <f t="shared" si="69"/>
        <v>653000163</v>
      </c>
      <c r="H1036">
        <v>68</v>
      </c>
      <c r="I1036" t="s">
        <v>1672</v>
      </c>
      <c r="J1036" t="s">
        <v>2399</v>
      </c>
      <c r="K1036" t="s">
        <v>2115</v>
      </c>
      <c r="L1036" t="s">
        <v>2116</v>
      </c>
      <c r="M1036" t="s">
        <v>2117</v>
      </c>
      <c r="N1036" t="s">
        <v>1004</v>
      </c>
      <c r="O1036">
        <v>324</v>
      </c>
      <c r="P1036">
        <v>22.68</v>
      </c>
      <c r="Q1036">
        <v>346.68</v>
      </c>
      <c r="R1036">
        <v>0</v>
      </c>
      <c r="S1036">
        <v>0</v>
      </c>
      <c r="T1036">
        <v>0</v>
      </c>
      <c r="U1036">
        <v>0</v>
      </c>
      <c r="V1036">
        <v>22.68</v>
      </c>
      <c r="W1036">
        <v>346.68</v>
      </c>
      <c r="X1036">
        <v>346.75</v>
      </c>
      <c r="AA1036" t="str">
        <f t="shared" si="70"/>
        <v>15|65</v>
      </c>
    </row>
    <row r="1037" spans="1:27" x14ac:dyDescent="0.2">
      <c r="A1037">
        <v>1036</v>
      </c>
      <c r="B1037" t="str">
        <f t="shared" si="67"/>
        <v>2021-12-15T07:00:00.000+07:00</v>
      </c>
      <c r="C1037">
        <f t="shared" si="68"/>
        <v>15</v>
      </c>
      <c r="D1037">
        <v>12</v>
      </c>
      <c r="E1037">
        <v>2564</v>
      </c>
      <c r="F1037">
        <v>3</v>
      </c>
      <c r="G1037" t="str">
        <f t="shared" si="69"/>
        <v>653000164</v>
      </c>
      <c r="H1037">
        <v>69</v>
      </c>
      <c r="I1037" t="s">
        <v>1672</v>
      </c>
      <c r="J1037" t="s">
        <v>2400</v>
      </c>
      <c r="K1037" t="s">
        <v>2040</v>
      </c>
      <c r="L1037" t="s">
        <v>2041</v>
      </c>
      <c r="M1037" t="s">
        <v>2042</v>
      </c>
      <c r="N1037" t="s">
        <v>53</v>
      </c>
      <c r="O1037">
        <v>0</v>
      </c>
      <c r="P1037">
        <v>0</v>
      </c>
      <c r="Q1037">
        <v>0</v>
      </c>
      <c r="R1037">
        <v>1</v>
      </c>
      <c r="S1037">
        <v>4</v>
      </c>
      <c r="T1037">
        <v>0.28000000000000003</v>
      </c>
      <c r="U1037">
        <v>4.28</v>
      </c>
      <c r="V1037">
        <v>0.28000000000000003</v>
      </c>
      <c r="W1037">
        <v>4.28</v>
      </c>
      <c r="X1037">
        <v>4.5</v>
      </c>
      <c r="AA1037" t="str">
        <f t="shared" si="70"/>
        <v>15|65</v>
      </c>
    </row>
    <row r="1038" spans="1:27" x14ac:dyDescent="0.2">
      <c r="A1038">
        <v>1037</v>
      </c>
      <c r="B1038" t="str">
        <f t="shared" si="67"/>
        <v>2021-12-15T07:00:00.000+07:00</v>
      </c>
      <c r="C1038">
        <f t="shared" si="68"/>
        <v>15</v>
      </c>
      <c r="D1038">
        <v>12</v>
      </c>
      <c r="E1038">
        <v>2564</v>
      </c>
      <c r="F1038">
        <v>3</v>
      </c>
      <c r="G1038" t="str">
        <f t="shared" si="69"/>
        <v>653000165</v>
      </c>
      <c r="H1038">
        <v>70</v>
      </c>
      <c r="I1038" t="s">
        <v>1672</v>
      </c>
      <c r="J1038" t="s">
        <v>2401</v>
      </c>
      <c r="K1038" t="s">
        <v>2044</v>
      </c>
      <c r="L1038" t="s">
        <v>2045</v>
      </c>
      <c r="M1038" t="s">
        <v>2046</v>
      </c>
      <c r="N1038" t="s">
        <v>53</v>
      </c>
      <c r="O1038">
        <v>0</v>
      </c>
      <c r="P1038">
        <v>0</v>
      </c>
      <c r="Q1038">
        <v>0</v>
      </c>
      <c r="R1038">
        <v>37</v>
      </c>
      <c r="S1038">
        <v>148</v>
      </c>
      <c r="T1038">
        <v>10.36</v>
      </c>
      <c r="U1038">
        <v>158.36000000000001</v>
      </c>
      <c r="V1038">
        <v>10.36</v>
      </c>
      <c r="W1038">
        <v>158.36000000000001</v>
      </c>
      <c r="X1038">
        <v>158.5</v>
      </c>
      <c r="AA1038" t="str">
        <f t="shared" si="70"/>
        <v>15|65</v>
      </c>
    </row>
    <row r="1039" spans="1:27" x14ac:dyDescent="0.2">
      <c r="A1039">
        <v>1038</v>
      </c>
      <c r="B1039" t="str">
        <f t="shared" si="67"/>
        <v>2021-12-15T07:00:00.000+07:00</v>
      </c>
      <c r="C1039">
        <f t="shared" si="68"/>
        <v>15</v>
      </c>
      <c r="D1039">
        <v>12</v>
      </c>
      <c r="E1039">
        <v>2564</v>
      </c>
      <c r="F1039">
        <v>3</v>
      </c>
      <c r="G1039" t="str">
        <f t="shared" si="69"/>
        <v>653000166</v>
      </c>
      <c r="H1039">
        <v>71</v>
      </c>
      <c r="I1039" t="s">
        <v>1672</v>
      </c>
      <c r="J1039" t="s">
        <v>2402</v>
      </c>
      <c r="K1039" t="s">
        <v>2020</v>
      </c>
      <c r="L1039" t="s">
        <v>2021</v>
      </c>
      <c r="M1039" t="s">
        <v>2022</v>
      </c>
      <c r="N1039" t="s">
        <v>53</v>
      </c>
      <c r="O1039">
        <v>0</v>
      </c>
      <c r="P1039">
        <v>0</v>
      </c>
      <c r="Q1039">
        <v>0</v>
      </c>
      <c r="R1039">
        <v>46</v>
      </c>
      <c r="S1039">
        <v>184</v>
      </c>
      <c r="T1039">
        <v>12.88</v>
      </c>
      <c r="U1039">
        <v>196.88</v>
      </c>
      <c r="V1039">
        <v>12.88</v>
      </c>
      <c r="W1039">
        <v>196.88</v>
      </c>
      <c r="X1039">
        <v>197</v>
      </c>
      <c r="AA1039" t="str">
        <f t="shared" si="70"/>
        <v>15|65</v>
      </c>
    </row>
    <row r="1040" spans="1:27" x14ac:dyDescent="0.2">
      <c r="A1040">
        <v>1039</v>
      </c>
      <c r="B1040" t="str">
        <f t="shared" si="67"/>
        <v>2021-12-15T07:00:00.000+07:00</v>
      </c>
      <c r="C1040">
        <f t="shared" si="68"/>
        <v>15</v>
      </c>
      <c r="D1040">
        <v>12</v>
      </c>
      <c r="E1040">
        <v>2564</v>
      </c>
      <c r="F1040">
        <v>3</v>
      </c>
      <c r="G1040" t="str">
        <f t="shared" si="69"/>
        <v>653000167</v>
      </c>
      <c r="H1040">
        <v>72</v>
      </c>
      <c r="I1040" t="s">
        <v>1672</v>
      </c>
      <c r="J1040" t="s">
        <v>2403</v>
      </c>
      <c r="K1040" t="s">
        <v>2016</v>
      </c>
      <c r="L1040" t="s">
        <v>2017</v>
      </c>
      <c r="M1040" t="s">
        <v>2018</v>
      </c>
      <c r="N1040" t="s">
        <v>1564</v>
      </c>
      <c r="O1040">
        <v>28</v>
      </c>
      <c r="P1040">
        <v>1.96</v>
      </c>
      <c r="Q1040">
        <v>29.96</v>
      </c>
      <c r="R1040">
        <v>6</v>
      </c>
      <c r="S1040">
        <v>24</v>
      </c>
      <c r="T1040">
        <v>1.68</v>
      </c>
      <c r="U1040">
        <v>25.68</v>
      </c>
      <c r="V1040">
        <v>3.6399999999999997</v>
      </c>
      <c r="W1040">
        <v>55.64</v>
      </c>
      <c r="X1040">
        <v>55.75</v>
      </c>
      <c r="AA1040" t="str">
        <f t="shared" si="70"/>
        <v>15|65</v>
      </c>
    </row>
    <row r="1041" spans="1:27" x14ac:dyDescent="0.2">
      <c r="A1041">
        <v>1040</v>
      </c>
      <c r="B1041" t="str">
        <f t="shared" si="67"/>
        <v>2021-12-15T07:00:00.000+07:00</v>
      </c>
      <c r="C1041">
        <f t="shared" si="68"/>
        <v>15</v>
      </c>
      <c r="D1041">
        <v>12</v>
      </c>
      <c r="E1041">
        <v>2564</v>
      </c>
      <c r="F1041">
        <v>3</v>
      </c>
      <c r="G1041" t="str">
        <f t="shared" si="69"/>
        <v>653000168</v>
      </c>
      <c r="H1041">
        <v>73</v>
      </c>
      <c r="I1041" t="s">
        <v>1672</v>
      </c>
      <c r="J1041" t="s">
        <v>2404</v>
      </c>
      <c r="K1041" t="s">
        <v>2024</v>
      </c>
      <c r="L1041" t="s">
        <v>2025</v>
      </c>
      <c r="M1041" t="s">
        <v>2026</v>
      </c>
      <c r="N1041" t="s">
        <v>53</v>
      </c>
      <c r="O1041">
        <v>0</v>
      </c>
      <c r="P1041">
        <v>0</v>
      </c>
      <c r="Q1041">
        <v>0</v>
      </c>
      <c r="R1041">
        <v>48</v>
      </c>
      <c r="S1041">
        <v>192</v>
      </c>
      <c r="T1041">
        <v>13.44</v>
      </c>
      <c r="U1041">
        <v>205.44</v>
      </c>
      <c r="V1041">
        <v>13.44</v>
      </c>
      <c r="W1041">
        <v>205.44</v>
      </c>
      <c r="X1041">
        <v>205.5</v>
      </c>
      <c r="AA1041" t="str">
        <f t="shared" si="70"/>
        <v>15|65</v>
      </c>
    </row>
    <row r="1042" spans="1:27" x14ac:dyDescent="0.2">
      <c r="A1042">
        <v>1041</v>
      </c>
      <c r="B1042" t="str">
        <f t="shared" si="67"/>
        <v>2021-12-15T07:00:00.000+07:00</v>
      </c>
      <c r="C1042">
        <f t="shared" si="68"/>
        <v>15</v>
      </c>
      <c r="D1042">
        <v>12</v>
      </c>
      <c r="E1042">
        <v>2564</v>
      </c>
      <c r="F1042">
        <v>3</v>
      </c>
      <c r="G1042" t="str">
        <f t="shared" si="69"/>
        <v>653000169</v>
      </c>
      <c r="H1042">
        <v>74</v>
      </c>
      <c r="I1042" t="s">
        <v>1672</v>
      </c>
      <c r="J1042" t="s">
        <v>2405</v>
      </c>
      <c r="K1042" t="s">
        <v>2028</v>
      </c>
      <c r="L1042" t="s">
        <v>2029</v>
      </c>
      <c r="M1042" t="s">
        <v>2030</v>
      </c>
      <c r="N1042" t="s">
        <v>53</v>
      </c>
      <c r="O1042">
        <v>0</v>
      </c>
      <c r="P1042">
        <v>0</v>
      </c>
      <c r="Q1042">
        <v>0</v>
      </c>
      <c r="R1042">
        <v>39</v>
      </c>
      <c r="S1042">
        <v>156</v>
      </c>
      <c r="T1042">
        <v>10.92</v>
      </c>
      <c r="U1042">
        <v>166.92</v>
      </c>
      <c r="V1042">
        <v>10.92</v>
      </c>
      <c r="W1042">
        <v>166.92</v>
      </c>
      <c r="X1042">
        <v>167</v>
      </c>
      <c r="AA1042" t="str">
        <f t="shared" si="70"/>
        <v>15|65</v>
      </c>
    </row>
    <row r="1043" spans="1:27" x14ac:dyDescent="0.2">
      <c r="A1043">
        <v>1042</v>
      </c>
      <c r="B1043" t="str">
        <f t="shared" si="67"/>
        <v>2021-12-15T07:00:00.000+07:00</v>
      </c>
      <c r="C1043">
        <f t="shared" si="68"/>
        <v>15</v>
      </c>
      <c r="D1043">
        <v>12</v>
      </c>
      <c r="E1043">
        <v>2564</v>
      </c>
      <c r="F1043">
        <v>3</v>
      </c>
      <c r="G1043" t="str">
        <f t="shared" si="69"/>
        <v>653000170</v>
      </c>
      <c r="H1043">
        <v>75</v>
      </c>
      <c r="I1043" t="s">
        <v>1672</v>
      </c>
      <c r="J1043" t="s">
        <v>2406</v>
      </c>
      <c r="K1043" t="s">
        <v>2032</v>
      </c>
      <c r="L1043" t="s">
        <v>2033</v>
      </c>
      <c r="M1043" t="s">
        <v>2034</v>
      </c>
      <c r="N1043" t="s">
        <v>53</v>
      </c>
      <c r="O1043">
        <v>0</v>
      </c>
      <c r="P1043">
        <v>0</v>
      </c>
      <c r="Q1043">
        <v>0</v>
      </c>
      <c r="R1043">
        <v>6</v>
      </c>
      <c r="S1043">
        <v>24</v>
      </c>
      <c r="T1043">
        <v>1.68</v>
      </c>
      <c r="U1043">
        <v>25.68</v>
      </c>
      <c r="V1043">
        <v>1.68</v>
      </c>
      <c r="W1043">
        <v>25.68</v>
      </c>
      <c r="X1043">
        <v>25.75</v>
      </c>
      <c r="AA1043" t="str">
        <f t="shared" si="70"/>
        <v>15|65</v>
      </c>
    </row>
    <row r="1044" spans="1:27" x14ac:dyDescent="0.2">
      <c r="A1044">
        <v>1043</v>
      </c>
      <c r="B1044" t="str">
        <f t="shared" si="67"/>
        <v>2021-12-15T07:00:00.000+07:00</v>
      </c>
      <c r="C1044">
        <f t="shared" si="68"/>
        <v>15</v>
      </c>
      <c r="D1044">
        <v>12</v>
      </c>
      <c r="E1044">
        <v>2564</v>
      </c>
      <c r="F1044">
        <v>3</v>
      </c>
      <c r="G1044" t="str">
        <f t="shared" si="69"/>
        <v>653000171</v>
      </c>
      <c r="H1044">
        <v>76</v>
      </c>
      <c r="I1044" t="s">
        <v>1672</v>
      </c>
      <c r="J1044" t="s">
        <v>2407</v>
      </c>
      <c r="K1044" t="s">
        <v>2052</v>
      </c>
      <c r="L1044" t="s">
        <v>2053</v>
      </c>
      <c r="M1044" t="s">
        <v>2054</v>
      </c>
      <c r="N1044" t="s">
        <v>53</v>
      </c>
      <c r="O1044">
        <v>0</v>
      </c>
      <c r="P1044">
        <v>0</v>
      </c>
      <c r="Q1044">
        <v>0</v>
      </c>
      <c r="R1044">
        <v>5</v>
      </c>
      <c r="S1044">
        <v>20</v>
      </c>
      <c r="T1044">
        <v>1.4</v>
      </c>
      <c r="U1044">
        <v>21.4</v>
      </c>
      <c r="V1044">
        <v>1.4</v>
      </c>
      <c r="W1044">
        <v>21.4</v>
      </c>
      <c r="X1044">
        <v>21.5</v>
      </c>
      <c r="AA1044" t="str">
        <f t="shared" si="70"/>
        <v>15|65</v>
      </c>
    </row>
    <row r="1045" spans="1:27" x14ac:dyDescent="0.2">
      <c r="A1045">
        <v>1044</v>
      </c>
      <c r="B1045" t="str">
        <f t="shared" si="67"/>
        <v>2021-12-15T07:00:00.000+07:00</v>
      </c>
      <c r="C1045">
        <f t="shared" si="68"/>
        <v>15</v>
      </c>
      <c r="D1045">
        <v>12</v>
      </c>
      <c r="E1045">
        <v>2564</v>
      </c>
      <c r="F1045">
        <v>3</v>
      </c>
      <c r="G1045" t="str">
        <f t="shared" si="69"/>
        <v>653000172</v>
      </c>
      <c r="H1045">
        <v>77</v>
      </c>
      <c r="I1045" t="s">
        <v>1672</v>
      </c>
      <c r="J1045" t="s">
        <v>2408</v>
      </c>
      <c r="K1045" t="s">
        <v>2048</v>
      </c>
      <c r="L1045" t="s">
        <v>2049</v>
      </c>
      <c r="M1045" t="s">
        <v>2050</v>
      </c>
      <c r="N1045" t="s">
        <v>53</v>
      </c>
      <c r="O1045">
        <v>0</v>
      </c>
      <c r="P1045">
        <v>0</v>
      </c>
      <c r="Q1045">
        <v>0</v>
      </c>
      <c r="R1045">
        <v>47</v>
      </c>
      <c r="S1045">
        <v>188</v>
      </c>
      <c r="T1045">
        <v>13.16</v>
      </c>
      <c r="U1045">
        <v>201.16</v>
      </c>
      <c r="V1045">
        <v>13.16</v>
      </c>
      <c r="W1045">
        <v>201.16</v>
      </c>
      <c r="X1045">
        <v>201.25</v>
      </c>
      <c r="AA1045" t="str">
        <f t="shared" si="70"/>
        <v>15|65</v>
      </c>
    </row>
    <row r="1046" spans="1:27" x14ac:dyDescent="0.2">
      <c r="A1046">
        <v>1045</v>
      </c>
      <c r="B1046" t="str">
        <f t="shared" si="67"/>
        <v>2021-12-15T07:00:00.000+07:00</v>
      </c>
      <c r="C1046">
        <f t="shared" si="68"/>
        <v>15</v>
      </c>
      <c r="D1046">
        <v>12</v>
      </c>
      <c r="E1046">
        <v>2564</v>
      </c>
      <c r="F1046">
        <v>3</v>
      </c>
      <c r="G1046" t="str">
        <f t="shared" si="69"/>
        <v>653000173</v>
      </c>
      <c r="H1046">
        <v>78</v>
      </c>
      <c r="I1046" t="s">
        <v>1672</v>
      </c>
      <c r="J1046" t="s">
        <v>2409</v>
      </c>
      <c r="K1046" t="s">
        <v>2036</v>
      </c>
      <c r="L1046" t="s">
        <v>2037</v>
      </c>
      <c r="M1046" t="s">
        <v>2038</v>
      </c>
      <c r="N1046" t="s">
        <v>53</v>
      </c>
      <c r="O1046">
        <v>0</v>
      </c>
      <c r="P1046">
        <v>0</v>
      </c>
      <c r="Q1046">
        <v>0</v>
      </c>
      <c r="R1046">
        <v>1</v>
      </c>
      <c r="S1046">
        <v>4</v>
      </c>
      <c r="T1046">
        <v>0.28000000000000003</v>
      </c>
      <c r="U1046">
        <v>4.28</v>
      </c>
      <c r="V1046">
        <v>0.28000000000000003</v>
      </c>
      <c r="W1046">
        <v>4.28</v>
      </c>
      <c r="X1046">
        <v>4.5</v>
      </c>
      <c r="AA1046" t="str">
        <f t="shared" si="70"/>
        <v>15|65</v>
      </c>
    </row>
    <row r="1047" spans="1:27" x14ac:dyDescent="0.2">
      <c r="A1047">
        <v>1046</v>
      </c>
      <c r="B1047" t="str">
        <f t="shared" si="67"/>
        <v>2021-12-15T07:00:00.000+07:00</v>
      </c>
      <c r="C1047">
        <f t="shared" si="68"/>
        <v>15</v>
      </c>
      <c r="D1047">
        <v>12</v>
      </c>
      <c r="E1047">
        <v>2564</v>
      </c>
      <c r="F1047">
        <v>3</v>
      </c>
      <c r="G1047" t="str">
        <f t="shared" si="69"/>
        <v>653000174</v>
      </c>
      <c r="H1047">
        <v>79</v>
      </c>
      <c r="I1047" t="s">
        <v>1672</v>
      </c>
      <c r="J1047" t="s">
        <v>2410</v>
      </c>
      <c r="K1047" t="s">
        <v>2411</v>
      </c>
      <c r="L1047" t="s">
        <v>255</v>
      </c>
      <c r="M1047" t="s">
        <v>2412</v>
      </c>
      <c r="N1047" t="s">
        <v>1564</v>
      </c>
      <c r="O1047">
        <v>4</v>
      </c>
      <c r="P1047">
        <v>0.28000000000000003</v>
      </c>
      <c r="Q1047">
        <v>4.28</v>
      </c>
      <c r="R1047">
        <v>3</v>
      </c>
      <c r="S1047">
        <v>12</v>
      </c>
      <c r="T1047">
        <v>0.84</v>
      </c>
      <c r="U1047">
        <v>12.84</v>
      </c>
      <c r="V1047">
        <v>1.1200000000000001</v>
      </c>
      <c r="W1047">
        <v>17.12</v>
      </c>
      <c r="X1047">
        <v>17.25</v>
      </c>
      <c r="AA1047" t="str">
        <f t="shared" si="70"/>
        <v>15|65</v>
      </c>
    </row>
    <row r="1048" spans="1:27" x14ac:dyDescent="0.2">
      <c r="A1048">
        <v>1047</v>
      </c>
      <c r="B1048" t="str">
        <f t="shared" si="67"/>
        <v>2021-12-18T07:00:00.000+07:00</v>
      </c>
      <c r="C1048">
        <f t="shared" si="68"/>
        <v>18</v>
      </c>
      <c r="D1048">
        <v>12</v>
      </c>
      <c r="E1048">
        <v>2564</v>
      </c>
      <c r="F1048">
        <v>3</v>
      </c>
      <c r="G1048" t="str">
        <f t="shared" si="69"/>
        <v>653000175</v>
      </c>
      <c r="H1048">
        <v>80</v>
      </c>
      <c r="I1048" t="s">
        <v>1736</v>
      </c>
      <c r="J1048" t="s">
        <v>2413</v>
      </c>
      <c r="K1048" t="s">
        <v>1980</v>
      </c>
      <c r="L1048" t="s">
        <v>1981</v>
      </c>
      <c r="M1048" t="s">
        <v>1982</v>
      </c>
      <c r="N1048" t="s">
        <v>53</v>
      </c>
      <c r="O1048">
        <v>0</v>
      </c>
      <c r="P1048">
        <v>0</v>
      </c>
      <c r="Q1048">
        <v>0</v>
      </c>
      <c r="R1048">
        <v>6</v>
      </c>
      <c r="S1048">
        <v>24</v>
      </c>
      <c r="T1048">
        <v>1.68</v>
      </c>
      <c r="U1048">
        <v>25.68</v>
      </c>
      <c r="V1048">
        <v>1.68</v>
      </c>
      <c r="W1048">
        <v>25.68</v>
      </c>
      <c r="X1048">
        <v>25.75</v>
      </c>
      <c r="AA1048" t="str">
        <f t="shared" si="70"/>
        <v>18|65</v>
      </c>
    </row>
    <row r="1049" spans="1:27" x14ac:dyDescent="0.2">
      <c r="A1049">
        <v>1048</v>
      </c>
      <c r="B1049" t="str">
        <f t="shared" si="67"/>
        <v>2021-12-18T07:00:00.000+07:00</v>
      </c>
      <c r="C1049">
        <f t="shared" si="68"/>
        <v>18</v>
      </c>
      <c r="D1049">
        <v>12</v>
      </c>
      <c r="E1049">
        <v>2564</v>
      </c>
      <c r="F1049">
        <v>3</v>
      </c>
      <c r="G1049" t="str">
        <f t="shared" si="69"/>
        <v>653000176</v>
      </c>
      <c r="H1049">
        <v>81</v>
      </c>
      <c r="I1049" t="s">
        <v>1736</v>
      </c>
      <c r="J1049" t="s">
        <v>2414</v>
      </c>
      <c r="K1049" t="s">
        <v>1976</v>
      </c>
      <c r="L1049" t="s">
        <v>1977</v>
      </c>
      <c r="M1049" t="s">
        <v>1978</v>
      </c>
      <c r="N1049" t="s">
        <v>53</v>
      </c>
      <c r="O1049">
        <v>0</v>
      </c>
      <c r="P1049">
        <v>0</v>
      </c>
      <c r="Q1049">
        <v>0</v>
      </c>
      <c r="R1049">
        <v>33</v>
      </c>
      <c r="S1049">
        <v>132</v>
      </c>
      <c r="T1049">
        <v>9.24</v>
      </c>
      <c r="U1049">
        <v>141.24</v>
      </c>
      <c r="V1049">
        <v>9.24</v>
      </c>
      <c r="W1049">
        <v>141.24</v>
      </c>
      <c r="X1049">
        <v>141.25</v>
      </c>
      <c r="AA1049" t="str">
        <f t="shared" si="70"/>
        <v>18|65</v>
      </c>
    </row>
    <row r="1050" spans="1:27" x14ac:dyDescent="0.2">
      <c r="A1050">
        <v>1049</v>
      </c>
      <c r="B1050" t="str">
        <f t="shared" si="67"/>
        <v>2021-12-18T07:00:00.000+07:00</v>
      </c>
      <c r="C1050">
        <f t="shared" si="68"/>
        <v>18</v>
      </c>
      <c r="D1050">
        <v>12</v>
      </c>
      <c r="E1050">
        <v>2564</v>
      </c>
      <c r="F1050">
        <v>3</v>
      </c>
      <c r="G1050" t="str">
        <f t="shared" si="69"/>
        <v>653000177</v>
      </c>
      <c r="H1050">
        <v>82</v>
      </c>
      <c r="I1050" t="s">
        <v>1736</v>
      </c>
      <c r="J1050" t="s">
        <v>2415</v>
      </c>
      <c r="K1050" t="s">
        <v>1956</v>
      </c>
      <c r="L1050" t="s">
        <v>1957</v>
      </c>
      <c r="M1050" t="s">
        <v>1958</v>
      </c>
      <c r="N1050" t="s">
        <v>53</v>
      </c>
      <c r="O1050">
        <v>0</v>
      </c>
      <c r="P1050">
        <v>0</v>
      </c>
      <c r="Q1050">
        <v>0</v>
      </c>
      <c r="R1050">
        <v>40</v>
      </c>
      <c r="S1050">
        <v>160</v>
      </c>
      <c r="T1050">
        <v>11.2</v>
      </c>
      <c r="U1050">
        <v>171.2</v>
      </c>
      <c r="V1050">
        <v>11.2</v>
      </c>
      <c r="W1050">
        <v>171.2</v>
      </c>
      <c r="X1050">
        <v>171.25</v>
      </c>
      <c r="AA1050" t="str">
        <f t="shared" si="70"/>
        <v>18|65</v>
      </c>
    </row>
    <row r="1051" spans="1:27" x14ac:dyDescent="0.2">
      <c r="A1051">
        <v>1050</v>
      </c>
      <c r="B1051" t="str">
        <f t="shared" si="67"/>
        <v>2021-12-18T07:00:00.000+07:00</v>
      </c>
      <c r="C1051">
        <f t="shared" si="68"/>
        <v>18</v>
      </c>
      <c r="D1051">
        <v>12</v>
      </c>
      <c r="E1051">
        <v>2564</v>
      </c>
      <c r="F1051">
        <v>3</v>
      </c>
      <c r="G1051" t="str">
        <f t="shared" si="69"/>
        <v>653000178</v>
      </c>
      <c r="H1051">
        <v>83</v>
      </c>
      <c r="I1051" t="s">
        <v>1736</v>
      </c>
      <c r="J1051" t="s">
        <v>2416</v>
      </c>
      <c r="K1051" t="s">
        <v>2417</v>
      </c>
      <c r="L1051" t="s">
        <v>2418</v>
      </c>
      <c r="M1051" t="s">
        <v>2419</v>
      </c>
      <c r="N1051" t="s">
        <v>2420</v>
      </c>
      <c r="O1051">
        <v>464</v>
      </c>
      <c r="P1051">
        <v>32.479999999999997</v>
      </c>
      <c r="Q1051">
        <v>496.48</v>
      </c>
      <c r="R1051">
        <v>19</v>
      </c>
      <c r="S1051">
        <v>76</v>
      </c>
      <c r="T1051">
        <v>5.32</v>
      </c>
      <c r="U1051">
        <v>81.319999999999993</v>
      </c>
      <c r="V1051">
        <v>37.799999999999997</v>
      </c>
      <c r="W1051">
        <v>577.79999999999995</v>
      </c>
      <c r="X1051">
        <v>578</v>
      </c>
      <c r="AA1051" t="str">
        <f t="shared" si="70"/>
        <v>18|65</v>
      </c>
    </row>
    <row r="1052" spans="1:27" x14ac:dyDescent="0.2">
      <c r="A1052">
        <v>1051</v>
      </c>
      <c r="B1052" t="str">
        <f t="shared" si="67"/>
        <v>2021-12-18T07:00:00.000+07:00</v>
      </c>
      <c r="C1052">
        <f t="shared" si="68"/>
        <v>18</v>
      </c>
      <c r="D1052">
        <v>12</v>
      </c>
      <c r="E1052">
        <v>2564</v>
      </c>
      <c r="F1052">
        <v>3</v>
      </c>
      <c r="G1052" t="str">
        <f t="shared" si="69"/>
        <v>653000179</v>
      </c>
      <c r="H1052">
        <v>84</v>
      </c>
      <c r="I1052" t="s">
        <v>1736</v>
      </c>
      <c r="J1052" t="s">
        <v>2421</v>
      </c>
      <c r="K1052" t="s">
        <v>1960</v>
      </c>
      <c r="L1052" t="s">
        <v>1961</v>
      </c>
      <c r="M1052" t="s">
        <v>1962</v>
      </c>
      <c r="N1052" t="s">
        <v>1564</v>
      </c>
      <c r="O1052">
        <v>48</v>
      </c>
      <c r="P1052">
        <v>3.36</v>
      </c>
      <c r="Q1052">
        <v>51.36</v>
      </c>
      <c r="R1052">
        <v>23</v>
      </c>
      <c r="S1052">
        <v>92</v>
      </c>
      <c r="T1052">
        <v>6.44</v>
      </c>
      <c r="U1052">
        <v>98.44</v>
      </c>
      <c r="V1052">
        <v>9.8000000000000007</v>
      </c>
      <c r="W1052">
        <v>149.80000000000001</v>
      </c>
      <c r="X1052">
        <v>150</v>
      </c>
      <c r="AA1052" t="str">
        <f t="shared" si="70"/>
        <v>18|65</v>
      </c>
    </row>
    <row r="1053" spans="1:27" x14ac:dyDescent="0.2">
      <c r="A1053">
        <v>1052</v>
      </c>
      <c r="B1053" t="str">
        <f t="shared" si="67"/>
        <v>2021-12-18T07:00:00.000+07:00</v>
      </c>
      <c r="C1053">
        <f t="shared" si="68"/>
        <v>18</v>
      </c>
      <c r="D1053">
        <v>12</v>
      </c>
      <c r="E1053">
        <v>2564</v>
      </c>
      <c r="F1053">
        <v>3</v>
      </c>
      <c r="G1053" t="str">
        <f t="shared" si="69"/>
        <v>653000180</v>
      </c>
      <c r="H1053">
        <v>85</v>
      </c>
      <c r="I1053" t="s">
        <v>1736</v>
      </c>
      <c r="J1053" t="s">
        <v>2422</v>
      </c>
      <c r="K1053" t="s">
        <v>1972</v>
      </c>
      <c r="L1053" t="s">
        <v>1973</v>
      </c>
      <c r="M1053" t="s">
        <v>1974</v>
      </c>
      <c r="N1053" t="s">
        <v>53</v>
      </c>
      <c r="O1053">
        <v>0</v>
      </c>
      <c r="P1053">
        <v>0</v>
      </c>
      <c r="Q1053">
        <v>0</v>
      </c>
      <c r="R1053">
        <v>14</v>
      </c>
      <c r="S1053">
        <v>56</v>
      </c>
      <c r="T1053">
        <v>3.92</v>
      </c>
      <c r="U1053">
        <v>59.92</v>
      </c>
      <c r="V1053">
        <v>3.92</v>
      </c>
      <c r="W1053">
        <v>59.92</v>
      </c>
      <c r="X1053">
        <v>60</v>
      </c>
      <c r="AA1053" t="str">
        <f t="shared" si="70"/>
        <v>18|65</v>
      </c>
    </row>
    <row r="1054" spans="1:27" x14ac:dyDescent="0.2">
      <c r="A1054">
        <v>1053</v>
      </c>
      <c r="B1054" t="str">
        <f t="shared" si="67"/>
        <v>2021-12-18T07:00:00.000+07:00</v>
      </c>
      <c r="C1054">
        <f t="shared" si="68"/>
        <v>18</v>
      </c>
      <c r="D1054">
        <v>12</v>
      </c>
      <c r="E1054">
        <v>2564</v>
      </c>
      <c r="F1054">
        <v>3</v>
      </c>
      <c r="G1054" t="str">
        <f t="shared" si="69"/>
        <v>653000181</v>
      </c>
      <c r="H1054">
        <v>86</v>
      </c>
      <c r="I1054" t="s">
        <v>1736</v>
      </c>
      <c r="J1054" t="s">
        <v>2423</v>
      </c>
      <c r="K1054" t="s">
        <v>2201</v>
      </c>
      <c r="L1054" t="s">
        <v>2202</v>
      </c>
      <c r="M1054" t="s">
        <v>2203</v>
      </c>
      <c r="N1054" t="s">
        <v>53</v>
      </c>
      <c r="O1054">
        <v>0</v>
      </c>
      <c r="P1054">
        <v>0</v>
      </c>
      <c r="Q1054">
        <v>0</v>
      </c>
      <c r="R1054">
        <v>3</v>
      </c>
      <c r="S1054">
        <v>12</v>
      </c>
      <c r="T1054">
        <v>0.84</v>
      </c>
      <c r="U1054">
        <v>12.84</v>
      </c>
      <c r="V1054">
        <v>0.84</v>
      </c>
      <c r="W1054">
        <v>12.84</v>
      </c>
      <c r="X1054">
        <v>13</v>
      </c>
      <c r="AA1054" t="str">
        <f t="shared" si="70"/>
        <v>18|65</v>
      </c>
    </row>
    <row r="1055" spans="1:27" x14ac:dyDescent="0.2">
      <c r="A1055">
        <v>1054</v>
      </c>
      <c r="B1055" t="str">
        <f t="shared" si="67"/>
        <v>2021-12-18T07:00:00.000+07:00</v>
      </c>
      <c r="C1055">
        <f t="shared" si="68"/>
        <v>18</v>
      </c>
      <c r="D1055">
        <v>12</v>
      </c>
      <c r="E1055">
        <v>2564</v>
      </c>
      <c r="F1055">
        <v>3</v>
      </c>
      <c r="G1055" t="str">
        <f t="shared" si="69"/>
        <v>653000182</v>
      </c>
      <c r="H1055">
        <v>87</v>
      </c>
      <c r="I1055" t="s">
        <v>1736</v>
      </c>
      <c r="J1055" t="s">
        <v>2424</v>
      </c>
      <c r="K1055" t="s">
        <v>2123</v>
      </c>
      <c r="L1055" t="s">
        <v>2124</v>
      </c>
      <c r="M1055" t="s">
        <v>2125</v>
      </c>
      <c r="N1055" t="s">
        <v>53</v>
      </c>
      <c r="O1055">
        <v>0</v>
      </c>
      <c r="P1055">
        <v>0</v>
      </c>
      <c r="Q1055">
        <v>0</v>
      </c>
      <c r="R1055">
        <v>6</v>
      </c>
      <c r="S1055">
        <v>24</v>
      </c>
      <c r="T1055">
        <v>1.68</v>
      </c>
      <c r="U1055">
        <v>25.68</v>
      </c>
      <c r="V1055">
        <v>1.68</v>
      </c>
      <c r="W1055">
        <v>25.68</v>
      </c>
      <c r="X1055">
        <v>25.75</v>
      </c>
      <c r="AA1055" t="str">
        <f t="shared" si="70"/>
        <v>18|65</v>
      </c>
    </row>
    <row r="1056" spans="1:27" x14ac:dyDescent="0.2">
      <c r="A1056">
        <v>1055</v>
      </c>
      <c r="B1056" t="str">
        <f t="shared" si="67"/>
        <v>2021-12-18T07:00:00.000+07:00</v>
      </c>
      <c r="C1056">
        <f t="shared" si="68"/>
        <v>18</v>
      </c>
      <c r="D1056">
        <v>12</v>
      </c>
      <c r="E1056">
        <v>2564</v>
      </c>
      <c r="F1056">
        <v>3</v>
      </c>
      <c r="G1056" t="str">
        <f t="shared" si="69"/>
        <v>653000183</v>
      </c>
      <c r="H1056">
        <v>88</v>
      </c>
      <c r="I1056" t="s">
        <v>1736</v>
      </c>
      <c r="J1056" t="s">
        <v>2425</v>
      </c>
      <c r="K1056" t="s">
        <v>2235</v>
      </c>
      <c r="L1056" t="s">
        <v>2120</v>
      </c>
      <c r="M1056" t="s">
        <v>2236</v>
      </c>
      <c r="N1056" t="s">
        <v>53</v>
      </c>
      <c r="O1056">
        <v>0</v>
      </c>
      <c r="P1056">
        <v>0</v>
      </c>
      <c r="Q1056">
        <v>0</v>
      </c>
      <c r="R1056">
        <v>47</v>
      </c>
      <c r="S1056">
        <v>188</v>
      </c>
      <c r="T1056">
        <v>13.16</v>
      </c>
      <c r="U1056">
        <v>201.16</v>
      </c>
      <c r="V1056">
        <v>13.16</v>
      </c>
      <c r="W1056">
        <v>201.16</v>
      </c>
      <c r="X1056">
        <v>201.25</v>
      </c>
      <c r="AA1056" t="str">
        <f t="shared" si="70"/>
        <v>18|65</v>
      </c>
    </row>
    <row r="1057" spans="1:27" x14ac:dyDescent="0.2">
      <c r="A1057">
        <v>1056</v>
      </c>
      <c r="B1057" t="str">
        <f t="shared" si="67"/>
        <v>2021-12-18T07:00:00.000+07:00</v>
      </c>
      <c r="C1057">
        <f t="shared" si="68"/>
        <v>18</v>
      </c>
      <c r="D1057">
        <v>12</v>
      </c>
      <c r="E1057">
        <v>2564</v>
      </c>
      <c r="F1057">
        <v>3</v>
      </c>
      <c r="G1057" t="str">
        <f t="shared" si="69"/>
        <v>653000184</v>
      </c>
      <c r="H1057">
        <v>89</v>
      </c>
      <c r="I1057" t="s">
        <v>1736</v>
      </c>
      <c r="J1057" t="s">
        <v>2426</v>
      </c>
      <c r="K1057" t="s">
        <v>1858</v>
      </c>
      <c r="L1057" t="s">
        <v>1859</v>
      </c>
      <c r="M1057" t="s">
        <v>1860</v>
      </c>
      <c r="N1057" t="s">
        <v>53</v>
      </c>
      <c r="O1057">
        <v>0</v>
      </c>
      <c r="P1057">
        <v>0</v>
      </c>
      <c r="Q1057">
        <v>0</v>
      </c>
      <c r="R1057">
        <v>3</v>
      </c>
      <c r="S1057">
        <v>12</v>
      </c>
      <c r="T1057">
        <v>0.84</v>
      </c>
      <c r="U1057">
        <v>12.84</v>
      </c>
      <c r="V1057">
        <v>0.84</v>
      </c>
      <c r="W1057">
        <v>12.84</v>
      </c>
      <c r="X1057">
        <v>13</v>
      </c>
      <c r="AA1057" t="str">
        <f t="shared" si="70"/>
        <v>18|65</v>
      </c>
    </row>
    <row r="1058" spans="1:27" x14ac:dyDescent="0.2">
      <c r="A1058">
        <v>1057</v>
      </c>
      <c r="B1058" t="str">
        <f t="shared" si="67"/>
        <v>2021-12-18T07:00:00.000+07:00</v>
      </c>
      <c r="C1058">
        <f t="shared" si="68"/>
        <v>18</v>
      </c>
      <c r="D1058">
        <v>12</v>
      </c>
      <c r="E1058">
        <v>2564</v>
      </c>
      <c r="F1058">
        <v>3</v>
      </c>
      <c r="G1058" t="str">
        <f t="shared" si="69"/>
        <v>653000185</v>
      </c>
      <c r="H1058">
        <v>90</v>
      </c>
      <c r="I1058" t="s">
        <v>1736</v>
      </c>
      <c r="J1058" t="s">
        <v>2427</v>
      </c>
      <c r="K1058" t="s">
        <v>1878</v>
      </c>
      <c r="L1058" t="s">
        <v>1879</v>
      </c>
      <c r="M1058" t="s">
        <v>1880</v>
      </c>
      <c r="N1058" t="s">
        <v>53</v>
      </c>
      <c r="O1058">
        <v>0</v>
      </c>
      <c r="P1058">
        <v>0</v>
      </c>
      <c r="Q1058">
        <v>0</v>
      </c>
      <c r="R1058">
        <v>41</v>
      </c>
      <c r="S1058">
        <v>164</v>
      </c>
      <c r="T1058">
        <v>11.48</v>
      </c>
      <c r="U1058">
        <v>175.48</v>
      </c>
      <c r="V1058">
        <v>11.48</v>
      </c>
      <c r="W1058">
        <v>175.48</v>
      </c>
      <c r="X1058">
        <v>175.5</v>
      </c>
      <c r="AA1058" t="str">
        <f t="shared" si="70"/>
        <v>18|65</v>
      </c>
    </row>
    <row r="1059" spans="1:27" x14ac:dyDescent="0.2">
      <c r="A1059">
        <v>1058</v>
      </c>
      <c r="B1059" t="str">
        <f t="shared" si="67"/>
        <v>2021-12-18T07:00:00.000+07:00</v>
      </c>
      <c r="C1059">
        <f t="shared" si="68"/>
        <v>18</v>
      </c>
      <c r="D1059">
        <v>12</v>
      </c>
      <c r="E1059">
        <v>2564</v>
      </c>
      <c r="F1059">
        <v>3</v>
      </c>
      <c r="G1059" t="str">
        <f t="shared" si="69"/>
        <v>653000186</v>
      </c>
      <c r="H1059">
        <v>91</v>
      </c>
      <c r="I1059" t="s">
        <v>1736</v>
      </c>
      <c r="J1059" t="s">
        <v>2428</v>
      </c>
      <c r="K1059" t="s">
        <v>1853</v>
      </c>
      <c r="L1059" t="s">
        <v>1854</v>
      </c>
      <c r="M1059" t="s">
        <v>1855</v>
      </c>
      <c r="N1059" t="s">
        <v>53</v>
      </c>
      <c r="O1059">
        <v>0</v>
      </c>
      <c r="P1059">
        <v>0</v>
      </c>
      <c r="Q1059">
        <v>0</v>
      </c>
      <c r="R1059">
        <v>69</v>
      </c>
      <c r="S1059">
        <v>276</v>
      </c>
      <c r="T1059">
        <v>19.32</v>
      </c>
      <c r="U1059">
        <v>295.32</v>
      </c>
      <c r="V1059">
        <v>19.32</v>
      </c>
      <c r="W1059">
        <v>295.32</v>
      </c>
      <c r="X1059">
        <v>295.32</v>
      </c>
      <c r="Y1059" t="s">
        <v>1595</v>
      </c>
      <c r="AA1059" t="str">
        <f t="shared" si="70"/>
        <v>18|65</v>
      </c>
    </row>
    <row r="1060" spans="1:27" x14ac:dyDescent="0.2">
      <c r="A1060">
        <v>1059</v>
      </c>
      <c r="B1060" t="str">
        <f t="shared" si="67"/>
        <v>2021-12-18T07:00:00.000+07:00</v>
      </c>
      <c r="C1060">
        <f t="shared" si="68"/>
        <v>18</v>
      </c>
      <c r="D1060">
        <v>12</v>
      </c>
      <c r="E1060">
        <v>2564</v>
      </c>
      <c r="F1060">
        <v>3</v>
      </c>
      <c r="G1060" t="str">
        <f t="shared" si="69"/>
        <v>653000187</v>
      </c>
      <c r="H1060">
        <v>92</v>
      </c>
      <c r="I1060" t="s">
        <v>1736</v>
      </c>
      <c r="J1060" t="s">
        <v>2429</v>
      </c>
      <c r="K1060" t="s">
        <v>1845</v>
      </c>
      <c r="L1060" t="s">
        <v>1846</v>
      </c>
      <c r="M1060" t="s">
        <v>1847</v>
      </c>
      <c r="N1060" t="s">
        <v>53</v>
      </c>
      <c r="O1060">
        <v>0</v>
      </c>
      <c r="P1060">
        <v>0</v>
      </c>
      <c r="Q1060">
        <v>0</v>
      </c>
      <c r="R1060">
        <v>1</v>
      </c>
      <c r="S1060">
        <v>4</v>
      </c>
      <c r="T1060">
        <v>0.28000000000000003</v>
      </c>
      <c r="U1060">
        <v>4.28</v>
      </c>
      <c r="V1060">
        <v>0.28000000000000003</v>
      </c>
      <c r="W1060">
        <v>4.28</v>
      </c>
      <c r="X1060">
        <v>4.5</v>
      </c>
      <c r="AA1060" t="str">
        <f t="shared" si="70"/>
        <v>18|65</v>
      </c>
    </row>
    <row r="1061" spans="1:27" x14ac:dyDescent="0.2">
      <c r="A1061">
        <v>1060</v>
      </c>
      <c r="B1061" t="str">
        <f t="shared" si="67"/>
        <v>2021-12-18T07:00:00.000+07:00</v>
      </c>
      <c r="C1061">
        <f t="shared" si="68"/>
        <v>18</v>
      </c>
      <c r="D1061">
        <v>12</v>
      </c>
      <c r="E1061">
        <v>2564</v>
      </c>
      <c r="F1061">
        <v>3</v>
      </c>
      <c r="G1061" t="str">
        <f t="shared" si="69"/>
        <v>653000188</v>
      </c>
      <c r="H1061">
        <v>93</v>
      </c>
      <c r="I1061" t="s">
        <v>1736</v>
      </c>
      <c r="J1061" t="s">
        <v>2430</v>
      </c>
      <c r="K1061" t="s">
        <v>1849</v>
      </c>
      <c r="L1061" t="s">
        <v>1850</v>
      </c>
      <c r="M1061" t="s">
        <v>1851</v>
      </c>
      <c r="N1061" t="s">
        <v>53</v>
      </c>
      <c r="O1061">
        <v>0</v>
      </c>
      <c r="P1061">
        <v>0</v>
      </c>
      <c r="Q1061">
        <v>0</v>
      </c>
      <c r="R1061">
        <v>174</v>
      </c>
      <c r="S1061">
        <v>696</v>
      </c>
      <c r="T1061">
        <v>48.72</v>
      </c>
      <c r="U1061">
        <v>744.72</v>
      </c>
      <c r="V1061">
        <v>48.72</v>
      </c>
      <c r="W1061">
        <v>744.72</v>
      </c>
      <c r="X1061">
        <v>744.75</v>
      </c>
      <c r="AA1061" t="str">
        <f t="shared" si="70"/>
        <v>18|65</v>
      </c>
    </row>
    <row r="1062" spans="1:27" x14ac:dyDescent="0.2">
      <c r="A1062">
        <v>1061</v>
      </c>
      <c r="B1062" t="str">
        <f t="shared" si="67"/>
        <v>2021-12-21T07:00:00.000+07:00</v>
      </c>
      <c r="C1062">
        <f t="shared" si="68"/>
        <v>21</v>
      </c>
      <c r="D1062">
        <v>12</v>
      </c>
      <c r="E1062">
        <v>2564</v>
      </c>
      <c r="F1062">
        <v>3</v>
      </c>
      <c r="G1062" t="str">
        <f t="shared" si="69"/>
        <v>653000189</v>
      </c>
      <c r="H1062">
        <v>94</v>
      </c>
      <c r="I1062" t="s">
        <v>1764</v>
      </c>
      <c r="J1062" t="s">
        <v>2431</v>
      </c>
      <c r="K1062" t="s">
        <v>2214</v>
      </c>
      <c r="L1062" t="s">
        <v>2215</v>
      </c>
      <c r="M1062" t="s">
        <v>2216</v>
      </c>
      <c r="N1062" t="s">
        <v>53</v>
      </c>
      <c r="O1062">
        <v>0</v>
      </c>
      <c r="P1062">
        <v>0</v>
      </c>
      <c r="Q1062">
        <v>0</v>
      </c>
      <c r="R1062">
        <v>26</v>
      </c>
      <c r="S1062">
        <v>104</v>
      </c>
      <c r="T1062">
        <v>7.28</v>
      </c>
      <c r="U1062">
        <v>111.28</v>
      </c>
      <c r="V1062">
        <v>7.28</v>
      </c>
      <c r="W1062">
        <v>111.28</v>
      </c>
      <c r="X1062">
        <v>111.5</v>
      </c>
      <c r="AA1062" t="str">
        <f t="shared" si="70"/>
        <v>21|65</v>
      </c>
    </row>
    <row r="1063" spans="1:27" x14ac:dyDescent="0.2">
      <c r="A1063">
        <v>1062</v>
      </c>
      <c r="B1063" t="str">
        <f t="shared" si="67"/>
        <v>2021-12-21T07:00:00.000+07:00</v>
      </c>
      <c r="C1063">
        <f t="shared" si="68"/>
        <v>21</v>
      </c>
      <c r="D1063">
        <v>12</v>
      </c>
      <c r="E1063">
        <v>2564</v>
      </c>
      <c r="F1063">
        <v>3</v>
      </c>
      <c r="G1063" t="str">
        <f t="shared" si="69"/>
        <v>653000190</v>
      </c>
      <c r="H1063">
        <v>95</v>
      </c>
      <c r="I1063" t="s">
        <v>1764</v>
      </c>
      <c r="J1063" t="s">
        <v>2432</v>
      </c>
      <c r="K1063" t="s">
        <v>1968</v>
      </c>
      <c r="L1063" t="s">
        <v>1969</v>
      </c>
      <c r="M1063" t="s">
        <v>1970</v>
      </c>
      <c r="N1063" t="s">
        <v>53</v>
      </c>
      <c r="O1063">
        <v>0</v>
      </c>
      <c r="P1063">
        <v>0</v>
      </c>
      <c r="Q1063">
        <v>0</v>
      </c>
      <c r="R1063">
        <v>39</v>
      </c>
      <c r="S1063">
        <v>156</v>
      </c>
      <c r="T1063">
        <v>10.92</v>
      </c>
      <c r="U1063">
        <v>166.92</v>
      </c>
      <c r="V1063">
        <v>10.92</v>
      </c>
      <c r="W1063">
        <v>166.92</v>
      </c>
      <c r="X1063">
        <v>167</v>
      </c>
      <c r="AA1063" t="str">
        <f t="shared" si="70"/>
        <v>21|65</v>
      </c>
    </row>
    <row r="1064" spans="1:27" x14ac:dyDescent="0.2">
      <c r="A1064">
        <v>1063</v>
      </c>
      <c r="B1064" t="str">
        <f t="shared" si="67"/>
        <v>2021-12-21T07:00:00.000+07:00</v>
      </c>
      <c r="C1064">
        <f t="shared" si="68"/>
        <v>21</v>
      </c>
      <c r="D1064">
        <v>12</v>
      </c>
      <c r="E1064">
        <v>2564</v>
      </c>
      <c r="F1064">
        <v>3</v>
      </c>
      <c r="G1064" t="str">
        <f t="shared" si="69"/>
        <v>653000191</v>
      </c>
      <c r="H1064">
        <v>96</v>
      </c>
      <c r="I1064" t="s">
        <v>1764</v>
      </c>
      <c r="J1064" t="s">
        <v>2433</v>
      </c>
      <c r="K1064" t="s">
        <v>1992</v>
      </c>
      <c r="L1064" t="s">
        <v>1993</v>
      </c>
      <c r="M1064" t="s">
        <v>1994</v>
      </c>
      <c r="N1064" t="s">
        <v>1564</v>
      </c>
      <c r="O1064">
        <v>52</v>
      </c>
      <c r="P1064">
        <v>3.64</v>
      </c>
      <c r="Q1064">
        <v>55.64</v>
      </c>
      <c r="R1064">
        <v>12</v>
      </c>
      <c r="S1064">
        <v>48</v>
      </c>
      <c r="T1064">
        <v>3.36</v>
      </c>
      <c r="U1064">
        <v>51.36</v>
      </c>
      <c r="V1064">
        <v>7</v>
      </c>
      <c r="W1064">
        <v>107</v>
      </c>
      <c r="X1064">
        <v>107</v>
      </c>
      <c r="AA1064" t="str">
        <f t="shared" si="70"/>
        <v>21|65</v>
      </c>
    </row>
    <row r="1065" spans="1:27" x14ac:dyDescent="0.2">
      <c r="A1065">
        <v>1064</v>
      </c>
      <c r="B1065" t="str">
        <f t="shared" si="67"/>
        <v>2021-12-21T07:00:00.000+07:00</v>
      </c>
      <c r="C1065">
        <f t="shared" si="68"/>
        <v>21</v>
      </c>
      <c r="D1065">
        <v>12</v>
      </c>
      <c r="E1065">
        <v>2564</v>
      </c>
      <c r="F1065">
        <v>3</v>
      </c>
      <c r="G1065" t="str">
        <f t="shared" si="69"/>
        <v>653000192</v>
      </c>
      <c r="H1065">
        <v>97</v>
      </c>
      <c r="I1065" t="s">
        <v>1764</v>
      </c>
      <c r="J1065" t="s">
        <v>2434</v>
      </c>
      <c r="K1065" t="s">
        <v>2133</v>
      </c>
      <c r="L1065" t="s">
        <v>2134</v>
      </c>
      <c r="M1065" t="s">
        <v>2135</v>
      </c>
      <c r="N1065" t="s">
        <v>53</v>
      </c>
      <c r="O1065">
        <v>0</v>
      </c>
      <c r="P1065">
        <v>0</v>
      </c>
      <c r="Q1065">
        <v>0</v>
      </c>
      <c r="R1065">
        <v>13</v>
      </c>
      <c r="S1065">
        <v>52</v>
      </c>
      <c r="T1065">
        <v>3.64</v>
      </c>
      <c r="U1065">
        <v>55.64</v>
      </c>
      <c r="V1065">
        <v>3.64</v>
      </c>
      <c r="W1065">
        <v>55.64</v>
      </c>
      <c r="X1065">
        <v>55.75</v>
      </c>
      <c r="AA1065" t="str">
        <f t="shared" si="70"/>
        <v>21|65</v>
      </c>
    </row>
    <row r="1066" spans="1:27" x14ac:dyDescent="0.2">
      <c r="A1066">
        <v>1065</v>
      </c>
      <c r="B1066" t="str">
        <f t="shared" si="67"/>
        <v>2021-12-21T07:00:00.000+07:00</v>
      </c>
      <c r="C1066">
        <f t="shared" si="68"/>
        <v>21</v>
      </c>
      <c r="D1066">
        <v>12</v>
      </c>
      <c r="E1066">
        <v>2564</v>
      </c>
      <c r="F1066">
        <v>3</v>
      </c>
      <c r="G1066" t="str">
        <f t="shared" si="69"/>
        <v>653000193</v>
      </c>
      <c r="H1066">
        <v>98</v>
      </c>
      <c r="I1066" t="s">
        <v>1764</v>
      </c>
      <c r="J1066" t="s">
        <v>2435</v>
      </c>
      <c r="K1066" t="s">
        <v>2111</v>
      </c>
      <c r="L1066" t="s">
        <v>2112</v>
      </c>
      <c r="M1066" t="s">
        <v>2113</v>
      </c>
      <c r="N1066" t="s">
        <v>53</v>
      </c>
      <c r="O1066">
        <v>0</v>
      </c>
      <c r="P1066">
        <v>0</v>
      </c>
      <c r="Q1066">
        <v>0</v>
      </c>
      <c r="R1066">
        <v>102</v>
      </c>
      <c r="S1066">
        <v>408</v>
      </c>
      <c r="T1066">
        <v>28.56</v>
      </c>
      <c r="U1066">
        <v>436.56</v>
      </c>
      <c r="V1066">
        <v>28.56</v>
      </c>
      <c r="W1066">
        <v>436.56</v>
      </c>
      <c r="X1066">
        <v>436.75</v>
      </c>
      <c r="AA1066" t="str">
        <f t="shared" si="70"/>
        <v>21|65</v>
      </c>
    </row>
    <row r="1067" spans="1:27" x14ac:dyDescent="0.2">
      <c r="A1067">
        <v>1066</v>
      </c>
      <c r="B1067" t="str">
        <f t="shared" si="67"/>
        <v>2021-12-22T07:00:00.000+07:00</v>
      </c>
      <c r="C1067">
        <f t="shared" si="68"/>
        <v>22</v>
      </c>
      <c r="D1067">
        <v>12</v>
      </c>
      <c r="E1067">
        <v>2564</v>
      </c>
      <c r="F1067">
        <v>3</v>
      </c>
      <c r="G1067" t="str">
        <f t="shared" si="69"/>
        <v>653000194</v>
      </c>
      <c r="H1067">
        <v>99</v>
      </c>
      <c r="I1067" t="s">
        <v>1788</v>
      </c>
      <c r="J1067" t="s">
        <v>2436</v>
      </c>
      <c r="K1067" t="s">
        <v>2091</v>
      </c>
      <c r="L1067" t="s">
        <v>2092</v>
      </c>
      <c r="M1067" t="s">
        <v>2093</v>
      </c>
      <c r="N1067" t="s">
        <v>1564</v>
      </c>
      <c r="O1067">
        <v>36</v>
      </c>
      <c r="P1067">
        <v>2.52</v>
      </c>
      <c r="Q1067">
        <v>38.520000000000003</v>
      </c>
      <c r="R1067">
        <v>0</v>
      </c>
      <c r="S1067">
        <v>0</v>
      </c>
      <c r="T1067">
        <v>0</v>
      </c>
      <c r="U1067">
        <v>0</v>
      </c>
      <c r="V1067">
        <v>2.52</v>
      </c>
      <c r="W1067">
        <v>38.520000000000003</v>
      </c>
      <c r="X1067">
        <v>64.25</v>
      </c>
      <c r="AA1067" t="str">
        <f t="shared" si="70"/>
        <v>22|65</v>
      </c>
    </row>
    <row r="1068" spans="1:27" x14ac:dyDescent="0.2">
      <c r="A1068">
        <v>1067</v>
      </c>
      <c r="B1068" t="str">
        <f t="shared" si="67"/>
        <v>2021-12-22T07:00:00.000+07:00</v>
      </c>
      <c r="C1068">
        <f t="shared" si="68"/>
        <v>22</v>
      </c>
      <c r="D1068">
        <v>12</v>
      </c>
      <c r="E1068">
        <v>2564</v>
      </c>
      <c r="F1068">
        <v>3</v>
      </c>
      <c r="G1068" t="str">
        <f t="shared" si="69"/>
        <v>653000195</v>
      </c>
      <c r="H1068">
        <v>100</v>
      </c>
      <c r="I1068" t="s">
        <v>1788</v>
      </c>
      <c r="J1068" t="s">
        <v>2437</v>
      </c>
      <c r="K1068" t="s">
        <v>2091</v>
      </c>
      <c r="L1068" t="s">
        <v>2092</v>
      </c>
      <c r="M1068" t="s">
        <v>2093</v>
      </c>
      <c r="N1068" t="s">
        <v>53</v>
      </c>
      <c r="O1068">
        <v>0</v>
      </c>
      <c r="P1068">
        <v>0</v>
      </c>
      <c r="Q1068">
        <v>0</v>
      </c>
      <c r="R1068">
        <v>6</v>
      </c>
      <c r="S1068">
        <v>24</v>
      </c>
      <c r="T1068">
        <v>1.68</v>
      </c>
      <c r="U1068">
        <v>25.68</v>
      </c>
      <c r="V1068">
        <v>1.68</v>
      </c>
      <c r="W1068">
        <v>25.68</v>
      </c>
      <c r="AA1068" t="str">
        <f t="shared" si="70"/>
        <v>22|65</v>
      </c>
    </row>
    <row r="1069" spans="1:27" x14ac:dyDescent="0.2">
      <c r="A1069">
        <v>1068</v>
      </c>
      <c r="B1069" t="str">
        <f t="shared" si="67"/>
        <v>2021-12-22T07:00:00.000+07:00</v>
      </c>
      <c r="C1069">
        <f t="shared" si="68"/>
        <v>22</v>
      </c>
      <c r="D1069">
        <v>12</v>
      </c>
      <c r="E1069">
        <v>2564</v>
      </c>
      <c r="F1069">
        <v>3</v>
      </c>
      <c r="G1069" t="str">
        <f t="shared" si="69"/>
        <v>653000196</v>
      </c>
      <c r="H1069">
        <v>101</v>
      </c>
      <c r="I1069" t="s">
        <v>1788</v>
      </c>
      <c r="J1069" t="s">
        <v>2438</v>
      </c>
      <c r="K1069" t="s">
        <v>2099</v>
      </c>
      <c r="L1069" t="s">
        <v>2092</v>
      </c>
      <c r="M1069" t="s">
        <v>2100</v>
      </c>
      <c r="N1069" t="s">
        <v>1564</v>
      </c>
      <c r="O1069">
        <v>372</v>
      </c>
      <c r="P1069">
        <v>26.04</v>
      </c>
      <c r="Q1069">
        <v>398.04</v>
      </c>
      <c r="R1069">
        <v>0</v>
      </c>
      <c r="S1069">
        <v>0</v>
      </c>
      <c r="T1069">
        <v>0</v>
      </c>
      <c r="U1069">
        <v>0</v>
      </c>
      <c r="V1069">
        <v>26.04</v>
      </c>
      <c r="W1069">
        <v>398.04</v>
      </c>
      <c r="X1069">
        <v>715</v>
      </c>
      <c r="AA1069" t="str">
        <f t="shared" si="70"/>
        <v>22|65</v>
      </c>
    </row>
    <row r="1070" spans="1:27" x14ac:dyDescent="0.2">
      <c r="A1070">
        <v>1069</v>
      </c>
      <c r="B1070" t="str">
        <f t="shared" si="67"/>
        <v>2021-12-22T07:00:00.000+07:00</v>
      </c>
      <c r="C1070">
        <f t="shared" si="68"/>
        <v>22</v>
      </c>
      <c r="D1070">
        <v>12</v>
      </c>
      <c r="E1070">
        <v>2564</v>
      </c>
      <c r="F1070">
        <v>3</v>
      </c>
      <c r="G1070" t="str">
        <f t="shared" si="69"/>
        <v>653000197</v>
      </c>
      <c r="H1070">
        <v>102</v>
      </c>
      <c r="I1070" t="s">
        <v>1788</v>
      </c>
      <c r="J1070" t="s">
        <v>2439</v>
      </c>
      <c r="K1070" t="s">
        <v>2099</v>
      </c>
      <c r="L1070" t="s">
        <v>2092</v>
      </c>
      <c r="M1070" t="s">
        <v>2100</v>
      </c>
      <c r="N1070" t="s">
        <v>53</v>
      </c>
      <c r="O1070">
        <v>0</v>
      </c>
      <c r="P1070">
        <v>0</v>
      </c>
      <c r="Q1070">
        <v>0</v>
      </c>
      <c r="R1070">
        <v>74</v>
      </c>
      <c r="S1070">
        <v>296</v>
      </c>
      <c r="T1070">
        <v>20.72</v>
      </c>
      <c r="U1070">
        <v>316.72000000000003</v>
      </c>
      <c r="V1070">
        <v>20.72</v>
      </c>
      <c r="W1070">
        <v>316.72000000000003</v>
      </c>
      <c r="AA1070" t="str">
        <f t="shared" si="70"/>
        <v>22|65</v>
      </c>
    </row>
    <row r="1071" spans="1:27" x14ac:dyDescent="0.2">
      <c r="A1071">
        <v>1070</v>
      </c>
      <c r="B1071" t="str">
        <f t="shared" si="67"/>
        <v>2021-12-22T07:00:00.000+07:00</v>
      </c>
      <c r="C1071">
        <f t="shared" si="68"/>
        <v>22</v>
      </c>
      <c r="D1071">
        <v>12</v>
      </c>
      <c r="E1071">
        <v>2564</v>
      </c>
      <c r="F1071">
        <v>3</v>
      </c>
      <c r="G1071" t="str">
        <f t="shared" si="69"/>
        <v>653000198</v>
      </c>
      <c r="H1071">
        <v>103</v>
      </c>
      <c r="I1071" t="s">
        <v>1788</v>
      </c>
      <c r="J1071" t="s">
        <v>2440</v>
      </c>
      <c r="K1071" t="s">
        <v>2095</v>
      </c>
      <c r="L1071" t="s">
        <v>2096</v>
      </c>
      <c r="M1071" t="s">
        <v>2097</v>
      </c>
      <c r="N1071" t="s">
        <v>1564</v>
      </c>
      <c r="O1071">
        <v>100</v>
      </c>
      <c r="P1071">
        <v>7</v>
      </c>
      <c r="Q1071">
        <v>107</v>
      </c>
      <c r="R1071">
        <v>0</v>
      </c>
      <c r="S1071">
        <v>0</v>
      </c>
      <c r="T1071">
        <v>0</v>
      </c>
      <c r="U1071">
        <v>0</v>
      </c>
      <c r="V1071">
        <v>7</v>
      </c>
      <c r="W1071">
        <v>107</v>
      </c>
      <c r="X1071">
        <v>244</v>
      </c>
      <c r="AA1071" t="str">
        <f t="shared" si="70"/>
        <v>22|65</v>
      </c>
    </row>
    <row r="1072" spans="1:27" x14ac:dyDescent="0.2">
      <c r="A1072">
        <v>1071</v>
      </c>
      <c r="B1072" t="str">
        <f t="shared" si="67"/>
        <v>2021-12-22T07:00:00.000+07:00</v>
      </c>
      <c r="C1072">
        <f t="shared" si="68"/>
        <v>22</v>
      </c>
      <c r="D1072">
        <v>12</v>
      </c>
      <c r="E1072">
        <v>2564</v>
      </c>
      <c r="F1072">
        <v>3</v>
      </c>
      <c r="G1072" t="str">
        <f t="shared" si="69"/>
        <v>653000199</v>
      </c>
      <c r="H1072">
        <v>104</v>
      </c>
      <c r="I1072" t="s">
        <v>1788</v>
      </c>
      <c r="J1072" t="s">
        <v>2441</v>
      </c>
      <c r="K1072" t="s">
        <v>2095</v>
      </c>
      <c r="L1072" t="s">
        <v>2096</v>
      </c>
      <c r="M1072" t="s">
        <v>2097</v>
      </c>
      <c r="N1072" t="s">
        <v>53</v>
      </c>
      <c r="O1072">
        <v>0</v>
      </c>
      <c r="P1072">
        <v>0</v>
      </c>
      <c r="Q1072">
        <v>0</v>
      </c>
      <c r="R1072">
        <v>32</v>
      </c>
      <c r="S1072">
        <v>128</v>
      </c>
      <c r="T1072">
        <v>8.9600000000000009</v>
      </c>
      <c r="U1072">
        <v>136.96</v>
      </c>
      <c r="V1072">
        <v>8.9600000000000009</v>
      </c>
      <c r="W1072">
        <v>136.96</v>
      </c>
      <c r="AA1072" t="str">
        <f t="shared" si="70"/>
        <v>22|65</v>
      </c>
    </row>
    <row r="1073" spans="1:27" x14ac:dyDescent="0.2">
      <c r="A1073">
        <v>1072</v>
      </c>
      <c r="B1073" t="str">
        <f t="shared" si="67"/>
        <v>2021-12-22T07:00:00.000+07:00</v>
      </c>
      <c r="C1073">
        <f t="shared" si="68"/>
        <v>22</v>
      </c>
      <c r="D1073">
        <v>12</v>
      </c>
      <c r="E1073">
        <v>2564</v>
      </c>
      <c r="F1073">
        <v>3</v>
      </c>
      <c r="G1073" t="str">
        <f t="shared" si="69"/>
        <v>653000200</v>
      </c>
      <c r="H1073">
        <v>105</v>
      </c>
      <c r="I1073" t="s">
        <v>1788</v>
      </c>
      <c r="J1073" t="s">
        <v>2442</v>
      </c>
      <c r="K1073" t="s">
        <v>2443</v>
      </c>
      <c r="L1073" t="s">
        <v>2444</v>
      </c>
      <c r="M1073" t="s">
        <v>2445</v>
      </c>
      <c r="N1073" t="s">
        <v>2446</v>
      </c>
      <c r="O1073">
        <v>1848</v>
      </c>
      <c r="P1073">
        <v>129.36000000000001</v>
      </c>
      <c r="Q1073">
        <v>1977.3600000000001</v>
      </c>
      <c r="R1073">
        <v>0</v>
      </c>
      <c r="S1073">
        <v>0</v>
      </c>
      <c r="T1073">
        <v>0</v>
      </c>
      <c r="U1073">
        <v>0</v>
      </c>
      <c r="V1073">
        <v>129.36000000000001</v>
      </c>
      <c r="W1073">
        <v>1977.36</v>
      </c>
      <c r="X1073">
        <v>1977.5</v>
      </c>
      <c r="AA1073" t="str">
        <f t="shared" si="70"/>
        <v>22|65</v>
      </c>
    </row>
    <row r="1074" spans="1:27" x14ac:dyDescent="0.2">
      <c r="A1074">
        <v>1073</v>
      </c>
      <c r="B1074" t="str">
        <f t="shared" si="67"/>
        <v>2021-12-23T07:00:00.000+07:00</v>
      </c>
      <c r="C1074">
        <f t="shared" si="68"/>
        <v>23</v>
      </c>
      <c r="D1074">
        <v>12</v>
      </c>
      <c r="E1074">
        <v>2564</v>
      </c>
      <c r="F1074">
        <v>3</v>
      </c>
      <c r="G1074" t="str">
        <f t="shared" si="69"/>
        <v>653000201</v>
      </c>
      <c r="H1074">
        <v>106</v>
      </c>
      <c r="I1074" t="s">
        <v>1811</v>
      </c>
      <c r="J1074" t="s">
        <v>2447</v>
      </c>
      <c r="K1074" t="s">
        <v>1952</v>
      </c>
      <c r="L1074" t="s">
        <v>1953</v>
      </c>
      <c r="M1074" t="s">
        <v>1954</v>
      </c>
      <c r="N1074" t="s">
        <v>53</v>
      </c>
      <c r="O1074">
        <v>0</v>
      </c>
      <c r="P1074">
        <v>0</v>
      </c>
      <c r="Q1074">
        <v>0</v>
      </c>
      <c r="R1074">
        <v>70</v>
      </c>
      <c r="S1074">
        <v>280</v>
      </c>
      <c r="T1074">
        <v>19.600000000000001</v>
      </c>
      <c r="U1074">
        <v>299.60000000000002</v>
      </c>
      <c r="V1074">
        <v>19.600000000000001</v>
      </c>
      <c r="W1074">
        <v>299.60000000000002</v>
      </c>
      <c r="X1074">
        <v>299.75</v>
      </c>
      <c r="AA1074" t="str">
        <f t="shared" si="70"/>
        <v>23|65</v>
      </c>
    </row>
    <row r="1075" spans="1:27" x14ac:dyDescent="0.2">
      <c r="A1075">
        <v>1074</v>
      </c>
      <c r="B1075" t="str">
        <f t="shared" si="67"/>
        <v>2021-12-25T07:00:00.000+07:00</v>
      </c>
      <c r="C1075">
        <f t="shared" si="68"/>
        <v>25</v>
      </c>
      <c r="D1075">
        <v>12</v>
      </c>
      <c r="E1075">
        <v>2564</v>
      </c>
      <c r="F1075">
        <v>3</v>
      </c>
      <c r="G1075" t="str">
        <f t="shared" si="69"/>
        <v>653000202</v>
      </c>
      <c r="H1075">
        <v>107</v>
      </c>
      <c r="I1075" t="s">
        <v>1823</v>
      </c>
      <c r="J1075" t="s">
        <v>2448</v>
      </c>
      <c r="K1075" t="s">
        <v>2210</v>
      </c>
      <c r="L1075" t="s">
        <v>2211</v>
      </c>
      <c r="M1075" t="s">
        <v>2212</v>
      </c>
      <c r="N1075" t="s">
        <v>53</v>
      </c>
      <c r="O1075">
        <v>0</v>
      </c>
      <c r="P1075">
        <v>0</v>
      </c>
      <c r="Q1075">
        <v>0</v>
      </c>
      <c r="R1075">
        <v>251</v>
      </c>
      <c r="S1075">
        <v>1004</v>
      </c>
      <c r="T1075">
        <v>70.28</v>
      </c>
      <c r="U1075">
        <v>1074.28</v>
      </c>
      <c r="V1075">
        <v>70.28</v>
      </c>
      <c r="W1075">
        <v>1074.28</v>
      </c>
      <c r="X1075">
        <v>1074.28</v>
      </c>
      <c r="Y1075" t="s">
        <v>1595</v>
      </c>
      <c r="AA1075" t="str">
        <f t="shared" si="70"/>
        <v>25|65</v>
      </c>
    </row>
    <row r="1076" spans="1:27" x14ac:dyDescent="0.2">
      <c r="A1076">
        <v>1075</v>
      </c>
      <c r="B1076" t="str">
        <f t="shared" si="67"/>
        <v>2021-12-28T07:00:00.000+07:00</v>
      </c>
      <c r="C1076">
        <f t="shared" si="68"/>
        <v>28</v>
      </c>
      <c r="D1076">
        <v>12</v>
      </c>
      <c r="E1076">
        <v>2564</v>
      </c>
      <c r="F1076">
        <v>3</v>
      </c>
      <c r="G1076" t="str">
        <f t="shared" si="69"/>
        <v>653000203</v>
      </c>
      <c r="H1076">
        <v>108</v>
      </c>
      <c r="I1076" t="s">
        <v>1825</v>
      </c>
      <c r="J1076" t="s">
        <v>2449</v>
      </c>
      <c r="K1076" t="s">
        <v>2307</v>
      </c>
      <c r="L1076" t="s">
        <v>2308</v>
      </c>
      <c r="M1076" t="s">
        <v>2309</v>
      </c>
      <c r="N1076" t="s">
        <v>53</v>
      </c>
      <c r="O1076">
        <v>0</v>
      </c>
      <c r="P1076">
        <v>0</v>
      </c>
      <c r="Q1076">
        <v>0</v>
      </c>
      <c r="R1076">
        <v>2</v>
      </c>
      <c r="S1076">
        <v>8</v>
      </c>
      <c r="T1076">
        <v>0.56000000000000005</v>
      </c>
      <c r="U1076">
        <v>8.56</v>
      </c>
      <c r="V1076">
        <v>0.56000000000000005</v>
      </c>
      <c r="W1076">
        <v>8.56</v>
      </c>
      <c r="X1076">
        <v>8.75</v>
      </c>
      <c r="AA1076" t="str">
        <f t="shared" si="70"/>
        <v>28|65</v>
      </c>
    </row>
    <row r="1077" spans="1:27" x14ac:dyDescent="0.2">
      <c r="A1077">
        <v>1076</v>
      </c>
      <c r="B1077" t="str">
        <f t="shared" si="67"/>
        <v>2021-12-28T07:00:00.000+07:00</v>
      </c>
      <c r="C1077">
        <f t="shared" si="68"/>
        <v>28</v>
      </c>
      <c r="D1077">
        <v>12</v>
      </c>
      <c r="E1077">
        <v>2564</v>
      </c>
      <c r="F1077">
        <v>3</v>
      </c>
      <c r="G1077" t="str">
        <f t="shared" si="69"/>
        <v>653000204</v>
      </c>
      <c r="H1077">
        <v>109</v>
      </c>
      <c r="I1077" t="s">
        <v>1825</v>
      </c>
      <c r="J1077" t="s">
        <v>2450</v>
      </c>
      <c r="K1077" t="s">
        <v>2087</v>
      </c>
      <c r="L1077" t="s">
        <v>2088</v>
      </c>
      <c r="M1077" t="s">
        <v>2089</v>
      </c>
      <c r="N1077" t="s">
        <v>1564</v>
      </c>
      <c r="O1077">
        <v>148</v>
      </c>
      <c r="P1077">
        <v>10.36</v>
      </c>
      <c r="Q1077">
        <v>158.36000000000001</v>
      </c>
      <c r="R1077">
        <v>103</v>
      </c>
      <c r="S1077">
        <v>412</v>
      </c>
      <c r="T1077">
        <v>28.84</v>
      </c>
      <c r="U1077">
        <v>440.84</v>
      </c>
      <c r="V1077">
        <v>39.200000000000003</v>
      </c>
      <c r="W1077">
        <v>599.20000000000005</v>
      </c>
      <c r="X1077">
        <v>599.25</v>
      </c>
      <c r="AA1077" t="str">
        <f t="shared" si="70"/>
        <v>28|65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2022-04-20T00:56:22Z</dcterms:created>
  <dcterms:modified xsi:type="dcterms:W3CDTF">2022-04-20T01:11:01Z</dcterms:modified>
</cp:coreProperties>
</file>