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23552A8-1419-3746-AC88-DBDD0CFEF08A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type2!$A$4:$W$895</definedName>
    <definedName name="_xlnm._FilterDatabase" localSheetId="1" hidden="1">type3!$A$4:$AB$269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7" i="1" l="1"/>
  <c r="O271" i="2"/>
  <c r="N271" i="2"/>
  <c r="I271" i="2"/>
  <c r="H271" i="2"/>
  <c r="G271" i="2"/>
  <c r="J269" i="2"/>
  <c r="J268" i="2"/>
  <c r="K268" i="2"/>
  <c r="L268" i="2" s="1"/>
  <c r="M268" i="2" s="1"/>
  <c r="J267" i="2"/>
  <c r="L267" i="2" s="1"/>
  <c r="M267" i="2" s="1"/>
  <c r="K267" i="2"/>
  <c r="J266" i="2"/>
  <c r="J265" i="2"/>
  <c r="J264" i="2"/>
  <c r="K264" i="2" s="1"/>
  <c r="J263" i="2"/>
  <c r="K263" i="2"/>
  <c r="J262" i="2"/>
  <c r="K262" i="2" s="1"/>
  <c r="J261" i="2"/>
  <c r="J260" i="2"/>
  <c r="J259" i="2"/>
  <c r="K259" i="2" s="1"/>
  <c r="L259" i="2" s="1"/>
  <c r="M259" i="2" s="1"/>
  <c r="J258" i="2"/>
  <c r="K258" i="2" s="1"/>
  <c r="J257" i="2"/>
  <c r="J256" i="2"/>
  <c r="K256" i="2"/>
  <c r="J255" i="2"/>
  <c r="K255" i="2" s="1"/>
  <c r="J254" i="2"/>
  <c r="K254" i="2"/>
  <c r="J253" i="2"/>
  <c r="J252" i="2"/>
  <c r="K252" i="2"/>
  <c r="J251" i="2"/>
  <c r="K251" i="2" s="1"/>
  <c r="J250" i="2"/>
  <c r="J249" i="2"/>
  <c r="K249" i="2" s="1"/>
  <c r="J248" i="2"/>
  <c r="K248" i="2"/>
  <c r="J247" i="2"/>
  <c r="K247" i="2"/>
  <c r="L247" i="2" s="1"/>
  <c r="M247" i="2" s="1"/>
  <c r="J246" i="2"/>
  <c r="J245" i="2"/>
  <c r="K245" i="2" s="1"/>
  <c r="J244" i="2"/>
  <c r="K244" i="2" s="1"/>
  <c r="L244" i="2" s="1"/>
  <c r="M244" i="2" s="1"/>
  <c r="J243" i="2"/>
  <c r="K243" i="2" s="1"/>
  <c r="J242" i="2"/>
  <c r="J241" i="2"/>
  <c r="K241" i="2"/>
  <c r="J240" i="2"/>
  <c r="K240" i="2" s="1"/>
  <c r="J239" i="2"/>
  <c r="K239" i="2"/>
  <c r="L239" i="2" s="1"/>
  <c r="M239" i="2" s="1"/>
  <c r="J238" i="2"/>
  <c r="K238" i="2"/>
  <c r="J237" i="2"/>
  <c r="K237" i="2" s="1"/>
  <c r="J236" i="2"/>
  <c r="J235" i="2"/>
  <c r="K235" i="2"/>
  <c r="J234" i="2"/>
  <c r="J233" i="2"/>
  <c r="K233" i="2"/>
  <c r="J232" i="2"/>
  <c r="K232" i="2"/>
  <c r="J231" i="2"/>
  <c r="K231" i="2"/>
  <c r="J230" i="2"/>
  <c r="J229" i="2"/>
  <c r="K229" i="2" s="1"/>
  <c r="J228" i="2"/>
  <c r="J227" i="2"/>
  <c r="K227" i="2" s="1"/>
  <c r="J226" i="2"/>
  <c r="J225" i="2"/>
  <c r="K225" i="2" s="1"/>
  <c r="L225" i="2" s="1"/>
  <c r="M225" i="2" s="1"/>
  <c r="J224" i="2"/>
  <c r="K224" i="2"/>
  <c r="L224" i="2" s="1"/>
  <c r="M224" i="2" s="1"/>
  <c r="J223" i="2"/>
  <c r="L223" i="2" s="1"/>
  <c r="M223" i="2" s="1"/>
  <c r="K223" i="2"/>
  <c r="J222" i="2"/>
  <c r="J221" i="2"/>
  <c r="K221" i="2"/>
  <c r="J220" i="2"/>
  <c r="J219" i="2"/>
  <c r="K219" i="2"/>
  <c r="L219" i="2" s="1"/>
  <c r="M219" i="2" s="1"/>
  <c r="J218" i="2"/>
  <c r="J217" i="2"/>
  <c r="K217" i="2" s="1"/>
  <c r="J216" i="2"/>
  <c r="K216" i="2"/>
  <c r="J215" i="2"/>
  <c r="K215" i="2"/>
  <c r="L215" i="2" s="1"/>
  <c r="M215" i="2" s="1"/>
  <c r="J214" i="2"/>
  <c r="K214" i="2" s="1"/>
  <c r="J213" i="2"/>
  <c r="K213" i="2"/>
  <c r="J212" i="2"/>
  <c r="K212" i="2" s="1"/>
  <c r="J211" i="2"/>
  <c r="K211" i="2"/>
  <c r="J210" i="2"/>
  <c r="J209" i="2"/>
  <c r="K209" i="2"/>
  <c r="J208" i="2"/>
  <c r="K208" i="2" s="1"/>
  <c r="J207" i="2"/>
  <c r="K207" i="2" s="1"/>
  <c r="L207" i="2" s="1"/>
  <c r="M207" i="2" s="1"/>
  <c r="J206" i="2"/>
  <c r="J205" i="2"/>
  <c r="K205" i="2"/>
  <c r="J204" i="2"/>
  <c r="J203" i="2"/>
  <c r="K203" i="2" s="1"/>
  <c r="J202" i="2"/>
  <c r="K202" i="2"/>
  <c r="L202" i="2" s="1"/>
  <c r="M202" i="2" s="1"/>
  <c r="J201" i="2"/>
  <c r="K201" i="2" s="1"/>
  <c r="J200" i="2"/>
  <c r="J199" i="2"/>
  <c r="K199" i="2"/>
  <c r="J198" i="2"/>
  <c r="K198" i="2" s="1"/>
  <c r="J197" i="2"/>
  <c r="J196" i="2"/>
  <c r="K196" i="2"/>
  <c r="J195" i="2"/>
  <c r="K195" i="2"/>
  <c r="J194" i="2"/>
  <c r="K194" i="2" s="1"/>
  <c r="J193" i="2"/>
  <c r="J192" i="2"/>
  <c r="K192" i="2"/>
  <c r="J191" i="2"/>
  <c r="K191" i="2" s="1"/>
  <c r="J190" i="2"/>
  <c r="K190" i="2" s="1"/>
  <c r="J189" i="2"/>
  <c r="J188" i="2"/>
  <c r="K188" i="2"/>
  <c r="J187" i="2"/>
  <c r="K187" i="2" s="1"/>
  <c r="J186" i="2"/>
  <c r="K186" i="2"/>
  <c r="J185" i="2"/>
  <c r="K185" i="2" s="1"/>
  <c r="J184" i="2"/>
  <c r="K184" i="2"/>
  <c r="L184" i="2" s="1"/>
  <c r="M184" i="2" s="1"/>
  <c r="J183" i="2"/>
  <c r="K183" i="2" s="1"/>
  <c r="J182" i="2"/>
  <c r="K182" i="2"/>
  <c r="L182" i="2"/>
  <c r="M182" i="2" s="1"/>
  <c r="J181" i="2"/>
  <c r="K181" i="2"/>
  <c r="J180" i="2"/>
  <c r="K180" i="2"/>
  <c r="L180" i="2" s="1"/>
  <c r="M180" i="2" s="1"/>
  <c r="J179" i="2"/>
  <c r="K179" i="2" s="1"/>
  <c r="J178" i="2"/>
  <c r="K178" i="2"/>
  <c r="L178" i="2"/>
  <c r="M178" i="2" s="1"/>
  <c r="J177" i="2"/>
  <c r="K177" i="2"/>
  <c r="J176" i="2"/>
  <c r="K176" i="2"/>
  <c r="L176" i="2" s="1"/>
  <c r="M176" i="2" s="1"/>
  <c r="J175" i="2"/>
  <c r="K175" i="2" s="1"/>
  <c r="J174" i="2"/>
  <c r="K174" i="2"/>
  <c r="J173" i="2"/>
  <c r="K173" i="2" s="1"/>
  <c r="J172" i="2"/>
  <c r="K172" i="2"/>
  <c r="J171" i="2"/>
  <c r="K171" i="2"/>
  <c r="J170" i="2"/>
  <c r="K170" i="2" s="1"/>
  <c r="J169" i="2"/>
  <c r="J168" i="2"/>
  <c r="L168" i="2" s="1"/>
  <c r="M168" i="2" s="1"/>
  <c r="K168" i="2"/>
  <c r="J167" i="2"/>
  <c r="J166" i="2"/>
  <c r="J165" i="2"/>
  <c r="J164" i="2"/>
  <c r="K164" i="2"/>
  <c r="J163" i="2"/>
  <c r="J162" i="2"/>
  <c r="K162" i="2" s="1"/>
  <c r="J161" i="2"/>
  <c r="J160" i="2"/>
  <c r="J159" i="2"/>
  <c r="J158" i="2"/>
  <c r="J157" i="2"/>
  <c r="J156" i="2"/>
  <c r="K156" i="2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/>
  <c r="J139" i="2"/>
  <c r="J138" i="2"/>
  <c r="K138" i="2"/>
  <c r="L138" i="2" s="1"/>
  <c r="M138" i="2" s="1"/>
  <c r="J137" i="2"/>
  <c r="K137" i="2"/>
  <c r="J136" i="2"/>
  <c r="K136" i="2" s="1"/>
  <c r="J135" i="2"/>
  <c r="J134" i="2"/>
  <c r="K134" i="2"/>
  <c r="J133" i="2"/>
  <c r="K133" i="2"/>
  <c r="J132" i="2"/>
  <c r="J131" i="2"/>
  <c r="J130" i="2"/>
  <c r="K130" i="2"/>
  <c r="L130" i="2"/>
  <c r="M130" i="2" s="1"/>
  <c r="J129" i="2"/>
  <c r="L129" i="2" s="1"/>
  <c r="M129" i="2" s="1"/>
  <c r="K129" i="2"/>
  <c r="J128" i="2"/>
  <c r="K128" i="2"/>
  <c r="J127" i="2"/>
  <c r="J126" i="2"/>
  <c r="K126" i="2" s="1"/>
  <c r="J125" i="2"/>
  <c r="K125" i="2" s="1"/>
  <c r="J124" i="2"/>
  <c r="J123" i="2"/>
  <c r="J122" i="2"/>
  <c r="K122" i="2" s="1"/>
  <c r="J121" i="2"/>
  <c r="J120" i="2"/>
  <c r="K120" i="2"/>
  <c r="J119" i="2"/>
  <c r="J118" i="2"/>
  <c r="K118" i="2" s="1"/>
  <c r="L118" i="2" s="1"/>
  <c r="M118" i="2" s="1"/>
  <c r="J117" i="2"/>
  <c r="K117" i="2" s="1"/>
  <c r="J116" i="2"/>
  <c r="J115" i="2"/>
  <c r="J114" i="2"/>
  <c r="K114" i="2"/>
  <c r="J113" i="2"/>
  <c r="K113" i="2" s="1"/>
  <c r="J112" i="2"/>
  <c r="K112" i="2" s="1"/>
  <c r="L112" i="2" s="1"/>
  <c r="M112" i="2" s="1"/>
  <c r="J111" i="2"/>
  <c r="J110" i="2"/>
  <c r="K110" i="2" s="1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/>
  <c r="J97" i="2"/>
  <c r="J96" i="2"/>
  <c r="J95" i="2"/>
  <c r="J94" i="2"/>
  <c r="J93" i="2"/>
  <c r="J92" i="2"/>
  <c r="K92" i="2" s="1"/>
  <c r="J91" i="2"/>
  <c r="J90" i="2"/>
  <c r="J89" i="2"/>
  <c r="J88" i="2"/>
  <c r="J87" i="2"/>
  <c r="K87" i="2" s="1"/>
  <c r="J86" i="2"/>
  <c r="K86" i="2" s="1"/>
  <c r="J85" i="2"/>
  <c r="J84" i="2"/>
  <c r="J83" i="2"/>
  <c r="J82" i="2"/>
  <c r="K82" i="2"/>
  <c r="L82" i="2"/>
  <c r="J81" i="2"/>
  <c r="J80" i="2"/>
  <c r="K80" i="2"/>
  <c r="J79" i="2"/>
  <c r="K79" i="2"/>
  <c r="J78" i="2"/>
  <c r="K78" i="2"/>
  <c r="L78" i="2"/>
  <c r="M78" i="2" s="1"/>
  <c r="J77" i="2"/>
  <c r="J76" i="2"/>
  <c r="J75" i="2"/>
  <c r="J74" i="2"/>
  <c r="J73" i="2"/>
  <c r="J72" i="2"/>
  <c r="J71" i="2"/>
  <c r="K71" i="2"/>
  <c r="J70" i="2"/>
  <c r="K70" i="2"/>
  <c r="L70" i="2"/>
  <c r="M70" i="2" s="1"/>
  <c r="J69" i="2"/>
  <c r="J68" i="2"/>
  <c r="K68" i="2"/>
  <c r="J67" i="2"/>
  <c r="J66" i="2"/>
  <c r="K66" i="2"/>
  <c r="J65" i="2"/>
  <c r="J64" i="2"/>
  <c r="K64" i="2" s="1"/>
  <c r="J63" i="2"/>
  <c r="K63" i="2"/>
  <c r="J62" i="2"/>
  <c r="K62" i="2" s="1"/>
  <c r="J61" i="2"/>
  <c r="J60" i="2"/>
  <c r="K60" i="2"/>
  <c r="J59" i="2"/>
  <c r="J58" i="2"/>
  <c r="J57" i="2"/>
  <c r="J56" i="2"/>
  <c r="J55" i="2"/>
  <c r="J54" i="2"/>
  <c r="K54" i="2" s="1"/>
  <c r="J53" i="2"/>
  <c r="J52" i="2"/>
  <c r="K52" i="2"/>
  <c r="J51" i="2"/>
  <c r="J50" i="2"/>
  <c r="K50" i="2" s="1"/>
  <c r="J49" i="2"/>
  <c r="J48" i="2"/>
  <c r="K48" i="2" s="1"/>
  <c r="J47" i="2"/>
  <c r="K47" i="2"/>
  <c r="J46" i="2"/>
  <c r="K46" i="2" s="1"/>
  <c r="L46" i="2" s="1"/>
  <c r="M46" i="2" s="1"/>
  <c r="J45" i="2"/>
  <c r="K45" i="2" s="1"/>
  <c r="J44" i="2"/>
  <c r="J43" i="2"/>
  <c r="J42" i="2"/>
  <c r="K42" i="2" s="1"/>
  <c r="J41" i="2"/>
  <c r="L41" i="2" s="1"/>
  <c r="M41" i="2" s="1"/>
  <c r="K41" i="2"/>
  <c r="J40" i="2"/>
  <c r="K40" i="2"/>
  <c r="J39" i="2"/>
  <c r="J38" i="2"/>
  <c r="K38" i="2" s="1"/>
  <c r="J37" i="2"/>
  <c r="L37" i="2" s="1"/>
  <c r="M37" i="2" s="1"/>
  <c r="K37" i="2"/>
  <c r="J36" i="2"/>
  <c r="K36" i="2"/>
  <c r="J35" i="2"/>
  <c r="J34" i="2"/>
  <c r="K34" i="2" s="1"/>
  <c r="J33" i="2"/>
  <c r="L33" i="2" s="1"/>
  <c r="M33" i="2" s="1"/>
  <c r="K33" i="2"/>
  <c r="J32" i="2"/>
  <c r="K32" i="2"/>
  <c r="J31" i="2"/>
  <c r="J30" i="2"/>
  <c r="K30" i="2" s="1"/>
  <c r="J29" i="2"/>
  <c r="L29" i="2" s="1"/>
  <c r="M29" i="2" s="1"/>
  <c r="K29" i="2"/>
  <c r="J28" i="2"/>
  <c r="K28" i="2"/>
  <c r="L28" i="2"/>
  <c r="M28" i="2" s="1"/>
  <c r="J27" i="2"/>
  <c r="K27" i="2"/>
  <c r="J26" i="2"/>
  <c r="K26" i="2" s="1"/>
  <c r="J25" i="2"/>
  <c r="K25" i="2"/>
  <c r="J24" i="2"/>
  <c r="K24" i="2"/>
  <c r="J23" i="2"/>
  <c r="K23" i="2" s="1"/>
  <c r="J22" i="2"/>
  <c r="K22" i="2"/>
  <c r="L22" i="2"/>
  <c r="M22" i="2" s="1"/>
  <c r="J21" i="2"/>
  <c r="K21" i="2"/>
  <c r="J20" i="2"/>
  <c r="K20" i="2"/>
  <c r="L20" i="2" s="1"/>
  <c r="M20" i="2" s="1"/>
  <c r="J19" i="2"/>
  <c r="K19" i="2" s="1"/>
  <c r="J18" i="2"/>
  <c r="K18" i="2"/>
  <c r="J17" i="2"/>
  <c r="K17" i="2" s="1"/>
  <c r="J16" i="2"/>
  <c r="K16" i="2"/>
  <c r="L16" i="2" s="1"/>
  <c r="M16" i="2" s="1"/>
  <c r="J15" i="2"/>
  <c r="J14" i="2"/>
  <c r="K14" i="2" s="1"/>
  <c r="J13" i="2"/>
  <c r="K13" i="2" s="1"/>
  <c r="J12" i="2"/>
  <c r="K12" i="2" s="1"/>
  <c r="J11" i="2"/>
  <c r="K11" i="2"/>
  <c r="L11" i="2" s="1"/>
  <c r="M11" i="2" s="1"/>
  <c r="J10" i="2"/>
  <c r="L10" i="2" s="1"/>
  <c r="M10" i="2" s="1"/>
  <c r="K10" i="2"/>
  <c r="J9" i="2"/>
  <c r="K9" i="2" s="1"/>
  <c r="L9" i="2" s="1"/>
  <c r="M9" i="2" s="1"/>
  <c r="J8" i="2"/>
  <c r="K8" i="2" s="1"/>
  <c r="L8" i="2" s="1"/>
  <c r="M8" i="2" s="1"/>
  <c r="J7" i="2"/>
  <c r="K7" i="2"/>
  <c r="J6" i="2"/>
  <c r="K6" i="2" s="1"/>
  <c r="L6" i="2" s="1"/>
  <c r="M6" i="2" s="1"/>
  <c r="J5" i="2"/>
  <c r="O897" i="1"/>
  <c r="G897" i="1"/>
  <c r="J895" i="1"/>
  <c r="J894" i="1"/>
  <c r="K894" i="1" s="1"/>
  <c r="J893" i="1"/>
  <c r="J892" i="1"/>
  <c r="K892" i="1" s="1"/>
  <c r="J891" i="1"/>
  <c r="J890" i="1"/>
  <c r="K890" i="1" s="1"/>
  <c r="J889" i="1"/>
  <c r="J888" i="1"/>
  <c r="K888" i="1"/>
  <c r="J887" i="1"/>
  <c r="J886" i="1"/>
  <c r="K886" i="1" s="1"/>
  <c r="J885" i="1"/>
  <c r="J884" i="1"/>
  <c r="J883" i="1"/>
  <c r="K883" i="1" s="1"/>
  <c r="J882" i="1"/>
  <c r="K882" i="1" s="1"/>
  <c r="J881" i="1"/>
  <c r="J880" i="1"/>
  <c r="J879" i="1"/>
  <c r="J878" i="1"/>
  <c r="K878" i="1" s="1"/>
  <c r="J877" i="1"/>
  <c r="J876" i="1"/>
  <c r="K876" i="1"/>
  <c r="J875" i="1"/>
  <c r="K875" i="1" s="1"/>
  <c r="J874" i="1"/>
  <c r="K874" i="1" s="1"/>
  <c r="J873" i="1"/>
  <c r="J872" i="1"/>
  <c r="J871" i="1"/>
  <c r="K871" i="1" s="1"/>
  <c r="J870" i="1"/>
  <c r="K870" i="1" s="1"/>
  <c r="J869" i="1"/>
  <c r="J868" i="1"/>
  <c r="K868" i="1" s="1"/>
  <c r="J867" i="1"/>
  <c r="K867" i="1"/>
  <c r="J866" i="1"/>
  <c r="K866" i="1"/>
  <c r="L866" i="1" s="1"/>
  <c r="M866" i="1" s="1"/>
  <c r="J865" i="1"/>
  <c r="J864" i="1"/>
  <c r="J863" i="1"/>
  <c r="J862" i="1"/>
  <c r="K862" i="1"/>
  <c r="J861" i="1"/>
  <c r="J860" i="1"/>
  <c r="K860" i="1"/>
  <c r="J859" i="1"/>
  <c r="K859" i="1"/>
  <c r="J858" i="1"/>
  <c r="K858" i="1"/>
  <c r="J857" i="1"/>
  <c r="K857" i="1" s="1"/>
  <c r="J856" i="1"/>
  <c r="K856" i="1"/>
  <c r="J855" i="1"/>
  <c r="K855" i="1" s="1"/>
  <c r="J854" i="1"/>
  <c r="K854" i="1"/>
  <c r="J853" i="1"/>
  <c r="K853" i="1"/>
  <c r="J852" i="1"/>
  <c r="K852" i="1"/>
  <c r="J851" i="1"/>
  <c r="K851" i="1" s="1"/>
  <c r="J850" i="1"/>
  <c r="K850" i="1"/>
  <c r="J849" i="1"/>
  <c r="K849" i="1" s="1"/>
  <c r="J848" i="1"/>
  <c r="J847" i="1"/>
  <c r="K847" i="1" s="1"/>
  <c r="J846" i="1"/>
  <c r="K846" i="1" s="1"/>
  <c r="J845" i="1"/>
  <c r="K845" i="1" s="1"/>
  <c r="J844" i="1"/>
  <c r="K844" i="1" s="1"/>
  <c r="J843" i="1"/>
  <c r="J842" i="1"/>
  <c r="K842" i="1" s="1"/>
  <c r="J841" i="1"/>
  <c r="K841" i="1"/>
  <c r="J840" i="1"/>
  <c r="K840" i="1"/>
  <c r="J839" i="1"/>
  <c r="K839" i="1"/>
  <c r="J838" i="1"/>
  <c r="K838" i="1" s="1"/>
  <c r="J837" i="1"/>
  <c r="K837" i="1"/>
  <c r="J836" i="1"/>
  <c r="K836" i="1" s="1"/>
  <c r="J835" i="1"/>
  <c r="J834" i="1"/>
  <c r="K834" i="1" s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 s="1"/>
  <c r="J825" i="1"/>
  <c r="K825" i="1" s="1"/>
  <c r="J824" i="1"/>
  <c r="K824" i="1" s="1"/>
  <c r="J823" i="1"/>
  <c r="J822" i="1"/>
  <c r="J821" i="1"/>
  <c r="K821" i="1"/>
  <c r="J820" i="1"/>
  <c r="K820" i="1" s="1"/>
  <c r="J819" i="1"/>
  <c r="K819" i="1" s="1"/>
  <c r="J818" i="1"/>
  <c r="K818" i="1" s="1"/>
  <c r="J817" i="1"/>
  <c r="K817" i="1" s="1"/>
  <c r="J816" i="1"/>
  <c r="J815" i="1"/>
  <c r="K815" i="1"/>
  <c r="J814" i="1"/>
  <c r="J813" i="1"/>
  <c r="K813" i="1" s="1"/>
  <c r="J812" i="1"/>
  <c r="J811" i="1"/>
  <c r="K811" i="1"/>
  <c r="J810" i="1"/>
  <c r="K810" i="1"/>
  <c r="J809" i="1"/>
  <c r="K809" i="1" s="1"/>
  <c r="J808" i="1"/>
  <c r="J807" i="1"/>
  <c r="K807" i="1"/>
  <c r="J806" i="1"/>
  <c r="K806" i="1" s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/>
  <c r="J796" i="1"/>
  <c r="J795" i="1"/>
  <c r="K795" i="1" s="1"/>
  <c r="J794" i="1"/>
  <c r="K794" i="1" s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 s="1"/>
  <c r="J786" i="1"/>
  <c r="K786" i="1" s="1"/>
  <c r="J785" i="1"/>
  <c r="K785" i="1"/>
  <c r="J784" i="1"/>
  <c r="J783" i="1"/>
  <c r="K783" i="1" s="1"/>
  <c r="J782" i="1"/>
  <c r="K782" i="1"/>
  <c r="J781" i="1"/>
  <c r="J780" i="1"/>
  <c r="J779" i="1"/>
  <c r="K779" i="1" s="1"/>
  <c r="J778" i="1"/>
  <c r="K778" i="1"/>
  <c r="J777" i="1"/>
  <c r="K777" i="1" s="1"/>
  <c r="J776" i="1"/>
  <c r="J775" i="1"/>
  <c r="K775" i="1" s="1"/>
  <c r="J774" i="1"/>
  <c r="K774" i="1" s="1"/>
  <c r="J773" i="1"/>
  <c r="K773" i="1" s="1"/>
  <c r="J772" i="1"/>
  <c r="J771" i="1"/>
  <c r="K771" i="1"/>
  <c r="J770" i="1"/>
  <c r="K770" i="1" s="1"/>
  <c r="J769" i="1"/>
  <c r="K769" i="1" s="1"/>
  <c r="J768" i="1"/>
  <c r="K768" i="1"/>
  <c r="J767" i="1"/>
  <c r="J766" i="1"/>
  <c r="K766" i="1" s="1"/>
  <c r="J765" i="1"/>
  <c r="K765" i="1" s="1"/>
  <c r="J764" i="1"/>
  <c r="J763" i="1"/>
  <c r="J762" i="1"/>
  <c r="J761" i="1"/>
  <c r="J760" i="1"/>
  <c r="K760" i="1" s="1"/>
  <c r="J759" i="1"/>
  <c r="J758" i="1"/>
  <c r="K758" i="1"/>
  <c r="J757" i="1"/>
  <c r="J756" i="1"/>
  <c r="K756" i="1" s="1"/>
  <c r="J755" i="1"/>
  <c r="K755" i="1" s="1"/>
  <c r="J754" i="1"/>
  <c r="K754" i="1"/>
  <c r="J753" i="1"/>
  <c r="K753" i="1"/>
  <c r="J752" i="1"/>
  <c r="K752" i="1" s="1"/>
  <c r="J751" i="1"/>
  <c r="J750" i="1"/>
  <c r="K750" i="1"/>
  <c r="J749" i="1"/>
  <c r="J748" i="1"/>
  <c r="K748" i="1" s="1"/>
  <c r="J747" i="1"/>
  <c r="K747" i="1"/>
  <c r="J746" i="1"/>
  <c r="K746" i="1"/>
  <c r="J745" i="1"/>
  <c r="K745" i="1" s="1"/>
  <c r="J744" i="1"/>
  <c r="K744" i="1"/>
  <c r="J743" i="1"/>
  <c r="J742" i="1"/>
  <c r="K742" i="1" s="1"/>
  <c r="J741" i="1"/>
  <c r="K741" i="1" s="1"/>
  <c r="L741" i="1" s="1"/>
  <c r="M741" i="1" s="1"/>
  <c r="J740" i="1"/>
  <c r="K740" i="1" s="1"/>
  <c r="J739" i="1"/>
  <c r="K739" i="1" s="1"/>
  <c r="J738" i="1"/>
  <c r="K738" i="1" s="1"/>
  <c r="J737" i="1"/>
  <c r="K737" i="1"/>
  <c r="J736" i="1"/>
  <c r="K736" i="1" s="1"/>
  <c r="J735" i="1"/>
  <c r="J734" i="1"/>
  <c r="K734" i="1"/>
  <c r="J733" i="1"/>
  <c r="K733" i="1"/>
  <c r="J732" i="1"/>
  <c r="K732" i="1" s="1"/>
  <c r="J731" i="1"/>
  <c r="K731" i="1"/>
  <c r="J730" i="1"/>
  <c r="K730" i="1" s="1"/>
  <c r="J729" i="1"/>
  <c r="K729" i="1" s="1"/>
  <c r="J728" i="1"/>
  <c r="K728" i="1"/>
  <c r="J727" i="1"/>
  <c r="J726" i="1"/>
  <c r="K726" i="1" s="1"/>
  <c r="J725" i="1"/>
  <c r="J724" i="1"/>
  <c r="K724" i="1"/>
  <c r="J723" i="1"/>
  <c r="K723" i="1" s="1"/>
  <c r="J722" i="1"/>
  <c r="K722" i="1" s="1"/>
  <c r="J721" i="1"/>
  <c r="K721" i="1"/>
  <c r="J720" i="1"/>
  <c r="K720" i="1"/>
  <c r="J719" i="1"/>
  <c r="J718" i="1"/>
  <c r="K718" i="1" s="1"/>
  <c r="J717" i="1"/>
  <c r="K717" i="1"/>
  <c r="J716" i="1"/>
  <c r="K716" i="1" s="1"/>
  <c r="J715" i="1"/>
  <c r="J714" i="1"/>
  <c r="K714" i="1"/>
  <c r="J713" i="1"/>
  <c r="K713" i="1"/>
  <c r="J712" i="1"/>
  <c r="K712" i="1" s="1"/>
  <c r="J711" i="1"/>
  <c r="J710" i="1"/>
  <c r="K710" i="1"/>
  <c r="J709" i="1"/>
  <c r="K709" i="1" s="1"/>
  <c r="J708" i="1"/>
  <c r="K708" i="1" s="1"/>
  <c r="J707" i="1"/>
  <c r="K707" i="1" s="1"/>
  <c r="L707" i="1" s="1"/>
  <c r="J706" i="1"/>
  <c r="K706" i="1" s="1"/>
  <c r="J705" i="1"/>
  <c r="K705" i="1"/>
  <c r="J704" i="1"/>
  <c r="K704" i="1" s="1"/>
  <c r="J703" i="1"/>
  <c r="J702" i="1"/>
  <c r="K702" i="1" s="1"/>
  <c r="J701" i="1"/>
  <c r="K701" i="1" s="1"/>
  <c r="J700" i="1"/>
  <c r="K700" i="1" s="1"/>
  <c r="J699" i="1"/>
  <c r="K699" i="1" s="1"/>
  <c r="J698" i="1"/>
  <c r="K698" i="1"/>
  <c r="J697" i="1"/>
  <c r="J696" i="1"/>
  <c r="K696" i="1" s="1"/>
  <c r="J695" i="1"/>
  <c r="J694" i="1"/>
  <c r="K694" i="1" s="1"/>
  <c r="J693" i="1"/>
  <c r="K693" i="1" s="1"/>
  <c r="J692" i="1"/>
  <c r="J691" i="1"/>
  <c r="J690" i="1"/>
  <c r="K690" i="1"/>
  <c r="J689" i="1"/>
  <c r="K689" i="1" s="1"/>
  <c r="J688" i="1"/>
  <c r="K688" i="1" s="1"/>
  <c r="J687" i="1"/>
  <c r="J686" i="1"/>
  <c r="K686" i="1"/>
  <c r="J685" i="1"/>
  <c r="K685" i="1" s="1"/>
  <c r="J684" i="1"/>
  <c r="K684" i="1"/>
  <c r="J683" i="1"/>
  <c r="J682" i="1"/>
  <c r="J681" i="1"/>
  <c r="K681" i="1" s="1"/>
  <c r="J680" i="1"/>
  <c r="K680" i="1"/>
  <c r="J679" i="1"/>
  <c r="J678" i="1"/>
  <c r="K678" i="1" s="1"/>
  <c r="J677" i="1"/>
  <c r="K677" i="1" s="1"/>
  <c r="J676" i="1"/>
  <c r="J675" i="1"/>
  <c r="J674" i="1"/>
  <c r="K674" i="1" s="1"/>
  <c r="J673" i="1"/>
  <c r="K673" i="1" s="1"/>
  <c r="J672" i="1"/>
  <c r="K672" i="1" s="1"/>
  <c r="J671" i="1"/>
  <c r="J670" i="1"/>
  <c r="K670" i="1" s="1"/>
  <c r="J669" i="1"/>
  <c r="K669" i="1"/>
  <c r="J668" i="1"/>
  <c r="K668" i="1" s="1"/>
  <c r="J667" i="1"/>
  <c r="J666" i="1"/>
  <c r="J665" i="1"/>
  <c r="K665" i="1"/>
  <c r="J664" i="1"/>
  <c r="J663" i="1"/>
  <c r="K663" i="1" s="1"/>
  <c r="J662" i="1"/>
  <c r="J661" i="1"/>
  <c r="K661" i="1"/>
  <c r="J660" i="1"/>
  <c r="J659" i="1"/>
  <c r="K659" i="1" s="1"/>
  <c r="J658" i="1"/>
  <c r="J657" i="1"/>
  <c r="J656" i="1"/>
  <c r="J655" i="1"/>
  <c r="K655" i="1"/>
  <c r="J654" i="1"/>
  <c r="J653" i="1"/>
  <c r="K653" i="1" s="1"/>
  <c r="J652" i="1"/>
  <c r="J651" i="1"/>
  <c r="K651" i="1" s="1"/>
  <c r="J650" i="1"/>
  <c r="J649" i="1"/>
  <c r="K649" i="1" s="1"/>
  <c r="J648" i="1"/>
  <c r="J647" i="1"/>
  <c r="K647" i="1"/>
  <c r="J646" i="1"/>
  <c r="J645" i="1"/>
  <c r="K645" i="1" s="1"/>
  <c r="J644" i="1"/>
  <c r="J643" i="1"/>
  <c r="K643" i="1" s="1"/>
  <c r="J642" i="1"/>
  <c r="J641" i="1"/>
  <c r="K641" i="1" s="1"/>
  <c r="J640" i="1"/>
  <c r="J639" i="1"/>
  <c r="K639" i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 s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 s="1"/>
  <c r="J610" i="1"/>
  <c r="J609" i="1"/>
  <c r="K609" i="1"/>
  <c r="J608" i="1"/>
  <c r="K608" i="1" s="1"/>
  <c r="J607" i="1"/>
  <c r="J606" i="1"/>
  <c r="J605" i="1"/>
  <c r="J604" i="1"/>
  <c r="J603" i="1"/>
  <c r="K603" i="1"/>
  <c r="J602" i="1"/>
  <c r="K602" i="1" s="1"/>
  <c r="J601" i="1"/>
  <c r="K601" i="1"/>
  <c r="J600" i="1"/>
  <c r="J599" i="1"/>
  <c r="K599" i="1" s="1"/>
  <c r="J598" i="1"/>
  <c r="J597" i="1"/>
  <c r="K597" i="1"/>
  <c r="J596" i="1"/>
  <c r="J595" i="1"/>
  <c r="K595" i="1" s="1"/>
  <c r="J594" i="1"/>
  <c r="J593" i="1"/>
  <c r="K593" i="1"/>
  <c r="J592" i="1"/>
  <c r="K592" i="1" s="1"/>
  <c r="J591" i="1"/>
  <c r="K591" i="1" s="1"/>
  <c r="J590" i="1"/>
  <c r="J589" i="1"/>
  <c r="J588" i="1"/>
  <c r="J587" i="1"/>
  <c r="J586" i="1"/>
  <c r="K586" i="1" s="1"/>
  <c r="J585" i="1"/>
  <c r="J584" i="1"/>
  <c r="K584" i="1"/>
  <c r="J583" i="1"/>
  <c r="J582" i="1"/>
  <c r="J581" i="1"/>
  <c r="K581" i="1" s="1"/>
  <c r="J580" i="1"/>
  <c r="J579" i="1"/>
  <c r="J578" i="1"/>
  <c r="K578" i="1" s="1"/>
  <c r="J577" i="1"/>
  <c r="J576" i="1"/>
  <c r="K576" i="1"/>
  <c r="J575" i="1"/>
  <c r="K575" i="1" s="1"/>
  <c r="K574" i="1"/>
  <c r="L574" i="1" s="1"/>
  <c r="M574" i="1" s="1"/>
  <c r="J573" i="1"/>
  <c r="K573" i="1" s="1"/>
  <c r="J572" i="1"/>
  <c r="J571" i="1"/>
  <c r="K571" i="1" s="1"/>
  <c r="J570" i="1"/>
  <c r="K570" i="1"/>
  <c r="J569" i="1"/>
  <c r="J568" i="1"/>
  <c r="K568" i="1" s="1"/>
  <c r="J567" i="1"/>
  <c r="K567" i="1" s="1"/>
  <c r="J566" i="1"/>
  <c r="J565" i="1"/>
  <c r="K565" i="1"/>
  <c r="J564" i="1"/>
  <c r="K564" i="1" s="1"/>
  <c r="J563" i="1"/>
  <c r="K563" i="1"/>
  <c r="J562" i="1"/>
  <c r="K562" i="1" s="1"/>
  <c r="J561" i="1"/>
  <c r="K561" i="1" s="1"/>
  <c r="J560" i="1"/>
  <c r="J559" i="1"/>
  <c r="K559" i="1" s="1"/>
  <c r="J558" i="1"/>
  <c r="J557" i="1"/>
  <c r="J556" i="1"/>
  <c r="K556" i="1" s="1"/>
  <c r="J555" i="1"/>
  <c r="K555" i="1"/>
  <c r="J554" i="1"/>
  <c r="K554" i="1" s="1"/>
  <c r="J553" i="1"/>
  <c r="K553" i="1" s="1"/>
  <c r="J552" i="1"/>
  <c r="K552" i="1" s="1"/>
  <c r="J551" i="1"/>
  <c r="K551" i="1" s="1"/>
  <c r="J550" i="1"/>
  <c r="J549" i="1"/>
  <c r="K549" i="1"/>
  <c r="J548" i="1"/>
  <c r="K548" i="1" s="1"/>
  <c r="J547" i="1"/>
  <c r="K547" i="1" s="1"/>
  <c r="J546" i="1"/>
  <c r="J545" i="1"/>
  <c r="J544" i="1"/>
  <c r="K544" i="1"/>
  <c r="J543" i="1"/>
  <c r="K543" i="1" s="1"/>
  <c r="J542" i="1"/>
  <c r="K542" i="1"/>
  <c r="J541" i="1"/>
  <c r="K541" i="1" s="1"/>
  <c r="J540" i="1"/>
  <c r="J539" i="1"/>
  <c r="K539" i="1" s="1"/>
  <c r="J538" i="1"/>
  <c r="K538" i="1" s="1"/>
  <c r="J537" i="1"/>
  <c r="K537" i="1" s="1"/>
  <c r="J536" i="1"/>
  <c r="K536" i="1" s="1"/>
  <c r="J535" i="1"/>
  <c r="K535" i="1"/>
  <c r="J534" i="1"/>
  <c r="K534" i="1" s="1"/>
  <c r="J533" i="1"/>
  <c r="J532" i="1"/>
  <c r="J531" i="1"/>
  <c r="K531" i="1" s="1"/>
  <c r="J530" i="1"/>
  <c r="K530" i="1" s="1"/>
  <c r="J529" i="1"/>
  <c r="J528" i="1"/>
  <c r="J527" i="1"/>
  <c r="K527" i="1"/>
  <c r="J526" i="1"/>
  <c r="K526" i="1" s="1"/>
  <c r="J525" i="1"/>
  <c r="J524" i="1"/>
  <c r="K524" i="1"/>
  <c r="J523" i="1"/>
  <c r="K523" i="1"/>
  <c r="J522" i="1"/>
  <c r="K522" i="1" s="1"/>
  <c r="J521" i="1"/>
  <c r="J520" i="1"/>
  <c r="J519" i="1"/>
  <c r="K519" i="1" s="1"/>
  <c r="J518" i="1"/>
  <c r="J517" i="1"/>
  <c r="J516" i="1"/>
  <c r="K516" i="1"/>
  <c r="J515" i="1"/>
  <c r="K515" i="1"/>
  <c r="J514" i="1"/>
  <c r="K514" i="1" s="1"/>
  <c r="J513" i="1"/>
  <c r="J512" i="1"/>
  <c r="K512" i="1"/>
  <c r="J511" i="1"/>
  <c r="K511" i="1" s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K503" i="1" s="1"/>
  <c r="J502" i="1"/>
  <c r="J501" i="1"/>
  <c r="J500" i="1"/>
  <c r="J499" i="1"/>
  <c r="K499" i="1" s="1"/>
  <c r="J498" i="1"/>
  <c r="K498" i="1" s="1"/>
  <c r="J497" i="1"/>
  <c r="K497" i="1"/>
  <c r="J496" i="1"/>
  <c r="K496" i="1" s="1"/>
  <c r="J495" i="1"/>
  <c r="J494" i="1"/>
  <c r="J493" i="1"/>
  <c r="K493" i="1" s="1"/>
  <c r="J492" i="1"/>
  <c r="K492" i="1" s="1"/>
  <c r="J491" i="1"/>
  <c r="K491" i="1" s="1"/>
  <c r="J490" i="1"/>
  <c r="J489" i="1"/>
  <c r="K489" i="1" s="1"/>
  <c r="J488" i="1"/>
  <c r="J487" i="1"/>
  <c r="K487" i="1"/>
  <c r="J486" i="1"/>
  <c r="J485" i="1"/>
  <c r="K485" i="1"/>
  <c r="J484" i="1"/>
  <c r="J483" i="1"/>
  <c r="K483" i="1" s="1"/>
  <c r="J482" i="1"/>
  <c r="J481" i="1"/>
  <c r="K481" i="1" s="1"/>
  <c r="J480" i="1"/>
  <c r="J479" i="1"/>
  <c r="K479" i="1"/>
  <c r="J478" i="1"/>
  <c r="J477" i="1"/>
  <c r="K477" i="1"/>
  <c r="J476" i="1"/>
  <c r="J475" i="1"/>
  <c r="K475" i="1" s="1"/>
  <c r="J474" i="1"/>
  <c r="J473" i="1"/>
  <c r="K473" i="1" s="1"/>
  <c r="J472" i="1"/>
  <c r="J471" i="1"/>
  <c r="K471" i="1" s="1"/>
  <c r="J470" i="1"/>
  <c r="J469" i="1"/>
  <c r="K469" i="1"/>
  <c r="J468" i="1"/>
  <c r="J467" i="1"/>
  <c r="J466" i="1"/>
  <c r="J465" i="1"/>
  <c r="K465" i="1"/>
  <c r="J464" i="1"/>
  <c r="J463" i="1"/>
  <c r="K463" i="1"/>
  <c r="J462" i="1"/>
  <c r="J461" i="1"/>
  <c r="K461" i="1" s="1"/>
  <c r="J460" i="1"/>
  <c r="J459" i="1"/>
  <c r="K459" i="1" s="1"/>
  <c r="J458" i="1"/>
  <c r="J457" i="1"/>
  <c r="K457" i="1"/>
  <c r="J456" i="1"/>
  <c r="J455" i="1"/>
  <c r="K455" i="1"/>
  <c r="J454" i="1"/>
  <c r="J453" i="1"/>
  <c r="K453" i="1" s="1"/>
  <c r="J452" i="1"/>
  <c r="J451" i="1"/>
  <c r="J450" i="1"/>
  <c r="J449" i="1"/>
  <c r="K449" i="1"/>
  <c r="J448" i="1"/>
  <c r="J447" i="1"/>
  <c r="K447" i="1" s="1"/>
  <c r="J446" i="1"/>
  <c r="J445" i="1"/>
  <c r="K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K431" i="1" s="1"/>
  <c r="J430" i="1"/>
  <c r="J429" i="1"/>
  <c r="J428" i="1"/>
  <c r="J427" i="1"/>
  <c r="J426" i="1"/>
  <c r="J425" i="1"/>
  <c r="J424" i="1"/>
  <c r="J423" i="1"/>
  <c r="J422" i="1"/>
  <c r="J421" i="1"/>
  <c r="J420" i="1"/>
  <c r="J419" i="1"/>
  <c r="K419" i="1" s="1"/>
  <c r="J418" i="1"/>
  <c r="J417" i="1"/>
  <c r="J416" i="1"/>
  <c r="J415" i="1"/>
  <c r="K415" i="1"/>
  <c r="J414" i="1"/>
  <c r="J413" i="1"/>
  <c r="K413" i="1"/>
  <c r="J412" i="1"/>
  <c r="J411" i="1"/>
  <c r="J410" i="1"/>
  <c r="J409" i="1"/>
  <c r="K409" i="1" s="1"/>
  <c r="J408" i="1"/>
  <c r="J407" i="1"/>
  <c r="K407" i="1"/>
  <c r="L407" i="1"/>
  <c r="M407" i="1" s="1"/>
  <c r="J406" i="1"/>
  <c r="J405" i="1"/>
  <c r="J404" i="1"/>
  <c r="J403" i="1"/>
  <c r="J402" i="1"/>
  <c r="J401" i="1"/>
  <c r="K401" i="1" s="1"/>
  <c r="J400" i="1"/>
  <c r="J399" i="1"/>
  <c r="J398" i="1"/>
  <c r="J397" i="1"/>
  <c r="K397" i="1" s="1"/>
  <c r="L397" i="1" s="1"/>
  <c r="M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 s="1"/>
  <c r="J384" i="1"/>
  <c r="J383" i="1"/>
  <c r="K383" i="1"/>
  <c r="J382" i="1"/>
  <c r="J381" i="1"/>
  <c r="J380" i="1"/>
  <c r="J379" i="1"/>
  <c r="J378" i="1"/>
  <c r="J377" i="1"/>
  <c r="K377" i="1" s="1"/>
  <c r="J376" i="1"/>
  <c r="J375" i="1"/>
  <c r="K375" i="1"/>
  <c r="J374" i="1"/>
  <c r="J373" i="1"/>
  <c r="J372" i="1"/>
  <c r="J371" i="1"/>
  <c r="J370" i="1"/>
  <c r="J369" i="1"/>
  <c r="K369" i="1"/>
  <c r="J368" i="1"/>
  <c r="J367" i="1"/>
  <c r="K367" i="1"/>
  <c r="J366" i="1"/>
  <c r="J365" i="1"/>
  <c r="J364" i="1"/>
  <c r="J363" i="1"/>
  <c r="J362" i="1"/>
  <c r="J361" i="1"/>
  <c r="J360" i="1"/>
  <c r="J359" i="1"/>
  <c r="K359" i="1" s="1"/>
  <c r="L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/>
  <c r="J344" i="1"/>
  <c r="J343" i="1"/>
  <c r="K343" i="1" s="1"/>
  <c r="J342" i="1"/>
  <c r="J341" i="1"/>
  <c r="K341" i="1"/>
  <c r="J340" i="1"/>
  <c r="J339" i="1"/>
  <c r="J338" i="1"/>
  <c r="J337" i="1"/>
  <c r="J336" i="1"/>
  <c r="J335" i="1"/>
  <c r="K335" i="1" s="1"/>
  <c r="J334" i="1"/>
  <c r="J333" i="1"/>
  <c r="K333" i="1" s="1"/>
  <c r="L333" i="1" s="1"/>
  <c r="M333" i="1" s="1"/>
  <c r="J332" i="1"/>
  <c r="J331" i="1"/>
  <c r="J330" i="1"/>
  <c r="K330" i="1" s="1"/>
  <c r="L330" i="1" s="1"/>
  <c r="M330" i="1" s="1"/>
  <c r="J329" i="1"/>
  <c r="J328" i="1"/>
  <c r="J327" i="1"/>
  <c r="J326" i="1"/>
  <c r="J325" i="1"/>
  <c r="J324" i="1"/>
  <c r="K324" i="1" s="1"/>
  <c r="J323" i="1"/>
  <c r="J322" i="1"/>
  <c r="J321" i="1"/>
  <c r="J320" i="1"/>
  <c r="J319" i="1"/>
  <c r="J318" i="1"/>
  <c r="K318" i="1"/>
  <c r="J317" i="1"/>
  <c r="J316" i="1"/>
  <c r="K316" i="1" s="1"/>
  <c r="J315" i="1"/>
  <c r="K315" i="1" s="1"/>
  <c r="J314" i="1"/>
  <c r="K314" i="1" s="1"/>
  <c r="J313" i="1"/>
  <c r="J312" i="1"/>
  <c r="J311" i="1"/>
  <c r="J310" i="1"/>
  <c r="K310" i="1" s="1"/>
  <c r="J309" i="1"/>
  <c r="J308" i="1"/>
  <c r="K308" i="1"/>
  <c r="J307" i="1"/>
  <c r="J306" i="1"/>
  <c r="K306" i="1" s="1"/>
  <c r="J305" i="1"/>
  <c r="J304" i="1"/>
  <c r="J303" i="1"/>
  <c r="J302" i="1"/>
  <c r="K302" i="1" s="1"/>
  <c r="J301" i="1"/>
  <c r="J300" i="1"/>
  <c r="K300" i="1" s="1"/>
  <c r="J299" i="1"/>
  <c r="J298" i="1"/>
  <c r="K298" i="1"/>
  <c r="J297" i="1"/>
  <c r="J296" i="1"/>
  <c r="J295" i="1"/>
  <c r="K295" i="1"/>
  <c r="J294" i="1"/>
  <c r="J293" i="1"/>
  <c r="J292" i="1"/>
  <c r="J291" i="1"/>
  <c r="K291" i="1" s="1"/>
  <c r="J290" i="1"/>
  <c r="J289" i="1"/>
  <c r="K289" i="1"/>
  <c r="J288" i="1"/>
  <c r="J287" i="1"/>
  <c r="K287" i="1" s="1"/>
  <c r="J286" i="1"/>
  <c r="J285" i="1"/>
  <c r="K285" i="1" s="1"/>
  <c r="J284" i="1"/>
  <c r="J283" i="1"/>
  <c r="K283" i="1" s="1"/>
  <c r="J282" i="1"/>
  <c r="J281" i="1"/>
  <c r="K281" i="1"/>
  <c r="J280" i="1"/>
  <c r="J279" i="1"/>
  <c r="J278" i="1"/>
  <c r="J277" i="1"/>
  <c r="K277" i="1"/>
  <c r="J276" i="1"/>
  <c r="J275" i="1"/>
  <c r="K275" i="1"/>
  <c r="J274" i="1"/>
  <c r="J273" i="1"/>
  <c r="J272" i="1"/>
  <c r="J271" i="1"/>
  <c r="K271" i="1" s="1"/>
  <c r="J270" i="1"/>
  <c r="J269" i="1"/>
  <c r="L269" i="1" s="1"/>
  <c r="M269" i="1" s="1"/>
  <c r="K269" i="1"/>
  <c r="J268" i="1"/>
  <c r="J267" i="1"/>
  <c r="K267" i="1" s="1"/>
  <c r="J266" i="1"/>
  <c r="J265" i="1"/>
  <c r="J264" i="1"/>
  <c r="J263" i="1"/>
  <c r="K263" i="1"/>
  <c r="J262" i="1"/>
  <c r="J261" i="1"/>
  <c r="K261" i="1" s="1"/>
  <c r="J260" i="1"/>
  <c r="J259" i="1"/>
  <c r="K259" i="1"/>
  <c r="J258" i="1"/>
  <c r="J257" i="1"/>
  <c r="K257" i="1" s="1"/>
  <c r="J256" i="1"/>
  <c r="J255" i="1"/>
  <c r="K255" i="1"/>
  <c r="J254" i="1"/>
  <c r="J253" i="1"/>
  <c r="K253" i="1" s="1"/>
  <c r="J252" i="1"/>
  <c r="J251" i="1"/>
  <c r="K251" i="1"/>
  <c r="J250" i="1"/>
  <c r="J249" i="1"/>
  <c r="J248" i="1"/>
  <c r="K248" i="1" s="1"/>
  <c r="L248" i="1" s="1"/>
  <c r="M248" i="1" s="1"/>
  <c r="J247" i="1"/>
  <c r="K247" i="1" s="1"/>
  <c r="J246" i="1"/>
  <c r="J245" i="1"/>
  <c r="K245" i="1" s="1"/>
  <c r="L245" i="1" s="1"/>
  <c r="J244" i="1"/>
  <c r="J243" i="1"/>
  <c r="J242" i="1"/>
  <c r="J241" i="1"/>
  <c r="K241" i="1" s="1"/>
  <c r="J240" i="1"/>
  <c r="L240" i="1" s="1"/>
  <c r="M240" i="1" s="1"/>
  <c r="J239" i="1"/>
  <c r="K239" i="1" s="1"/>
  <c r="J238" i="1"/>
  <c r="J237" i="1"/>
  <c r="K237" i="1"/>
  <c r="J236" i="1"/>
  <c r="J235" i="1"/>
  <c r="K235" i="1"/>
  <c r="J234" i="1"/>
  <c r="J233" i="1"/>
  <c r="K233" i="1" s="1"/>
  <c r="J232" i="1"/>
  <c r="J231" i="1"/>
  <c r="J230" i="1"/>
  <c r="J229" i="1"/>
  <c r="K229" i="1"/>
  <c r="J228" i="1"/>
  <c r="J227" i="1"/>
  <c r="K227" i="1" s="1"/>
  <c r="J226" i="1"/>
  <c r="J225" i="1"/>
  <c r="K225" i="1"/>
  <c r="J224" i="1"/>
  <c r="J223" i="1"/>
  <c r="K223" i="1" s="1"/>
  <c r="J222" i="1"/>
  <c r="J221" i="1"/>
  <c r="K221" i="1"/>
  <c r="J220" i="1"/>
  <c r="J219" i="1"/>
  <c r="J218" i="1"/>
  <c r="K218" i="1"/>
  <c r="J217" i="1"/>
  <c r="K217" i="1"/>
  <c r="J216" i="1"/>
  <c r="K216" i="1"/>
  <c r="J215" i="1"/>
  <c r="K215" i="1" s="1"/>
  <c r="J214" i="1"/>
  <c r="K214" i="1"/>
  <c r="J213" i="1"/>
  <c r="J212" i="1"/>
  <c r="J211" i="1"/>
  <c r="K211" i="1"/>
  <c r="L211" i="1" s="1"/>
  <c r="M211" i="1" s="1"/>
  <c r="J210" i="1"/>
  <c r="K210" i="1"/>
  <c r="J209" i="1"/>
  <c r="K209" i="1"/>
  <c r="J208" i="1"/>
  <c r="K208" i="1" s="1"/>
  <c r="J207" i="1"/>
  <c r="K207" i="1"/>
  <c r="J206" i="1"/>
  <c r="K206" i="1" s="1"/>
  <c r="L206" i="1" s="1"/>
  <c r="J205" i="1"/>
  <c r="K205" i="1"/>
  <c r="J204" i="1"/>
  <c r="J203" i="1"/>
  <c r="K203" i="1" s="1"/>
  <c r="J202" i="1"/>
  <c r="K202" i="1" s="1"/>
  <c r="J201" i="1"/>
  <c r="J200" i="1"/>
  <c r="K200" i="1"/>
  <c r="J199" i="1"/>
  <c r="K199" i="1" s="1"/>
  <c r="J198" i="1"/>
  <c r="K198" i="1"/>
  <c r="L198" i="1" s="1"/>
  <c r="J197" i="1"/>
  <c r="K197" i="1"/>
  <c r="J196" i="1"/>
  <c r="K196" i="1"/>
  <c r="J195" i="1"/>
  <c r="K195" i="1" s="1"/>
  <c r="J194" i="1"/>
  <c r="J193" i="1"/>
  <c r="K193" i="1" s="1"/>
  <c r="L193" i="1" s="1"/>
  <c r="M193" i="1" s="1"/>
  <c r="J192" i="1"/>
  <c r="K192" i="1" s="1"/>
  <c r="J191" i="1"/>
  <c r="K191" i="1" s="1"/>
  <c r="J190" i="1"/>
  <c r="K190" i="1" s="1"/>
  <c r="J189" i="1"/>
  <c r="K189" i="1" s="1"/>
  <c r="J188" i="1"/>
  <c r="K188" i="1"/>
  <c r="J187" i="1"/>
  <c r="K187" i="1"/>
  <c r="J186" i="1"/>
  <c r="J185" i="1"/>
  <c r="K185" i="1"/>
  <c r="J184" i="1"/>
  <c r="J183" i="1"/>
  <c r="K183" i="1"/>
  <c r="J182" i="1"/>
  <c r="J181" i="1"/>
  <c r="K181" i="1"/>
  <c r="J180" i="1"/>
  <c r="K180" i="1" s="1"/>
  <c r="J179" i="1"/>
  <c r="K179" i="1"/>
  <c r="J178" i="1"/>
  <c r="J177" i="1"/>
  <c r="K177" i="1"/>
  <c r="J176" i="1"/>
  <c r="K176" i="1" s="1"/>
  <c r="J175" i="1"/>
  <c r="K175" i="1" s="1"/>
  <c r="J174" i="1"/>
  <c r="J173" i="1"/>
  <c r="K173" i="1" s="1"/>
  <c r="J172" i="1"/>
  <c r="K172" i="1"/>
  <c r="L172" i="1" s="1"/>
  <c r="M172" i="1" s="1"/>
  <c r="J171" i="1"/>
  <c r="K171" i="1"/>
  <c r="J170" i="1"/>
  <c r="J169" i="1"/>
  <c r="K169" i="1"/>
  <c r="J168" i="1"/>
  <c r="K168" i="1" s="1"/>
  <c r="J167" i="1"/>
  <c r="K167" i="1"/>
  <c r="J166" i="1"/>
  <c r="K166" i="1"/>
  <c r="J165" i="1"/>
  <c r="K165" i="1" s="1"/>
  <c r="J164" i="1"/>
  <c r="J163" i="1"/>
  <c r="K163" i="1"/>
  <c r="J162" i="1"/>
  <c r="J161" i="1"/>
  <c r="K161" i="1" s="1"/>
  <c r="J160" i="1"/>
  <c r="K160" i="1"/>
  <c r="J159" i="1"/>
  <c r="K159" i="1"/>
  <c r="J158" i="1"/>
  <c r="K158" i="1" s="1"/>
  <c r="J157" i="1"/>
  <c r="K157" i="1"/>
  <c r="J156" i="1"/>
  <c r="J155" i="1"/>
  <c r="K155" i="1"/>
  <c r="J154" i="1"/>
  <c r="J153" i="1"/>
  <c r="K153" i="1"/>
  <c r="J152" i="1"/>
  <c r="K152" i="1"/>
  <c r="J151" i="1"/>
  <c r="K151" i="1" s="1"/>
  <c r="J150" i="1"/>
  <c r="K150" i="1"/>
  <c r="J149" i="1"/>
  <c r="K149" i="1" s="1"/>
  <c r="J148" i="1"/>
  <c r="J147" i="1"/>
  <c r="K147" i="1" s="1"/>
  <c r="J146" i="1"/>
  <c r="J145" i="1"/>
  <c r="K145" i="1" s="1"/>
  <c r="J144" i="1"/>
  <c r="J143" i="1"/>
  <c r="K143" i="1"/>
  <c r="J142" i="1"/>
  <c r="K142" i="1"/>
  <c r="J141" i="1"/>
  <c r="J140" i="1"/>
  <c r="J139" i="1"/>
  <c r="J138" i="1"/>
  <c r="J137" i="1"/>
  <c r="K137" i="1"/>
  <c r="J136" i="1"/>
  <c r="K136" i="1"/>
  <c r="L136" i="1" s="1"/>
  <c r="M136" i="1" s="1"/>
  <c r="J135" i="1"/>
  <c r="K135" i="1"/>
  <c r="J134" i="1"/>
  <c r="K134" i="1"/>
  <c r="L134" i="1" s="1"/>
  <c r="M134" i="1" s="1"/>
  <c r="J133" i="1"/>
  <c r="J132" i="1"/>
  <c r="J131" i="1"/>
  <c r="K131" i="1" s="1"/>
  <c r="J130" i="1"/>
  <c r="J129" i="1"/>
  <c r="J128" i="1"/>
  <c r="K128" i="1"/>
  <c r="J127" i="1"/>
  <c r="K127" i="1" s="1"/>
  <c r="L127" i="1" s="1"/>
  <c r="J126" i="1"/>
  <c r="K126" i="1" s="1"/>
  <c r="L126" i="1" s="1"/>
  <c r="M126" i="1" s="1"/>
  <c r="J125" i="1"/>
  <c r="K125" i="1"/>
  <c r="J124" i="1"/>
  <c r="K124" i="1" s="1"/>
  <c r="J123" i="1"/>
  <c r="K123" i="1"/>
  <c r="J122" i="1"/>
  <c r="J121" i="1"/>
  <c r="J120" i="1"/>
  <c r="J119" i="1"/>
  <c r="J118" i="1"/>
  <c r="J117" i="1"/>
  <c r="J116" i="1"/>
  <c r="K116" i="1"/>
  <c r="J115" i="1"/>
  <c r="K115" i="1" s="1"/>
  <c r="J114" i="1"/>
  <c r="J113" i="1"/>
  <c r="J112" i="1"/>
  <c r="K112" i="1"/>
  <c r="J111" i="1"/>
  <c r="K111" i="1"/>
  <c r="J110" i="1"/>
  <c r="J109" i="1"/>
  <c r="K109" i="1" s="1"/>
  <c r="J108" i="1"/>
  <c r="K108" i="1"/>
  <c r="J107" i="1"/>
  <c r="K107" i="1" s="1"/>
  <c r="J106" i="1"/>
  <c r="K106" i="1" s="1"/>
  <c r="J105" i="1"/>
  <c r="J104" i="1"/>
  <c r="K104" i="1" s="1"/>
  <c r="J103" i="1"/>
  <c r="K103" i="1" s="1"/>
  <c r="J102" i="1"/>
  <c r="K102" i="1"/>
  <c r="J101" i="1"/>
  <c r="K101" i="1" s="1"/>
  <c r="J100" i="1"/>
  <c r="K100" i="1"/>
  <c r="J99" i="1"/>
  <c r="K99" i="1"/>
  <c r="J98" i="1"/>
  <c r="K98" i="1"/>
  <c r="J97" i="1"/>
  <c r="J96" i="1"/>
  <c r="J95" i="1"/>
  <c r="J94" i="1"/>
  <c r="J93" i="1"/>
  <c r="J92" i="1"/>
  <c r="J91" i="1"/>
  <c r="J90" i="1"/>
  <c r="J89" i="1"/>
  <c r="J88" i="1"/>
  <c r="K88" i="1" s="1"/>
  <c r="J87" i="1"/>
  <c r="J86" i="1"/>
  <c r="K86" i="1"/>
  <c r="J85" i="1"/>
  <c r="K85" i="1" s="1"/>
  <c r="J84" i="1"/>
  <c r="K84" i="1" s="1"/>
  <c r="J83" i="1"/>
  <c r="K83" i="1"/>
  <c r="J82" i="1"/>
  <c r="J81" i="1"/>
  <c r="J80" i="1"/>
  <c r="K80" i="1"/>
  <c r="J79" i="1"/>
  <c r="J78" i="1"/>
  <c r="J77" i="1"/>
  <c r="K77" i="1" s="1"/>
  <c r="J76" i="1"/>
  <c r="J75" i="1"/>
  <c r="J74" i="1"/>
  <c r="J73" i="1"/>
  <c r="J72" i="1"/>
  <c r="K72" i="1" s="1"/>
  <c r="J71" i="1"/>
  <c r="K71" i="1"/>
  <c r="J70" i="1"/>
  <c r="J69" i="1"/>
  <c r="K69" i="1"/>
  <c r="J68" i="1"/>
  <c r="J67" i="1"/>
  <c r="J66" i="1"/>
  <c r="J65" i="1"/>
  <c r="K65" i="1"/>
  <c r="J64" i="1"/>
  <c r="K64" i="1" s="1"/>
  <c r="J63" i="1"/>
  <c r="J62" i="1"/>
  <c r="K62" i="1" s="1"/>
  <c r="J61" i="1"/>
  <c r="K61" i="1" s="1"/>
  <c r="J60" i="1"/>
  <c r="J59" i="1"/>
  <c r="K59" i="1" s="1"/>
  <c r="J58" i="1"/>
  <c r="J57" i="1"/>
  <c r="K57" i="1"/>
  <c r="J56" i="1"/>
  <c r="J55" i="1"/>
  <c r="K55" i="1" s="1"/>
  <c r="J54" i="1"/>
  <c r="J53" i="1"/>
  <c r="K53" i="1" s="1"/>
  <c r="J52" i="1"/>
  <c r="J51" i="1"/>
  <c r="K51" i="1" s="1"/>
  <c r="J50" i="1"/>
  <c r="J49" i="1"/>
  <c r="K49" i="1" s="1"/>
  <c r="J48" i="1"/>
  <c r="J47" i="1"/>
  <c r="J46" i="1"/>
  <c r="J45" i="1"/>
  <c r="K45" i="1"/>
  <c r="J44" i="1"/>
  <c r="J43" i="1"/>
  <c r="K43" i="1"/>
  <c r="J42" i="1"/>
  <c r="J41" i="1"/>
  <c r="J40" i="1"/>
  <c r="J39" i="1"/>
  <c r="J38" i="1"/>
  <c r="J37" i="1"/>
  <c r="J36" i="1"/>
  <c r="J35" i="1"/>
  <c r="J34" i="1"/>
  <c r="J33" i="1"/>
  <c r="K33" i="1" s="1"/>
  <c r="L33" i="1" s="1"/>
  <c r="M33" i="1" s="1"/>
  <c r="J32" i="1"/>
  <c r="K32" i="1" s="1"/>
  <c r="J31" i="1"/>
  <c r="K31" i="1"/>
  <c r="L31" i="1" s="1"/>
  <c r="J30" i="1"/>
  <c r="J29" i="1"/>
  <c r="K29" i="1" s="1"/>
  <c r="J28" i="1"/>
  <c r="J27" i="1"/>
  <c r="K27" i="1"/>
  <c r="L27" i="1" s="1"/>
  <c r="M27" i="1" s="1"/>
  <c r="J26" i="1"/>
  <c r="J25" i="1"/>
  <c r="K25" i="1" s="1"/>
  <c r="L25" i="1" s="1"/>
  <c r="J24" i="1"/>
  <c r="J23" i="1"/>
  <c r="J22" i="1"/>
  <c r="J21" i="1"/>
  <c r="K21" i="1"/>
  <c r="J20" i="1"/>
  <c r="K20" i="1" s="1"/>
  <c r="J19" i="1"/>
  <c r="K19" i="1" s="1"/>
  <c r="J18" i="1"/>
  <c r="J17" i="1"/>
  <c r="K17" i="1" s="1"/>
  <c r="J16" i="1"/>
  <c r="J15" i="1"/>
  <c r="K15" i="1" s="1"/>
  <c r="J14" i="1"/>
  <c r="J13" i="1"/>
  <c r="K13" i="1"/>
  <c r="J12" i="1"/>
  <c r="L12" i="1" s="1"/>
  <c r="M12" i="1" s="1"/>
  <c r="J11" i="1"/>
  <c r="J10" i="1"/>
  <c r="K10" i="1" s="1"/>
  <c r="J9" i="1"/>
  <c r="J8" i="1"/>
  <c r="J7" i="1"/>
  <c r="J6" i="1"/>
  <c r="J5" i="1"/>
  <c r="L241" i="1"/>
  <c r="M241" i="1" s="1"/>
  <c r="L257" i="1"/>
  <c r="M257" i="1" s="1"/>
  <c r="L308" i="1"/>
  <c r="M308" i="1" s="1"/>
  <c r="M359" i="1"/>
  <c r="L713" i="1"/>
  <c r="M713" i="1" s="1"/>
  <c r="L152" i="1"/>
  <c r="M152" i="1" s="1"/>
  <c r="L200" i="1"/>
  <c r="M200" i="1"/>
  <c r="L221" i="1"/>
  <c r="M221" i="1"/>
  <c r="L229" i="1"/>
  <c r="M229" i="1" s="1"/>
  <c r="L237" i="1"/>
  <c r="M237" i="1"/>
  <c r="M245" i="1"/>
  <c r="L277" i="1"/>
  <c r="M277" i="1"/>
  <c r="L285" i="1"/>
  <c r="M285" i="1" s="1"/>
  <c r="L324" i="1"/>
  <c r="M324" i="1" s="1"/>
  <c r="L335" i="1"/>
  <c r="M335" i="1" s="1"/>
  <c r="L375" i="1"/>
  <c r="M375" i="1" s="1"/>
  <c r="L415" i="1"/>
  <c r="M415" i="1"/>
  <c r="L729" i="1"/>
  <c r="M729" i="1" s="1"/>
  <c r="K28" i="1"/>
  <c r="L28" i="1"/>
  <c r="M28" i="1" s="1"/>
  <c r="K36" i="1"/>
  <c r="L36" i="1"/>
  <c r="M36" i="1" s="1"/>
  <c r="K52" i="1"/>
  <c r="L52" i="1" s="1"/>
  <c r="M52" i="1" s="1"/>
  <c r="K212" i="1"/>
  <c r="L212" i="1"/>
  <c r="M212" i="1" s="1"/>
  <c r="K240" i="1"/>
  <c r="K256" i="1"/>
  <c r="L256" i="1"/>
  <c r="M256" i="1" s="1"/>
  <c r="K272" i="1"/>
  <c r="L272" i="1" s="1"/>
  <c r="M272" i="1" s="1"/>
  <c r="K280" i="1"/>
  <c r="L280" i="1"/>
  <c r="M280" i="1" s="1"/>
  <c r="K371" i="1"/>
  <c r="L371" i="1" s="1"/>
  <c r="M371" i="1" s="1"/>
  <c r="K14" i="1"/>
  <c r="L14" i="1" s="1"/>
  <c r="M14" i="1" s="1"/>
  <c r="L17" i="1"/>
  <c r="M17" i="1" s="1"/>
  <c r="M25" i="1"/>
  <c r="K30" i="1"/>
  <c r="L30" i="1"/>
  <c r="M30" i="1" s="1"/>
  <c r="K38" i="1"/>
  <c r="L38" i="1"/>
  <c r="M38" i="1" s="1"/>
  <c r="K46" i="1"/>
  <c r="L46" i="1"/>
  <c r="M46" i="1" s="1"/>
  <c r="K54" i="1"/>
  <c r="L54" i="1" s="1"/>
  <c r="M54" i="1" s="1"/>
  <c r="L62" i="1"/>
  <c r="M62" i="1" s="1"/>
  <c r="K70" i="1"/>
  <c r="L70" i="1" s="1"/>
  <c r="M70" i="1" s="1"/>
  <c r="K146" i="1"/>
  <c r="L146" i="1" s="1"/>
  <c r="M146" i="1" s="1"/>
  <c r="K178" i="1"/>
  <c r="L178" i="1"/>
  <c r="M178" i="1"/>
  <c r="M198" i="1"/>
  <c r="L214" i="1"/>
  <c r="M214" i="1" s="1"/>
  <c r="K226" i="1"/>
  <c r="L226" i="1"/>
  <c r="M226" i="1" s="1"/>
  <c r="K234" i="1"/>
  <c r="L234" i="1" s="1"/>
  <c r="M234" i="1" s="1"/>
  <c r="K242" i="1"/>
  <c r="L242" i="1"/>
  <c r="M242" i="1" s="1"/>
  <c r="K250" i="1"/>
  <c r="L250" i="1" s="1"/>
  <c r="M250" i="1" s="1"/>
  <c r="K258" i="1"/>
  <c r="L258" i="1" s="1"/>
  <c r="M258" i="1" s="1"/>
  <c r="K266" i="1"/>
  <c r="L266" i="1"/>
  <c r="M266" i="1" s="1"/>
  <c r="K274" i="1"/>
  <c r="L274" i="1" s="1"/>
  <c r="M274" i="1" s="1"/>
  <c r="K282" i="1"/>
  <c r="L282" i="1" s="1"/>
  <c r="M282" i="1"/>
  <c r="K290" i="1"/>
  <c r="L290" i="1" s="1"/>
  <c r="M290" i="1" s="1"/>
  <c r="L298" i="1"/>
  <c r="M298" i="1" s="1"/>
  <c r="K301" i="1"/>
  <c r="L301" i="1"/>
  <c r="M301" i="1"/>
  <c r="K311" i="1"/>
  <c r="L311" i="1"/>
  <c r="M311" i="1" s="1"/>
  <c r="L314" i="1"/>
  <c r="M314" i="1"/>
  <c r="K317" i="1"/>
  <c r="L317" i="1" s="1"/>
  <c r="M317" i="1" s="1"/>
  <c r="K327" i="1"/>
  <c r="L327" i="1" s="1"/>
  <c r="M327" i="1" s="1"/>
  <c r="K339" i="1"/>
  <c r="L339" i="1" s="1"/>
  <c r="M339" i="1" s="1"/>
  <c r="K379" i="1"/>
  <c r="L379" i="1"/>
  <c r="M379" i="1" s="1"/>
  <c r="K389" i="1"/>
  <c r="L389" i="1"/>
  <c r="M389" i="1" s="1"/>
  <c r="K577" i="1"/>
  <c r="L577" i="1"/>
  <c r="M577" i="1"/>
  <c r="K12" i="1"/>
  <c r="K170" i="1"/>
  <c r="L170" i="1" s="1"/>
  <c r="M170" i="1" s="1"/>
  <c r="K224" i="1"/>
  <c r="L224" i="1"/>
  <c r="M224" i="1" s="1"/>
  <c r="K232" i="1"/>
  <c r="L232" i="1"/>
  <c r="M232" i="1" s="1"/>
  <c r="K264" i="1"/>
  <c r="L264" i="1" s="1"/>
  <c r="M264" i="1" s="1"/>
  <c r="K288" i="1"/>
  <c r="L288" i="1"/>
  <c r="M288" i="1" s="1"/>
  <c r="K296" i="1"/>
  <c r="L296" i="1"/>
  <c r="M296" i="1"/>
  <c r="K312" i="1"/>
  <c r="L312" i="1"/>
  <c r="M312" i="1" s="1"/>
  <c r="K328" i="1"/>
  <c r="L328" i="1"/>
  <c r="M328" i="1" s="1"/>
  <c r="K6" i="1"/>
  <c r="L6" i="1"/>
  <c r="M6" i="1" s="1"/>
  <c r="K8" i="1"/>
  <c r="L8" i="1"/>
  <c r="M8" i="1"/>
  <c r="L15" i="1"/>
  <c r="M15" i="1"/>
  <c r="K18" i="1"/>
  <c r="L18" i="1"/>
  <c r="M18" i="1" s="1"/>
  <c r="L21" i="1"/>
  <c r="M21" i="1"/>
  <c r="K23" i="1"/>
  <c r="L23" i="1" s="1"/>
  <c r="M23" i="1" s="1"/>
  <c r="K26" i="1"/>
  <c r="K34" i="1"/>
  <c r="L34" i="1"/>
  <c r="M34" i="1" s="1"/>
  <c r="K42" i="1"/>
  <c r="L42" i="1"/>
  <c r="M42" i="1" s="1"/>
  <c r="K47" i="1"/>
  <c r="L47" i="1" s="1"/>
  <c r="M47" i="1" s="1"/>
  <c r="K58" i="1"/>
  <c r="L58" i="1" s="1"/>
  <c r="M58" i="1" s="1"/>
  <c r="K63" i="1"/>
  <c r="L63" i="1" s="1"/>
  <c r="M63" i="1"/>
  <c r="K66" i="1"/>
  <c r="L66" i="1" s="1"/>
  <c r="M66" i="1" s="1"/>
  <c r="L69" i="1"/>
  <c r="M69" i="1"/>
  <c r="K130" i="1"/>
  <c r="L130" i="1" s="1"/>
  <c r="M130" i="1" s="1"/>
  <c r="K162" i="1"/>
  <c r="L162" i="1"/>
  <c r="M162" i="1"/>
  <c r="K194" i="1"/>
  <c r="L194" i="1"/>
  <c r="M194" i="1"/>
  <c r="M206" i="1"/>
  <c r="K222" i="1"/>
  <c r="L222" i="1"/>
  <c r="M222" i="1"/>
  <c r="K230" i="1"/>
  <c r="L230" i="1"/>
  <c r="M230" i="1" s="1"/>
  <c r="K238" i="1"/>
  <c r="L238" i="1"/>
  <c r="M238" i="1" s="1"/>
  <c r="K246" i="1"/>
  <c r="L246" i="1" s="1"/>
  <c r="M246" i="1" s="1"/>
  <c r="K254" i="1"/>
  <c r="L254" i="1"/>
  <c r="M254" i="1"/>
  <c r="K262" i="1"/>
  <c r="L262" i="1"/>
  <c r="M262" i="1" s="1"/>
  <c r="K270" i="1"/>
  <c r="L270" i="1"/>
  <c r="M270" i="1" s="1"/>
  <c r="K278" i="1"/>
  <c r="L278" i="1" s="1"/>
  <c r="M278" i="1" s="1"/>
  <c r="K286" i="1"/>
  <c r="L286" i="1"/>
  <c r="M286" i="1"/>
  <c r="K294" i="1"/>
  <c r="L294" i="1"/>
  <c r="M294" i="1" s="1"/>
  <c r="K303" i="1"/>
  <c r="L303" i="1"/>
  <c r="M303" i="1" s="1"/>
  <c r="L306" i="1"/>
  <c r="M306" i="1" s="1"/>
  <c r="K309" i="1"/>
  <c r="L309" i="1" s="1"/>
  <c r="M309" i="1" s="1"/>
  <c r="K319" i="1"/>
  <c r="L319" i="1" s="1"/>
  <c r="M319" i="1" s="1"/>
  <c r="K325" i="1"/>
  <c r="L325" i="1"/>
  <c r="M325" i="1" s="1"/>
  <c r="K347" i="1"/>
  <c r="L347" i="1"/>
  <c r="M347" i="1"/>
  <c r="K357" i="1"/>
  <c r="L357" i="1" s="1"/>
  <c r="M357" i="1" s="1"/>
  <c r="K411" i="1"/>
  <c r="L411" i="1" s="1"/>
  <c r="M411" i="1" s="1"/>
  <c r="K421" i="1"/>
  <c r="L421" i="1"/>
  <c r="M421" i="1"/>
  <c r="K832" i="1"/>
  <c r="L832" i="1" s="1"/>
  <c r="M832" i="1" s="1"/>
  <c r="M31" i="1"/>
  <c r="K44" i="1"/>
  <c r="L44" i="1"/>
  <c r="M44" i="1" s="1"/>
  <c r="L55" i="1"/>
  <c r="M55" i="1" s="1"/>
  <c r="K60" i="1"/>
  <c r="L60" i="1"/>
  <c r="M60" i="1" s="1"/>
  <c r="K68" i="1"/>
  <c r="L68" i="1" s="1"/>
  <c r="M68" i="1" s="1"/>
  <c r="K138" i="1"/>
  <c r="L138" i="1" s="1"/>
  <c r="M138" i="1" s="1"/>
  <c r="K16" i="1"/>
  <c r="L16" i="1"/>
  <c r="M16" i="1" s="1"/>
  <c r="L19" i="1"/>
  <c r="M19" i="1"/>
  <c r="K24" i="1"/>
  <c r="L24" i="1" s="1"/>
  <c r="M24" i="1" s="1"/>
  <c r="K40" i="1"/>
  <c r="L40" i="1"/>
  <c r="M40" i="1" s="1"/>
  <c r="K48" i="1"/>
  <c r="L48" i="1"/>
  <c r="M48" i="1" s="1"/>
  <c r="K56" i="1"/>
  <c r="L56" i="1" s="1"/>
  <c r="M56" i="1" s="1"/>
  <c r="L64" i="1"/>
  <c r="M64" i="1" s="1"/>
  <c r="K154" i="1"/>
  <c r="L154" i="1"/>
  <c r="M154" i="1"/>
  <c r="K186" i="1"/>
  <c r="L186" i="1" s="1"/>
  <c r="M186" i="1" s="1"/>
  <c r="K204" i="1"/>
  <c r="L204" i="1" s="1"/>
  <c r="M204" i="1" s="1"/>
  <c r="K220" i="1"/>
  <c r="L220" i="1"/>
  <c r="M220" i="1"/>
  <c r="K228" i="1"/>
  <c r="L228" i="1" s="1"/>
  <c r="M228" i="1"/>
  <c r="K236" i="1"/>
  <c r="L236" i="1" s="1"/>
  <c r="M236" i="1" s="1"/>
  <c r="K244" i="1"/>
  <c r="L244" i="1" s="1"/>
  <c r="M244" i="1" s="1"/>
  <c r="K252" i="1"/>
  <c r="L252" i="1"/>
  <c r="M252" i="1" s="1"/>
  <c r="K260" i="1"/>
  <c r="L260" i="1"/>
  <c r="M260" i="1" s="1"/>
  <c r="K268" i="1"/>
  <c r="L268" i="1" s="1"/>
  <c r="M268" i="1" s="1"/>
  <c r="K276" i="1"/>
  <c r="L276" i="1" s="1"/>
  <c r="M276" i="1" s="1"/>
  <c r="K284" i="1"/>
  <c r="L284" i="1"/>
  <c r="M284" i="1"/>
  <c r="K292" i="1"/>
  <c r="L292" i="1"/>
  <c r="M292" i="1"/>
  <c r="K304" i="1"/>
  <c r="L304" i="1" s="1"/>
  <c r="M304" i="1" s="1"/>
  <c r="K320" i="1"/>
  <c r="L320" i="1" s="1"/>
  <c r="M320" i="1" s="1"/>
  <c r="K403" i="1"/>
  <c r="L403" i="1"/>
  <c r="M403" i="1"/>
  <c r="K582" i="1"/>
  <c r="L582" i="1" s="1"/>
  <c r="M582" i="1" s="1"/>
  <c r="K711" i="1"/>
  <c r="L711" i="1" s="1"/>
  <c r="M711" i="1" s="1"/>
  <c r="K743" i="1"/>
  <c r="L743" i="1" s="1"/>
  <c r="M743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/>
  <c r="M313" i="1"/>
  <c r="L318" i="1"/>
  <c r="M318" i="1" s="1"/>
  <c r="K321" i="1"/>
  <c r="L321" i="1" s="1"/>
  <c r="M321" i="1" s="1"/>
  <c r="K329" i="1"/>
  <c r="L329" i="1"/>
  <c r="M329" i="1" s="1"/>
  <c r="L349" i="1"/>
  <c r="M349" i="1"/>
  <c r="K355" i="1"/>
  <c r="L355" i="1"/>
  <c r="M355" i="1"/>
  <c r="K387" i="1"/>
  <c r="L387" i="1"/>
  <c r="M387" i="1"/>
  <c r="K692" i="1"/>
  <c r="L692" i="1"/>
  <c r="M692" i="1"/>
  <c r="K703" i="1"/>
  <c r="L703" i="1"/>
  <c r="M703" i="1" s="1"/>
  <c r="K735" i="1"/>
  <c r="L735" i="1"/>
  <c r="M735" i="1"/>
  <c r="K767" i="1"/>
  <c r="L767" i="1"/>
  <c r="M767" i="1" s="1"/>
  <c r="K816" i="1"/>
  <c r="L816" i="1"/>
  <c r="M816" i="1" s="1"/>
  <c r="K580" i="1"/>
  <c r="L580" i="1"/>
  <c r="M580" i="1" s="1"/>
  <c r="K585" i="1"/>
  <c r="L585" i="1"/>
  <c r="M585" i="1"/>
  <c r="K664" i="1"/>
  <c r="L664" i="1"/>
  <c r="M664" i="1" s="1"/>
  <c r="K719" i="1"/>
  <c r="L719" i="1"/>
  <c r="M719" i="1" s="1"/>
  <c r="K751" i="1"/>
  <c r="L751" i="1" s="1"/>
  <c r="M751" i="1" s="1"/>
  <c r="K827" i="1"/>
  <c r="L827" i="1"/>
  <c r="M827" i="1"/>
  <c r="K848" i="1"/>
  <c r="L848" i="1"/>
  <c r="M848" i="1" s="1"/>
  <c r="K299" i="1"/>
  <c r="L299" i="1"/>
  <c r="M299" i="1"/>
  <c r="K307" i="1"/>
  <c r="L307" i="1"/>
  <c r="M307" i="1" s="1"/>
  <c r="K323" i="1"/>
  <c r="L323" i="1"/>
  <c r="M323" i="1" s="1"/>
  <c r="K331" i="1"/>
  <c r="L331" i="1" s="1"/>
  <c r="M331" i="1" s="1"/>
  <c r="K363" i="1"/>
  <c r="L363" i="1" s="1"/>
  <c r="M363" i="1" s="1"/>
  <c r="K395" i="1"/>
  <c r="L395" i="1"/>
  <c r="M395" i="1"/>
  <c r="K676" i="1"/>
  <c r="L676" i="1"/>
  <c r="M676" i="1" s="1"/>
  <c r="K727" i="1"/>
  <c r="L727" i="1"/>
  <c r="M727" i="1"/>
  <c r="K759" i="1"/>
  <c r="L759" i="1"/>
  <c r="M759" i="1" s="1"/>
  <c r="K843" i="1"/>
  <c r="L843" i="1"/>
  <c r="M843" i="1"/>
  <c r="L630" i="1"/>
  <c r="M630" i="1"/>
  <c r="L668" i="1"/>
  <c r="M668" i="1"/>
  <c r="L699" i="1"/>
  <c r="M699" i="1"/>
  <c r="M707" i="1"/>
  <c r="L723" i="1"/>
  <c r="M723" i="1" s="1"/>
  <c r="L731" i="1"/>
  <c r="M731" i="1"/>
  <c r="L739" i="1"/>
  <c r="M739" i="1" s="1"/>
  <c r="L747" i="1"/>
  <c r="M747" i="1" s="1"/>
  <c r="L755" i="1"/>
  <c r="M755" i="1"/>
  <c r="L815" i="1"/>
  <c r="M815" i="1" s="1"/>
  <c r="L831" i="1"/>
  <c r="M831" i="1" s="1"/>
  <c r="L840" i="1"/>
  <c r="M840" i="1"/>
  <c r="L576" i="1"/>
  <c r="M576" i="1" s="1"/>
  <c r="L578" i="1"/>
  <c r="M578" i="1" s="1"/>
  <c r="K579" i="1"/>
  <c r="L579" i="1" s="1"/>
  <c r="M579" i="1" s="1"/>
  <c r="L581" i="1"/>
  <c r="M581" i="1" s="1"/>
  <c r="L584" i="1"/>
  <c r="M584" i="1" s="1"/>
  <c r="K587" i="1"/>
  <c r="L587" i="1"/>
  <c r="M587" i="1" s="1"/>
  <c r="L680" i="1"/>
  <c r="M680" i="1" s="1"/>
  <c r="L696" i="1"/>
  <c r="M696" i="1" s="1"/>
  <c r="L701" i="1"/>
  <c r="M701" i="1"/>
  <c r="L733" i="1"/>
  <c r="M733" i="1" s="1"/>
  <c r="L765" i="1"/>
  <c r="M765" i="1" s="1"/>
  <c r="L836" i="1"/>
  <c r="M836" i="1" s="1"/>
  <c r="L852" i="1"/>
  <c r="M852" i="1" s="1"/>
  <c r="K197" i="2"/>
  <c r="L197" i="2" s="1"/>
  <c r="M197" i="2" s="1"/>
  <c r="K257" i="2"/>
  <c r="L257" i="2" s="1"/>
  <c r="M257" i="2" s="1"/>
  <c r="K265" i="2"/>
  <c r="L265" i="2" s="1"/>
  <c r="M265" i="2" s="1"/>
  <c r="K193" i="2"/>
  <c r="L193" i="2"/>
  <c r="M193" i="2" s="1"/>
  <c r="K253" i="2"/>
  <c r="L253" i="2"/>
  <c r="M253" i="2" s="1"/>
  <c r="K261" i="2"/>
  <c r="L261" i="2" s="1"/>
  <c r="M261" i="2" s="1"/>
  <c r="K269" i="2"/>
  <c r="L269" i="2" s="1"/>
  <c r="M269" i="2" s="1"/>
  <c r="K5" i="2"/>
  <c r="L5" i="2"/>
  <c r="M5" i="2"/>
  <c r="K189" i="2"/>
  <c r="L189" i="2"/>
  <c r="M189" i="2"/>
  <c r="L201" i="2"/>
  <c r="M201" i="2" s="1"/>
  <c r="L205" i="2"/>
  <c r="M205" i="2"/>
  <c r="L209" i="2"/>
  <c r="M209" i="2"/>
  <c r="L213" i="2"/>
  <c r="M213" i="2"/>
  <c r="L229" i="2"/>
  <c r="M229" i="2"/>
  <c r="L249" i="2"/>
  <c r="M249" i="2"/>
  <c r="K260" i="2"/>
  <c r="L260" i="2" s="1"/>
  <c r="M260" i="2" s="1"/>
  <c r="K250" i="2"/>
  <c r="L250" i="2" s="1"/>
  <c r="M250" i="2" s="1"/>
  <c r="K266" i="2"/>
  <c r="L266" i="2"/>
  <c r="M266" i="2" s="1"/>
  <c r="K200" i="2"/>
  <c r="L200" i="2"/>
  <c r="M200" i="2" s="1"/>
  <c r="K206" i="2"/>
  <c r="L206" i="2" s="1"/>
  <c r="M206" i="2" s="1"/>
  <c r="K210" i="2"/>
  <c r="L210" i="2" s="1"/>
  <c r="M210" i="2" s="1"/>
  <c r="K218" i="2"/>
  <c r="L218" i="2"/>
  <c r="M218" i="2"/>
  <c r="K220" i="2"/>
  <c r="L220" i="2"/>
  <c r="M220" i="2"/>
  <c r="K222" i="2"/>
  <c r="L222" i="2" s="1"/>
  <c r="M222" i="2" s="1"/>
  <c r="K226" i="2"/>
  <c r="L226" i="2" s="1"/>
  <c r="M226" i="2" s="1"/>
  <c r="K228" i="2"/>
  <c r="L228" i="2"/>
  <c r="M228" i="2"/>
  <c r="K230" i="2"/>
  <c r="L230" i="2" s="1"/>
  <c r="M230" i="2" s="1"/>
  <c r="K234" i="2"/>
  <c r="L234" i="2" s="1"/>
  <c r="M234" i="2" s="1"/>
  <c r="K236" i="2"/>
  <c r="L236" i="2" s="1"/>
  <c r="M236" i="2" s="1"/>
  <c r="K242" i="2"/>
  <c r="L242" i="2"/>
  <c r="M242" i="2"/>
  <c r="K246" i="2"/>
  <c r="L246" i="2" s="1"/>
  <c r="M246" i="2" s="1"/>
  <c r="L137" i="1"/>
  <c r="M137" i="1" s="1"/>
  <c r="L145" i="1"/>
  <c r="M145" i="1" s="1"/>
  <c r="L157" i="1"/>
  <c r="M157" i="1"/>
  <c r="L161" i="1"/>
  <c r="M161" i="1" s="1"/>
  <c r="L165" i="1"/>
  <c r="M165" i="1" s="1"/>
  <c r="L169" i="1"/>
  <c r="M169" i="1"/>
  <c r="L173" i="1"/>
  <c r="M173" i="1" s="1"/>
  <c r="L181" i="1"/>
  <c r="M181" i="1" s="1"/>
  <c r="L185" i="1"/>
  <c r="M185" i="1"/>
  <c r="L197" i="1"/>
  <c r="M197" i="1" s="1"/>
  <c r="L205" i="1"/>
  <c r="M205" i="1" s="1"/>
  <c r="L209" i="1"/>
  <c r="M209" i="1"/>
  <c r="L217" i="1"/>
  <c r="M217" i="1" s="1"/>
  <c r="K332" i="1"/>
  <c r="L332" i="1" s="1"/>
  <c r="M332" i="1" s="1"/>
  <c r="K334" i="1"/>
  <c r="L334" i="1"/>
  <c r="M334" i="1" s="1"/>
  <c r="K336" i="1"/>
  <c r="L336" i="1" s="1"/>
  <c r="M336" i="1" s="1"/>
  <c r="K338" i="1"/>
  <c r="L338" i="1"/>
  <c r="M338" i="1" s="1"/>
  <c r="K340" i="1"/>
  <c r="L340" i="1" s="1"/>
  <c r="M340" i="1"/>
  <c r="K342" i="1"/>
  <c r="L342" i="1"/>
  <c r="M342" i="1"/>
  <c r="K344" i="1"/>
  <c r="L344" i="1" s="1"/>
  <c r="M344" i="1" s="1"/>
  <c r="K346" i="1"/>
  <c r="L346" i="1"/>
  <c r="M346" i="1" s="1"/>
  <c r="K348" i="1"/>
  <c r="L348" i="1" s="1"/>
  <c r="M348" i="1"/>
  <c r="K350" i="1"/>
  <c r="L350" i="1" s="1"/>
  <c r="M350" i="1" s="1"/>
  <c r="K352" i="1"/>
  <c r="L352" i="1" s="1"/>
  <c r="M352" i="1" s="1"/>
  <c r="K354" i="1"/>
  <c r="L354" i="1"/>
  <c r="M354" i="1" s="1"/>
  <c r="K356" i="1"/>
  <c r="L356" i="1" s="1"/>
  <c r="M356" i="1" s="1"/>
  <c r="K358" i="1"/>
  <c r="L358" i="1"/>
  <c r="M358" i="1" s="1"/>
  <c r="K360" i="1"/>
  <c r="L360" i="1" s="1"/>
  <c r="M360" i="1" s="1"/>
  <c r="K362" i="1"/>
  <c r="L362" i="1"/>
  <c r="M362" i="1" s="1"/>
  <c r="K364" i="1"/>
  <c r="L364" i="1" s="1"/>
  <c r="M364" i="1"/>
  <c r="K366" i="1"/>
  <c r="L366" i="1"/>
  <c r="M366" i="1"/>
  <c r="K368" i="1"/>
  <c r="L368" i="1" s="1"/>
  <c r="M368" i="1" s="1"/>
  <c r="K370" i="1"/>
  <c r="L370" i="1"/>
  <c r="M370" i="1" s="1"/>
  <c r="K372" i="1"/>
  <c r="L372" i="1" s="1"/>
  <c r="M372" i="1"/>
  <c r="K374" i="1"/>
  <c r="L374" i="1" s="1"/>
  <c r="M374" i="1" s="1"/>
  <c r="K376" i="1"/>
  <c r="L376" i="1" s="1"/>
  <c r="M376" i="1" s="1"/>
  <c r="K378" i="1"/>
  <c r="L378" i="1"/>
  <c r="M378" i="1" s="1"/>
  <c r="K380" i="1"/>
  <c r="L380" i="1" s="1"/>
  <c r="M380" i="1" s="1"/>
  <c r="K382" i="1"/>
  <c r="L382" i="1"/>
  <c r="M382" i="1" s="1"/>
  <c r="K384" i="1"/>
  <c r="L384" i="1" s="1"/>
  <c r="M384" i="1" s="1"/>
  <c r="K386" i="1"/>
  <c r="L386" i="1"/>
  <c r="M386" i="1" s="1"/>
  <c r="K388" i="1"/>
  <c r="L388" i="1" s="1"/>
  <c r="M388" i="1"/>
  <c r="K390" i="1"/>
  <c r="L390" i="1"/>
  <c r="M390" i="1"/>
  <c r="K392" i="1"/>
  <c r="L392" i="1" s="1"/>
  <c r="M392" i="1" s="1"/>
  <c r="K394" i="1"/>
  <c r="L394" i="1"/>
  <c r="M394" i="1" s="1"/>
  <c r="K396" i="1"/>
  <c r="L396" i="1" s="1"/>
  <c r="M396" i="1"/>
  <c r="K398" i="1"/>
  <c r="L398" i="1" s="1"/>
  <c r="M398" i="1" s="1"/>
  <c r="K400" i="1"/>
  <c r="L400" i="1" s="1"/>
  <c r="M400" i="1" s="1"/>
  <c r="K402" i="1"/>
  <c r="L402" i="1"/>
  <c r="M402" i="1" s="1"/>
  <c r="K404" i="1"/>
  <c r="L404" i="1" s="1"/>
  <c r="M404" i="1"/>
  <c r="K406" i="1"/>
  <c r="L406" i="1" s="1"/>
  <c r="M406" i="1" s="1"/>
  <c r="K408" i="1"/>
  <c r="L408" i="1" s="1"/>
  <c r="M408" i="1" s="1"/>
  <c r="K410" i="1"/>
  <c r="L410" i="1"/>
  <c r="M410" i="1" s="1"/>
  <c r="K412" i="1"/>
  <c r="L412" i="1" s="1"/>
  <c r="M412" i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/>
  <c r="K422" i="1"/>
  <c r="L422" i="1" s="1"/>
  <c r="M422" i="1" s="1"/>
  <c r="K426" i="1"/>
  <c r="L426" i="1" s="1"/>
  <c r="M426" i="1" s="1"/>
  <c r="K430" i="1"/>
  <c r="L430" i="1"/>
  <c r="M430" i="1" s="1"/>
  <c r="K434" i="1"/>
  <c r="L434" i="1" s="1"/>
  <c r="M434" i="1" s="1"/>
  <c r="K438" i="1"/>
  <c r="L438" i="1"/>
  <c r="M438" i="1" s="1"/>
  <c r="K442" i="1"/>
  <c r="L442" i="1" s="1"/>
  <c r="M442" i="1" s="1"/>
  <c r="K446" i="1"/>
  <c r="L446" i="1"/>
  <c r="M446" i="1" s="1"/>
  <c r="K450" i="1"/>
  <c r="L450" i="1" s="1"/>
  <c r="M450" i="1"/>
  <c r="K454" i="1"/>
  <c r="L454" i="1"/>
  <c r="M454" i="1"/>
  <c r="K458" i="1"/>
  <c r="L458" i="1" s="1"/>
  <c r="M458" i="1" s="1"/>
  <c r="K462" i="1"/>
  <c r="L462" i="1"/>
  <c r="M462" i="1" s="1"/>
  <c r="K466" i="1"/>
  <c r="L466" i="1" s="1"/>
  <c r="M466" i="1"/>
  <c r="K470" i="1"/>
  <c r="L470" i="1" s="1"/>
  <c r="M470" i="1" s="1"/>
  <c r="K474" i="1"/>
  <c r="L474" i="1" s="1"/>
  <c r="M474" i="1" s="1"/>
  <c r="K478" i="1"/>
  <c r="L478" i="1"/>
  <c r="M478" i="1" s="1"/>
  <c r="K482" i="1"/>
  <c r="L482" i="1" s="1"/>
  <c r="M482" i="1" s="1"/>
  <c r="K486" i="1"/>
  <c r="L486" i="1"/>
  <c r="M486" i="1" s="1"/>
  <c r="K490" i="1"/>
  <c r="L490" i="1" s="1"/>
  <c r="M490" i="1" s="1"/>
  <c r="K638" i="1"/>
  <c r="L638" i="1"/>
  <c r="M638" i="1" s="1"/>
  <c r="K642" i="1"/>
  <c r="L642" i="1" s="1"/>
  <c r="M642" i="1"/>
  <c r="K646" i="1"/>
  <c r="L646" i="1"/>
  <c r="M646" i="1"/>
  <c r="K650" i="1"/>
  <c r="L650" i="1" s="1"/>
  <c r="M650" i="1" s="1"/>
  <c r="K654" i="1"/>
  <c r="L654" i="1"/>
  <c r="M654" i="1" s="1"/>
  <c r="K658" i="1"/>
  <c r="L658" i="1" s="1"/>
  <c r="M658" i="1"/>
  <c r="K662" i="1"/>
  <c r="L662" i="1" s="1"/>
  <c r="M662" i="1" s="1"/>
  <c r="K427" i="1"/>
  <c r="L427" i="1" s="1"/>
  <c r="M427" i="1" s="1"/>
  <c r="K435" i="1"/>
  <c r="L435" i="1"/>
  <c r="M435" i="1" s="1"/>
  <c r="K443" i="1"/>
  <c r="L443" i="1" s="1"/>
  <c r="M443" i="1" s="1"/>
  <c r="J897" i="1"/>
  <c r="L131" i="1"/>
  <c r="M131" i="1" s="1"/>
  <c r="L135" i="1"/>
  <c r="M135" i="1" s="1"/>
  <c r="L143" i="1"/>
  <c r="M143" i="1"/>
  <c r="L147" i="1"/>
  <c r="M147" i="1" s="1"/>
  <c r="L151" i="1"/>
  <c r="M151" i="1" s="1"/>
  <c r="L155" i="1"/>
  <c r="M155" i="1"/>
  <c r="L159" i="1"/>
  <c r="M159" i="1" s="1"/>
  <c r="L163" i="1"/>
  <c r="M163" i="1" s="1"/>
  <c r="L167" i="1"/>
  <c r="M167" i="1"/>
  <c r="L171" i="1"/>
  <c r="M171" i="1" s="1"/>
  <c r="L179" i="1"/>
  <c r="M179" i="1" s="1"/>
  <c r="L183" i="1"/>
  <c r="M183" i="1"/>
  <c r="L199" i="1"/>
  <c r="M199" i="1" s="1"/>
  <c r="L207" i="1"/>
  <c r="M207" i="1" s="1"/>
  <c r="L215" i="1"/>
  <c r="M215" i="1" s="1"/>
  <c r="K424" i="1"/>
  <c r="L424" i="1" s="1"/>
  <c r="M424" i="1" s="1"/>
  <c r="K428" i="1"/>
  <c r="L428" i="1" s="1"/>
  <c r="M428" i="1" s="1"/>
  <c r="K432" i="1"/>
  <c r="L432" i="1" s="1"/>
  <c r="M432" i="1" s="1"/>
  <c r="K436" i="1"/>
  <c r="L436" i="1"/>
  <c r="M436" i="1" s="1"/>
  <c r="K440" i="1"/>
  <c r="L440" i="1" s="1"/>
  <c r="M440" i="1" s="1"/>
  <c r="K444" i="1"/>
  <c r="L444" i="1" s="1"/>
  <c r="M444" i="1" s="1"/>
  <c r="K448" i="1"/>
  <c r="L448" i="1" s="1"/>
  <c r="M448" i="1" s="1"/>
  <c r="K452" i="1"/>
  <c r="L452" i="1"/>
  <c r="M452" i="1" s="1"/>
  <c r="K456" i="1"/>
  <c r="L456" i="1" s="1"/>
  <c r="M456" i="1"/>
  <c r="K460" i="1"/>
  <c r="L460" i="1"/>
  <c r="M460" i="1"/>
  <c r="K464" i="1"/>
  <c r="L464" i="1" s="1"/>
  <c r="M464" i="1" s="1"/>
  <c r="K468" i="1"/>
  <c r="L468" i="1"/>
  <c r="M468" i="1" s="1"/>
  <c r="K472" i="1"/>
  <c r="L472" i="1" s="1"/>
  <c r="M472" i="1"/>
  <c r="K476" i="1"/>
  <c r="L476" i="1" s="1"/>
  <c r="M476" i="1" s="1"/>
  <c r="K480" i="1"/>
  <c r="L480" i="1" s="1"/>
  <c r="M480" i="1" s="1"/>
  <c r="K484" i="1"/>
  <c r="L484" i="1"/>
  <c r="M484" i="1" s="1"/>
  <c r="K488" i="1"/>
  <c r="L488" i="1" s="1"/>
  <c r="M488" i="1" s="1"/>
  <c r="K679" i="1"/>
  <c r="L679" i="1" s="1"/>
  <c r="M679" i="1" s="1"/>
  <c r="K423" i="1"/>
  <c r="L423" i="1" s="1"/>
  <c r="M423" i="1" s="1"/>
  <c r="K439" i="1"/>
  <c r="L439" i="1"/>
  <c r="M439" i="1" s="1"/>
  <c r="K808" i="1"/>
  <c r="L808" i="1" s="1"/>
  <c r="M808" i="1"/>
  <c r="K425" i="1"/>
  <c r="L425" i="1"/>
  <c r="M425" i="1"/>
  <c r="K429" i="1"/>
  <c r="L429" i="1" s="1"/>
  <c r="M429" i="1" s="1"/>
  <c r="K433" i="1"/>
  <c r="L433" i="1"/>
  <c r="M433" i="1" s="1"/>
  <c r="K437" i="1"/>
  <c r="L437" i="1" s="1"/>
  <c r="M437" i="1"/>
  <c r="K441" i="1"/>
  <c r="L441" i="1" s="1"/>
  <c r="M441" i="1" s="1"/>
  <c r="L445" i="1"/>
  <c r="M445" i="1" s="1"/>
  <c r="L447" i="1"/>
  <c r="M447" i="1"/>
  <c r="L449" i="1"/>
  <c r="M449" i="1" s="1"/>
  <c r="L453" i="1"/>
  <c r="M453" i="1" s="1"/>
  <c r="L455" i="1"/>
  <c r="M455" i="1"/>
  <c r="L457" i="1"/>
  <c r="M457" i="1" s="1"/>
  <c r="L459" i="1"/>
  <c r="M459" i="1" s="1"/>
  <c r="L461" i="1"/>
  <c r="M461" i="1"/>
  <c r="L463" i="1"/>
  <c r="M463" i="1" s="1"/>
  <c r="L465" i="1"/>
  <c r="M465" i="1" s="1"/>
  <c r="L469" i="1"/>
  <c r="M469" i="1"/>
  <c r="L471" i="1"/>
  <c r="M471" i="1"/>
  <c r="L473" i="1"/>
  <c r="M473" i="1" s="1"/>
  <c r="L475" i="1"/>
  <c r="M475" i="1"/>
  <c r="L477" i="1"/>
  <c r="M477" i="1" s="1"/>
  <c r="L479" i="1"/>
  <c r="M479" i="1" s="1"/>
  <c r="L481" i="1"/>
  <c r="M481" i="1"/>
  <c r="L485" i="1"/>
  <c r="M485" i="1"/>
  <c r="L487" i="1"/>
  <c r="M487" i="1" s="1"/>
  <c r="L489" i="1"/>
  <c r="M489" i="1"/>
  <c r="L491" i="1"/>
  <c r="M491" i="1" s="1"/>
  <c r="K629" i="1"/>
  <c r="L629" i="1" s="1"/>
  <c r="M629" i="1" s="1"/>
  <c r="L634" i="1"/>
  <c r="M634" i="1" s="1"/>
  <c r="K687" i="1"/>
  <c r="L687" i="1"/>
  <c r="M687" i="1" s="1"/>
  <c r="K671" i="1"/>
  <c r="L671" i="1"/>
  <c r="M671" i="1"/>
  <c r="K633" i="1"/>
  <c r="L633" i="1"/>
  <c r="M633" i="1" s="1"/>
  <c r="K636" i="1"/>
  <c r="L636" i="1"/>
  <c r="M636" i="1" s="1"/>
  <c r="K640" i="1"/>
  <c r="L640" i="1" s="1"/>
  <c r="M640" i="1" s="1"/>
  <c r="K644" i="1"/>
  <c r="L644" i="1"/>
  <c r="M644" i="1"/>
  <c r="K648" i="1"/>
  <c r="L648" i="1"/>
  <c r="M648" i="1" s="1"/>
  <c r="K652" i="1"/>
  <c r="L652" i="1"/>
  <c r="M652" i="1" s="1"/>
  <c r="K656" i="1"/>
  <c r="L656" i="1"/>
  <c r="M656" i="1" s="1"/>
  <c r="K660" i="1"/>
  <c r="L660" i="1"/>
  <c r="M660" i="1"/>
  <c r="K695" i="1"/>
  <c r="L695" i="1"/>
  <c r="M695" i="1" s="1"/>
  <c r="L663" i="1"/>
  <c r="M663" i="1"/>
  <c r="K792" i="1"/>
  <c r="L792" i="1"/>
  <c r="M792" i="1" s="1"/>
  <c r="K666" i="1"/>
  <c r="L666" i="1" s="1"/>
  <c r="M666" i="1" s="1"/>
  <c r="L635" i="1"/>
  <c r="M635" i="1" s="1"/>
  <c r="L637" i="1"/>
  <c r="M637" i="1" s="1"/>
  <c r="L639" i="1"/>
  <c r="M639" i="1"/>
  <c r="L641" i="1"/>
  <c r="M641" i="1" s="1"/>
  <c r="L643" i="1"/>
  <c r="M643" i="1" s="1"/>
  <c r="L645" i="1"/>
  <c r="M645" i="1"/>
  <c r="L647" i="1"/>
  <c r="M647" i="1" s="1"/>
  <c r="L651" i="1"/>
  <c r="M651" i="1" s="1"/>
  <c r="L653" i="1"/>
  <c r="M653" i="1" s="1"/>
  <c r="L655" i="1"/>
  <c r="M655" i="1" s="1"/>
  <c r="L659" i="1"/>
  <c r="M659" i="1" s="1"/>
  <c r="K667" i="1"/>
  <c r="L667" i="1"/>
  <c r="M667" i="1"/>
  <c r="K675" i="1"/>
  <c r="L675" i="1"/>
  <c r="M675" i="1" s="1"/>
  <c r="K683" i="1"/>
  <c r="L683" i="1"/>
  <c r="M683" i="1"/>
  <c r="K691" i="1"/>
  <c r="L691" i="1" s="1"/>
  <c r="M691" i="1" s="1"/>
  <c r="K776" i="1"/>
  <c r="L776" i="1"/>
  <c r="M776" i="1"/>
  <c r="L665" i="1"/>
  <c r="M665" i="1"/>
  <c r="L673" i="1"/>
  <c r="M673" i="1"/>
  <c r="L677" i="1"/>
  <c r="M677" i="1"/>
  <c r="L681" i="1"/>
  <c r="M681" i="1" s="1"/>
  <c r="L689" i="1"/>
  <c r="M689" i="1" s="1"/>
  <c r="L693" i="1"/>
  <c r="M693" i="1"/>
  <c r="K780" i="1"/>
  <c r="L780" i="1"/>
  <c r="M780" i="1" s="1"/>
  <c r="K796" i="1"/>
  <c r="L796" i="1"/>
  <c r="M796" i="1" s="1"/>
  <c r="K812" i="1"/>
  <c r="L812" i="1"/>
  <c r="M812" i="1" s="1"/>
  <c r="L818" i="1"/>
  <c r="M818" i="1"/>
  <c r="L834" i="1"/>
  <c r="M834" i="1" s="1"/>
  <c r="L850" i="1"/>
  <c r="M850" i="1" s="1"/>
  <c r="K772" i="1"/>
  <c r="L772" i="1"/>
  <c r="M772" i="1" s="1"/>
  <c r="K788" i="1"/>
  <c r="L788" i="1"/>
  <c r="M788" i="1" s="1"/>
  <c r="K804" i="1"/>
  <c r="L804" i="1"/>
  <c r="M804" i="1"/>
  <c r="L842" i="1"/>
  <c r="M842" i="1"/>
  <c r="L670" i="1"/>
  <c r="M670" i="1"/>
  <c r="L674" i="1"/>
  <c r="M674" i="1"/>
  <c r="L678" i="1"/>
  <c r="M678" i="1"/>
  <c r="L686" i="1"/>
  <c r="M686" i="1" s="1"/>
  <c r="L690" i="1"/>
  <c r="M690" i="1"/>
  <c r="L694" i="1"/>
  <c r="M694" i="1"/>
  <c r="L698" i="1"/>
  <c r="M698" i="1"/>
  <c r="L702" i="1"/>
  <c r="M702" i="1"/>
  <c r="L704" i="1"/>
  <c r="M704" i="1" s="1"/>
  <c r="L706" i="1"/>
  <c r="M706" i="1" s="1"/>
  <c r="L708" i="1"/>
  <c r="M708" i="1"/>
  <c r="L710" i="1"/>
  <c r="M710" i="1"/>
  <c r="L712" i="1"/>
  <c r="M712" i="1"/>
  <c r="L714" i="1"/>
  <c r="M714" i="1" s="1"/>
  <c r="L716" i="1"/>
  <c r="M716" i="1"/>
  <c r="L718" i="1"/>
  <c r="M718" i="1" s="1"/>
  <c r="L720" i="1"/>
  <c r="M720" i="1"/>
  <c r="L722" i="1"/>
  <c r="M722" i="1"/>
  <c r="L724" i="1"/>
  <c r="M724" i="1"/>
  <c r="L726" i="1"/>
  <c r="M726" i="1"/>
  <c r="L730" i="1"/>
  <c r="M730" i="1"/>
  <c r="L732" i="1"/>
  <c r="M732" i="1" s="1"/>
  <c r="L734" i="1"/>
  <c r="M734" i="1"/>
  <c r="L738" i="1"/>
  <c r="M738" i="1" s="1"/>
  <c r="L742" i="1"/>
  <c r="M742" i="1"/>
  <c r="L744" i="1"/>
  <c r="M744" i="1" s="1"/>
  <c r="L746" i="1"/>
  <c r="M746" i="1" s="1"/>
  <c r="L748" i="1"/>
  <c r="M748" i="1" s="1"/>
  <c r="L750" i="1"/>
  <c r="M750" i="1"/>
  <c r="L752" i="1"/>
  <c r="M752" i="1"/>
  <c r="L754" i="1"/>
  <c r="M754" i="1"/>
  <c r="L756" i="1"/>
  <c r="M756" i="1"/>
  <c r="L758" i="1"/>
  <c r="M758" i="1" s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 s="1"/>
  <c r="L793" i="1"/>
  <c r="M793" i="1" s="1"/>
  <c r="L797" i="1"/>
  <c r="M797" i="1"/>
  <c r="L801" i="1"/>
  <c r="M801" i="1"/>
  <c r="L813" i="1"/>
  <c r="M813" i="1"/>
  <c r="L821" i="1"/>
  <c r="M821" i="1" s="1"/>
  <c r="L845" i="1"/>
  <c r="M845" i="1"/>
  <c r="L858" i="1"/>
  <c r="M858" i="1" s="1"/>
  <c r="L862" i="1"/>
  <c r="M862" i="1"/>
  <c r="L870" i="1"/>
  <c r="M870" i="1"/>
  <c r="L874" i="1"/>
  <c r="M874" i="1" s="1"/>
  <c r="L878" i="1"/>
  <c r="M878" i="1"/>
  <c r="L882" i="1"/>
  <c r="M882" i="1"/>
  <c r="L886" i="1"/>
  <c r="M886" i="1" s="1"/>
  <c r="L890" i="1"/>
  <c r="M890" i="1" s="1"/>
  <c r="L894" i="1"/>
  <c r="M894" i="1" s="1"/>
  <c r="L775" i="1"/>
  <c r="M775" i="1"/>
  <c r="L779" i="1"/>
  <c r="M779" i="1"/>
  <c r="L783" i="1"/>
  <c r="M783" i="1" s="1"/>
  <c r="L787" i="1"/>
  <c r="M787" i="1" s="1"/>
  <c r="L791" i="1"/>
  <c r="M791" i="1" s="1"/>
  <c r="L795" i="1"/>
  <c r="M795" i="1"/>
  <c r="L803" i="1"/>
  <c r="M803" i="1"/>
  <c r="L807" i="1"/>
  <c r="M807" i="1" s="1"/>
  <c r="L811" i="1"/>
  <c r="M811" i="1"/>
  <c r="L817" i="1"/>
  <c r="M817" i="1" s="1"/>
  <c r="L825" i="1"/>
  <c r="M825" i="1"/>
  <c r="L841" i="1"/>
  <c r="M841" i="1" s="1"/>
  <c r="L849" i="1"/>
  <c r="M849" i="1" s="1"/>
  <c r="L857" i="1"/>
  <c r="M857" i="1"/>
  <c r="L770" i="1"/>
  <c r="M770" i="1" s="1"/>
  <c r="L778" i="1"/>
  <c r="M778" i="1" s="1"/>
  <c r="L782" i="1"/>
  <c r="M782" i="1"/>
  <c r="L786" i="1"/>
  <c r="M786" i="1"/>
  <c r="L790" i="1"/>
  <c r="M790" i="1" s="1"/>
  <c r="L794" i="1"/>
  <c r="M794" i="1"/>
  <c r="L810" i="1"/>
  <c r="M810" i="1" s="1"/>
  <c r="K861" i="1"/>
  <c r="L861" i="1" s="1"/>
  <c r="M861" i="1"/>
  <c r="K865" i="1"/>
  <c r="L865" i="1"/>
  <c r="M865" i="1" s="1"/>
  <c r="K869" i="1"/>
  <c r="L869" i="1"/>
  <c r="M869" i="1"/>
  <c r="K873" i="1"/>
  <c r="L873" i="1"/>
  <c r="M873" i="1"/>
  <c r="K877" i="1"/>
  <c r="L877" i="1" s="1"/>
  <c r="M877" i="1" s="1"/>
  <c r="K881" i="1"/>
  <c r="L881" i="1" s="1"/>
  <c r="M881" i="1" s="1"/>
  <c r="K885" i="1"/>
  <c r="L885" i="1"/>
  <c r="M885" i="1" s="1"/>
  <c r="K889" i="1"/>
  <c r="L889" i="1" s="1"/>
  <c r="M889" i="1" s="1"/>
  <c r="K893" i="1"/>
  <c r="L893" i="1" s="1"/>
  <c r="M893" i="1" s="1"/>
  <c r="K73" i="1"/>
  <c r="L73" i="1"/>
  <c r="M73" i="1" s="1"/>
  <c r="K81" i="1"/>
  <c r="L81" i="1" s="1"/>
  <c r="M81" i="1" s="1"/>
  <c r="K89" i="1"/>
  <c r="L89" i="1" s="1"/>
  <c r="M89" i="1" s="1"/>
  <c r="K97" i="1"/>
  <c r="L97" i="1" s="1"/>
  <c r="M97" i="1"/>
  <c r="K105" i="1"/>
  <c r="L105" i="1" s="1"/>
  <c r="M105" i="1" s="1"/>
  <c r="K113" i="1"/>
  <c r="L113" i="1"/>
  <c r="M113" i="1"/>
  <c r="K121" i="1"/>
  <c r="L121" i="1" s="1"/>
  <c r="M121" i="1" s="1"/>
  <c r="K132" i="1"/>
  <c r="L132" i="1"/>
  <c r="M132" i="1" s="1"/>
  <c r="L180" i="1"/>
  <c r="M180" i="1"/>
  <c r="L190" i="1"/>
  <c r="M190" i="1"/>
  <c r="L196" i="1"/>
  <c r="M196" i="1"/>
  <c r="L235" i="1"/>
  <c r="M235" i="1" s="1"/>
  <c r="L283" i="1"/>
  <c r="M283" i="1"/>
  <c r="L300" i="1"/>
  <c r="M300" i="1" s="1"/>
  <c r="K373" i="1"/>
  <c r="L373" i="1"/>
  <c r="M373" i="1" s="1"/>
  <c r="K610" i="1"/>
  <c r="L610" i="1"/>
  <c r="M610" i="1" s="1"/>
  <c r="K864" i="1"/>
  <c r="L864" i="1"/>
  <c r="M864" i="1" s="1"/>
  <c r="L125" i="1"/>
  <c r="M125" i="1"/>
  <c r="L345" i="1"/>
  <c r="M345" i="1" s="1"/>
  <c r="K622" i="1"/>
  <c r="L622" i="1"/>
  <c r="M622" i="1" s="1"/>
  <c r="K624" i="1"/>
  <c r="L624" i="1" s="1"/>
  <c r="M624" i="1" s="1"/>
  <c r="K830" i="1"/>
  <c r="L830" i="1" s="1"/>
  <c r="M830" i="1" s="1"/>
  <c r="K879" i="1"/>
  <c r="L879" i="1"/>
  <c r="M879" i="1"/>
  <c r="K895" i="1"/>
  <c r="L895" i="1"/>
  <c r="M895" i="1"/>
  <c r="L124" i="1"/>
  <c r="M124" i="1"/>
  <c r="L128" i="1"/>
  <c r="M128" i="1"/>
  <c r="L498" i="1"/>
  <c r="M498" i="1"/>
  <c r="L551" i="1"/>
  <c r="M551" i="1"/>
  <c r="L555" i="1"/>
  <c r="M555" i="1" s="1"/>
  <c r="L559" i="1"/>
  <c r="M559" i="1"/>
  <c r="L563" i="1"/>
  <c r="M563" i="1"/>
  <c r="L567" i="1"/>
  <c r="M567" i="1" s="1"/>
  <c r="L571" i="1"/>
  <c r="M571" i="1"/>
  <c r="K588" i="1"/>
  <c r="L588" i="1"/>
  <c r="M588" i="1"/>
  <c r="K590" i="1"/>
  <c r="L590" i="1"/>
  <c r="M590" i="1"/>
  <c r="L592" i="1"/>
  <c r="M592" i="1"/>
  <c r="L123" i="1"/>
  <c r="M123" i="1" s="1"/>
  <c r="M127" i="1"/>
  <c r="L223" i="1"/>
  <c r="M223" i="1" s="1"/>
  <c r="L239" i="1"/>
  <c r="M239" i="1"/>
  <c r="L255" i="1"/>
  <c r="M255" i="1"/>
  <c r="L271" i="1"/>
  <c r="M271" i="1" s="1"/>
  <c r="L287" i="1"/>
  <c r="M287" i="1" s="1"/>
  <c r="L316" i="1"/>
  <c r="M316" i="1"/>
  <c r="K594" i="1"/>
  <c r="L594" i="1" s="1"/>
  <c r="M594" i="1" s="1"/>
  <c r="K596" i="1"/>
  <c r="L596" i="1" s="1"/>
  <c r="M596" i="1" s="1"/>
  <c r="K598" i="1"/>
  <c r="L598" i="1" s="1"/>
  <c r="M598" i="1" s="1"/>
  <c r="K600" i="1"/>
  <c r="L600" i="1" s="1"/>
  <c r="M600" i="1"/>
  <c r="K604" i="1"/>
  <c r="L604" i="1" s="1"/>
  <c r="M604" i="1" s="1"/>
  <c r="K606" i="1"/>
  <c r="L606" i="1"/>
  <c r="M606" i="1" s="1"/>
  <c r="L608" i="1"/>
  <c r="M608" i="1"/>
  <c r="K621" i="1"/>
  <c r="L621" i="1"/>
  <c r="M621" i="1" s="1"/>
  <c r="K828" i="1"/>
  <c r="L828" i="1" s="1"/>
  <c r="M828" i="1" s="1"/>
  <c r="K863" i="1"/>
  <c r="L863" i="1" s="1"/>
  <c r="M863" i="1" s="1"/>
  <c r="L593" i="1"/>
  <c r="M593" i="1" s="1"/>
  <c r="L597" i="1"/>
  <c r="M597" i="1"/>
  <c r="L601" i="1"/>
  <c r="M601" i="1" s="1"/>
  <c r="L609" i="1"/>
  <c r="M609" i="1" s="1"/>
  <c r="K612" i="1"/>
  <c r="L612" i="1"/>
  <c r="M612" i="1"/>
  <c r="K620" i="1"/>
  <c r="L620" i="1"/>
  <c r="M620" i="1"/>
  <c r="K628" i="1"/>
  <c r="L628" i="1"/>
  <c r="M628" i="1"/>
  <c r="K697" i="1"/>
  <c r="L697" i="1"/>
  <c r="M697" i="1" s="1"/>
  <c r="K764" i="1"/>
  <c r="L764" i="1"/>
  <c r="M764" i="1"/>
  <c r="L846" i="1"/>
  <c r="M846" i="1"/>
  <c r="K880" i="1"/>
  <c r="L880" i="1" s="1"/>
  <c r="M880" i="1" s="1"/>
  <c r="L595" i="1"/>
  <c r="M595" i="1" s="1"/>
  <c r="L599" i="1"/>
  <c r="M599" i="1"/>
  <c r="L603" i="1"/>
  <c r="M603" i="1"/>
  <c r="L611" i="1"/>
  <c r="M611" i="1" s="1"/>
  <c r="K616" i="1"/>
  <c r="L616" i="1"/>
  <c r="M616" i="1"/>
  <c r="L618" i="1"/>
  <c r="M618" i="1"/>
  <c r="N898" i="1"/>
  <c r="L623" i="1"/>
  <c r="M623" i="1"/>
  <c r="L838" i="1"/>
  <c r="M838" i="1"/>
  <c r="L516" i="1"/>
  <c r="M516" i="1" s="1"/>
  <c r="K117" i="1"/>
  <c r="L117" i="1"/>
  <c r="M117" i="1"/>
  <c r="K502" i="1"/>
  <c r="L502" i="1"/>
  <c r="M502" i="1"/>
  <c r="K509" i="1"/>
  <c r="L509" i="1"/>
  <c r="M509" i="1" s="1"/>
  <c r="L512" i="1"/>
  <c r="M512" i="1" s="1"/>
  <c r="K525" i="1"/>
  <c r="L525" i="1" s="1"/>
  <c r="M525" i="1" s="1"/>
  <c r="L291" i="1"/>
  <c r="M291" i="1" s="1"/>
  <c r="L534" i="1"/>
  <c r="M534" i="1"/>
  <c r="L111" i="1"/>
  <c r="M111" i="1"/>
  <c r="L247" i="1"/>
  <c r="M247" i="1" s="1"/>
  <c r="L541" i="1"/>
  <c r="M541" i="1" s="1"/>
  <c r="L544" i="1"/>
  <c r="M544" i="1"/>
  <c r="L867" i="1"/>
  <c r="M867" i="1" s="1"/>
  <c r="L536" i="1"/>
  <c r="M536" i="1"/>
  <c r="L548" i="1"/>
  <c r="M548" i="1"/>
  <c r="K118" i="1"/>
  <c r="L118" i="1"/>
  <c r="M118" i="1" s="1"/>
  <c r="K520" i="1"/>
  <c r="L520" i="1" s="1"/>
  <c r="M520" i="1" s="1"/>
  <c r="K528" i="1"/>
  <c r="L528" i="1" s="1"/>
  <c r="M528" i="1" s="1"/>
  <c r="K545" i="1"/>
  <c r="L545" i="1" s="1"/>
  <c r="M545" i="1" s="1"/>
  <c r="K550" i="1"/>
  <c r="L550" i="1"/>
  <c r="M550" i="1"/>
  <c r="K558" i="1"/>
  <c r="L558" i="1" s="1"/>
  <c r="M558" i="1" s="1"/>
  <c r="K615" i="1"/>
  <c r="L615" i="1" s="1"/>
  <c r="M615" i="1" s="1"/>
  <c r="K78" i="1"/>
  <c r="L78" i="1" s="1"/>
  <c r="M78" i="1"/>
  <c r="K243" i="1"/>
  <c r="L243" i="1" s="1"/>
  <c r="M243" i="1" s="1"/>
  <c r="K513" i="1"/>
  <c r="L513" i="1" s="1"/>
  <c r="M513" i="1" s="1"/>
  <c r="K518" i="1"/>
  <c r="L518" i="1" s="1"/>
  <c r="M518" i="1" s="1"/>
  <c r="K120" i="1"/>
  <c r="L120" i="1" s="1"/>
  <c r="M120" i="1"/>
  <c r="K532" i="1"/>
  <c r="L532" i="1" s="1"/>
  <c r="M532" i="1" s="1"/>
  <c r="K76" i="1"/>
  <c r="L76" i="1" s="1"/>
  <c r="M76" i="1" s="1"/>
  <c r="L263" i="1"/>
  <c r="M263" i="1" s="1"/>
  <c r="K500" i="1"/>
  <c r="L500" i="1"/>
  <c r="M500" i="1" s="1"/>
  <c r="K625" i="1"/>
  <c r="L625" i="1"/>
  <c r="M625" i="1" s="1"/>
  <c r="K632" i="1"/>
  <c r="L632" i="1"/>
  <c r="M632" i="1" s="1"/>
  <c r="K79" i="1"/>
  <c r="L79" i="1"/>
  <c r="M79" i="1" s="1"/>
  <c r="L107" i="1"/>
  <c r="M107" i="1"/>
  <c r="K114" i="1"/>
  <c r="L114" i="1"/>
  <c r="M114" i="1" s="1"/>
  <c r="L116" i="1"/>
  <c r="M116" i="1"/>
  <c r="K174" i="1"/>
  <c r="L174" i="1" s="1"/>
  <c r="M174" i="1" s="1"/>
  <c r="K501" i="1"/>
  <c r="L501" i="1" s="1"/>
  <c r="M501" i="1" s="1"/>
  <c r="L508" i="1"/>
  <c r="M508" i="1" s="1"/>
  <c r="K521" i="1"/>
  <c r="L521" i="1" s="1"/>
  <c r="M521" i="1" s="1"/>
  <c r="K533" i="1"/>
  <c r="L533" i="1"/>
  <c r="M533" i="1" s="1"/>
  <c r="L627" i="1"/>
  <c r="M627" i="1"/>
  <c r="L80" i="1"/>
  <c r="M80" i="1"/>
  <c r="K74" i="1"/>
  <c r="L74" i="1" s="1"/>
  <c r="M74" i="1" s="1"/>
  <c r="L85" i="1"/>
  <c r="M85" i="1"/>
  <c r="K119" i="1"/>
  <c r="L119" i="1" s="1"/>
  <c r="M119" i="1" s="1"/>
  <c r="L227" i="1"/>
  <c r="M227" i="1"/>
  <c r="L385" i="1"/>
  <c r="M385" i="1"/>
  <c r="L503" i="1"/>
  <c r="M503" i="1" s="1"/>
  <c r="L524" i="1"/>
  <c r="M524" i="1" s="1"/>
  <c r="L530" i="1"/>
  <c r="M530" i="1"/>
  <c r="L535" i="1"/>
  <c r="M535" i="1" s="1"/>
  <c r="K605" i="1"/>
  <c r="L605" i="1" s="1"/>
  <c r="M605" i="1" s="1"/>
  <c r="L88" i="1"/>
  <c r="M88" i="1"/>
  <c r="L142" i="1"/>
  <c r="M142" i="1"/>
  <c r="L522" i="1"/>
  <c r="M522" i="1"/>
  <c r="L527" i="1"/>
  <c r="M527" i="1" s="1"/>
  <c r="L556" i="1"/>
  <c r="M556" i="1"/>
  <c r="L83" i="1"/>
  <c r="M83" i="1" s="1"/>
  <c r="L115" i="1"/>
  <c r="M115" i="1"/>
  <c r="L514" i="1"/>
  <c r="M514" i="1"/>
  <c r="L519" i="1"/>
  <c r="M519" i="1" s="1"/>
  <c r="K557" i="1"/>
  <c r="L557" i="1" s="1"/>
  <c r="M557" i="1" s="1"/>
  <c r="K607" i="1"/>
  <c r="L607" i="1"/>
  <c r="M607" i="1" s="1"/>
  <c r="K626" i="1"/>
  <c r="L626" i="1"/>
  <c r="M626" i="1" s="1"/>
  <c r="K814" i="1"/>
  <c r="L814" i="1"/>
  <c r="M814" i="1"/>
  <c r="L876" i="1"/>
  <c r="M876" i="1" s="1"/>
  <c r="L888" i="1"/>
  <c r="M888" i="1"/>
  <c r="L86" i="1"/>
  <c r="M86" i="1" s="1"/>
  <c r="K495" i="1"/>
  <c r="L495" i="1"/>
  <c r="M495" i="1" s="1"/>
  <c r="L506" i="1"/>
  <c r="M506" i="1" s="1"/>
  <c r="L511" i="1"/>
  <c r="M511" i="1"/>
  <c r="L538" i="1"/>
  <c r="M538" i="1" s="1"/>
  <c r="K589" i="1"/>
  <c r="L589" i="1" s="1"/>
  <c r="M589" i="1" s="1"/>
  <c r="L672" i="1"/>
  <c r="M672" i="1"/>
  <c r="L367" i="1"/>
  <c r="M367" i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/>
  <c r="L721" i="1"/>
  <c r="M721" i="1"/>
  <c r="L753" i="1"/>
  <c r="M753" i="1" s="1"/>
  <c r="L99" i="1"/>
  <c r="M99" i="1"/>
  <c r="L101" i="1"/>
  <c r="M101" i="1" s="1"/>
  <c r="L103" i="1"/>
  <c r="M103" i="1" s="1"/>
  <c r="K122" i="1"/>
  <c r="L122" i="1"/>
  <c r="M122" i="1" s="1"/>
  <c r="K164" i="1"/>
  <c r="L164" i="1"/>
  <c r="M164" i="1"/>
  <c r="K393" i="1"/>
  <c r="L393" i="1"/>
  <c r="M393" i="1"/>
  <c r="L409" i="1"/>
  <c r="M409" i="1"/>
  <c r="K613" i="1"/>
  <c r="L613" i="1" s="1"/>
  <c r="M613" i="1" s="1"/>
  <c r="K619" i="1"/>
  <c r="L619" i="1" s="1"/>
  <c r="M619" i="1" s="1"/>
  <c r="L72" i="1"/>
  <c r="M72" i="1" s="1"/>
  <c r="K91" i="1"/>
  <c r="L91" i="1" s="1"/>
  <c r="M91" i="1" s="1"/>
  <c r="K93" i="1"/>
  <c r="L93" i="1"/>
  <c r="M93" i="1" s="1"/>
  <c r="K95" i="1"/>
  <c r="L95" i="1" s="1"/>
  <c r="M95" i="1" s="1"/>
  <c r="K148" i="1"/>
  <c r="L148" i="1"/>
  <c r="M148" i="1" s="1"/>
  <c r="K872" i="1"/>
  <c r="L872" i="1" s="1"/>
  <c r="M872" i="1" s="1"/>
  <c r="K891" i="1"/>
  <c r="L891" i="1"/>
  <c r="M891" i="1" s="1"/>
  <c r="L98" i="1"/>
  <c r="M98" i="1" s="1"/>
  <c r="L100" i="1"/>
  <c r="M100" i="1"/>
  <c r="L102" i="1"/>
  <c r="M102" i="1" s="1"/>
  <c r="L104" i="1"/>
  <c r="M104" i="1" s="1"/>
  <c r="K405" i="1"/>
  <c r="L405" i="1"/>
  <c r="M405" i="1" s="1"/>
  <c r="K560" i="1"/>
  <c r="L560" i="1"/>
  <c r="M560" i="1" s="1"/>
  <c r="L71" i="1"/>
  <c r="M71" i="1"/>
  <c r="K90" i="1"/>
  <c r="L90" i="1" s="1"/>
  <c r="M90" i="1" s="1"/>
  <c r="K92" i="1"/>
  <c r="L92" i="1" s="1"/>
  <c r="M92" i="1" s="1"/>
  <c r="K94" i="1"/>
  <c r="L94" i="1" s="1"/>
  <c r="M94" i="1" s="1"/>
  <c r="K96" i="1"/>
  <c r="L96" i="1"/>
  <c r="M96" i="1"/>
  <c r="L208" i="1"/>
  <c r="M208" i="1" s="1"/>
  <c r="K569" i="1"/>
  <c r="L569" i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/>
  <c r="K887" i="1"/>
  <c r="L887" i="1" s="1"/>
  <c r="M887" i="1" s="1"/>
  <c r="L892" i="1"/>
  <c r="M892" i="1" s="1"/>
  <c r="L552" i="1"/>
  <c r="M552" i="1" s="1"/>
  <c r="L561" i="1"/>
  <c r="M561" i="1"/>
  <c r="L570" i="1"/>
  <c r="M570" i="1" s="1"/>
  <c r="L768" i="1"/>
  <c r="M768" i="1"/>
  <c r="L819" i="1"/>
  <c r="M819" i="1"/>
  <c r="L851" i="1"/>
  <c r="M851" i="1" s="1"/>
  <c r="L493" i="1"/>
  <c r="M493" i="1" s="1"/>
  <c r="L554" i="1"/>
  <c r="M554" i="1"/>
  <c r="L568" i="1"/>
  <c r="M568" i="1" s="1"/>
  <c r="L591" i="1"/>
  <c r="M591" i="1"/>
  <c r="L705" i="1"/>
  <c r="M705" i="1"/>
  <c r="L855" i="1"/>
  <c r="M855" i="1" s="1"/>
  <c r="K139" i="1"/>
  <c r="L139" i="1" s="1"/>
  <c r="M139" i="1" s="1"/>
  <c r="K140" i="1"/>
  <c r="L140" i="1"/>
  <c r="M140" i="1"/>
  <c r="K141" i="1"/>
  <c r="L141" i="1" s="1"/>
  <c r="M141" i="1" s="1"/>
  <c r="K144" i="1"/>
  <c r="L144" i="1" s="1"/>
  <c r="M144" i="1" s="1"/>
  <c r="K182" i="1"/>
  <c r="L182" i="1"/>
  <c r="M182" i="1" s="1"/>
  <c r="K213" i="1"/>
  <c r="L213" i="1" s="1"/>
  <c r="M213" i="1" s="1"/>
  <c r="K231" i="1"/>
  <c r="L231" i="1" s="1"/>
  <c r="M231" i="1" s="1"/>
  <c r="K265" i="1"/>
  <c r="L265" i="1"/>
  <c r="M265" i="1" s="1"/>
  <c r="K353" i="1"/>
  <c r="L353" i="1" s="1"/>
  <c r="M353" i="1" s="1"/>
  <c r="K361" i="1"/>
  <c r="L361" i="1" s="1"/>
  <c r="M361" i="1" s="1"/>
  <c r="K510" i="1"/>
  <c r="L510" i="1"/>
  <c r="M510" i="1" s="1"/>
  <c r="L737" i="1"/>
  <c r="M737" i="1"/>
  <c r="L809" i="1"/>
  <c r="M809" i="1" s="1"/>
  <c r="L856" i="1"/>
  <c r="M856" i="1" s="1"/>
  <c r="L868" i="1"/>
  <c r="M868" i="1"/>
  <c r="L760" i="1"/>
  <c r="M760" i="1" s="1"/>
  <c r="L769" i="1"/>
  <c r="M769" i="1"/>
  <c r="L685" i="1"/>
  <c r="M685" i="1" s="1"/>
  <c r="L717" i="1"/>
  <c r="M717" i="1"/>
  <c r="K41" i="1"/>
  <c r="L41" i="1" s="1"/>
  <c r="M41" i="1" s="1"/>
  <c r="K67" i="1"/>
  <c r="L67" i="1"/>
  <c r="M67" i="1" s="1"/>
  <c r="K82" i="1"/>
  <c r="L82" i="1"/>
  <c r="M82" i="1"/>
  <c r="K184" i="1"/>
  <c r="L184" i="1" s="1"/>
  <c r="M184" i="1" s="1"/>
  <c r="K326" i="1"/>
  <c r="L326" i="1" s="1"/>
  <c r="M326" i="1" s="1"/>
  <c r="K529" i="1"/>
  <c r="L529" i="1" s="1"/>
  <c r="M529" i="1" s="1"/>
  <c r="K337" i="1"/>
  <c r="L337" i="1" s="1"/>
  <c r="M337" i="1" s="1"/>
  <c r="K566" i="1"/>
  <c r="L566" i="1" s="1"/>
  <c r="M566" i="1" s="1"/>
  <c r="K39" i="1"/>
  <c r="L39" i="1" s="1"/>
  <c r="M39" i="1"/>
  <c r="K129" i="1"/>
  <c r="L129" i="1" s="1"/>
  <c r="M129" i="1" s="1"/>
  <c r="K9" i="1"/>
  <c r="L9" i="1" s="1"/>
  <c r="M9" i="1" s="1"/>
  <c r="K110" i="1"/>
  <c r="L110" i="1"/>
  <c r="M110" i="1" s="1"/>
  <c r="K201" i="1"/>
  <c r="L201" i="1" s="1"/>
  <c r="M201" i="1"/>
  <c r="L275" i="1"/>
  <c r="M275" i="1" s="1"/>
  <c r="K279" i="1"/>
  <c r="L279" i="1" s="1"/>
  <c r="M279" i="1" s="1"/>
  <c r="K517" i="1"/>
  <c r="L517" i="1" s="1"/>
  <c r="M517" i="1" s="1"/>
  <c r="K781" i="1"/>
  <c r="L781" i="1" s="1"/>
  <c r="M781" i="1" s="1"/>
  <c r="K823" i="1"/>
  <c r="L823" i="1"/>
  <c r="M823" i="1"/>
  <c r="K11" i="1"/>
  <c r="L11" i="1" s="1"/>
  <c r="M11" i="1" s="1"/>
  <c r="K35" i="1"/>
  <c r="L35" i="1" s="1"/>
  <c r="M35" i="1" s="1"/>
  <c r="K75" i="1"/>
  <c r="L75" i="1"/>
  <c r="M75" i="1" s="1"/>
  <c r="L259" i="1"/>
  <c r="M259" i="1"/>
  <c r="L383" i="1"/>
  <c r="M383" i="1"/>
  <c r="L537" i="1"/>
  <c r="M537" i="1" s="1"/>
  <c r="L688" i="1"/>
  <c r="M688" i="1"/>
  <c r="L109" i="1"/>
  <c r="M109" i="1" s="1"/>
  <c r="L602" i="1"/>
  <c r="M602" i="1" s="1"/>
  <c r="L649" i="1"/>
  <c r="M649" i="1" s="1"/>
  <c r="L824" i="1"/>
  <c r="M824" i="1"/>
  <c r="L108" i="1"/>
  <c r="M108" i="1" s="1"/>
  <c r="L158" i="1"/>
  <c r="M158" i="1" s="1"/>
  <c r="L542" i="1"/>
  <c r="M542" i="1" s="1"/>
  <c r="L549" i="1"/>
  <c r="M549" i="1" s="1"/>
  <c r="L565" i="1"/>
  <c r="M565" i="1"/>
  <c r="K572" i="1"/>
  <c r="L572" i="1"/>
  <c r="M572" i="1"/>
  <c r="L564" i="1"/>
  <c r="M564" i="1" s="1"/>
  <c r="L573" i="1"/>
  <c r="M573" i="1" s="1"/>
  <c r="L771" i="1"/>
  <c r="M771" i="1" s="1"/>
  <c r="L19" i="2"/>
  <c r="M19" i="2"/>
  <c r="L18" i="2"/>
  <c r="M18" i="2" s="1"/>
  <c r="K91" i="2"/>
  <c r="L91" i="2"/>
  <c r="M91" i="2" s="1"/>
  <c r="L774" i="1"/>
  <c r="M774" i="1" s="1"/>
  <c r="L237" i="2"/>
  <c r="M237" i="2" s="1"/>
  <c r="L221" i="2"/>
  <c r="M221" i="2"/>
  <c r="J271" i="2"/>
  <c r="K107" i="2"/>
  <c r="L107" i="2"/>
  <c r="M107" i="2"/>
  <c r="L233" i="2"/>
  <c r="M233" i="2" s="1"/>
  <c r="L217" i="2"/>
  <c r="M217" i="2" s="1"/>
  <c r="L23" i="2"/>
  <c r="M23" i="2" s="1"/>
  <c r="L7" i="2"/>
  <c r="M7" i="2"/>
  <c r="L60" i="2"/>
  <c r="M60" i="2" s="1"/>
  <c r="L71" i="2"/>
  <c r="M71" i="2"/>
  <c r="K95" i="2"/>
  <c r="L95" i="2" s="1"/>
  <c r="M95" i="2" s="1"/>
  <c r="K55" i="2"/>
  <c r="L55" i="2"/>
  <c r="M55" i="2" s="1"/>
  <c r="L68" i="2"/>
  <c r="M68" i="2"/>
  <c r="K76" i="2"/>
  <c r="L76" i="2" s="1"/>
  <c r="M76" i="2" s="1"/>
  <c r="L79" i="2"/>
  <c r="M79" i="2"/>
  <c r="K84" i="2"/>
  <c r="L84" i="2" s="1"/>
  <c r="M84" i="2" s="1"/>
  <c r="K100" i="2"/>
  <c r="L100" i="2" s="1"/>
  <c r="M100" i="2" s="1"/>
  <c r="L295" i="1"/>
  <c r="M295" i="1"/>
  <c r="L839" i="1"/>
  <c r="M839" i="1" s="1"/>
  <c r="K505" i="1"/>
  <c r="L505" i="1"/>
  <c r="M505" i="1"/>
  <c r="K37" i="1"/>
  <c r="L37" i="1" s="1"/>
  <c r="M37" i="1" s="1"/>
  <c r="K219" i="1"/>
  <c r="L219" i="1" s="1"/>
  <c r="M219" i="1" s="1"/>
  <c r="K802" i="1"/>
  <c r="L802" i="1"/>
  <c r="M802" i="1"/>
  <c r="L526" i="1"/>
  <c r="M526" i="1"/>
  <c r="L829" i="1"/>
  <c r="M829" i="1"/>
  <c r="L86" i="2"/>
  <c r="M86" i="2" s="1"/>
  <c r="L102" i="2"/>
  <c r="M102" i="2" s="1"/>
  <c r="L195" i="2"/>
  <c r="M195" i="2" s="1"/>
  <c r="L241" i="2"/>
  <c r="M241" i="2"/>
  <c r="K51" i="2"/>
  <c r="L51" i="2" s="1"/>
  <c r="M51" i="2" s="1"/>
  <c r="K56" i="2"/>
  <c r="L56" i="2"/>
  <c r="M56" i="2" s="1"/>
  <c r="K58" i="2"/>
  <c r="L58" i="2" s="1"/>
  <c r="M58" i="2" s="1"/>
  <c r="K67" i="2"/>
  <c r="L67" i="2" s="1"/>
  <c r="M67" i="2" s="1"/>
  <c r="K72" i="2"/>
  <c r="L72" i="2"/>
  <c r="M72" i="2" s="1"/>
  <c r="K74" i="2"/>
  <c r="L74" i="2"/>
  <c r="M74" i="2"/>
  <c r="K83" i="2"/>
  <c r="L83" i="2" s="1"/>
  <c r="M83" i="2" s="1"/>
  <c r="K88" i="2"/>
  <c r="L88" i="2"/>
  <c r="M88" i="2" s="1"/>
  <c r="K90" i="2"/>
  <c r="L90" i="2"/>
  <c r="M90" i="2"/>
  <c r="K99" i="2"/>
  <c r="L99" i="2"/>
  <c r="M99" i="2"/>
  <c r="K104" i="2"/>
  <c r="L104" i="2" s="1"/>
  <c r="M104" i="2" s="1"/>
  <c r="K106" i="2"/>
  <c r="L106" i="2" s="1"/>
  <c r="M106" i="2" s="1"/>
  <c r="K141" i="2"/>
  <c r="L141" i="2" s="1"/>
  <c r="M141" i="2" s="1"/>
  <c r="K147" i="2"/>
  <c r="L147" i="2" s="1"/>
  <c r="M147" i="2" s="1"/>
  <c r="K149" i="2"/>
  <c r="L149" i="2" s="1"/>
  <c r="M149" i="2"/>
  <c r="K155" i="2"/>
  <c r="L155" i="2" s="1"/>
  <c r="M155" i="2" s="1"/>
  <c r="K157" i="2"/>
  <c r="L157" i="2" s="1"/>
  <c r="M157" i="2" s="1"/>
  <c r="K163" i="2"/>
  <c r="L163" i="2"/>
  <c r="M163" i="2" s="1"/>
  <c r="K165" i="2"/>
  <c r="L165" i="2" s="1"/>
  <c r="M165" i="2"/>
  <c r="L66" i="2"/>
  <c r="M66" i="2" s="1"/>
  <c r="M82" i="2"/>
  <c r="K94" i="2"/>
  <c r="L94" i="2" s="1"/>
  <c r="M94" i="2" s="1"/>
  <c r="L98" i="2"/>
  <c r="M98" i="2"/>
  <c r="K143" i="2"/>
  <c r="L143" i="2" s="1"/>
  <c r="M143" i="2"/>
  <c r="K151" i="2"/>
  <c r="L151" i="2"/>
  <c r="M151" i="2" s="1"/>
  <c r="K159" i="2"/>
  <c r="L159" i="2" s="1"/>
  <c r="M159" i="2" s="1"/>
  <c r="K167" i="2"/>
  <c r="L167" i="2" s="1"/>
  <c r="M167" i="2" s="1"/>
  <c r="K49" i="2"/>
  <c r="L49" i="2" s="1"/>
  <c r="M49" i="2" s="1"/>
  <c r="K53" i="2"/>
  <c r="L53" i="2"/>
  <c r="M53" i="2"/>
  <c r="K57" i="2"/>
  <c r="L57" i="2" s="1"/>
  <c r="M57" i="2" s="1"/>
  <c r="K61" i="2"/>
  <c r="L61" i="2" s="1"/>
  <c r="M61" i="2" s="1"/>
  <c r="K65" i="2"/>
  <c r="L65" i="2" s="1"/>
  <c r="M65" i="2"/>
  <c r="K69" i="2"/>
  <c r="L69" i="2"/>
  <c r="M69" i="2"/>
  <c r="K73" i="2"/>
  <c r="L73" i="2" s="1"/>
  <c r="M73" i="2" s="1"/>
  <c r="K77" i="2"/>
  <c r="L77" i="2"/>
  <c r="M77" i="2" s="1"/>
  <c r="K81" i="2"/>
  <c r="L81" i="2" s="1"/>
  <c r="M81" i="2"/>
  <c r="K85" i="2"/>
  <c r="L85" i="2" s="1"/>
  <c r="M85" i="2" s="1"/>
  <c r="K89" i="2"/>
  <c r="L89" i="2"/>
  <c r="M89" i="2" s="1"/>
  <c r="K93" i="2"/>
  <c r="L93" i="2" s="1"/>
  <c r="M93" i="2" s="1"/>
  <c r="K97" i="2"/>
  <c r="L97" i="2" s="1"/>
  <c r="M97" i="2" s="1"/>
  <c r="K101" i="2"/>
  <c r="L101" i="2"/>
  <c r="M101" i="2" s="1"/>
  <c r="K105" i="2"/>
  <c r="L105" i="2"/>
  <c r="M105" i="2"/>
  <c r="K109" i="2"/>
  <c r="L109" i="2" s="1"/>
  <c r="M109" i="2" s="1"/>
  <c r="K116" i="2"/>
  <c r="L116" i="2" s="1"/>
  <c r="M116" i="2" s="1"/>
  <c r="K124" i="2"/>
  <c r="L124" i="2"/>
  <c r="M124" i="2"/>
  <c r="K132" i="2"/>
  <c r="L132" i="2"/>
  <c r="M132" i="2"/>
  <c r="K145" i="2"/>
  <c r="L145" i="2" s="1"/>
  <c r="M145" i="2" s="1"/>
  <c r="K153" i="2"/>
  <c r="L153" i="2" s="1"/>
  <c r="M153" i="2"/>
  <c r="K161" i="2"/>
  <c r="L161" i="2" s="1"/>
  <c r="M161" i="2" s="1"/>
  <c r="K169" i="2"/>
  <c r="L169" i="2" s="1"/>
  <c r="M169" i="2" s="1"/>
  <c r="L120" i="2"/>
  <c r="M120" i="2"/>
  <c r="L128" i="2"/>
  <c r="M128" i="2" s="1"/>
  <c r="L136" i="2"/>
  <c r="M136" i="2"/>
  <c r="N272" i="2"/>
  <c r="K111" i="2"/>
  <c r="K115" i="2"/>
  <c r="L115" i="2"/>
  <c r="M115" i="2" s="1"/>
  <c r="K119" i="2"/>
  <c r="L119" i="2"/>
  <c r="M119" i="2"/>
  <c r="K123" i="2"/>
  <c r="L123" i="2" s="1"/>
  <c r="M123" i="2" s="1"/>
  <c r="K127" i="2"/>
  <c r="L127" i="2"/>
  <c r="M127" i="2" s="1"/>
  <c r="K131" i="2"/>
  <c r="L131" i="2"/>
  <c r="M131" i="2"/>
  <c r="K135" i="2"/>
  <c r="L135" i="2"/>
  <c r="M135" i="2"/>
  <c r="K139" i="2"/>
  <c r="L139" i="2" s="1"/>
  <c r="M139" i="2" s="1"/>
  <c r="L12" i="2"/>
  <c r="M12" i="2" s="1"/>
  <c r="L25" i="2"/>
  <c r="M25" i="2" s="1"/>
  <c r="L27" i="2"/>
  <c r="M27" i="2"/>
  <c r="L30" i="2"/>
  <c r="M30" i="2" s="1"/>
  <c r="L34" i="2"/>
  <c r="M34" i="2"/>
  <c r="L38" i="2"/>
  <c r="M38" i="2" s="1"/>
  <c r="L42" i="2"/>
  <c r="M42" i="2" s="1"/>
  <c r="L45" i="2"/>
  <c r="M45" i="2"/>
  <c r="L47" i="2"/>
  <c r="M47" i="2" s="1"/>
  <c r="K617" i="1"/>
  <c r="L617" i="1"/>
  <c r="M617" i="1" s="1"/>
  <c r="K884" i="1"/>
  <c r="L884" i="1"/>
  <c r="M884" i="1" s="1"/>
  <c r="L112" i="1"/>
  <c r="M112" i="1" s="1"/>
  <c r="L251" i="1"/>
  <c r="M251" i="1" s="1"/>
  <c r="L302" i="1"/>
  <c r="M302" i="1" s="1"/>
  <c r="L631" i="1"/>
  <c r="M631" i="1"/>
  <c r="L195" i="1"/>
  <c r="M195" i="1" s="1"/>
  <c r="L77" i="1"/>
  <c r="M77" i="1" s="1"/>
  <c r="K133" i="1"/>
  <c r="L133" i="1"/>
  <c r="M133" i="1" s="1"/>
  <c r="K156" i="1"/>
  <c r="L156" i="1" s="1"/>
  <c r="M156" i="1" s="1"/>
  <c r="L496" i="1"/>
  <c r="M496" i="1" s="1"/>
  <c r="K749" i="1"/>
  <c r="L749" i="1"/>
  <c r="M749" i="1" s="1"/>
  <c r="L826" i="1"/>
  <c r="M826" i="1"/>
  <c r="L860" i="1"/>
  <c r="M860" i="1" s="1"/>
  <c r="L883" i="1"/>
  <c r="M883" i="1" s="1"/>
  <c r="L871" i="1"/>
  <c r="M871" i="1" s="1"/>
  <c r="L111" i="2"/>
  <c r="M111" i="2"/>
  <c r="K44" i="2"/>
  <c r="L44" i="2" s="1"/>
  <c r="M44" i="2" s="1"/>
  <c r="K121" i="2"/>
  <c r="L121" i="2"/>
  <c r="M121" i="2"/>
  <c r="L125" i="2"/>
  <c r="M125" i="2" s="1"/>
  <c r="K158" i="2"/>
  <c r="L158" i="2"/>
  <c r="M158" i="2" s="1"/>
  <c r="L174" i="2"/>
  <c r="M174" i="2"/>
  <c r="L181" i="2"/>
  <c r="M181" i="2" s="1"/>
  <c r="L187" i="2"/>
  <c r="M187" i="2"/>
  <c r="L238" i="2"/>
  <c r="M238" i="2"/>
  <c r="L240" i="2"/>
  <c r="M240" i="2" s="1"/>
  <c r="L254" i="2"/>
  <c r="M254" i="2"/>
  <c r="L256" i="2"/>
  <c r="M256" i="2" s="1"/>
  <c r="L13" i="2"/>
  <c r="M13" i="2" s="1"/>
  <c r="L36" i="2"/>
  <c r="M36" i="2" s="1"/>
  <c r="L21" i="2"/>
  <c r="M21" i="2"/>
  <c r="L32" i="2"/>
  <c r="M32" i="2" s="1"/>
  <c r="L48" i="2"/>
  <c r="M48" i="2" s="1"/>
  <c r="K75" i="2"/>
  <c r="L75" i="2" s="1"/>
  <c r="M75" i="2" s="1"/>
  <c r="L92" i="2"/>
  <c r="M92" i="2"/>
  <c r="L137" i="2"/>
  <c r="M137" i="2"/>
  <c r="K144" i="2"/>
  <c r="L144" i="2"/>
  <c r="M144" i="2" s="1"/>
  <c r="L146" i="2"/>
  <c r="M146" i="2" s="1"/>
  <c r="K152" i="2"/>
  <c r="L152" i="2" s="1"/>
  <c r="M152" i="2" s="1"/>
  <c r="L154" i="2"/>
  <c r="M154" i="2"/>
  <c r="K160" i="2"/>
  <c r="L160" i="2"/>
  <c r="M160" i="2"/>
  <c r="L170" i="2"/>
  <c r="M170" i="2" s="1"/>
  <c r="L172" i="2"/>
  <c r="M172" i="2" s="1"/>
  <c r="L177" i="2"/>
  <c r="M177" i="2" s="1"/>
  <c r="L194" i="2"/>
  <c r="M194" i="2" s="1"/>
  <c r="L214" i="2"/>
  <c r="M214" i="2"/>
  <c r="L216" i="2"/>
  <c r="M216" i="2"/>
  <c r="L231" i="2"/>
  <c r="M231" i="2"/>
  <c r="L52" i="2"/>
  <c r="M52" i="2" s="1"/>
  <c r="L64" i="2"/>
  <c r="M64" i="2"/>
  <c r="L80" i="2"/>
  <c r="M80" i="2" s="1"/>
  <c r="L142" i="2"/>
  <c r="M142" i="2"/>
  <c r="L252" i="2"/>
  <c r="M252" i="2"/>
  <c r="L24" i="2"/>
  <c r="M24" i="2"/>
  <c r="L40" i="2"/>
  <c r="M40" i="2" s="1"/>
  <c r="L87" i="2"/>
  <c r="M87" i="2"/>
  <c r="L190" i="2"/>
  <c r="M190" i="2" s="1"/>
  <c r="L198" i="2"/>
  <c r="M198" i="2"/>
  <c r="L63" i="2"/>
  <c r="M63" i="2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 s="1"/>
  <c r="L171" i="2"/>
  <c r="M171" i="2" s="1"/>
  <c r="L175" i="2"/>
  <c r="M175" i="2" s="1"/>
  <c r="L179" i="2"/>
  <c r="M179" i="2"/>
  <c r="L183" i="2"/>
  <c r="M183" i="2" s="1"/>
  <c r="L186" i="2"/>
  <c r="M186" i="2"/>
  <c r="L188" i="2"/>
  <c r="M188" i="2" s="1"/>
  <c r="L191" i="2"/>
  <c r="M191" i="2" s="1"/>
  <c r="L196" i="2"/>
  <c r="M196" i="2" s="1"/>
  <c r="L199" i="2"/>
  <c r="M199" i="2"/>
  <c r="L211" i="2"/>
  <c r="M211" i="2" s="1"/>
  <c r="L227" i="2"/>
  <c r="M227" i="2"/>
  <c r="L232" i="2"/>
  <c r="M232" i="2" s="1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 s="1"/>
  <c r="L235" i="2"/>
  <c r="M235" i="2" s="1"/>
  <c r="L251" i="2"/>
  <c r="M251" i="2" s="1"/>
  <c r="L264" i="2"/>
  <c r="M264" i="2"/>
  <c r="L108" i="2"/>
  <c r="M108" i="2" s="1"/>
  <c r="L133" i="2"/>
  <c r="M133" i="2"/>
  <c r="L148" i="2"/>
  <c r="M148" i="2" s="1"/>
  <c r="L192" i="2"/>
  <c r="M192" i="2" s="1"/>
  <c r="L263" i="2"/>
  <c r="M263" i="2" s="1"/>
  <c r="L728" i="1"/>
  <c r="M728" i="1"/>
  <c r="L29" i="1"/>
  <c r="M29" i="1" s="1"/>
  <c r="L661" i="1"/>
  <c r="M661" i="1"/>
  <c r="L837" i="1"/>
  <c r="M837" i="1" s="1"/>
  <c r="L499" i="1"/>
  <c r="M499" i="1" s="1"/>
  <c r="L736" i="1"/>
  <c r="M736" i="1" s="1"/>
  <c r="L176" i="1"/>
  <c r="M176" i="1"/>
  <c r="L106" i="1"/>
  <c r="M106" i="1" s="1"/>
  <c r="L745" i="1"/>
  <c r="M745" i="1"/>
  <c r="L820" i="1"/>
  <c r="M820" i="1" s="1"/>
  <c r="L57" i="1"/>
  <c r="M57" i="1" s="1"/>
  <c r="L669" i="1"/>
  <c r="M669" i="1" s="1"/>
  <c r="L700" i="1"/>
  <c r="M700" i="1"/>
  <c r="L847" i="1"/>
  <c r="M847" i="1" s="1"/>
  <c r="L875" i="1"/>
  <c r="M875" i="1"/>
  <c r="K583" i="1"/>
  <c r="L583" i="1" s="1"/>
  <c r="M583" i="1" s="1"/>
  <c r="K715" i="1"/>
  <c r="L715" i="1"/>
  <c r="M715" i="1" s="1"/>
  <c r="L45" i="1"/>
  <c r="M45" i="1"/>
  <c r="L59" i="1"/>
  <c r="M59" i="1" s="1"/>
  <c r="K351" i="1"/>
  <c r="L351" i="1"/>
  <c r="M351" i="1"/>
  <c r="L377" i="1"/>
  <c r="M377" i="1" s="1"/>
  <c r="K761" i="1"/>
  <c r="L761" i="1"/>
  <c r="M761" i="1" s="1"/>
  <c r="K822" i="1"/>
  <c r="L822" i="1"/>
  <c r="M822" i="1"/>
  <c r="K391" i="1"/>
  <c r="L391" i="1"/>
  <c r="M391" i="1"/>
  <c r="K540" i="1"/>
  <c r="L540" i="1" s="1"/>
  <c r="M540" i="1" s="1"/>
  <c r="K762" i="1"/>
  <c r="L762" i="1"/>
  <c r="M762" i="1" s="1"/>
  <c r="K322" i="1"/>
  <c r="K399" i="1"/>
  <c r="L399" i="1"/>
  <c r="M399" i="1" s="1"/>
  <c r="K763" i="1"/>
  <c r="L763" i="1"/>
  <c r="M763" i="1"/>
  <c r="L225" i="1"/>
  <c r="M225" i="1" s="1"/>
  <c r="L289" i="1"/>
  <c r="M289" i="1"/>
  <c r="L504" i="1"/>
  <c r="M504" i="1" s="1"/>
  <c r="K798" i="1"/>
  <c r="L798" i="1"/>
  <c r="M798" i="1" s="1"/>
  <c r="L740" i="1"/>
  <c r="M740" i="1"/>
  <c r="L799" i="1"/>
  <c r="M799" i="1" s="1"/>
  <c r="L322" i="1"/>
  <c r="M322" i="1" s="1"/>
  <c r="L413" i="1"/>
  <c r="M413" i="1" s="1"/>
  <c r="L483" i="1"/>
  <c r="M483" i="1"/>
  <c r="L543" i="1"/>
  <c r="M543" i="1" s="1"/>
  <c r="K682" i="1"/>
  <c r="L682" i="1" s="1"/>
  <c r="M682" i="1" s="1"/>
  <c r="L833" i="1"/>
  <c r="M833" i="1" s="1"/>
  <c r="K835" i="1"/>
  <c r="L835" i="1"/>
  <c r="M835" i="1" s="1"/>
  <c r="L853" i="1"/>
  <c r="M853" i="1"/>
  <c r="L153" i="1"/>
  <c r="M153" i="1" s="1"/>
  <c r="L168" i="1"/>
  <c r="M168" i="1" s="1"/>
  <c r="L177" i="1"/>
  <c r="M177" i="1" s="1"/>
  <c r="L189" i="1"/>
  <c r="M189" i="1"/>
  <c r="L253" i="1"/>
  <c r="M253" i="1" s="1"/>
  <c r="K546" i="1"/>
  <c r="L546" i="1"/>
  <c r="M546" i="1"/>
  <c r="L575" i="1"/>
  <c r="M575" i="1" s="1"/>
  <c r="K725" i="1"/>
  <c r="L725" i="1"/>
  <c r="M725" i="1" s="1"/>
  <c r="L203" i="1"/>
  <c r="M203" i="1"/>
  <c r="L261" i="1"/>
  <c r="M261" i="1" s="1"/>
  <c r="L341" i="1"/>
  <c r="M341" i="1"/>
  <c r="L492" i="1"/>
  <c r="M492" i="1" s="1"/>
  <c r="L497" i="1"/>
  <c r="M497" i="1" s="1"/>
  <c r="L777" i="1"/>
  <c r="M777" i="1" s="1"/>
  <c r="K805" i="1"/>
  <c r="L805" i="1"/>
  <c r="M805" i="1"/>
  <c r="L859" i="1"/>
  <c r="M859" i="1"/>
  <c r="K7" i="1"/>
  <c r="L7" i="1"/>
  <c r="M7" i="1" s="1"/>
  <c r="K293" i="1"/>
  <c r="L293" i="1" s="1"/>
  <c r="M293" i="1" s="1"/>
  <c r="K249" i="1"/>
  <c r="L249" i="1" s="1"/>
  <c r="M249" i="1" s="1"/>
  <c r="K417" i="1"/>
  <c r="L417" i="1" s="1"/>
  <c r="M417" i="1" s="1"/>
  <c r="K467" i="1"/>
  <c r="L467" i="1"/>
  <c r="M467" i="1" s="1"/>
  <c r="K5" i="1"/>
  <c r="L5" i="1" s="1"/>
  <c r="K657" i="1"/>
  <c r="L657" i="1" s="1"/>
  <c r="M657" i="1" s="1"/>
  <c r="L191" i="1"/>
  <c r="M191" i="1"/>
  <c r="L310" i="1"/>
  <c r="M310" i="1"/>
  <c r="L369" i="1"/>
  <c r="M369" i="1"/>
  <c r="K494" i="1"/>
  <c r="L494" i="1" s="1"/>
  <c r="M494" i="1" s="1"/>
  <c r="L586" i="1"/>
  <c r="M586" i="1" s="1"/>
  <c r="L806" i="1"/>
  <c r="M806" i="1"/>
  <c r="L166" i="1"/>
  <c r="M166" i="1" s="1"/>
  <c r="L187" i="1"/>
  <c r="M187" i="1"/>
  <c r="L844" i="1"/>
  <c r="M844" i="1"/>
  <c r="L53" i="1"/>
  <c r="M53" i="1"/>
  <c r="K451" i="1"/>
  <c r="L709" i="1"/>
  <c r="M709" i="1"/>
  <c r="L150" i="1"/>
  <c r="M150" i="1"/>
  <c r="L192" i="1"/>
  <c r="M192" i="1"/>
  <c r="L281" i="1"/>
  <c r="M281" i="1" s="1"/>
  <c r="L13" i="1"/>
  <c r="M13" i="1"/>
  <c r="L160" i="1"/>
  <c r="M160" i="1" s="1"/>
  <c r="L188" i="1"/>
  <c r="M188" i="1"/>
  <c r="L233" i="1"/>
  <c r="M233" i="1"/>
  <c r="L43" i="1"/>
  <c r="M43" i="1"/>
  <c r="L175" i="1"/>
  <c r="M175" i="1" s="1"/>
  <c r="L451" i="1"/>
  <c r="M451" i="1" s="1"/>
  <c r="M5" i="1" l="1"/>
  <c r="K87" i="1"/>
  <c r="L87" i="1" s="1"/>
  <c r="M87" i="1" s="1"/>
  <c r="L50" i="1"/>
  <c r="M50" i="1" s="1"/>
  <c r="L149" i="1"/>
  <c r="M149" i="1" s="1"/>
  <c r="K365" i="1"/>
  <c r="L365" i="1" s="1"/>
  <c r="M365" i="1" s="1"/>
  <c r="K22" i="1"/>
  <c r="L22" i="1" s="1"/>
  <c r="M22" i="1" s="1"/>
  <c r="L202" i="1"/>
  <c r="M202" i="1" s="1"/>
  <c r="L61" i="1"/>
  <c r="M61" i="1" s="1"/>
  <c r="L20" i="1"/>
  <c r="M20" i="1" s="1"/>
  <c r="L419" i="1"/>
  <c r="M419" i="1" s="1"/>
  <c r="L343" i="1"/>
  <c r="M343" i="1" s="1"/>
  <c r="L32" i="1"/>
  <c r="M32" i="1" s="1"/>
  <c r="L49" i="1"/>
  <c r="M49" i="1" s="1"/>
  <c r="L65" i="1"/>
  <c r="M65" i="1" s="1"/>
  <c r="L26" i="1"/>
  <c r="M26" i="1" s="1"/>
  <c r="L84" i="1"/>
  <c r="M84" i="1" s="1"/>
  <c r="L273" i="1"/>
  <c r="M273" i="1" s="1"/>
  <c r="K273" i="1"/>
  <c r="L315" i="1"/>
  <c r="M315" i="1" s="1"/>
  <c r="L216" i="1"/>
  <c r="M216" i="1" s="1"/>
  <c r="K381" i="1"/>
  <c r="L381" i="1"/>
  <c r="M381" i="1" s="1"/>
  <c r="L39" i="2"/>
  <c r="M39" i="2" s="1"/>
  <c r="L431" i="1"/>
  <c r="M431" i="1" s="1"/>
  <c r="L51" i="1"/>
  <c r="M51" i="1" s="1"/>
  <c r="K50" i="1"/>
  <c r="L401" i="1"/>
  <c r="M401" i="1" s="1"/>
  <c r="L10" i="1"/>
  <c r="M10" i="1" s="1"/>
  <c r="L267" i="1"/>
  <c r="M267" i="1" s="1"/>
  <c r="L204" i="2"/>
  <c r="M204" i="2" s="1"/>
  <c r="K757" i="1"/>
  <c r="L757" i="1" s="1"/>
  <c r="M757" i="1" s="1"/>
  <c r="K15" i="2"/>
  <c r="L15" i="2" s="1"/>
  <c r="M15" i="2" s="1"/>
  <c r="K31" i="2"/>
  <c r="L31" i="2" s="1"/>
  <c r="M31" i="2" s="1"/>
  <c r="K35" i="2"/>
  <c r="L35" i="2" s="1"/>
  <c r="M35" i="2" s="1"/>
  <c r="K39" i="2"/>
  <c r="K43" i="2"/>
  <c r="L43" i="2" s="1"/>
  <c r="M43" i="2" s="1"/>
  <c r="L110" i="2"/>
  <c r="M110" i="2" s="1"/>
  <c r="K204" i="2"/>
  <c r="L50" i="2"/>
  <c r="M50" i="2" s="1"/>
  <c r="L117" i="2"/>
  <c r="M117" i="2" s="1"/>
  <c r="L122" i="2"/>
  <c r="M122" i="2" s="1"/>
  <c r="L243" i="2"/>
  <c r="M243" i="2" s="1"/>
  <c r="L258" i="2"/>
  <c r="M258" i="2" s="1"/>
  <c r="K150" i="2"/>
  <c r="L150" i="2" s="1"/>
  <c r="M150" i="2" s="1"/>
  <c r="L14" i="2"/>
  <c r="M14" i="2" s="1"/>
  <c r="M271" i="2" s="1"/>
  <c r="L17" i="2"/>
  <c r="M17" i="2" s="1"/>
  <c r="L26" i="2"/>
  <c r="M26" i="2" s="1"/>
  <c r="L173" i="2"/>
  <c r="M173" i="2" s="1"/>
  <c r="L185" i="2"/>
  <c r="M185" i="2" s="1"/>
  <c r="L203" i="2"/>
  <c r="M203" i="2" s="1"/>
  <c r="L212" i="2"/>
  <c r="M212" i="2" s="1"/>
  <c r="L255" i="2"/>
  <c r="M255" i="2" s="1"/>
  <c r="L54" i="2"/>
  <c r="M54" i="2" s="1"/>
  <c r="L62" i="2"/>
  <c r="M62" i="2" s="1"/>
  <c r="L126" i="2"/>
  <c r="M126" i="2" s="1"/>
  <c r="L208" i="2"/>
  <c r="M208" i="2" s="1"/>
  <c r="L245" i="2"/>
  <c r="M245" i="2" s="1"/>
  <c r="L271" i="2" l="1"/>
  <c r="M272" i="2" s="1"/>
  <c r="K897" i="1"/>
  <c r="L897" i="1"/>
  <c r="M898" i="1" s="1"/>
  <c r="K271" i="2"/>
  <c r="M897" i="1"/>
</calcChain>
</file>

<file path=xl/sharedStrings.xml><?xml version="1.0" encoding="utf-8"?>
<sst xmlns="http://schemas.openxmlformats.org/spreadsheetml/2006/main" count="4664" uniqueCount="3335">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</sst>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71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71" fontId="5" fillId="0" borderId="4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5" fillId="0" borderId="0" xfId="1" applyNumberFormat="1" applyFont="1" applyFill="1" applyBorder="1"/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center" vertical="center"/>
    </xf>
    <xf numFmtId="171" fontId="6" fillId="0" borderId="2" xfId="1" applyFont="1" applyFill="1" applyBorder="1" applyAlignment="1">
      <alignment horizontal="center" vertical="center"/>
    </xf>
    <xf numFmtId="0" fontId="5" fillId="0" borderId="0" xfId="1" applyNumberFormat="1" applyFont="1" applyFill="1"/>
    <xf numFmtId="171" fontId="6" fillId="0" borderId="0" xfId="0" applyNumberFormat="1" applyFont="1" applyFill="1" applyBorder="1" applyAlignment="1">
      <alignment horizontal="center"/>
    </xf>
    <xf numFmtId="171" fontId="5" fillId="0" borderId="0" xfId="1" applyNumberFormat="1" applyFont="1" applyFill="1" applyAlignment="1">
      <alignment horizontal="right"/>
    </xf>
    <xf numFmtId="0" fontId="5" fillId="0" borderId="0" xfId="1" applyNumberFormat="1" applyFont="1" applyFill="1" applyAlignment="1">
      <alignment horizontal="right"/>
    </xf>
    <xf numFmtId="171" fontId="1" fillId="0" borderId="1" xfId="1" applyNumberFormat="1" applyFont="1" applyFill="1" applyBorder="1" applyAlignment="1">
      <alignment horizontal="center"/>
    </xf>
    <xf numFmtId="171" fontId="8" fillId="0" borderId="0" xfId="1" applyFont="1" applyFill="1"/>
    <xf numFmtId="171" fontId="8" fillId="0" borderId="0" xfId="0" applyNumberFormat="1" applyFont="1" applyFill="1" applyAlignment="1">
      <alignment horizontal="center"/>
    </xf>
    <xf numFmtId="171" fontId="5" fillId="3" borderId="5" xfId="0" applyNumberFormat="1" applyFont="1" applyFill="1" applyBorder="1"/>
    <xf numFmtId="171" fontId="5" fillId="4" borderId="5" xfId="1" applyFont="1" applyFill="1" applyBorder="1"/>
    <xf numFmtId="171" fontId="5" fillId="5" borderId="5" xfId="1" applyFont="1" applyFill="1" applyBorder="1"/>
    <xf numFmtId="171" fontId="7" fillId="0" borderId="0" xfId="1" applyFont="1" applyFill="1"/>
    <xf numFmtId="49" fontId="6" fillId="4" borderId="6" xfId="0" applyNumberFormat="1" applyFont="1" applyFill="1" applyBorder="1" applyAlignment="1">
      <alignment horizontal="right" vertical="center"/>
    </xf>
    <xf numFmtId="49" fontId="6" fillId="4" borderId="7" xfId="0" applyNumberFormat="1" applyFont="1" applyFill="1" applyBorder="1" applyAlignment="1">
      <alignment horizontal="right" vertical="center"/>
    </xf>
    <xf numFmtId="171" fontId="7" fillId="0" borderId="0" xfId="0" applyNumberFormat="1" applyFont="1" applyFill="1" applyAlignment="1">
      <alignment horizontal="center"/>
    </xf>
    <xf numFmtId="171" fontId="5" fillId="0" borderId="5" xfId="1" applyFont="1" applyFill="1" applyBorder="1" applyAlignment="1">
      <alignment horizontal="center"/>
    </xf>
    <xf numFmtId="171" fontId="5" fillId="4" borderId="5" xfId="1" applyFont="1" applyFill="1" applyBorder="1" applyAlignment="1">
      <alignment horizontal="center"/>
    </xf>
    <xf numFmtId="171" fontId="1" fillId="3" borderId="5" xfId="1" applyFont="1" applyFill="1" applyBorder="1"/>
    <xf numFmtId="171" fontId="1" fillId="5" borderId="5" xfId="1" applyFont="1" applyFill="1" applyBorder="1"/>
    <xf numFmtId="171" fontId="7" fillId="0" borderId="0" xfId="0" applyNumberFormat="1" applyFont="1" applyFill="1"/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/>
    </xf>
    <xf numFmtId="171" fontId="6" fillId="0" borderId="7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6"/>
  <sheetViews>
    <sheetView topLeftCell="E882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640625" style="14" customWidth="1"/>
    <col min="7" max="7" width="25.1640625" style="32" customWidth="1"/>
    <col min="8" max="8" width="10.16406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13.33203125" style="44" customWidth="1"/>
    <col min="16" max="16" width="11.33203125" style="9" customWidth="1"/>
    <col min="17" max="17" width="34.33203125" style="9" customWidth="1"/>
    <col min="18" max="16384" width="9" style="9"/>
  </cols>
  <sheetData>
    <row r="1" spans="1:23" x14ac:dyDescent="0.4">
      <c r="A1" s="65" t="s">
        <v>3256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3" x14ac:dyDescent="0.4">
      <c r="A2" s="10"/>
      <c r="B2" s="10"/>
      <c r="C2" s="11"/>
      <c r="D2" s="10"/>
      <c r="E2" s="10"/>
      <c r="F2" s="10"/>
      <c r="G2" s="45"/>
      <c r="H2" s="10"/>
      <c r="I2" s="10"/>
      <c r="J2" s="10"/>
      <c r="K2" s="10"/>
      <c r="L2" s="10"/>
      <c r="M2" s="10" t="s">
        <v>2365</v>
      </c>
    </row>
    <row r="3" spans="1:23" ht="24.75" customHeight="1" x14ac:dyDescent="0.4">
      <c r="A3" s="66" t="s">
        <v>0</v>
      </c>
      <c r="B3" s="66" t="s">
        <v>1</v>
      </c>
      <c r="C3" s="25"/>
      <c r="D3" s="66" t="s">
        <v>2</v>
      </c>
      <c r="E3" s="66" t="s">
        <v>3</v>
      </c>
      <c r="F3" s="39" t="s">
        <v>4</v>
      </c>
      <c r="G3" s="20" t="s">
        <v>5</v>
      </c>
      <c r="H3" s="42" t="s">
        <v>6</v>
      </c>
      <c r="I3" s="42" t="s">
        <v>7</v>
      </c>
      <c r="J3" s="66" t="s">
        <v>8</v>
      </c>
      <c r="K3" s="66" t="s">
        <v>9</v>
      </c>
      <c r="L3" s="39" t="s">
        <v>10</v>
      </c>
      <c r="M3" s="66" t="s">
        <v>11</v>
      </c>
      <c r="N3" s="63" t="s">
        <v>12</v>
      </c>
    </row>
    <row r="4" spans="1:23" ht="26.25" customHeight="1" x14ac:dyDescent="0.4">
      <c r="A4" s="67"/>
      <c r="B4" s="67"/>
      <c r="C4" s="26"/>
      <c r="D4" s="67"/>
      <c r="E4" s="67"/>
      <c r="F4" s="40" t="s">
        <v>13</v>
      </c>
      <c r="G4" s="20" t="s">
        <v>14</v>
      </c>
      <c r="H4" s="43" t="s">
        <v>15</v>
      </c>
      <c r="I4" s="43" t="s">
        <v>3061</v>
      </c>
      <c r="J4" s="67"/>
      <c r="K4" s="67"/>
      <c r="L4" s="40" t="s">
        <v>16</v>
      </c>
      <c r="M4" s="67"/>
      <c r="N4" s="64"/>
    </row>
    <row r="5" spans="1:23" ht="24" customHeight="1" x14ac:dyDescent="0.4">
      <c r="A5" s="2">
        <v>1</v>
      </c>
      <c r="B5" s="28">
        <v>6020007522</v>
      </c>
      <c r="C5" s="3" t="s">
        <v>17</v>
      </c>
      <c r="D5" s="37" t="s">
        <v>18</v>
      </c>
      <c r="E5" s="37" t="s">
        <v>19</v>
      </c>
      <c r="F5" s="4" t="s">
        <v>3257</v>
      </c>
      <c r="G5" s="19">
        <v>681.63</v>
      </c>
      <c r="H5" s="22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46"/>
      <c r="P5" s="46"/>
      <c r="W5" s="1"/>
    </row>
    <row r="6" spans="1:23" ht="24" customHeight="1" x14ac:dyDescent="0.4">
      <c r="A6" s="2">
        <v>2</v>
      </c>
      <c r="B6" s="28">
        <v>6020007523</v>
      </c>
      <c r="C6" s="3" t="s">
        <v>21</v>
      </c>
      <c r="D6" s="37" t="s">
        <v>22</v>
      </c>
      <c r="E6" s="37" t="s">
        <v>23</v>
      </c>
      <c r="F6" s="3" t="s">
        <v>3258</v>
      </c>
      <c r="G6" s="31">
        <v>3651.4</v>
      </c>
      <c r="H6" s="22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47"/>
      <c r="W6" s="1"/>
    </row>
    <row r="7" spans="1:23" ht="24" customHeight="1" x14ac:dyDescent="0.4">
      <c r="A7" s="2">
        <v>3</v>
      </c>
      <c r="B7" s="28">
        <v>6020007524</v>
      </c>
      <c r="C7" s="3" t="s">
        <v>24</v>
      </c>
      <c r="D7" s="37" t="s">
        <v>25</v>
      </c>
      <c r="E7" s="37" t="s">
        <v>26</v>
      </c>
      <c r="F7" s="3" t="s">
        <v>3257</v>
      </c>
      <c r="G7" s="31">
        <v>17260.72</v>
      </c>
      <c r="H7" s="22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47"/>
      <c r="W7" s="1"/>
    </row>
    <row r="8" spans="1:23" ht="24" customHeight="1" x14ac:dyDescent="0.4">
      <c r="A8" s="2">
        <v>4</v>
      </c>
      <c r="B8" s="28">
        <v>6020007525</v>
      </c>
      <c r="C8" s="3" t="s">
        <v>27</v>
      </c>
      <c r="D8" s="37" t="s">
        <v>28</v>
      </c>
      <c r="E8" s="37" t="s">
        <v>26</v>
      </c>
      <c r="F8" s="3" t="s">
        <v>3135</v>
      </c>
      <c r="G8" s="31">
        <v>265.92</v>
      </c>
      <c r="H8" s="22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47"/>
      <c r="W8" s="1"/>
    </row>
    <row r="9" spans="1:23" ht="24" customHeight="1" x14ac:dyDescent="0.4">
      <c r="A9" s="2">
        <v>5</v>
      </c>
      <c r="B9" s="28">
        <v>6020007526</v>
      </c>
      <c r="C9" s="3" t="s">
        <v>29</v>
      </c>
      <c r="D9" s="37" t="s">
        <v>30</v>
      </c>
      <c r="E9" s="37" t="s">
        <v>31</v>
      </c>
      <c r="F9" s="3" t="s">
        <v>3259</v>
      </c>
      <c r="G9" s="31">
        <v>168.54</v>
      </c>
      <c r="H9" s="22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47"/>
      <c r="W9" s="1"/>
    </row>
    <row r="10" spans="1:23" ht="24" customHeight="1" x14ac:dyDescent="0.4">
      <c r="A10" s="2">
        <v>6</v>
      </c>
      <c r="B10" s="28">
        <v>6020007527</v>
      </c>
      <c r="C10" s="3" t="s">
        <v>32</v>
      </c>
      <c r="D10" s="37" t="s">
        <v>33</v>
      </c>
      <c r="E10" s="37" t="s">
        <v>34</v>
      </c>
      <c r="F10" s="3" t="s">
        <v>3260</v>
      </c>
      <c r="G10" s="31">
        <v>1831.34</v>
      </c>
      <c r="H10" s="22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47"/>
      <c r="W10" s="1"/>
    </row>
    <row r="11" spans="1:23" ht="24" customHeight="1" x14ac:dyDescent="0.4">
      <c r="A11" s="2">
        <v>7</v>
      </c>
      <c r="B11" s="28">
        <v>6020007528</v>
      </c>
      <c r="C11" s="3" t="s">
        <v>35</v>
      </c>
      <c r="D11" s="37" t="s">
        <v>36</v>
      </c>
      <c r="E11" s="37" t="s">
        <v>37</v>
      </c>
      <c r="F11" s="3" t="s">
        <v>3257</v>
      </c>
      <c r="G11" s="31">
        <v>865.14</v>
      </c>
      <c r="H11" s="22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47"/>
      <c r="W11" s="1"/>
    </row>
    <row r="12" spans="1:23" ht="24" customHeight="1" x14ac:dyDescent="0.4">
      <c r="A12" s="2">
        <v>8</v>
      </c>
      <c r="B12" s="28">
        <v>6020007529</v>
      </c>
      <c r="C12" s="3" t="s">
        <v>38</v>
      </c>
      <c r="D12" s="37" t="s">
        <v>39</v>
      </c>
      <c r="E12" s="37" t="s">
        <v>40</v>
      </c>
      <c r="F12" s="3" t="s">
        <v>3257</v>
      </c>
      <c r="G12" s="31">
        <v>5467.74</v>
      </c>
      <c r="H12" s="22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47"/>
      <c r="W12" s="1"/>
    </row>
    <row r="13" spans="1:23" ht="24" customHeight="1" x14ac:dyDescent="0.4">
      <c r="A13" s="2">
        <v>9</v>
      </c>
      <c r="B13" s="28">
        <v>6020007530</v>
      </c>
      <c r="C13" s="3" t="s">
        <v>3167</v>
      </c>
      <c r="D13" s="37" t="s">
        <v>41</v>
      </c>
      <c r="E13" s="37" t="s">
        <v>3170</v>
      </c>
      <c r="F13" s="2" t="s">
        <v>64</v>
      </c>
      <c r="G13" s="19">
        <v>0</v>
      </c>
      <c r="H13" s="22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47"/>
      <c r="W13" s="1"/>
    </row>
    <row r="14" spans="1:23" ht="24" customHeight="1" x14ac:dyDescent="0.4">
      <c r="A14" s="2">
        <v>10</v>
      </c>
      <c r="B14" s="28">
        <v>6020007531</v>
      </c>
      <c r="C14" s="3" t="s">
        <v>42</v>
      </c>
      <c r="D14" s="37" t="s">
        <v>43</v>
      </c>
      <c r="E14" s="37" t="s">
        <v>44</v>
      </c>
      <c r="F14" s="3" t="s">
        <v>3261</v>
      </c>
      <c r="G14" s="31">
        <v>430.69</v>
      </c>
      <c r="H14" s="22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47"/>
      <c r="W14" s="1"/>
    </row>
    <row r="15" spans="1:23" ht="24" customHeight="1" x14ac:dyDescent="0.4">
      <c r="A15" s="2">
        <v>11</v>
      </c>
      <c r="B15" s="28">
        <v>6020007532</v>
      </c>
      <c r="C15" s="3" t="s">
        <v>46</v>
      </c>
      <c r="D15" s="37" t="s">
        <v>47</v>
      </c>
      <c r="E15" s="37" t="s">
        <v>48</v>
      </c>
      <c r="F15" s="3" t="s">
        <v>3262</v>
      </c>
      <c r="G15" s="31">
        <v>1909.98</v>
      </c>
      <c r="H15" s="22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47"/>
      <c r="W15" s="1"/>
    </row>
    <row r="16" spans="1:23" ht="24" customHeight="1" x14ac:dyDescent="0.4">
      <c r="A16" s="2">
        <v>12</v>
      </c>
      <c r="B16" s="28">
        <v>6020007533</v>
      </c>
      <c r="C16" s="3" t="s">
        <v>49</v>
      </c>
      <c r="D16" s="37" t="s">
        <v>50</v>
      </c>
      <c r="E16" s="37" t="s">
        <v>51</v>
      </c>
      <c r="F16" s="3" t="s">
        <v>52</v>
      </c>
      <c r="G16" s="31">
        <v>580.48</v>
      </c>
      <c r="H16" s="22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47"/>
      <c r="W16" s="1"/>
    </row>
    <row r="17" spans="1:23" ht="24" customHeight="1" x14ac:dyDescent="0.4">
      <c r="A17" s="2">
        <v>13</v>
      </c>
      <c r="B17" s="28">
        <v>6020007534</v>
      </c>
      <c r="C17" s="3" t="s">
        <v>53</v>
      </c>
      <c r="D17" s="37" t="s">
        <v>54</v>
      </c>
      <c r="E17" s="37" t="s">
        <v>55</v>
      </c>
      <c r="F17" s="3" t="s">
        <v>56</v>
      </c>
      <c r="G17" s="31">
        <v>138.57</v>
      </c>
      <c r="H17" s="22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47"/>
      <c r="W17" s="1"/>
    </row>
    <row r="18" spans="1:23" ht="24" customHeight="1" x14ac:dyDescent="0.4">
      <c r="A18" s="2">
        <v>14</v>
      </c>
      <c r="B18" s="28">
        <v>6020007535</v>
      </c>
      <c r="C18" s="3" t="s">
        <v>57</v>
      </c>
      <c r="D18" s="37" t="s">
        <v>41</v>
      </c>
      <c r="E18" s="37" t="s">
        <v>58</v>
      </c>
      <c r="F18" s="7" t="s">
        <v>3261</v>
      </c>
      <c r="G18" s="48">
        <v>355.78</v>
      </c>
      <c r="H18" s="22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47"/>
      <c r="W18" s="1"/>
    </row>
    <row r="19" spans="1:23" ht="24" customHeight="1" x14ac:dyDescent="0.4">
      <c r="A19" s="2">
        <v>15</v>
      </c>
      <c r="B19" s="28">
        <v>6020007536</v>
      </c>
      <c r="C19" s="3" t="s">
        <v>59</v>
      </c>
      <c r="D19" s="37" t="s">
        <v>41</v>
      </c>
      <c r="E19" s="37" t="s">
        <v>60</v>
      </c>
      <c r="F19" s="3" t="s">
        <v>3257</v>
      </c>
      <c r="G19" s="31">
        <v>2175.89</v>
      </c>
      <c r="H19" s="22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47"/>
      <c r="W19" s="1"/>
    </row>
    <row r="20" spans="1:23" ht="24" customHeight="1" x14ac:dyDescent="0.4">
      <c r="A20" s="2">
        <v>16</v>
      </c>
      <c r="B20" s="28">
        <v>6020007537</v>
      </c>
      <c r="C20" s="3" t="s">
        <v>61</v>
      </c>
      <c r="D20" s="37" t="s">
        <v>62</v>
      </c>
      <c r="E20" s="37" t="s">
        <v>63</v>
      </c>
      <c r="F20" s="3" t="s">
        <v>64</v>
      </c>
      <c r="G20" s="31">
        <v>0</v>
      </c>
      <c r="H20" s="22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47"/>
      <c r="W20" s="1"/>
    </row>
    <row r="21" spans="1:23" ht="24" customHeight="1" x14ac:dyDescent="0.4">
      <c r="A21" s="2">
        <v>17</v>
      </c>
      <c r="B21" s="28">
        <v>6020007538</v>
      </c>
      <c r="C21" s="3" t="s">
        <v>65</v>
      </c>
      <c r="D21" s="37" t="s">
        <v>3188</v>
      </c>
      <c r="E21" s="37" t="s">
        <v>66</v>
      </c>
      <c r="F21" s="3" t="s">
        <v>64</v>
      </c>
      <c r="G21" s="31">
        <v>0</v>
      </c>
      <c r="H21" s="22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47"/>
      <c r="W21" s="1"/>
    </row>
    <row r="22" spans="1:23" ht="24" customHeight="1" x14ac:dyDescent="0.4">
      <c r="A22" s="2">
        <v>18</v>
      </c>
      <c r="B22" s="28">
        <v>6020007539</v>
      </c>
      <c r="C22" s="3" t="s">
        <v>67</v>
      </c>
      <c r="D22" s="37" t="s">
        <v>3189</v>
      </c>
      <c r="E22" s="37" t="s">
        <v>68</v>
      </c>
      <c r="F22" s="3" t="s">
        <v>3257</v>
      </c>
      <c r="G22" s="31">
        <v>404.48</v>
      </c>
      <c r="H22" s="22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47"/>
      <c r="W22" s="1"/>
    </row>
    <row r="23" spans="1:23" ht="24" customHeight="1" x14ac:dyDescent="0.4">
      <c r="A23" s="2">
        <v>19</v>
      </c>
      <c r="B23" s="28">
        <v>6020007540</v>
      </c>
      <c r="C23" s="3" t="s">
        <v>149</v>
      </c>
      <c r="D23" s="37" t="s">
        <v>150</v>
      </c>
      <c r="E23" s="37" t="s">
        <v>3078</v>
      </c>
      <c r="F23" s="3" t="s">
        <v>3257</v>
      </c>
      <c r="G23" s="31">
        <v>674.14</v>
      </c>
      <c r="H23" s="22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47"/>
      <c r="W23" s="1"/>
    </row>
    <row r="24" spans="1:23" ht="24" customHeight="1" x14ac:dyDescent="0.4">
      <c r="A24" s="2">
        <v>20</v>
      </c>
      <c r="B24" s="28">
        <v>6020007541</v>
      </c>
      <c r="C24" s="3" t="s">
        <v>69</v>
      </c>
      <c r="D24" s="37" t="s">
        <v>3190</v>
      </c>
      <c r="E24" s="37" t="s">
        <v>70</v>
      </c>
      <c r="F24" s="3" t="s">
        <v>64</v>
      </c>
      <c r="G24" s="31">
        <v>0</v>
      </c>
      <c r="H24" s="22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47"/>
      <c r="W24" s="1"/>
    </row>
    <row r="25" spans="1:23" ht="24" customHeight="1" x14ac:dyDescent="0.4">
      <c r="A25" s="2">
        <v>21</v>
      </c>
      <c r="B25" s="28">
        <v>6020007542</v>
      </c>
      <c r="C25" s="3" t="s">
        <v>71</v>
      </c>
      <c r="D25" s="37" t="s">
        <v>3191</v>
      </c>
      <c r="E25" s="37" t="s">
        <v>72</v>
      </c>
      <c r="F25" s="3" t="s">
        <v>3263</v>
      </c>
      <c r="G25" s="31">
        <v>153.56</v>
      </c>
      <c r="H25" s="22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47"/>
      <c r="W25" s="1"/>
    </row>
    <row r="26" spans="1:23" ht="24" customHeight="1" x14ac:dyDescent="0.4">
      <c r="A26" s="2">
        <v>22</v>
      </c>
      <c r="B26" s="28">
        <v>6020007543</v>
      </c>
      <c r="C26" s="3" t="s">
        <v>73</v>
      </c>
      <c r="D26" s="37" t="s">
        <v>3192</v>
      </c>
      <c r="E26" s="37" t="s">
        <v>74</v>
      </c>
      <c r="F26" s="3" t="s">
        <v>3264</v>
      </c>
      <c r="G26" s="31">
        <v>14.99</v>
      </c>
      <c r="H26" s="22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47"/>
      <c r="W26" s="1"/>
    </row>
    <row r="27" spans="1:23" ht="24" customHeight="1" x14ac:dyDescent="0.4">
      <c r="A27" s="2">
        <v>23</v>
      </c>
      <c r="B27" s="28">
        <v>6020007544</v>
      </c>
      <c r="C27" s="3" t="s">
        <v>75</v>
      </c>
      <c r="D27" s="37" t="s">
        <v>3193</v>
      </c>
      <c r="E27" s="37" t="s">
        <v>76</v>
      </c>
      <c r="F27" s="3" t="s">
        <v>3257</v>
      </c>
      <c r="G27" s="31">
        <v>2767.59</v>
      </c>
      <c r="H27" s="22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47"/>
      <c r="W27" s="1"/>
    </row>
    <row r="28" spans="1:23" ht="24" customHeight="1" x14ac:dyDescent="0.4">
      <c r="A28" s="2">
        <v>24</v>
      </c>
      <c r="B28" s="28">
        <v>6020007545</v>
      </c>
      <c r="C28" s="3" t="s">
        <v>77</v>
      </c>
      <c r="D28" s="37" t="s">
        <v>78</v>
      </c>
      <c r="E28" s="37" t="s">
        <v>79</v>
      </c>
      <c r="F28" s="3" t="s">
        <v>64</v>
      </c>
      <c r="G28" s="31">
        <v>0</v>
      </c>
      <c r="H28" s="22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47"/>
      <c r="W28" s="1"/>
    </row>
    <row r="29" spans="1:23" ht="24" customHeight="1" x14ac:dyDescent="0.4">
      <c r="A29" s="2">
        <v>25</v>
      </c>
      <c r="B29" s="28">
        <v>6020007546</v>
      </c>
      <c r="C29" s="3" t="s">
        <v>213</v>
      </c>
      <c r="D29" s="37" t="s">
        <v>3194</v>
      </c>
      <c r="E29" s="37" t="s">
        <v>3195</v>
      </c>
      <c r="F29" s="3" t="s">
        <v>3257</v>
      </c>
      <c r="G29" s="31">
        <v>689.1</v>
      </c>
      <c r="H29" s="22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47"/>
      <c r="W29" s="1"/>
    </row>
    <row r="30" spans="1:23" ht="24" customHeight="1" x14ac:dyDescent="0.4">
      <c r="A30" s="2">
        <v>26</v>
      </c>
      <c r="B30" s="28">
        <v>6020007547</v>
      </c>
      <c r="C30" s="3" t="s">
        <v>80</v>
      </c>
      <c r="D30" s="37" t="s">
        <v>81</v>
      </c>
      <c r="E30" s="37" t="s">
        <v>82</v>
      </c>
      <c r="F30" s="3" t="s">
        <v>3262</v>
      </c>
      <c r="G30" s="31">
        <v>273.41000000000003</v>
      </c>
      <c r="H30" s="22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47"/>
      <c r="W30" s="1"/>
    </row>
    <row r="31" spans="1:23" ht="24" customHeight="1" x14ac:dyDescent="0.4">
      <c r="A31" s="2">
        <v>27</v>
      </c>
      <c r="B31" s="28">
        <v>6020007548</v>
      </c>
      <c r="C31" s="3" t="s">
        <v>235</v>
      </c>
      <c r="D31" s="37" t="s">
        <v>3149</v>
      </c>
      <c r="E31" s="37" t="s">
        <v>3196</v>
      </c>
      <c r="F31" s="3" t="s">
        <v>64</v>
      </c>
      <c r="G31" s="31">
        <v>0</v>
      </c>
      <c r="H31" s="22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47"/>
      <c r="W31" s="1"/>
    </row>
    <row r="32" spans="1:23" ht="24" customHeight="1" x14ac:dyDescent="0.4">
      <c r="A32" s="2">
        <v>28</v>
      </c>
      <c r="B32" s="28">
        <v>6020007549</v>
      </c>
      <c r="C32" s="3" t="s">
        <v>83</v>
      </c>
      <c r="D32" s="37" t="s">
        <v>84</v>
      </c>
      <c r="E32" s="37" t="s">
        <v>85</v>
      </c>
      <c r="F32" s="3" t="s">
        <v>3261</v>
      </c>
      <c r="G32" s="31">
        <v>1037.3800000000001</v>
      </c>
      <c r="H32" s="22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47"/>
      <c r="W32" s="1"/>
    </row>
    <row r="33" spans="1:23" ht="24" customHeight="1" x14ac:dyDescent="0.4">
      <c r="A33" s="2">
        <v>29</v>
      </c>
      <c r="B33" s="28">
        <v>6020007550</v>
      </c>
      <c r="C33" s="3" t="s">
        <v>86</v>
      </c>
      <c r="D33" s="37" t="s">
        <v>3197</v>
      </c>
      <c r="E33" s="37" t="s">
        <v>88</v>
      </c>
      <c r="F33" s="3" t="s">
        <v>3265</v>
      </c>
      <c r="G33" s="31">
        <v>205.98</v>
      </c>
      <c r="H33" s="22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47"/>
      <c r="W33" s="1"/>
    </row>
    <row r="34" spans="1:23" ht="24" customHeight="1" x14ac:dyDescent="0.4">
      <c r="A34" s="2">
        <v>30</v>
      </c>
      <c r="B34" s="28">
        <v>6020007551</v>
      </c>
      <c r="C34" s="3" t="s">
        <v>89</v>
      </c>
      <c r="D34" s="37" t="s">
        <v>3198</v>
      </c>
      <c r="E34" s="37" t="s">
        <v>90</v>
      </c>
      <c r="F34" s="3" t="s">
        <v>3257</v>
      </c>
      <c r="G34" s="31">
        <v>3643.93</v>
      </c>
      <c r="H34" s="22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47"/>
      <c r="W34" s="1"/>
    </row>
    <row r="35" spans="1:23" ht="24" customHeight="1" x14ac:dyDescent="0.4">
      <c r="A35" s="2">
        <v>31</v>
      </c>
      <c r="B35" s="28">
        <v>6020007552</v>
      </c>
      <c r="C35" s="3" t="s">
        <v>91</v>
      </c>
      <c r="D35" s="37" t="s">
        <v>92</v>
      </c>
      <c r="E35" s="37" t="s">
        <v>93</v>
      </c>
      <c r="F35" s="7" t="s">
        <v>3257</v>
      </c>
      <c r="G35" s="48">
        <v>2130.94</v>
      </c>
      <c r="H35" s="22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47"/>
      <c r="W35" s="1"/>
    </row>
    <row r="36" spans="1:23" ht="24" customHeight="1" x14ac:dyDescent="0.4">
      <c r="A36" s="2">
        <v>32</v>
      </c>
      <c r="B36" s="28">
        <v>6020007553</v>
      </c>
      <c r="C36" s="3" t="s">
        <v>94</v>
      </c>
      <c r="D36" s="37" t="s">
        <v>95</v>
      </c>
      <c r="E36" s="37" t="s">
        <v>96</v>
      </c>
      <c r="F36" s="3" t="s">
        <v>64</v>
      </c>
      <c r="G36" s="31">
        <v>0</v>
      </c>
      <c r="H36" s="22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47"/>
      <c r="W36" s="1"/>
    </row>
    <row r="37" spans="1:23" ht="24" customHeight="1" x14ac:dyDescent="0.4">
      <c r="A37" s="2">
        <v>33</v>
      </c>
      <c r="B37" s="28">
        <v>6020007554</v>
      </c>
      <c r="C37" s="3" t="s">
        <v>97</v>
      </c>
      <c r="D37" s="37" t="s">
        <v>98</v>
      </c>
      <c r="E37" s="37" t="s">
        <v>99</v>
      </c>
      <c r="F37" s="3" t="s">
        <v>3257</v>
      </c>
      <c r="G37" s="31">
        <v>1453.09</v>
      </c>
      <c r="H37" s="22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47"/>
      <c r="W37" s="1"/>
    </row>
    <row r="38" spans="1:23" ht="24" customHeight="1" x14ac:dyDescent="0.4">
      <c r="A38" s="2">
        <v>34</v>
      </c>
      <c r="B38" s="28">
        <v>6020007555</v>
      </c>
      <c r="C38" s="3" t="s">
        <v>160</v>
      </c>
      <c r="D38" s="37" t="s">
        <v>3199</v>
      </c>
      <c r="E38" s="37" t="s">
        <v>3200</v>
      </c>
      <c r="F38" s="3" t="s">
        <v>64</v>
      </c>
      <c r="G38" s="31">
        <v>0</v>
      </c>
      <c r="H38" s="22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47"/>
      <c r="W38" s="1"/>
    </row>
    <row r="39" spans="1:23" ht="24" customHeight="1" x14ac:dyDescent="0.4">
      <c r="A39" s="2">
        <v>35</v>
      </c>
      <c r="B39" s="28">
        <v>6020007556</v>
      </c>
      <c r="C39" s="3" t="s">
        <v>100</v>
      </c>
      <c r="D39" s="37" t="s">
        <v>3201</v>
      </c>
      <c r="E39" s="37" t="s">
        <v>101</v>
      </c>
      <c r="F39" s="3" t="s">
        <v>64</v>
      </c>
      <c r="G39" s="31">
        <v>0</v>
      </c>
      <c r="H39" s="22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47"/>
      <c r="W39" s="1"/>
    </row>
    <row r="40" spans="1:23" ht="24" customHeight="1" x14ac:dyDescent="0.4">
      <c r="A40" s="2">
        <v>36</v>
      </c>
      <c r="B40" s="28">
        <v>6020007557</v>
      </c>
      <c r="C40" s="3" t="s">
        <v>102</v>
      </c>
      <c r="D40" s="37" t="s">
        <v>103</v>
      </c>
      <c r="E40" s="37" t="s">
        <v>104</v>
      </c>
      <c r="F40" s="3" t="s">
        <v>64</v>
      </c>
      <c r="G40" s="31">
        <v>0</v>
      </c>
      <c r="H40" s="22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47"/>
      <c r="W40" s="1"/>
    </row>
    <row r="41" spans="1:23" ht="24" customHeight="1" x14ac:dyDescent="0.4">
      <c r="A41" s="2">
        <v>37</v>
      </c>
      <c r="B41" s="28">
        <v>6020007558</v>
      </c>
      <c r="C41" s="3" t="s">
        <v>105</v>
      </c>
      <c r="D41" s="37" t="s">
        <v>106</v>
      </c>
      <c r="E41" s="37" t="s">
        <v>107</v>
      </c>
      <c r="F41" s="3" t="s">
        <v>3257</v>
      </c>
      <c r="G41" s="31">
        <v>2198.35</v>
      </c>
      <c r="H41" s="22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47"/>
      <c r="W41" s="1"/>
    </row>
    <row r="42" spans="1:23" ht="24" customHeight="1" x14ac:dyDescent="0.4">
      <c r="A42" s="2">
        <v>38</v>
      </c>
      <c r="B42" s="28">
        <v>6020007559</v>
      </c>
      <c r="C42" s="3" t="s">
        <v>108</v>
      </c>
      <c r="D42" s="37" t="s">
        <v>109</v>
      </c>
      <c r="E42" s="37" t="s">
        <v>110</v>
      </c>
      <c r="F42" s="3" t="s">
        <v>3164</v>
      </c>
      <c r="G42" s="31">
        <v>318.33999999999997</v>
      </c>
      <c r="H42" s="22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47"/>
      <c r="W42" s="1"/>
    </row>
    <row r="43" spans="1:23" ht="24" customHeight="1" x14ac:dyDescent="0.4">
      <c r="A43" s="2">
        <v>39</v>
      </c>
      <c r="B43" s="28">
        <v>6020007560</v>
      </c>
      <c r="C43" s="3" t="s">
        <v>111</v>
      </c>
      <c r="D43" s="37" t="s">
        <v>112</v>
      </c>
      <c r="E43" s="37" t="s">
        <v>113</v>
      </c>
      <c r="F43" s="3" t="s">
        <v>3257</v>
      </c>
      <c r="G43" s="31">
        <v>1835.09</v>
      </c>
      <c r="H43" s="22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47"/>
      <c r="W43" s="1"/>
    </row>
    <row r="44" spans="1:23" ht="24" customHeight="1" x14ac:dyDescent="0.4">
      <c r="A44" s="2">
        <v>40</v>
      </c>
      <c r="B44" s="28">
        <v>6020007561</v>
      </c>
      <c r="C44" s="3" t="s">
        <v>114</v>
      </c>
      <c r="D44" s="37" t="s">
        <v>115</v>
      </c>
      <c r="E44" s="37" t="s">
        <v>116</v>
      </c>
      <c r="F44" s="3" t="s">
        <v>3257</v>
      </c>
      <c r="G44" s="31">
        <v>355.82</v>
      </c>
      <c r="H44" s="22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47"/>
      <c r="W44" s="1"/>
    </row>
    <row r="45" spans="1:23" ht="24" customHeight="1" x14ac:dyDescent="0.4">
      <c r="A45" s="2">
        <v>41</v>
      </c>
      <c r="B45" s="28">
        <v>6020007562</v>
      </c>
      <c r="C45" s="3" t="s">
        <v>117</v>
      </c>
      <c r="D45" s="37" t="s">
        <v>118</v>
      </c>
      <c r="E45" s="37" t="s">
        <v>119</v>
      </c>
      <c r="F45" s="3" t="s">
        <v>3262</v>
      </c>
      <c r="G45" s="31">
        <v>74.91</v>
      </c>
      <c r="H45" s="22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47"/>
      <c r="W45" s="1"/>
    </row>
    <row r="46" spans="1:23" ht="24" customHeight="1" x14ac:dyDescent="0.4">
      <c r="A46" s="2">
        <v>42</v>
      </c>
      <c r="B46" s="28">
        <v>6020007563</v>
      </c>
      <c r="C46" s="3" t="s">
        <v>120</v>
      </c>
      <c r="D46" s="37" t="s">
        <v>121</v>
      </c>
      <c r="E46" s="37" t="s">
        <v>122</v>
      </c>
      <c r="F46" s="3" t="s">
        <v>3257</v>
      </c>
      <c r="G46" s="31">
        <v>2217.08</v>
      </c>
      <c r="H46" s="22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47"/>
      <c r="W46" s="1"/>
    </row>
    <row r="47" spans="1:23" ht="24" customHeight="1" x14ac:dyDescent="0.4">
      <c r="A47" s="2">
        <v>43</v>
      </c>
      <c r="B47" s="28">
        <v>6020007564</v>
      </c>
      <c r="C47" s="3" t="s">
        <v>123</v>
      </c>
      <c r="D47" s="37" t="s">
        <v>124</v>
      </c>
      <c r="E47" s="37" t="s">
        <v>125</v>
      </c>
      <c r="F47" s="3" t="s">
        <v>3257</v>
      </c>
      <c r="G47" s="31">
        <v>2130.94</v>
      </c>
      <c r="H47" s="22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47"/>
      <c r="W47" s="1"/>
    </row>
    <row r="48" spans="1:23" ht="24" customHeight="1" x14ac:dyDescent="0.4">
      <c r="A48" s="2">
        <v>44</v>
      </c>
      <c r="B48" s="28">
        <v>6020007565</v>
      </c>
      <c r="C48" s="3" t="s">
        <v>126</v>
      </c>
      <c r="D48" s="37" t="s">
        <v>127</v>
      </c>
      <c r="E48" s="37" t="s">
        <v>128</v>
      </c>
      <c r="F48" s="3" t="s">
        <v>3266</v>
      </c>
      <c r="G48" s="31">
        <v>895.09</v>
      </c>
      <c r="H48" s="22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47"/>
      <c r="W48" s="1"/>
    </row>
    <row r="49" spans="1:23" ht="24" customHeight="1" x14ac:dyDescent="0.4">
      <c r="A49" s="2">
        <v>45</v>
      </c>
      <c r="B49" s="28">
        <v>6020007566</v>
      </c>
      <c r="C49" s="3" t="s">
        <v>129</v>
      </c>
      <c r="D49" s="37" t="s">
        <v>130</v>
      </c>
      <c r="E49" s="37" t="s">
        <v>131</v>
      </c>
      <c r="F49" s="3" t="s">
        <v>3257</v>
      </c>
      <c r="G49" s="31">
        <v>1501.79</v>
      </c>
      <c r="H49" s="22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47"/>
      <c r="W49" s="1"/>
    </row>
    <row r="50" spans="1:23" ht="24" customHeight="1" x14ac:dyDescent="0.4">
      <c r="A50" s="2">
        <v>46</v>
      </c>
      <c r="B50" s="28">
        <v>6020007567</v>
      </c>
      <c r="C50" s="3" t="s">
        <v>132</v>
      </c>
      <c r="D50" s="37" t="s">
        <v>133</v>
      </c>
      <c r="E50" s="37" t="s">
        <v>134</v>
      </c>
      <c r="F50" s="3" t="s">
        <v>3257</v>
      </c>
      <c r="G50" s="31">
        <v>1730.24</v>
      </c>
      <c r="H50" s="22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47"/>
      <c r="W50" s="1"/>
    </row>
    <row r="51" spans="1:23" ht="24" customHeight="1" x14ac:dyDescent="0.4">
      <c r="A51" s="2">
        <v>47</v>
      </c>
      <c r="B51" s="28">
        <v>6020007568</v>
      </c>
      <c r="C51" s="3" t="s">
        <v>135</v>
      </c>
      <c r="D51" s="37" t="s">
        <v>133</v>
      </c>
      <c r="E51" s="37" t="s">
        <v>136</v>
      </c>
      <c r="F51" s="3" t="s">
        <v>3257</v>
      </c>
      <c r="G51" s="31">
        <v>3138.35</v>
      </c>
      <c r="H51" s="22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47"/>
      <c r="W51" s="1"/>
    </row>
    <row r="52" spans="1:23" ht="24" customHeight="1" x14ac:dyDescent="0.4">
      <c r="A52" s="2">
        <v>48</v>
      </c>
      <c r="B52" s="28">
        <v>6020007569</v>
      </c>
      <c r="C52" s="3" t="s">
        <v>151</v>
      </c>
      <c r="D52" s="37" t="s">
        <v>152</v>
      </c>
      <c r="E52" s="37" t="s">
        <v>153</v>
      </c>
      <c r="F52" s="3" t="s">
        <v>3257</v>
      </c>
      <c r="G52" s="31">
        <v>3396.75</v>
      </c>
      <c r="H52" s="22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47"/>
      <c r="W52" s="1"/>
    </row>
    <row r="53" spans="1:23" ht="24" customHeight="1" x14ac:dyDescent="0.4">
      <c r="A53" s="2">
        <v>49</v>
      </c>
      <c r="B53" s="28">
        <v>6020007570</v>
      </c>
      <c r="C53" s="3" t="s">
        <v>157</v>
      </c>
      <c r="D53" s="37" t="s">
        <v>47</v>
      </c>
      <c r="E53" s="37" t="s">
        <v>158</v>
      </c>
      <c r="F53" s="3" t="s">
        <v>159</v>
      </c>
      <c r="G53" s="31">
        <v>295.87</v>
      </c>
      <c r="H53" s="22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47"/>
      <c r="W53" s="1"/>
    </row>
    <row r="54" spans="1:23" ht="24" customHeight="1" x14ac:dyDescent="0.4">
      <c r="A54" s="2">
        <v>50</v>
      </c>
      <c r="B54" s="28">
        <v>6020007571</v>
      </c>
      <c r="C54" s="3" t="s">
        <v>161</v>
      </c>
      <c r="D54" s="37" t="s">
        <v>162</v>
      </c>
      <c r="E54" s="37" t="s">
        <v>163</v>
      </c>
      <c r="F54" s="3" t="s">
        <v>3257</v>
      </c>
      <c r="G54" s="31">
        <v>1108.57</v>
      </c>
      <c r="H54" s="22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47"/>
      <c r="W54" s="1"/>
    </row>
    <row r="55" spans="1:23" ht="24" customHeight="1" x14ac:dyDescent="0.4">
      <c r="A55" s="2">
        <v>51</v>
      </c>
      <c r="B55" s="28">
        <v>6020007572</v>
      </c>
      <c r="C55" s="3" t="s">
        <v>164</v>
      </c>
      <c r="D55" s="37" t="s">
        <v>162</v>
      </c>
      <c r="E55" s="37" t="s">
        <v>165</v>
      </c>
      <c r="F55" s="3" t="s">
        <v>3257</v>
      </c>
      <c r="G55" s="31">
        <v>943.78</v>
      </c>
      <c r="H55" s="22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47"/>
      <c r="W55" s="1"/>
    </row>
    <row r="56" spans="1:23" ht="24" customHeight="1" x14ac:dyDescent="0.4">
      <c r="A56" s="2">
        <v>52</v>
      </c>
      <c r="B56" s="28">
        <v>6020007573</v>
      </c>
      <c r="C56" s="3" t="s">
        <v>169</v>
      </c>
      <c r="D56" s="37" t="s">
        <v>170</v>
      </c>
      <c r="E56" s="37" t="s">
        <v>171</v>
      </c>
      <c r="F56" s="3" t="s">
        <v>3267</v>
      </c>
      <c r="G56" s="31">
        <v>33.74</v>
      </c>
      <c r="H56" s="22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47"/>
      <c r="W56" s="1"/>
    </row>
    <row r="57" spans="1:23" ht="24" customHeight="1" x14ac:dyDescent="0.4">
      <c r="A57" s="2">
        <v>53</v>
      </c>
      <c r="B57" s="28">
        <v>6020007574</v>
      </c>
      <c r="C57" s="3" t="s">
        <v>172</v>
      </c>
      <c r="D57" s="37" t="s">
        <v>118</v>
      </c>
      <c r="E57" s="37" t="s">
        <v>171</v>
      </c>
      <c r="F57" s="3" t="s">
        <v>3268</v>
      </c>
      <c r="G57" s="31">
        <v>265.93</v>
      </c>
      <c r="H57" s="22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47"/>
      <c r="W57" s="1"/>
    </row>
    <row r="58" spans="1:23" ht="24" customHeight="1" x14ac:dyDescent="0.4">
      <c r="A58" s="2">
        <v>54</v>
      </c>
      <c r="B58" s="28">
        <v>6020007575</v>
      </c>
      <c r="C58" s="3" t="s">
        <v>173</v>
      </c>
      <c r="D58" s="37" t="s">
        <v>174</v>
      </c>
      <c r="E58" s="37" t="s">
        <v>175</v>
      </c>
      <c r="F58" s="3" t="s">
        <v>64</v>
      </c>
      <c r="G58" s="31">
        <v>0</v>
      </c>
      <c r="H58" s="22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47"/>
      <c r="W58" s="1"/>
    </row>
    <row r="59" spans="1:23" ht="24" customHeight="1" x14ac:dyDescent="0.4">
      <c r="A59" s="2">
        <v>55</v>
      </c>
      <c r="B59" s="28">
        <v>6020007576</v>
      </c>
      <c r="C59" s="3" t="s">
        <v>176</v>
      </c>
      <c r="D59" s="37" t="s">
        <v>177</v>
      </c>
      <c r="E59" s="37" t="s">
        <v>178</v>
      </c>
      <c r="F59" s="3" t="s">
        <v>3269</v>
      </c>
      <c r="G59" s="31">
        <v>617.96</v>
      </c>
      <c r="H59" s="22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47"/>
      <c r="W59" s="1"/>
    </row>
    <row r="60" spans="1:23" ht="24" customHeight="1" x14ac:dyDescent="0.4">
      <c r="A60" s="2">
        <v>56</v>
      </c>
      <c r="B60" s="28">
        <v>6020007577</v>
      </c>
      <c r="C60" s="3" t="s">
        <v>179</v>
      </c>
      <c r="D60" s="37" t="s">
        <v>180</v>
      </c>
      <c r="E60" s="37" t="s">
        <v>181</v>
      </c>
      <c r="F60" s="3" t="s">
        <v>3257</v>
      </c>
      <c r="G60" s="31">
        <v>1760.2</v>
      </c>
      <c r="H60" s="22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47"/>
      <c r="W60" s="1"/>
    </row>
    <row r="61" spans="1:23" ht="24" customHeight="1" x14ac:dyDescent="0.4">
      <c r="A61" s="2">
        <v>57</v>
      </c>
      <c r="B61" s="28">
        <v>6020007578</v>
      </c>
      <c r="C61" s="3" t="s">
        <v>185</v>
      </c>
      <c r="D61" s="37" t="s">
        <v>186</v>
      </c>
      <c r="E61" s="37" t="s">
        <v>187</v>
      </c>
      <c r="F61" s="3" t="s">
        <v>3257</v>
      </c>
      <c r="G61" s="31">
        <v>2228.3200000000002</v>
      </c>
      <c r="H61" s="22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47"/>
      <c r="W61" s="1"/>
    </row>
    <row r="62" spans="1:23" ht="24" customHeight="1" x14ac:dyDescent="0.4">
      <c r="A62" s="2">
        <v>58</v>
      </c>
      <c r="B62" s="28">
        <v>6020007579</v>
      </c>
      <c r="C62" s="3" t="s">
        <v>188</v>
      </c>
      <c r="D62" s="37" t="s">
        <v>189</v>
      </c>
      <c r="E62" s="37" t="s">
        <v>190</v>
      </c>
      <c r="F62" s="3" t="s">
        <v>3257</v>
      </c>
      <c r="G62" s="31">
        <v>1359.46</v>
      </c>
      <c r="H62" s="22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47"/>
      <c r="W62" s="1"/>
    </row>
    <row r="63" spans="1:23" ht="24" customHeight="1" x14ac:dyDescent="0.4">
      <c r="A63" s="2">
        <v>59</v>
      </c>
      <c r="B63" s="28">
        <v>6020007580</v>
      </c>
      <c r="C63" s="3" t="s">
        <v>191</v>
      </c>
      <c r="D63" s="37" t="s">
        <v>192</v>
      </c>
      <c r="E63" s="37" t="s">
        <v>193</v>
      </c>
      <c r="F63" s="3" t="s">
        <v>3269</v>
      </c>
      <c r="G63" s="31">
        <v>2752.62</v>
      </c>
      <c r="H63" s="22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47"/>
      <c r="W63" s="1"/>
    </row>
    <row r="64" spans="1:23" ht="24" customHeight="1" x14ac:dyDescent="0.4">
      <c r="A64" s="2">
        <v>60</v>
      </c>
      <c r="B64" s="28">
        <v>6020007581</v>
      </c>
      <c r="C64" s="3" t="s">
        <v>194</v>
      </c>
      <c r="D64" s="37" t="s">
        <v>192</v>
      </c>
      <c r="E64" s="37" t="s">
        <v>195</v>
      </c>
      <c r="F64" s="3" t="s">
        <v>3257</v>
      </c>
      <c r="G64" s="31">
        <v>1913.72</v>
      </c>
      <c r="H64" s="22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47"/>
      <c r="W64" s="1"/>
    </row>
    <row r="65" spans="1:23" ht="24" customHeight="1" x14ac:dyDescent="0.4">
      <c r="A65" s="2">
        <v>61</v>
      </c>
      <c r="B65" s="28">
        <v>6020007582</v>
      </c>
      <c r="C65" s="3" t="s">
        <v>196</v>
      </c>
      <c r="D65" s="37" t="s">
        <v>197</v>
      </c>
      <c r="E65" s="37" t="s">
        <v>198</v>
      </c>
      <c r="F65" s="3" t="s">
        <v>3257</v>
      </c>
      <c r="G65" s="31">
        <v>2059.77</v>
      </c>
      <c r="H65" s="22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47"/>
      <c r="W65" s="1"/>
    </row>
    <row r="66" spans="1:23" ht="24" customHeight="1" x14ac:dyDescent="0.4">
      <c r="A66" s="2">
        <v>62</v>
      </c>
      <c r="B66" s="28">
        <v>6020007583</v>
      </c>
      <c r="C66" s="3" t="s">
        <v>201</v>
      </c>
      <c r="D66" s="37" t="s">
        <v>3202</v>
      </c>
      <c r="E66" s="37" t="s">
        <v>202</v>
      </c>
      <c r="F66" s="3" t="s">
        <v>64</v>
      </c>
      <c r="G66" s="31">
        <v>0</v>
      </c>
      <c r="H66" s="22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47"/>
      <c r="W66" s="1"/>
    </row>
    <row r="67" spans="1:23" ht="24" customHeight="1" x14ac:dyDescent="0.4">
      <c r="A67" s="2">
        <v>63</v>
      </c>
      <c r="B67" s="28">
        <v>6020007584</v>
      </c>
      <c r="C67" s="3" t="s">
        <v>208</v>
      </c>
      <c r="D67" s="37" t="s">
        <v>3203</v>
      </c>
      <c r="E67" s="37" t="s">
        <v>209</v>
      </c>
      <c r="F67" s="3" t="s">
        <v>64</v>
      </c>
      <c r="G67" s="31">
        <v>0</v>
      </c>
      <c r="H67" s="22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47"/>
      <c r="W67" s="1"/>
    </row>
    <row r="68" spans="1:23" ht="24" customHeight="1" x14ac:dyDescent="0.4">
      <c r="A68" s="2">
        <v>64</v>
      </c>
      <c r="B68" s="28">
        <v>6020007585</v>
      </c>
      <c r="C68" s="3" t="s">
        <v>210</v>
      </c>
      <c r="D68" s="37" t="s">
        <v>211</v>
      </c>
      <c r="E68" s="37" t="s">
        <v>212</v>
      </c>
      <c r="F68" s="3" t="s">
        <v>3257</v>
      </c>
      <c r="G68" s="31">
        <v>3040.98</v>
      </c>
      <c r="H68" s="22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47"/>
      <c r="W68" s="1"/>
    </row>
    <row r="69" spans="1:23" ht="24" customHeight="1" x14ac:dyDescent="0.4">
      <c r="A69" s="2">
        <v>65</v>
      </c>
      <c r="B69" s="28">
        <v>6020007586</v>
      </c>
      <c r="C69" s="3" t="s">
        <v>221</v>
      </c>
      <c r="D69" s="37" t="s">
        <v>220</v>
      </c>
      <c r="E69" s="37" t="s">
        <v>222</v>
      </c>
      <c r="F69" s="3" t="s">
        <v>64</v>
      </c>
      <c r="G69" s="31">
        <v>0</v>
      </c>
      <c r="H69" s="22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47"/>
      <c r="W69" s="1"/>
    </row>
    <row r="70" spans="1:23" ht="24" customHeight="1" x14ac:dyDescent="0.4">
      <c r="A70" s="2">
        <v>66</v>
      </c>
      <c r="B70" s="28">
        <v>6020007587</v>
      </c>
      <c r="C70" s="3" t="s">
        <v>227</v>
      </c>
      <c r="D70" s="37" t="s">
        <v>228</v>
      </c>
      <c r="E70" s="37" t="s">
        <v>229</v>
      </c>
      <c r="F70" s="3" t="s">
        <v>3257</v>
      </c>
      <c r="G70" s="31">
        <v>2512.94</v>
      </c>
      <c r="H70" s="22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47"/>
      <c r="W70" s="1"/>
    </row>
    <row r="71" spans="1:23" ht="24" customHeight="1" x14ac:dyDescent="0.4">
      <c r="A71" s="2">
        <v>67</v>
      </c>
      <c r="B71" s="28">
        <v>6020007588</v>
      </c>
      <c r="C71" s="3" t="s">
        <v>232</v>
      </c>
      <c r="D71" s="37" t="s">
        <v>233</v>
      </c>
      <c r="E71" s="37" t="s">
        <v>234</v>
      </c>
      <c r="F71" s="3" t="s">
        <v>64</v>
      </c>
      <c r="G71" s="31">
        <v>0</v>
      </c>
      <c r="H71" s="22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47"/>
      <c r="W71" s="1"/>
    </row>
    <row r="72" spans="1:23" ht="24" customHeight="1" x14ac:dyDescent="0.4">
      <c r="A72" s="2">
        <v>68</v>
      </c>
      <c r="B72" s="28">
        <v>6020007589</v>
      </c>
      <c r="C72" s="3" t="s">
        <v>236</v>
      </c>
      <c r="D72" s="37" t="s">
        <v>237</v>
      </c>
      <c r="E72" s="37" t="s">
        <v>238</v>
      </c>
      <c r="F72" s="3" t="s">
        <v>64</v>
      </c>
      <c r="G72" s="31">
        <v>0</v>
      </c>
      <c r="H72" s="22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47"/>
      <c r="W72" s="1"/>
    </row>
    <row r="73" spans="1:23" ht="24" customHeight="1" x14ac:dyDescent="0.4">
      <c r="A73" s="2">
        <v>69</v>
      </c>
      <c r="B73" s="28">
        <v>6020007590</v>
      </c>
      <c r="C73" s="3" t="s">
        <v>239</v>
      </c>
      <c r="D73" s="37" t="s">
        <v>240</v>
      </c>
      <c r="E73" s="37" t="s">
        <v>241</v>
      </c>
      <c r="F73" s="3" t="s">
        <v>64</v>
      </c>
      <c r="G73" s="31">
        <v>0</v>
      </c>
      <c r="H73" s="22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47"/>
      <c r="W73" s="1"/>
    </row>
    <row r="74" spans="1:23" ht="24" customHeight="1" x14ac:dyDescent="0.4">
      <c r="A74" s="2">
        <v>70</v>
      </c>
      <c r="B74" s="28">
        <v>6020007591</v>
      </c>
      <c r="C74" s="3" t="s">
        <v>245</v>
      </c>
      <c r="D74" s="37" t="s">
        <v>3204</v>
      </c>
      <c r="E74" s="37" t="s">
        <v>246</v>
      </c>
      <c r="F74" s="3" t="s">
        <v>3265</v>
      </c>
      <c r="G74" s="31">
        <v>63.67</v>
      </c>
      <c r="H74" s="22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47"/>
      <c r="W74" s="1"/>
    </row>
    <row r="75" spans="1:23" ht="24" customHeight="1" x14ac:dyDescent="0.4">
      <c r="A75" s="2">
        <v>71</v>
      </c>
      <c r="B75" s="28">
        <v>6020007592</v>
      </c>
      <c r="C75" s="3" t="s">
        <v>258</v>
      </c>
      <c r="D75" s="37" t="s">
        <v>259</v>
      </c>
      <c r="E75" s="37" t="s">
        <v>260</v>
      </c>
      <c r="F75" s="7" t="s">
        <v>3270</v>
      </c>
      <c r="G75" s="48">
        <v>524.32000000000005</v>
      </c>
      <c r="H75" s="22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47"/>
      <c r="W75" s="1"/>
    </row>
    <row r="76" spans="1:23" ht="24" customHeight="1" x14ac:dyDescent="0.4">
      <c r="A76" s="2">
        <v>72</v>
      </c>
      <c r="B76" s="28">
        <v>6020007593</v>
      </c>
      <c r="C76" s="3" t="s">
        <v>268</v>
      </c>
      <c r="D76" s="37" t="s">
        <v>269</v>
      </c>
      <c r="E76" s="37" t="s">
        <v>270</v>
      </c>
      <c r="F76" s="3" t="s">
        <v>64</v>
      </c>
      <c r="G76" s="31">
        <v>0</v>
      </c>
      <c r="H76" s="22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47"/>
      <c r="W76" s="1"/>
    </row>
    <row r="77" spans="1:23" ht="24" customHeight="1" x14ac:dyDescent="0.4">
      <c r="A77" s="2">
        <v>73</v>
      </c>
      <c r="B77" s="28">
        <v>6020007594</v>
      </c>
      <c r="C77" s="3" t="s">
        <v>276</v>
      </c>
      <c r="D77" s="37" t="s">
        <v>277</v>
      </c>
      <c r="E77" s="37" t="s">
        <v>278</v>
      </c>
      <c r="F77" s="3" t="s">
        <v>3271</v>
      </c>
      <c r="G77" s="31">
        <v>235.96</v>
      </c>
      <c r="H77" s="22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47"/>
      <c r="W77" s="1"/>
    </row>
    <row r="78" spans="1:23" ht="24" customHeight="1" x14ac:dyDescent="0.4">
      <c r="A78" s="2">
        <v>74</v>
      </c>
      <c r="B78" s="28">
        <v>6020007595</v>
      </c>
      <c r="C78" s="3" t="s">
        <v>281</v>
      </c>
      <c r="D78" s="37" t="s">
        <v>282</v>
      </c>
      <c r="E78" s="37" t="s">
        <v>283</v>
      </c>
      <c r="F78" s="7" t="s">
        <v>3257</v>
      </c>
      <c r="G78" s="48">
        <v>4512.75</v>
      </c>
      <c r="H78" s="22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47"/>
      <c r="W78" s="1"/>
    </row>
    <row r="79" spans="1:23" ht="24" customHeight="1" x14ac:dyDescent="0.4">
      <c r="A79" s="2">
        <v>75</v>
      </c>
      <c r="B79" s="28">
        <v>6020007596</v>
      </c>
      <c r="C79" s="3" t="s">
        <v>284</v>
      </c>
      <c r="D79" s="37" t="s">
        <v>285</v>
      </c>
      <c r="E79" s="37" t="s">
        <v>286</v>
      </c>
      <c r="F79" s="7" t="s">
        <v>3257</v>
      </c>
      <c r="G79" s="48">
        <v>1003.71</v>
      </c>
      <c r="H79" s="22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47"/>
      <c r="W79" s="1"/>
    </row>
    <row r="80" spans="1:23" ht="24" customHeight="1" x14ac:dyDescent="0.4">
      <c r="A80" s="2">
        <v>76</v>
      </c>
      <c r="B80" s="28">
        <v>6020007597</v>
      </c>
      <c r="C80" s="3" t="s">
        <v>289</v>
      </c>
      <c r="D80" s="37" t="s">
        <v>290</v>
      </c>
      <c r="E80" s="37" t="s">
        <v>291</v>
      </c>
      <c r="F80" s="7" t="s">
        <v>3257</v>
      </c>
      <c r="G80" s="48">
        <v>625.46</v>
      </c>
      <c r="H80" s="22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47"/>
      <c r="W80" s="1"/>
    </row>
    <row r="81" spans="1:23" ht="24" customHeight="1" x14ac:dyDescent="0.4">
      <c r="A81" s="2">
        <v>77</v>
      </c>
      <c r="B81" s="28">
        <v>6020007598</v>
      </c>
      <c r="C81" s="3" t="s">
        <v>295</v>
      </c>
      <c r="D81" s="37" t="s">
        <v>296</v>
      </c>
      <c r="E81" s="37" t="s">
        <v>297</v>
      </c>
      <c r="F81" s="3" t="s">
        <v>64</v>
      </c>
      <c r="G81" s="31">
        <v>0</v>
      </c>
      <c r="H81" s="22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47"/>
      <c r="W81" s="1"/>
    </row>
    <row r="82" spans="1:23" ht="24" customHeight="1" x14ac:dyDescent="0.4">
      <c r="A82" s="2">
        <v>78</v>
      </c>
      <c r="B82" s="28">
        <v>6020007599</v>
      </c>
      <c r="C82" s="3" t="s">
        <v>298</v>
      </c>
      <c r="D82" s="37" t="s">
        <v>299</v>
      </c>
      <c r="E82" s="37" t="s">
        <v>297</v>
      </c>
      <c r="F82" s="7" t="s">
        <v>3257</v>
      </c>
      <c r="G82" s="48">
        <v>4265.6000000000004</v>
      </c>
      <c r="H82" s="22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47"/>
      <c r="W82" s="1"/>
    </row>
    <row r="83" spans="1:23" ht="24" customHeight="1" x14ac:dyDescent="0.4">
      <c r="A83" s="2">
        <v>79</v>
      </c>
      <c r="B83" s="28">
        <v>6020007600</v>
      </c>
      <c r="C83" s="3" t="s">
        <v>303</v>
      </c>
      <c r="D83" s="37" t="s">
        <v>304</v>
      </c>
      <c r="E83" s="37" t="s">
        <v>305</v>
      </c>
      <c r="F83" s="3" t="s">
        <v>64</v>
      </c>
      <c r="G83" s="31">
        <v>0</v>
      </c>
      <c r="H83" s="22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47"/>
      <c r="W83" s="1"/>
    </row>
    <row r="84" spans="1:23" ht="24" customHeight="1" x14ac:dyDescent="0.4">
      <c r="A84" s="2">
        <v>80</v>
      </c>
      <c r="B84" s="28">
        <v>6020007601</v>
      </c>
      <c r="C84" s="3" t="s">
        <v>309</v>
      </c>
      <c r="D84" s="37" t="s">
        <v>310</v>
      </c>
      <c r="E84" s="37" t="s">
        <v>311</v>
      </c>
      <c r="F84" s="3" t="s">
        <v>64</v>
      </c>
      <c r="G84" s="31">
        <v>0</v>
      </c>
      <c r="H84" s="22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47"/>
      <c r="W84" s="1"/>
    </row>
    <row r="85" spans="1:23" ht="24" customHeight="1" x14ac:dyDescent="0.4">
      <c r="A85" s="2">
        <v>81</v>
      </c>
      <c r="B85" s="28">
        <v>6020007602</v>
      </c>
      <c r="C85" s="3" t="s">
        <v>315</v>
      </c>
      <c r="D85" s="37" t="s">
        <v>310</v>
      </c>
      <c r="E85" s="37" t="s">
        <v>316</v>
      </c>
      <c r="F85" s="3" t="s">
        <v>64</v>
      </c>
      <c r="G85" s="31">
        <v>0</v>
      </c>
      <c r="H85" s="22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47"/>
      <c r="W85" s="1"/>
    </row>
    <row r="86" spans="1:23" ht="24" customHeight="1" x14ac:dyDescent="0.4">
      <c r="A86" s="2">
        <v>82</v>
      </c>
      <c r="B86" s="28">
        <v>6020007603</v>
      </c>
      <c r="C86" s="3" t="s">
        <v>317</v>
      </c>
      <c r="D86" s="37" t="s">
        <v>310</v>
      </c>
      <c r="E86" s="37" t="s">
        <v>318</v>
      </c>
      <c r="F86" s="3" t="s">
        <v>64</v>
      </c>
      <c r="G86" s="31">
        <v>0</v>
      </c>
      <c r="H86" s="22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47"/>
      <c r="W86" s="1"/>
    </row>
    <row r="87" spans="1:23" ht="24" customHeight="1" x14ac:dyDescent="0.4">
      <c r="A87" s="2">
        <v>83</v>
      </c>
      <c r="B87" s="28">
        <v>6020007604</v>
      </c>
      <c r="C87" s="3" t="s">
        <v>325</v>
      </c>
      <c r="D87" s="37" t="s">
        <v>326</v>
      </c>
      <c r="E87" s="37" t="s">
        <v>327</v>
      </c>
      <c r="F87" s="3" t="s">
        <v>64</v>
      </c>
      <c r="G87" s="31">
        <v>0</v>
      </c>
      <c r="H87" s="22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47"/>
      <c r="W87" s="1"/>
    </row>
    <row r="88" spans="1:23" ht="24" customHeight="1" x14ac:dyDescent="0.4">
      <c r="A88" s="2">
        <v>84</v>
      </c>
      <c r="B88" s="28">
        <v>6020007605</v>
      </c>
      <c r="C88" s="3" t="s">
        <v>342</v>
      </c>
      <c r="D88" s="37" t="s">
        <v>343</v>
      </c>
      <c r="E88" s="37" t="s">
        <v>344</v>
      </c>
      <c r="F88" s="3" t="s">
        <v>64</v>
      </c>
      <c r="G88" s="31">
        <v>0</v>
      </c>
      <c r="H88" s="22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47"/>
      <c r="W88" s="1"/>
    </row>
    <row r="89" spans="1:23" ht="24" customHeight="1" x14ac:dyDescent="0.4">
      <c r="A89" s="2">
        <v>85</v>
      </c>
      <c r="B89" s="28">
        <v>6020007606</v>
      </c>
      <c r="C89" s="3" t="s">
        <v>523</v>
      </c>
      <c r="D89" s="37" t="s">
        <v>3205</v>
      </c>
      <c r="E89" s="37" t="s">
        <v>524</v>
      </c>
      <c r="F89" s="3" t="s">
        <v>3265</v>
      </c>
      <c r="G89" s="31">
        <v>56.18</v>
      </c>
      <c r="H89" s="22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47"/>
      <c r="W89" s="1"/>
    </row>
    <row r="90" spans="1:23" ht="24" customHeight="1" x14ac:dyDescent="0.4">
      <c r="A90" s="2">
        <v>86</v>
      </c>
      <c r="B90" s="28">
        <v>6020007607</v>
      </c>
      <c r="C90" s="3" t="s">
        <v>528</v>
      </c>
      <c r="D90" s="37" t="s">
        <v>529</v>
      </c>
      <c r="E90" s="37" t="s">
        <v>530</v>
      </c>
      <c r="F90" s="3" t="s">
        <v>3265</v>
      </c>
      <c r="G90" s="31">
        <v>235.94</v>
      </c>
      <c r="H90" s="22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47"/>
      <c r="W90" s="1"/>
    </row>
    <row r="91" spans="1:23" ht="24" customHeight="1" x14ac:dyDescent="0.4">
      <c r="A91" s="2">
        <v>87</v>
      </c>
      <c r="B91" s="28">
        <v>6020007608</v>
      </c>
      <c r="C91" s="3" t="s">
        <v>531</v>
      </c>
      <c r="D91" s="37" t="s">
        <v>529</v>
      </c>
      <c r="E91" s="37" t="s">
        <v>532</v>
      </c>
      <c r="F91" s="3" t="s">
        <v>3265</v>
      </c>
      <c r="G91" s="31">
        <v>11.24</v>
      </c>
      <c r="H91" s="22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47"/>
      <c r="W91" s="1"/>
    </row>
    <row r="92" spans="1:23" ht="24" customHeight="1" x14ac:dyDescent="0.4">
      <c r="A92" s="2">
        <v>88</v>
      </c>
      <c r="B92" s="28">
        <v>6020007609</v>
      </c>
      <c r="C92" s="3" t="s">
        <v>541</v>
      </c>
      <c r="D92" s="37" t="s">
        <v>542</v>
      </c>
      <c r="E92" s="37" t="s">
        <v>543</v>
      </c>
      <c r="F92" s="3" t="s">
        <v>64</v>
      </c>
      <c r="G92" s="31">
        <v>0</v>
      </c>
      <c r="H92" s="22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47"/>
      <c r="W92" s="1"/>
    </row>
    <row r="93" spans="1:23" ht="24" customHeight="1" x14ac:dyDescent="0.4">
      <c r="A93" s="2">
        <v>89</v>
      </c>
      <c r="B93" s="28">
        <v>6020007610</v>
      </c>
      <c r="C93" s="3" t="s">
        <v>557</v>
      </c>
      <c r="D93" s="37" t="s">
        <v>558</v>
      </c>
      <c r="E93" s="37" t="s">
        <v>559</v>
      </c>
      <c r="F93" s="3" t="s">
        <v>3265</v>
      </c>
      <c r="G93" s="31">
        <v>187.25</v>
      </c>
      <c r="H93" s="22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47"/>
      <c r="W93" s="1"/>
    </row>
    <row r="94" spans="1:23" ht="24" customHeight="1" x14ac:dyDescent="0.4">
      <c r="A94" s="2">
        <v>90</v>
      </c>
      <c r="B94" s="28">
        <v>6020007611</v>
      </c>
      <c r="C94" s="3" t="s">
        <v>560</v>
      </c>
      <c r="D94" s="37" t="s">
        <v>3206</v>
      </c>
      <c r="E94" s="37" t="s">
        <v>561</v>
      </c>
      <c r="F94" s="3" t="s">
        <v>64</v>
      </c>
      <c r="G94" s="31">
        <v>0</v>
      </c>
      <c r="H94" s="22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47"/>
      <c r="W94" s="1"/>
    </row>
    <row r="95" spans="1:23" ht="24" customHeight="1" x14ac:dyDescent="0.4">
      <c r="A95" s="2">
        <v>91</v>
      </c>
      <c r="B95" s="28">
        <v>6020007612</v>
      </c>
      <c r="C95" s="3" t="s">
        <v>562</v>
      </c>
      <c r="D95" s="37" t="s">
        <v>563</v>
      </c>
      <c r="E95" s="37" t="s">
        <v>564</v>
      </c>
      <c r="F95" s="3" t="s">
        <v>64</v>
      </c>
      <c r="G95" s="31">
        <v>0</v>
      </c>
      <c r="H95" s="22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47"/>
      <c r="W95" s="1"/>
    </row>
    <row r="96" spans="1:23" ht="24" customHeight="1" x14ac:dyDescent="0.4">
      <c r="A96" s="2">
        <v>92</v>
      </c>
      <c r="B96" s="28">
        <v>6020007613</v>
      </c>
      <c r="C96" s="3" t="s">
        <v>571</v>
      </c>
      <c r="D96" s="37" t="s">
        <v>572</v>
      </c>
      <c r="E96" s="37" t="s">
        <v>573</v>
      </c>
      <c r="F96" s="4" t="s">
        <v>64</v>
      </c>
      <c r="G96" s="19">
        <v>0</v>
      </c>
      <c r="H96" s="22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47"/>
      <c r="W96" s="1"/>
    </row>
    <row r="97" spans="1:23" ht="24" customHeight="1" x14ac:dyDescent="0.4">
      <c r="A97" s="2">
        <v>93</v>
      </c>
      <c r="B97" s="28">
        <v>6020007614</v>
      </c>
      <c r="C97" s="3" t="s">
        <v>589</v>
      </c>
      <c r="D97" s="37" t="s">
        <v>590</v>
      </c>
      <c r="E97" s="37" t="s">
        <v>591</v>
      </c>
      <c r="F97" s="4" t="s">
        <v>64</v>
      </c>
      <c r="G97" s="19">
        <v>0</v>
      </c>
      <c r="H97" s="22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47"/>
      <c r="W97" s="1"/>
    </row>
    <row r="98" spans="1:23" ht="24" customHeight="1" x14ac:dyDescent="0.4">
      <c r="A98" s="2">
        <v>94</v>
      </c>
      <c r="B98" s="28">
        <v>6020007615</v>
      </c>
      <c r="C98" s="3" t="s">
        <v>601</v>
      </c>
      <c r="D98" s="37" t="s">
        <v>602</v>
      </c>
      <c r="E98" s="37" t="s">
        <v>603</v>
      </c>
      <c r="F98" s="3" t="s">
        <v>3272</v>
      </c>
      <c r="G98" s="31">
        <v>93.63</v>
      </c>
      <c r="H98" s="22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47"/>
      <c r="W98" s="1"/>
    </row>
    <row r="99" spans="1:23" ht="24" customHeight="1" x14ac:dyDescent="0.4">
      <c r="A99" s="2">
        <v>95</v>
      </c>
      <c r="B99" s="28">
        <v>6020007616</v>
      </c>
      <c r="C99" s="3" t="s">
        <v>607</v>
      </c>
      <c r="D99" s="37" t="s">
        <v>608</v>
      </c>
      <c r="E99" s="37" t="s">
        <v>609</v>
      </c>
      <c r="F99" s="4" t="s">
        <v>3273</v>
      </c>
      <c r="G99" s="19">
        <v>827.66</v>
      </c>
      <c r="H99" s="22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47"/>
      <c r="W99" s="1"/>
    </row>
    <row r="100" spans="1:23" ht="24" customHeight="1" x14ac:dyDescent="0.4">
      <c r="A100" s="2">
        <v>96</v>
      </c>
      <c r="B100" s="28">
        <v>6020007617</v>
      </c>
      <c r="C100" s="3" t="s">
        <v>610</v>
      </c>
      <c r="D100" s="37" t="s">
        <v>611</v>
      </c>
      <c r="E100" s="37" t="s">
        <v>612</v>
      </c>
      <c r="F100" s="3" t="s">
        <v>3257</v>
      </c>
      <c r="G100" s="31">
        <v>3299.38</v>
      </c>
      <c r="H100" s="22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47"/>
      <c r="W100" s="1"/>
    </row>
    <row r="101" spans="1:23" ht="24" customHeight="1" x14ac:dyDescent="0.4">
      <c r="A101" s="2">
        <v>97</v>
      </c>
      <c r="B101" s="28">
        <v>6020007618</v>
      </c>
      <c r="C101" s="3" t="s">
        <v>613</v>
      </c>
      <c r="D101" s="37" t="s">
        <v>614</v>
      </c>
      <c r="E101" s="37" t="s">
        <v>615</v>
      </c>
      <c r="F101" s="3" t="s">
        <v>3265</v>
      </c>
      <c r="G101" s="31">
        <v>67.41</v>
      </c>
      <c r="H101" s="22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47"/>
      <c r="W101" s="1"/>
    </row>
    <row r="102" spans="1:23" ht="24" customHeight="1" x14ac:dyDescent="0.4">
      <c r="A102" s="2">
        <v>98</v>
      </c>
      <c r="B102" s="28">
        <v>6020007619</v>
      </c>
      <c r="C102" s="3" t="s">
        <v>616</v>
      </c>
      <c r="D102" s="37" t="s">
        <v>617</v>
      </c>
      <c r="E102" s="37" t="s">
        <v>618</v>
      </c>
      <c r="F102" s="3" t="s">
        <v>3265</v>
      </c>
      <c r="G102" s="31">
        <v>71.16</v>
      </c>
      <c r="H102" s="22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47"/>
      <c r="W102" s="1"/>
    </row>
    <row r="103" spans="1:23" ht="24" customHeight="1" x14ac:dyDescent="0.4">
      <c r="A103" s="2">
        <v>99</v>
      </c>
      <c r="B103" s="28">
        <v>6020007620</v>
      </c>
      <c r="C103" s="3" t="s">
        <v>619</v>
      </c>
      <c r="D103" s="37" t="s">
        <v>620</v>
      </c>
      <c r="E103" s="37" t="s">
        <v>621</v>
      </c>
      <c r="F103" s="3" t="s">
        <v>64</v>
      </c>
      <c r="G103" s="31">
        <v>0</v>
      </c>
      <c r="H103" s="22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47"/>
      <c r="W103" s="1"/>
    </row>
    <row r="104" spans="1:23" ht="24" customHeight="1" x14ac:dyDescent="0.4">
      <c r="A104" s="2">
        <v>100</v>
      </c>
      <c r="B104" s="28">
        <v>6020007621</v>
      </c>
      <c r="C104" s="3" t="s">
        <v>622</v>
      </c>
      <c r="D104" s="37" t="s">
        <v>112</v>
      </c>
      <c r="E104" s="37" t="s">
        <v>623</v>
      </c>
      <c r="F104" s="3" t="s">
        <v>3265</v>
      </c>
      <c r="G104" s="31">
        <v>123.59</v>
      </c>
      <c r="H104" s="22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47"/>
      <c r="W104" s="1"/>
    </row>
    <row r="105" spans="1:23" ht="24" customHeight="1" x14ac:dyDescent="0.4">
      <c r="A105" s="2">
        <v>101</v>
      </c>
      <c r="B105" s="28">
        <v>6020007622</v>
      </c>
      <c r="C105" s="3" t="s">
        <v>627</v>
      </c>
      <c r="D105" s="37" t="s">
        <v>22</v>
      </c>
      <c r="E105" s="37" t="s">
        <v>628</v>
      </c>
      <c r="F105" s="3" t="s">
        <v>3257</v>
      </c>
      <c r="G105" s="31">
        <v>288.39999999999998</v>
      </c>
      <c r="H105" s="22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47"/>
      <c r="W105" s="1"/>
    </row>
    <row r="106" spans="1:23" ht="24" customHeight="1" x14ac:dyDescent="0.4">
      <c r="A106" s="2">
        <v>102</v>
      </c>
      <c r="B106" s="28">
        <v>6020007623</v>
      </c>
      <c r="C106" s="3" t="s">
        <v>629</v>
      </c>
      <c r="D106" s="37" t="s">
        <v>630</v>
      </c>
      <c r="E106" s="37" t="s">
        <v>631</v>
      </c>
      <c r="F106" s="3" t="s">
        <v>64</v>
      </c>
      <c r="G106" s="31">
        <v>0</v>
      </c>
      <c r="H106" s="22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47"/>
      <c r="W106" s="1"/>
    </row>
    <row r="107" spans="1:23" ht="24" customHeight="1" x14ac:dyDescent="0.4">
      <c r="A107" s="2">
        <v>103</v>
      </c>
      <c r="B107" s="28">
        <v>6020007624</v>
      </c>
      <c r="C107" s="3" t="s">
        <v>632</v>
      </c>
      <c r="D107" s="37" t="s">
        <v>633</v>
      </c>
      <c r="E107" s="37" t="s">
        <v>634</v>
      </c>
      <c r="F107" s="3" t="s">
        <v>3272</v>
      </c>
      <c r="G107" s="31">
        <v>187.25</v>
      </c>
      <c r="H107" s="22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47"/>
      <c r="W107" s="1"/>
    </row>
    <row r="108" spans="1:23" ht="24" customHeight="1" x14ac:dyDescent="0.4">
      <c r="A108" s="2">
        <v>104</v>
      </c>
      <c r="B108" s="28">
        <v>6020007625</v>
      </c>
      <c r="C108" s="3" t="s">
        <v>635</v>
      </c>
      <c r="D108" s="37" t="s">
        <v>636</v>
      </c>
      <c r="E108" s="37" t="s">
        <v>637</v>
      </c>
      <c r="F108" s="3" t="s">
        <v>64</v>
      </c>
      <c r="G108" s="31">
        <v>0</v>
      </c>
      <c r="H108" s="22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47"/>
      <c r="W108" s="1"/>
    </row>
    <row r="109" spans="1:23" ht="24" customHeight="1" x14ac:dyDescent="0.4">
      <c r="A109" s="2">
        <v>105</v>
      </c>
      <c r="B109" s="28">
        <v>6020007626</v>
      </c>
      <c r="C109" s="3" t="s">
        <v>638</v>
      </c>
      <c r="D109" s="37" t="s">
        <v>639</v>
      </c>
      <c r="E109" s="37" t="s">
        <v>640</v>
      </c>
      <c r="F109" s="3" t="s">
        <v>64</v>
      </c>
      <c r="G109" s="31">
        <v>0</v>
      </c>
      <c r="H109" s="22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47"/>
      <c r="W109" s="1"/>
    </row>
    <row r="110" spans="1:23" ht="24" customHeight="1" x14ac:dyDescent="0.4">
      <c r="A110" s="2">
        <v>106</v>
      </c>
      <c r="B110" s="28">
        <v>6020007627</v>
      </c>
      <c r="C110" s="3" t="s">
        <v>641</v>
      </c>
      <c r="D110" s="37" t="s">
        <v>642</v>
      </c>
      <c r="E110" s="37" t="s">
        <v>643</v>
      </c>
      <c r="F110" s="3" t="s">
        <v>3257</v>
      </c>
      <c r="G110" s="31">
        <v>10755.68</v>
      </c>
      <c r="H110" s="22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47"/>
      <c r="W110" s="1"/>
    </row>
    <row r="111" spans="1:23" ht="24" customHeight="1" x14ac:dyDescent="0.4">
      <c r="A111" s="2">
        <v>107</v>
      </c>
      <c r="B111" s="28">
        <v>6020007628</v>
      </c>
      <c r="C111" s="3" t="s">
        <v>644</v>
      </c>
      <c r="D111" s="37" t="s">
        <v>645</v>
      </c>
      <c r="E111" s="37" t="s">
        <v>646</v>
      </c>
      <c r="F111" s="3" t="s">
        <v>3257</v>
      </c>
      <c r="G111" s="31">
        <v>10137.77</v>
      </c>
      <c r="H111" s="22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47"/>
      <c r="W111" s="1"/>
    </row>
    <row r="112" spans="1:23" ht="24" customHeight="1" x14ac:dyDescent="0.4">
      <c r="A112" s="2">
        <v>108</v>
      </c>
      <c r="B112" s="28">
        <v>6020007629</v>
      </c>
      <c r="C112" s="3" t="s">
        <v>653</v>
      </c>
      <c r="D112" s="37" t="s">
        <v>654</v>
      </c>
      <c r="E112" s="37" t="s">
        <v>655</v>
      </c>
      <c r="F112" s="3" t="s">
        <v>3257</v>
      </c>
      <c r="G112" s="31">
        <v>573.02</v>
      </c>
      <c r="H112" s="22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47"/>
      <c r="W112" s="1"/>
    </row>
    <row r="113" spans="1:23" ht="24" customHeight="1" x14ac:dyDescent="0.4">
      <c r="A113" s="2">
        <v>109</v>
      </c>
      <c r="B113" s="28">
        <v>6020007630</v>
      </c>
      <c r="C113" s="3" t="s">
        <v>659</v>
      </c>
      <c r="D113" s="37" t="s">
        <v>660</v>
      </c>
      <c r="E113" s="37" t="s">
        <v>661</v>
      </c>
      <c r="F113" s="3" t="s">
        <v>3262</v>
      </c>
      <c r="G113" s="31">
        <v>453.17</v>
      </c>
      <c r="H113" s="22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47"/>
      <c r="W113" s="1"/>
    </row>
    <row r="114" spans="1:23" ht="24" customHeight="1" x14ac:dyDescent="0.4">
      <c r="A114" s="2">
        <v>110</v>
      </c>
      <c r="B114" s="28">
        <v>6020007631</v>
      </c>
      <c r="C114" s="3" t="s">
        <v>665</v>
      </c>
      <c r="D114" s="37" t="s">
        <v>666</v>
      </c>
      <c r="E114" s="37" t="s">
        <v>667</v>
      </c>
      <c r="F114" s="3" t="s">
        <v>64</v>
      </c>
      <c r="G114" s="31">
        <v>0</v>
      </c>
      <c r="H114" s="22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47"/>
      <c r="W114" s="1"/>
    </row>
    <row r="115" spans="1:23" ht="24" customHeight="1" x14ac:dyDescent="0.4">
      <c r="A115" s="2">
        <v>111</v>
      </c>
      <c r="B115" s="28">
        <v>6020007632</v>
      </c>
      <c r="C115" s="3" t="s">
        <v>668</v>
      </c>
      <c r="D115" s="37" t="s">
        <v>669</v>
      </c>
      <c r="E115" s="37" t="s">
        <v>670</v>
      </c>
      <c r="F115" s="3" t="s">
        <v>64</v>
      </c>
      <c r="G115" s="31">
        <v>0</v>
      </c>
      <c r="H115" s="22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47"/>
      <c r="W115" s="1"/>
    </row>
    <row r="116" spans="1:23" ht="24" customHeight="1" x14ac:dyDescent="0.4">
      <c r="A116" s="2">
        <v>112</v>
      </c>
      <c r="B116" s="28">
        <v>6020007633</v>
      </c>
      <c r="C116" s="3" t="s">
        <v>671</v>
      </c>
      <c r="D116" s="37" t="s">
        <v>672</v>
      </c>
      <c r="E116" s="37" t="s">
        <v>673</v>
      </c>
      <c r="F116" s="3" t="s">
        <v>64</v>
      </c>
      <c r="G116" s="31">
        <v>0</v>
      </c>
      <c r="H116" s="22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47"/>
      <c r="W116" s="1"/>
    </row>
    <row r="117" spans="1:23" ht="24" customHeight="1" x14ac:dyDescent="0.4">
      <c r="A117" s="2">
        <v>113</v>
      </c>
      <c r="B117" s="28">
        <v>6020007634</v>
      </c>
      <c r="C117" s="3" t="s">
        <v>674</v>
      </c>
      <c r="D117" s="37" t="s">
        <v>675</v>
      </c>
      <c r="E117" s="37" t="s">
        <v>676</v>
      </c>
      <c r="F117" s="3" t="s">
        <v>3262</v>
      </c>
      <c r="G117" s="31">
        <v>2067.27</v>
      </c>
      <c r="H117" s="22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47"/>
      <c r="W117" s="1"/>
    </row>
    <row r="118" spans="1:23" ht="24" customHeight="1" x14ac:dyDescent="0.4">
      <c r="A118" s="2">
        <v>114</v>
      </c>
      <c r="B118" s="28">
        <v>6020007635</v>
      </c>
      <c r="C118" s="3" t="s">
        <v>677</v>
      </c>
      <c r="D118" s="37" t="s">
        <v>678</v>
      </c>
      <c r="E118" s="37" t="s">
        <v>679</v>
      </c>
      <c r="F118" s="3" t="s">
        <v>3264</v>
      </c>
      <c r="G118" s="31">
        <v>479.37</v>
      </c>
      <c r="H118" s="22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47"/>
      <c r="W118" s="1"/>
    </row>
    <row r="119" spans="1:23" ht="24" customHeight="1" x14ac:dyDescent="0.4">
      <c r="A119" s="2">
        <v>115</v>
      </c>
      <c r="B119" s="28">
        <v>6020007636</v>
      </c>
      <c r="C119" s="3" t="s">
        <v>680</v>
      </c>
      <c r="D119" s="37" t="s">
        <v>681</v>
      </c>
      <c r="E119" s="37" t="s">
        <v>682</v>
      </c>
      <c r="F119" s="3" t="s">
        <v>3257</v>
      </c>
      <c r="G119" s="31">
        <v>411.99</v>
      </c>
      <c r="H119" s="22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47"/>
      <c r="W119" s="1"/>
    </row>
    <row r="120" spans="1:23" ht="24" customHeight="1" x14ac:dyDescent="0.4">
      <c r="A120" s="2">
        <v>116</v>
      </c>
      <c r="B120" s="28">
        <v>6020007637</v>
      </c>
      <c r="C120" s="3" t="s">
        <v>683</v>
      </c>
      <c r="D120" s="37" t="s">
        <v>684</v>
      </c>
      <c r="E120" s="37" t="s">
        <v>685</v>
      </c>
      <c r="F120" s="3" t="s">
        <v>3257</v>
      </c>
      <c r="G120" s="31">
        <v>355.81</v>
      </c>
      <c r="H120" s="22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47"/>
      <c r="W120" s="1"/>
    </row>
    <row r="121" spans="1:23" ht="24" customHeight="1" x14ac:dyDescent="0.4">
      <c r="A121" s="2">
        <v>117</v>
      </c>
      <c r="B121" s="28">
        <v>6020007638</v>
      </c>
      <c r="C121" s="3" t="s">
        <v>686</v>
      </c>
      <c r="D121" s="37" t="s">
        <v>687</v>
      </c>
      <c r="E121" s="37" t="s">
        <v>688</v>
      </c>
      <c r="F121" s="3" t="s">
        <v>3257</v>
      </c>
      <c r="G121" s="31">
        <v>2662.74</v>
      </c>
      <c r="H121" s="22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47"/>
      <c r="W121" s="1"/>
    </row>
    <row r="122" spans="1:23" ht="24" customHeight="1" x14ac:dyDescent="0.4">
      <c r="A122" s="2">
        <v>118</v>
      </c>
      <c r="B122" s="28">
        <v>6020007639</v>
      </c>
      <c r="C122" s="3" t="s">
        <v>689</v>
      </c>
      <c r="D122" s="37" t="s">
        <v>690</v>
      </c>
      <c r="E122" s="37" t="s">
        <v>691</v>
      </c>
      <c r="F122" s="3" t="s">
        <v>3257</v>
      </c>
      <c r="G122" s="31">
        <v>3085.91</v>
      </c>
      <c r="H122" s="22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47"/>
      <c r="W122" s="1"/>
    </row>
    <row r="123" spans="1:23" ht="24" customHeight="1" x14ac:dyDescent="0.4">
      <c r="A123" s="2">
        <v>119</v>
      </c>
      <c r="B123" s="28">
        <v>6020007640</v>
      </c>
      <c r="C123" s="3" t="s">
        <v>692</v>
      </c>
      <c r="D123" s="37" t="s">
        <v>690</v>
      </c>
      <c r="E123" s="37" t="s">
        <v>693</v>
      </c>
      <c r="F123" s="3" t="s">
        <v>3265</v>
      </c>
      <c r="G123" s="31">
        <v>168.53</v>
      </c>
      <c r="H123" s="22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47"/>
      <c r="W123" s="1"/>
    </row>
    <row r="124" spans="1:23" ht="24" customHeight="1" x14ac:dyDescent="0.4">
      <c r="A124" s="2">
        <v>120</v>
      </c>
      <c r="B124" s="28">
        <v>6020007641</v>
      </c>
      <c r="C124" s="3" t="s">
        <v>694</v>
      </c>
      <c r="D124" s="37" t="s">
        <v>695</v>
      </c>
      <c r="E124" s="37" t="s">
        <v>696</v>
      </c>
      <c r="F124" s="3" t="s">
        <v>3257</v>
      </c>
      <c r="G124" s="31">
        <v>629.21</v>
      </c>
      <c r="H124" s="22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47"/>
      <c r="W124" s="1"/>
    </row>
    <row r="125" spans="1:23" ht="24" customHeight="1" x14ac:dyDescent="0.4">
      <c r="A125" s="2">
        <v>121</v>
      </c>
      <c r="B125" s="28">
        <v>6020007642</v>
      </c>
      <c r="C125" s="3" t="s">
        <v>697</v>
      </c>
      <c r="D125" s="37" t="s">
        <v>3102</v>
      </c>
      <c r="E125" s="37" t="s">
        <v>698</v>
      </c>
      <c r="F125" s="3" t="s">
        <v>3265</v>
      </c>
      <c r="G125" s="31">
        <v>198.49</v>
      </c>
      <c r="H125" s="22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47"/>
      <c r="W125" s="1"/>
    </row>
    <row r="126" spans="1:23" ht="24" customHeight="1" x14ac:dyDescent="0.4">
      <c r="A126" s="2">
        <v>122</v>
      </c>
      <c r="B126" s="28">
        <v>6020007643</v>
      </c>
      <c r="C126" s="3" t="s">
        <v>699</v>
      </c>
      <c r="D126" s="37" t="s">
        <v>700</v>
      </c>
      <c r="E126" s="37" t="s">
        <v>701</v>
      </c>
      <c r="F126" s="3" t="s">
        <v>3231</v>
      </c>
      <c r="G126" s="31">
        <v>333.33</v>
      </c>
      <c r="H126" s="22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47"/>
      <c r="W126" s="1"/>
    </row>
    <row r="127" spans="1:23" ht="24" customHeight="1" x14ac:dyDescent="0.4">
      <c r="A127" s="2">
        <v>123</v>
      </c>
      <c r="B127" s="28">
        <v>6020007644</v>
      </c>
      <c r="C127" s="3" t="s">
        <v>702</v>
      </c>
      <c r="D127" s="37" t="s">
        <v>700</v>
      </c>
      <c r="E127" s="37" t="s">
        <v>703</v>
      </c>
      <c r="F127" s="3" t="s">
        <v>3272</v>
      </c>
      <c r="G127" s="31">
        <v>18.73</v>
      </c>
      <c r="H127" s="22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47"/>
      <c r="W127" s="1"/>
    </row>
    <row r="128" spans="1:23" ht="24" customHeight="1" x14ac:dyDescent="0.4">
      <c r="A128" s="2">
        <v>124</v>
      </c>
      <c r="B128" s="28">
        <v>6020007645</v>
      </c>
      <c r="C128" s="3" t="s">
        <v>704</v>
      </c>
      <c r="D128" s="37" t="s">
        <v>705</v>
      </c>
      <c r="E128" s="37" t="s">
        <v>706</v>
      </c>
      <c r="F128" s="3" t="s">
        <v>3165</v>
      </c>
      <c r="G128" s="31">
        <v>164.8</v>
      </c>
      <c r="H128" s="22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47"/>
      <c r="W128" s="1"/>
    </row>
    <row r="129" spans="1:23" ht="24" customHeight="1" x14ac:dyDescent="0.4">
      <c r="A129" s="2">
        <v>125</v>
      </c>
      <c r="B129" s="28">
        <v>6020007646</v>
      </c>
      <c r="C129" s="3" t="s">
        <v>707</v>
      </c>
      <c r="D129" s="37" t="s">
        <v>708</v>
      </c>
      <c r="E129" s="37" t="s">
        <v>709</v>
      </c>
      <c r="F129" s="3" t="s">
        <v>3272</v>
      </c>
      <c r="G129" s="31">
        <v>56.18</v>
      </c>
      <c r="H129" s="22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47"/>
      <c r="W129" s="1"/>
    </row>
    <row r="130" spans="1:23" ht="24" customHeight="1" x14ac:dyDescent="0.4">
      <c r="A130" s="2">
        <v>126</v>
      </c>
      <c r="B130" s="28">
        <v>6020007647</v>
      </c>
      <c r="C130" s="3" t="s">
        <v>710</v>
      </c>
      <c r="D130" s="37" t="s">
        <v>3176</v>
      </c>
      <c r="E130" s="37" t="s">
        <v>3177</v>
      </c>
      <c r="F130" s="3" t="s">
        <v>3272</v>
      </c>
      <c r="G130" s="31">
        <v>101.12</v>
      </c>
      <c r="H130" s="22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47"/>
      <c r="W130" s="1"/>
    </row>
    <row r="131" spans="1:23" ht="24" customHeight="1" x14ac:dyDescent="0.4">
      <c r="A131" s="2">
        <v>127</v>
      </c>
      <c r="B131" s="28">
        <v>6020007648</v>
      </c>
      <c r="C131" s="3" t="s">
        <v>711</v>
      </c>
      <c r="D131" s="37" t="s">
        <v>712</v>
      </c>
      <c r="E131" s="37" t="s">
        <v>713</v>
      </c>
      <c r="F131" s="3" t="s">
        <v>3265</v>
      </c>
      <c r="G131" s="31">
        <v>37.450000000000003</v>
      </c>
      <c r="H131" s="22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47"/>
      <c r="W131" s="1"/>
    </row>
    <row r="132" spans="1:23" ht="24" customHeight="1" x14ac:dyDescent="0.4">
      <c r="A132" s="2">
        <v>128</v>
      </c>
      <c r="B132" s="28">
        <v>6020007649</v>
      </c>
      <c r="C132" s="3" t="s">
        <v>714</v>
      </c>
      <c r="D132" s="37" t="s">
        <v>715</v>
      </c>
      <c r="E132" s="37" t="s">
        <v>716</v>
      </c>
      <c r="F132" s="3" t="s">
        <v>3265</v>
      </c>
      <c r="G132" s="31">
        <v>26.22</v>
      </c>
      <c r="H132" s="22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47"/>
      <c r="W132" s="1"/>
    </row>
    <row r="133" spans="1:23" ht="24" customHeight="1" x14ac:dyDescent="0.4">
      <c r="A133" s="2">
        <v>129</v>
      </c>
      <c r="B133" s="28">
        <v>6020007650</v>
      </c>
      <c r="C133" s="3" t="s">
        <v>717</v>
      </c>
      <c r="D133" s="37" t="s">
        <v>718</v>
      </c>
      <c r="E133" s="37" t="s">
        <v>719</v>
      </c>
      <c r="F133" s="3" t="s">
        <v>64</v>
      </c>
      <c r="G133" s="31">
        <v>0</v>
      </c>
      <c r="H133" s="22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47"/>
      <c r="W133" s="1"/>
    </row>
    <row r="134" spans="1:23" ht="24" customHeight="1" x14ac:dyDescent="0.4">
      <c r="A134" s="2">
        <v>130</v>
      </c>
      <c r="B134" s="28">
        <v>6020007651</v>
      </c>
      <c r="C134" s="3" t="s">
        <v>720</v>
      </c>
      <c r="D134" s="37" t="s">
        <v>721</v>
      </c>
      <c r="E134" s="37" t="s">
        <v>722</v>
      </c>
      <c r="F134" s="3" t="s">
        <v>64</v>
      </c>
      <c r="G134" s="31">
        <v>0</v>
      </c>
      <c r="H134" s="22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47"/>
      <c r="W134" s="1"/>
    </row>
    <row r="135" spans="1:23" ht="24" customHeight="1" x14ac:dyDescent="0.4">
      <c r="A135" s="2">
        <v>131</v>
      </c>
      <c r="B135" s="28">
        <v>6020007652</v>
      </c>
      <c r="C135" s="3" t="s">
        <v>723</v>
      </c>
      <c r="D135" s="37" t="s">
        <v>721</v>
      </c>
      <c r="E135" s="37" t="s">
        <v>724</v>
      </c>
      <c r="F135" s="2" t="s">
        <v>64</v>
      </c>
      <c r="G135" s="19">
        <v>0</v>
      </c>
      <c r="H135" s="22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47"/>
      <c r="W135" s="1"/>
    </row>
    <row r="136" spans="1:23" ht="24" customHeight="1" x14ac:dyDescent="0.4">
      <c r="A136" s="2">
        <v>132</v>
      </c>
      <c r="B136" s="28">
        <v>6020007653</v>
      </c>
      <c r="C136" s="3" t="s">
        <v>725</v>
      </c>
      <c r="D136" s="37" t="s">
        <v>726</v>
      </c>
      <c r="E136" s="37" t="s">
        <v>727</v>
      </c>
      <c r="F136" s="3" t="s">
        <v>3272</v>
      </c>
      <c r="G136" s="31">
        <v>1198.4100000000001</v>
      </c>
      <c r="H136" s="22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47"/>
      <c r="W136" s="1"/>
    </row>
    <row r="137" spans="1:23" ht="24" customHeight="1" x14ac:dyDescent="0.4">
      <c r="A137" s="2">
        <v>133</v>
      </c>
      <c r="B137" s="28">
        <v>6020007654</v>
      </c>
      <c r="C137" s="3" t="s">
        <v>728</v>
      </c>
      <c r="D137" s="37" t="s">
        <v>729</v>
      </c>
      <c r="E137" s="37" t="s">
        <v>730</v>
      </c>
      <c r="F137" s="3" t="s">
        <v>3257</v>
      </c>
      <c r="G137" s="31">
        <v>408.24</v>
      </c>
      <c r="H137" s="22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47"/>
      <c r="W137" s="1"/>
    </row>
    <row r="138" spans="1:23" ht="24" customHeight="1" x14ac:dyDescent="0.4">
      <c r="A138" s="2">
        <v>134</v>
      </c>
      <c r="B138" s="28">
        <v>6020007655</v>
      </c>
      <c r="C138" s="3" t="s">
        <v>731</v>
      </c>
      <c r="D138" s="37" t="s">
        <v>729</v>
      </c>
      <c r="E138" s="37" t="s">
        <v>732</v>
      </c>
      <c r="F138" s="3" t="s">
        <v>3273</v>
      </c>
      <c r="G138" s="31">
        <v>726.54</v>
      </c>
      <c r="H138" s="22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47"/>
      <c r="W138" s="1"/>
    </row>
    <row r="139" spans="1:23" ht="24" customHeight="1" x14ac:dyDescent="0.4">
      <c r="A139" s="2">
        <v>135</v>
      </c>
      <c r="B139" s="28">
        <v>6020007656</v>
      </c>
      <c r="C139" s="3" t="s">
        <v>2363</v>
      </c>
      <c r="D139" s="37" t="s">
        <v>729</v>
      </c>
      <c r="E139" s="37" t="s">
        <v>2364</v>
      </c>
      <c r="F139" s="3" t="s">
        <v>64</v>
      </c>
      <c r="G139" s="31">
        <v>0</v>
      </c>
      <c r="H139" s="22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47"/>
      <c r="W139" s="1"/>
    </row>
    <row r="140" spans="1:23" ht="24" customHeight="1" x14ac:dyDescent="0.4">
      <c r="A140" s="2">
        <v>136</v>
      </c>
      <c r="B140" s="28">
        <v>6020007657</v>
      </c>
      <c r="C140" s="3" t="s">
        <v>733</v>
      </c>
      <c r="D140" s="37" t="s">
        <v>734</v>
      </c>
      <c r="E140" s="37" t="s">
        <v>735</v>
      </c>
      <c r="F140" s="3" t="s">
        <v>3257</v>
      </c>
      <c r="G140" s="31">
        <v>2213.34</v>
      </c>
      <c r="H140" s="22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47"/>
      <c r="W140" s="1"/>
    </row>
    <row r="141" spans="1:23" ht="24" customHeight="1" x14ac:dyDescent="0.4">
      <c r="A141" s="2">
        <v>137</v>
      </c>
      <c r="B141" s="28">
        <v>6020007658</v>
      </c>
      <c r="C141" s="3" t="s">
        <v>736</v>
      </c>
      <c r="D141" s="37" t="s">
        <v>729</v>
      </c>
      <c r="E141" s="37" t="s">
        <v>737</v>
      </c>
      <c r="F141" s="3" t="s">
        <v>3257</v>
      </c>
      <c r="G141" s="31">
        <v>943.77</v>
      </c>
      <c r="H141" s="22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47"/>
      <c r="W141" s="1"/>
    </row>
    <row r="142" spans="1:23" ht="24" customHeight="1" x14ac:dyDescent="0.4">
      <c r="A142" s="2">
        <v>138</v>
      </c>
      <c r="B142" s="28">
        <v>6020007659</v>
      </c>
      <c r="C142" s="3" t="s">
        <v>137</v>
      </c>
      <c r="D142" s="37" t="s">
        <v>138</v>
      </c>
      <c r="E142" s="37" t="s">
        <v>139</v>
      </c>
      <c r="F142" s="3" t="s">
        <v>3257</v>
      </c>
      <c r="G142" s="31">
        <v>5190.6000000000004</v>
      </c>
      <c r="H142" s="22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47"/>
      <c r="W142" s="1"/>
    </row>
    <row r="143" spans="1:23" ht="24" customHeight="1" x14ac:dyDescent="0.4">
      <c r="A143" s="2">
        <v>139</v>
      </c>
      <c r="B143" s="28">
        <v>6020007660</v>
      </c>
      <c r="C143" s="3" t="s">
        <v>140</v>
      </c>
      <c r="D143" s="37" t="s">
        <v>141</v>
      </c>
      <c r="E143" s="37" t="s">
        <v>142</v>
      </c>
      <c r="F143" s="3" t="s">
        <v>3258</v>
      </c>
      <c r="G143" s="31">
        <v>3142.07</v>
      </c>
      <c r="H143" s="22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47"/>
      <c r="W143" s="1"/>
    </row>
    <row r="144" spans="1:23" ht="24" customHeight="1" x14ac:dyDescent="0.4">
      <c r="A144" s="2">
        <v>140</v>
      </c>
      <c r="B144" s="28">
        <v>6020007661</v>
      </c>
      <c r="C144" s="3" t="s">
        <v>143</v>
      </c>
      <c r="D144" s="37" t="s">
        <v>144</v>
      </c>
      <c r="E144" s="37" t="s">
        <v>145</v>
      </c>
      <c r="F144" s="3" t="s">
        <v>3274</v>
      </c>
      <c r="G144" s="31">
        <v>333.34</v>
      </c>
      <c r="H144" s="22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47"/>
      <c r="W144" s="1"/>
    </row>
    <row r="145" spans="1:23" ht="24" customHeight="1" x14ac:dyDescent="0.4">
      <c r="A145" s="2">
        <v>141</v>
      </c>
      <c r="B145" s="28">
        <v>6020007662</v>
      </c>
      <c r="C145" s="3" t="s">
        <v>146</v>
      </c>
      <c r="D145" s="37" t="s">
        <v>147</v>
      </c>
      <c r="E145" s="37" t="s">
        <v>145</v>
      </c>
      <c r="F145" s="3" t="s">
        <v>3257</v>
      </c>
      <c r="G145" s="31">
        <v>3415.48</v>
      </c>
      <c r="H145" s="22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47"/>
      <c r="W145" s="1"/>
    </row>
    <row r="146" spans="1:23" ht="24" customHeight="1" x14ac:dyDescent="0.4">
      <c r="A146" s="2">
        <v>142</v>
      </c>
      <c r="B146" s="28">
        <v>6020007663</v>
      </c>
      <c r="C146" s="3" t="s">
        <v>148</v>
      </c>
      <c r="D146" s="37" t="s">
        <v>78</v>
      </c>
      <c r="E146" s="37" t="s">
        <v>145</v>
      </c>
      <c r="F146" s="3" t="s">
        <v>3257</v>
      </c>
      <c r="G146" s="31">
        <v>1984.88</v>
      </c>
      <c r="H146" s="22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47"/>
      <c r="W146" s="1"/>
    </row>
    <row r="147" spans="1:23" ht="24" customHeight="1" x14ac:dyDescent="0.4">
      <c r="A147" s="2">
        <v>143</v>
      </c>
      <c r="B147" s="28">
        <v>6020007664</v>
      </c>
      <c r="C147" s="3" t="s">
        <v>154</v>
      </c>
      <c r="D147" s="37" t="s">
        <v>155</v>
      </c>
      <c r="E147" s="37" t="s">
        <v>156</v>
      </c>
      <c r="F147" s="3" t="s">
        <v>3275</v>
      </c>
      <c r="G147" s="31">
        <v>101.12</v>
      </c>
      <c r="H147" s="22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47"/>
      <c r="W147" s="1"/>
    </row>
    <row r="148" spans="1:23" ht="24" customHeight="1" x14ac:dyDescent="0.4">
      <c r="A148" s="2">
        <v>144</v>
      </c>
      <c r="B148" s="28">
        <v>6020007665</v>
      </c>
      <c r="C148" s="3" t="s">
        <v>166</v>
      </c>
      <c r="D148" s="37" t="s">
        <v>167</v>
      </c>
      <c r="E148" s="37" t="s">
        <v>168</v>
      </c>
      <c r="F148" s="3" t="s">
        <v>3257</v>
      </c>
      <c r="G148" s="31">
        <v>610.48</v>
      </c>
      <c r="H148" s="22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47"/>
      <c r="W148" s="1"/>
    </row>
    <row r="149" spans="1:23" ht="24" customHeight="1" x14ac:dyDescent="0.4">
      <c r="A149" s="2">
        <v>145</v>
      </c>
      <c r="B149" s="28">
        <v>6020007666</v>
      </c>
      <c r="C149" s="3" t="s">
        <v>182</v>
      </c>
      <c r="D149" s="37" t="s">
        <v>183</v>
      </c>
      <c r="E149" s="37" t="s">
        <v>184</v>
      </c>
      <c r="F149" s="3" t="s">
        <v>64</v>
      </c>
      <c r="G149" s="31">
        <v>0</v>
      </c>
      <c r="H149" s="22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47"/>
      <c r="W149" s="1"/>
    </row>
    <row r="150" spans="1:23" ht="24" customHeight="1" x14ac:dyDescent="0.4">
      <c r="A150" s="2">
        <v>146</v>
      </c>
      <c r="B150" s="28">
        <v>6020007667</v>
      </c>
      <c r="C150" s="3" t="s">
        <v>200</v>
      </c>
      <c r="D150" s="37" t="s">
        <v>41</v>
      </c>
      <c r="E150" s="37" t="s">
        <v>199</v>
      </c>
      <c r="F150" s="3" t="s">
        <v>3067</v>
      </c>
      <c r="G150" s="31">
        <v>11.25</v>
      </c>
      <c r="H150" s="22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47"/>
      <c r="W150" s="1"/>
    </row>
    <row r="151" spans="1:23" ht="24" customHeight="1" x14ac:dyDescent="0.4">
      <c r="A151" s="2">
        <v>147</v>
      </c>
      <c r="B151" s="28">
        <v>6020007668</v>
      </c>
      <c r="C151" s="3" t="s">
        <v>203</v>
      </c>
      <c r="D151" s="37" t="s">
        <v>204</v>
      </c>
      <c r="E151" s="37" t="s">
        <v>205</v>
      </c>
      <c r="F151" s="3" t="s">
        <v>3257</v>
      </c>
      <c r="G151" s="31">
        <v>2366.88</v>
      </c>
      <c r="H151" s="22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47"/>
      <c r="W151" s="1"/>
    </row>
    <row r="152" spans="1:23" ht="24" customHeight="1" x14ac:dyDescent="0.4">
      <c r="A152" s="2">
        <v>148</v>
      </c>
      <c r="B152" s="28">
        <v>6020007669</v>
      </c>
      <c r="C152" s="3" t="s">
        <v>217</v>
      </c>
      <c r="D152" s="37" t="s">
        <v>218</v>
      </c>
      <c r="E152" s="37" t="s">
        <v>216</v>
      </c>
      <c r="F152" s="3" t="s">
        <v>3257</v>
      </c>
      <c r="G152" s="31">
        <v>2741.39</v>
      </c>
      <c r="H152" s="22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47"/>
      <c r="W152" s="1"/>
    </row>
    <row r="153" spans="1:23" ht="24" customHeight="1" x14ac:dyDescent="0.4">
      <c r="A153" s="2">
        <v>149</v>
      </c>
      <c r="B153" s="28">
        <v>6020007670</v>
      </c>
      <c r="C153" s="3" t="s">
        <v>219</v>
      </c>
      <c r="D153" s="37" t="s">
        <v>220</v>
      </c>
      <c r="E153" s="37" t="s">
        <v>216</v>
      </c>
      <c r="F153" s="3" t="s">
        <v>64</v>
      </c>
      <c r="G153" s="31">
        <v>0</v>
      </c>
      <c r="H153" s="22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47"/>
      <c r="W153" s="1"/>
    </row>
    <row r="154" spans="1:23" ht="24" customHeight="1" x14ac:dyDescent="0.4">
      <c r="A154" s="2">
        <v>150</v>
      </c>
      <c r="B154" s="28">
        <v>6020007671</v>
      </c>
      <c r="C154" s="3" t="s">
        <v>225</v>
      </c>
      <c r="D154" s="37" t="s">
        <v>226</v>
      </c>
      <c r="E154" s="37" t="s">
        <v>224</v>
      </c>
      <c r="F154" s="3" t="s">
        <v>3257</v>
      </c>
      <c r="G154" s="31">
        <v>674.13</v>
      </c>
      <c r="H154" s="22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47"/>
      <c r="W154" s="1"/>
    </row>
    <row r="155" spans="1:23" ht="24" customHeight="1" x14ac:dyDescent="0.4">
      <c r="A155" s="2">
        <v>151</v>
      </c>
      <c r="B155" s="28">
        <v>6020007672</v>
      </c>
      <c r="C155" s="3" t="s">
        <v>242</v>
      </c>
      <c r="D155" s="37" t="s">
        <v>243</v>
      </c>
      <c r="E155" s="37" t="s">
        <v>244</v>
      </c>
      <c r="F155" s="3" t="s">
        <v>3257</v>
      </c>
      <c r="G155" s="31">
        <v>5793.55</v>
      </c>
      <c r="H155" s="22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47"/>
      <c r="W155" s="1"/>
    </row>
    <row r="156" spans="1:23" ht="24" customHeight="1" x14ac:dyDescent="0.4">
      <c r="A156" s="2">
        <v>152</v>
      </c>
      <c r="B156" s="28">
        <v>6020007673</v>
      </c>
      <c r="C156" s="3" t="s">
        <v>247</v>
      </c>
      <c r="D156" s="37" t="s">
        <v>248</v>
      </c>
      <c r="E156" s="37" t="s">
        <v>249</v>
      </c>
      <c r="F156" s="3" t="s">
        <v>64</v>
      </c>
      <c r="G156" s="31">
        <v>0</v>
      </c>
      <c r="H156" s="22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47"/>
      <c r="W156" s="1"/>
    </row>
    <row r="157" spans="1:23" ht="24" customHeight="1" x14ac:dyDescent="0.4">
      <c r="A157" s="2">
        <v>153</v>
      </c>
      <c r="B157" s="28">
        <v>6020007674</v>
      </c>
      <c r="C157" s="3" t="s">
        <v>250</v>
      </c>
      <c r="D157" s="37" t="s">
        <v>248</v>
      </c>
      <c r="E157" s="37" t="s">
        <v>249</v>
      </c>
      <c r="F157" s="3" t="s">
        <v>64</v>
      </c>
      <c r="G157" s="31">
        <v>0</v>
      </c>
      <c r="H157" s="22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47"/>
      <c r="W157" s="1"/>
    </row>
    <row r="158" spans="1:23" ht="24" customHeight="1" x14ac:dyDescent="0.4">
      <c r="A158" s="2">
        <v>154</v>
      </c>
      <c r="B158" s="28">
        <v>6020007675</v>
      </c>
      <c r="C158" s="3" t="s">
        <v>251</v>
      </c>
      <c r="D158" s="37" t="s">
        <v>252</v>
      </c>
      <c r="E158" s="37" t="s">
        <v>253</v>
      </c>
      <c r="F158" s="3" t="s">
        <v>3257</v>
      </c>
      <c r="G158" s="31">
        <v>2097.23</v>
      </c>
      <c r="H158" s="22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47"/>
      <c r="W158" s="1"/>
    </row>
    <row r="159" spans="1:23" ht="24" customHeight="1" x14ac:dyDescent="0.4">
      <c r="A159" s="2">
        <v>155</v>
      </c>
      <c r="B159" s="28">
        <v>6020007676</v>
      </c>
      <c r="C159" s="3" t="s">
        <v>254</v>
      </c>
      <c r="D159" s="37" t="s">
        <v>255</v>
      </c>
      <c r="E159" s="37" t="s">
        <v>253</v>
      </c>
      <c r="F159" s="3" t="s">
        <v>64</v>
      </c>
      <c r="G159" s="31">
        <v>0</v>
      </c>
      <c r="H159" s="22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47"/>
      <c r="W159" s="1"/>
    </row>
    <row r="160" spans="1:23" ht="24" customHeight="1" x14ac:dyDescent="0.4">
      <c r="A160" s="2">
        <v>156</v>
      </c>
      <c r="B160" s="28">
        <v>6020007677</v>
      </c>
      <c r="C160" s="3" t="s">
        <v>256</v>
      </c>
      <c r="D160" s="37" t="s">
        <v>257</v>
      </c>
      <c r="E160" s="37" t="s">
        <v>253</v>
      </c>
      <c r="F160" s="3" t="s">
        <v>3257</v>
      </c>
      <c r="G160" s="31">
        <v>681.63</v>
      </c>
      <c r="H160" s="22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47"/>
      <c r="W160" s="1"/>
    </row>
    <row r="161" spans="1:23" ht="24" customHeight="1" x14ac:dyDescent="0.4">
      <c r="A161" s="2">
        <v>157</v>
      </c>
      <c r="B161" s="28">
        <v>6020007678</v>
      </c>
      <c r="C161" s="3" t="s">
        <v>263</v>
      </c>
      <c r="D161" s="37" t="s">
        <v>264</v>
      </c>
      <c r="E161" s="37" t="s">
        <v>265</v>
      </c>
      <c r="F161" s="3" t="s">
        <v>3276</v>
      </c>
      <c r="G161" s="31">
        <v>5849.71</v>
      </c>
      <c r="H161" s="22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47"/>
      <c r="W161" s="1"/>
    </row>
    <row r="162" spans="1:23" ht="24" customHeight="1" x14ac:dyDescent="0.4">
      <c r="A162" s="2">
        <v>158</v>
      </c>
      <c r="B162" s="28">
        <v>6020007679</v>
      </c>
      <c r="C162" s="3" t="s">
        <v>266</v>
      </c>
      <c r="D162" s="37" t="s">
        <v>267</v>
      </c>
      <c r="E162" s="37" t="s">
        <v>265</v>
      </c>
      <c r="F162" s="3" t="s">
        <v>64</v>
      </c>
      <c r="G162" s="31">
        <v>0</v>
      </c>
      <c r="H162" s="22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47"/>
      <c r="W162" s="1"/>
    </row>
    <row r="163" spans="1:23" ht="24" customHeight="1" x14ac:dyDescent="0.4">
      <c r="A163" s="2">
        <v>159</v>
      </c>
      <c r="B163" s="28">
        <v>6020007680</v>
      </c>
      <c r="C163" s="3" t="s">
        <v>273</v>
      </c>
      <c r="D163" s="37" t="s">
        <v>274</v>
      </c>
      <c r="E163" s="37" t="s">
        <v>275</v>
      </c>
      <c r="F163" s="7" t="s">
        <v>3277</v>
      </c>
      <c r="G163" s="48">
        <v>280.88</v>
      </c>
      <c r="H163" s="22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47"/>
      <c r="W163" s="1"/>
    </row>
    <row r="164" spans="1:23" ht="24" customHeight="1" x14ac:dyDescent="0.4">
      <c r="A164" s="2">
        <v>160</v>
      </c>
      <c r="B164" s="28">
        <v>6020007681</v>
      </c>
      <c r="C164" s="3" t="s">
        <v>279</v>
      </c>
      <c r="D164" s="37" t="s">
        <v>264</v>
      </c>
      <c r="E164" s="37" t="s">
        <v>280</v>
      </c>
      <c r="F164" s="3" t="s">
        <v>3065</v>
      </c>
      <c r="G164" s="31">
        <v>1183.44</v>
      </c>
      <c r="H164" s="22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47"/>
      <c r="W164" s="1"/>
    </row>
    <row r="165" spans="1:23" ht="24" customHeight="1" x14ac:dyDescent="0.4">
      <c r="A165" s="2">
        <v>161</v>
      </c>
      <c r="B165" s="28">
        <v>6020007682</v>
      </c>
      <c r="C165" s="3" t="s">
        <v>287</v>
      </c>
      <c r="D165" s="37" t="s">
        <v>3079</v>
      </c>
      <c r="E165" s="37" t="s">
        <v>288</v>
      </c>
      <c r="F165" s="7" t="s">
        <v>3274</v>
      </c>
      <c r="G165" s="48">
        <v>1670.32</v>
      </c>
      <c r="H165" s="22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47"/>
      <c r="W165" s="1"/>
    </row>
    <row r="166" spans="1:23" ht="24" customHeight="1" x14ac:dyDescent="0.4">
      <c r="A166" s="2">
        <v>162</v>
      </c>
      <c r="B166" s="28">
        <v>6020007683</v>
      </c>
      <c r="C166" s="3" t="s">
        <v>292</v>
      </c>
      <c r="D166" s="37" t="s">
        <v>293</v>
      </c>
      <c r="E166" s="37" t="s">
        <v>294</v>
      </c>
      <c r="F166" s="7" t="s">
        <v>64</v>
      </c>
      <c r="G166" s="48">
        <v>0</v>
      </c>
      <c r="H166" s="22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47"/>
      <c r="W166" s="1"/>
    </row>
    <row r="167" spans="1:23" ht="24" customHeight="1" x14ac:dyDescent="0.4">
      <c r="A167" s="2">
        <v>163</v>
      </c>
      <c r="B167" s="28">
        <v>6020007684</v>
      </c>
      <c r="C167" s="3" t="s">
        <v>300</v>
      </c>
      <c r="D167" s="37" t="s">
        <v>3080</v>
      </c>
      <c r="E167" s="37" t="s">
        <v>302</v>
      </c>
      <c r="F167" s="3" t="s">
        <v>64</v>
      </c>
      <c r="G167" s="31">
        <v>0</v>
      </c>
      <c r="H167" s="22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47"/>
      <c r="W167" s="1"/>
    </row>
    <row r="168" spans="1:23" ht="24" customHeight="1" x14ac:dyDescent="0.4">
      <c r="A168" s="2">
        <v>164</v>
      </c>
      <c r="B168" s="28">
        <v>6020007685</v>
      </c>
      <c r="C168" s="3" t="s">
        <v>306</v>
      </c>
      <c r="D168" s="37" t="s">
        <v>307</v>
      </c>
      <c r="E168" s="37" t="s">
        <v>308</v>
      </c>
      <c r="F168" s="3" t="s">
        <v>3257</v>
      </c>
      <c r="G168" s="31">
        <v>2797.56</v>
      </c>
      <c r="H168" s="22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47"/>
      <c r="W168" s="1"/>
    </row>
    <row r="169" spans="1:23" ht="24" customHeight="1" x14ac:dyDescent="0.4">
      <c r="A169" s="2">
        <v>165</v>
      </c>
      <c r="B169" s="28">
        <v>6020007686</v>
      </c>
      <c r="C169" s="3" t="s">
        <v>312</v>
      </c>
      <c r="D169" s="37" t="s">
        <v>313</v>
      </c>
      <c r="E169" s="37" t="s">
        <v>314</v>
      </c>
      <c r="F169" s="3" t="s">
        <v>3257</v>
      </c>
      <c r="G169" s="31">
        <v>1782.65</v>
      </c>
      <c r="H169" s="22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47"/>
      <c r="W169" s="1"/>
    </row>
    <row r="170" spans="1:23" ht="24" customHeight="1" x14ac:dyDescent="0.4">
      <c r="A170" s="2">
        <v>166</v>
      </c>
      <c r="B170" s="28">
        <v>6020007687</v>
      </c>
      <c r="C170" s="3" t="s">
        <v>319</v>
      </c>
      <c r="D170" s="37" t="s">
        <v>320</v>
      </c>
      <c r="E170" s="37" t="s">
        <v>321</v>
      </c>
      <c r="F170" s="3" t="s">
        <v>3257</v>
      </c>
      <c r="G170" s="31">
        <v>3887.35</v>
      </c>
      <c r="H170" s="22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47"/>
      <c r="W170" s="1"/>
    </row>
    <row r="171" spans="1:23" ht="24" customHeight="1" x14ac:dyDescent="0.4">
      <c r="A171" s="2">
        <v>167</v>
      </c>
      <c r="B171" s="28">
        <v>6020007688</v>
      </c>
      <c r="C171" s="3" t="s">
        <v>322</v>
      </c>
      <c r="D171" s="37" t="s">
        <v>323</v>
      </c>
      <c r="E171" s="37" t="s">
        <v>324</v>
      </c>
      <c r="F171" s="3" t="s">
        <v>3257</v>
      </c>
      <c r="G171" s="31">
        <v>2651.5</v>
      </c>
      <c r="H171" s="22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47"/>
      <c r="W171" s="1"/>
    </row>
    <row r="172" spans="1:23" ht="24" customHeight="1" x14ac:dyDescent="0.4">
      <c r="A172" s="2">
        <v>168</v>
      </c>
      <c r="B172" s="28">
        <v>6020007689</v>
      </c>
      <c r="C172" s="3" t="s">
        <v>328</v>
      </c>
      <c r="D172" s="37" t="s">
        <v>3081</v>
      </c>
      <c r="E172" s="37" t="s">
        <v>329</v>
      </c>
      <c r="F172" s="3" t="s">
        <v>3273</v>
      </c>
      <c r="G172" s="31">
        <v>1449.34</v>
      </c>
      <c r="H172" s="22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47"/>
      <c r="W172" s="1"/>
    </row>
    <row r="173" spans="1:23" ht="24" customHeight="1" x14ac:dyDescent="0.4">
      <c r="A173" s="2">
        <v>169</v>
      </c>
      <c r="B173" s="28">
        <v>6020007690</v>
      </c>
      <c r="C173" s="3" t="s">
        <v>330</v>
      </c>
      <c r="D173" s="37" t="s">
        <v>331</v>
      </c>
      <c r="E173" s="37" t="s">
        <v>332</v>
      </c>
      <c r="F173" s="3" t="s">
        <v>64</v>
      </c>
      <c r="G173" s="31">
        <v>0</v>
      </c>
      <c r="H173" s="22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47"/>
      <c r="W173" s="1"/>
    </row>
    <row r="174" spans="1:23" ht="24" customHeight="1" x14ac:dyDescent="0.4">
      <c r="A174" s="2">
        <v>170</v>
      </c>
      <c r="B174" s="28">
        <v>6020007691</v>
      </c>
      <c r="C174" s="3" t="s">
        <v>206</v>
      </c>
      <c r="D174" s="37" t="s">
        <v>207</v>
      </c>
      <c r="E174" s="37" t="s">
        <v>3178</v>
      </c>
      <c r="F174" s="3" t="s">
        <v>64</v>
      </c>
      <c r="G174" s="31">
        <v>0</v>
      </c>
      <c r="H174" s="22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47"/>
      <c r="W174" s="1"/>
    </row>
    <row r="175" spans="1:23" ht="24" customHeight="1" x14ac:dyDescent="0.4">
      <c r="A175" s="2">
        <v>171</v>
      </c>
      <c r="B175" s="28">
        <v>6020007692</v>
      </c>
      <c r="C175" s="3" t="s">
        <v>333</v>
      </c>
      <c r="D175" s="37" t="s">
        <v>334</v>
      </c>
      <c r="E175" s="37" t="s">
        <v>335</v>
      </c>
      <c r="F175" s="3" t="s">
        <v>3273</v>
      </c>
      <c r="G175" s="31">
        <v>782.74</v>
      </c>
      <c r="H175" s="22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47"/>
      <c r="W175" s="1"/>
    </row>
    <row r="176" spans="1:23" ht="24" customHeight="1" x14ac:dyDescent="0.4">
      <c r="A176" s="2">
        <v>172</v>
      </c>
      <c r="B176" s="28">
        <v>6020007693</v>
      </c>
      <c r="C176" s="3" t="s">
        <v>336</v>
      </c>
      <c r="D176" s="37" t="s">
        <v>337</v>
      </c>
      <c r="E176" s="37" t="s">
        <v>338</v>
      </c>
      <c r="F176" s="3" t="s">
        <v>3066</v>
      </c>
      <c r="G176" s="31">
        <v>179.77</v>
      </c>
      <c r="H176" s="22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47"/>
      <c r="W176" s="1"/>
    </row>
    <row r="177" spans="1:23" ht="24" customHeight="1" x14ac:dyDescent="0.4">
      <c r="A177" s="2">
        <v>173</v>
      </c>
      <c r="B177" s="28">
        <v>6020007694</v>
      </c>
      <c r="C177" s="3" t="s">
        <v>339</v>
      </c>
      <c r="D177" s="37" t="s">
        <v>340</v>
      </c>
      <c r="E177" s="37" t="s">
        <v>341</v>
      </c>
      <c r="F177" s="3" t="s">
        <v>3257</v>
      </c>
      <c r="G177" s="31">
        <v>1644.08</v>
      </c>
      <c r="H177" s="22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47"/>
      <c r="W177" s="1"/>
    </row>
    <row r="178" spans="1:23" ht="24" customHeight="1" x14ac:dyDescent="0.4">
      <c r="A178" s="2">
        <v>174</v>
      </c>
      <c r="B178" s="28">
        <v>6020007695</v>
      </c>
      <c r="C178" s="3" t="s">
        <v>345</v>
      </c>
      <c r="D178" s="37" t="s">
        <v>346</v>
      </c>
      <c r="E178" s="37" t="s">
        <v>347</v>
      </c>
      <c r="F178" s="3" t="s">
        <v>3274</v>
      </c>
      <c r="G178" s="31">
        <v>7242.86</v>
      </c>
      <c r="H178" s="22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47"/>
      <c r="W178" s="1"/>
    </row>
    <row r="179" spans="1:23" ht="24" customHeight="1" x14ac:dyDescent="0.4">
      <c r="A179" s="2">
        <v>175</v>
      </c>
      <c r="B179" s="28">
        <v>6020007696</v>
      </c>
      <c r="C179" s="3" t="s">
        <v>348</v>
      </c>
      <c r="D179" s="37" t="s">
        <v>349</v>
      </c>
      <c r="E179" s="37" t="s">
        <v>350</v>
      </c>
      <c r="F179" s="3" t="s">
        <v>3274</v>
      </c>
      <c r="G179" s="31">
        <v>1056.0999999999999</v>
      </c>
      <c r="H179" s="22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47"/>
      <c r="W179" s="1"/>
    </row>
    <row r="180" spans="1:23" ht="24" customHeight="1" x14ac:dyDescent="0.4">
      <c r="A180" s="2">
        <v>176</v>
      </c>
      <c r="B180" s="28">
        <v>6020007697</v>
      </c>
      <c r="C180" s="3" t="s">
        <v>351</v>
      </c>
      <c r="D180" s="37" t="s">
        <v>352</v>
      </c>
      <c r="E180" s="37" t="s">
        <v>350</v>
      </c>
      <c r="F180" s="3" t="s">
        <v>3274</v>
      </c>
      <c r="G180" s="31">
        <v>3951.02</v>
      </c>
      <c r="H180" s="22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47"/>
      <c r="W180" s="1"/>
    </row>
    <row r="181" spans="1:23" ht="24" customHeight="1" x14ac:dyDescent="0.4">
      <c r="A181" s="2">
        <v>177</v>
      </c>
      <c r="B181" s="28">
        <v>6020007698</v>
      </c>
      <c r="C181" s="3" t="s">
        <v>353</v>
      </c>
      <c r="D181" s="37" t="s">
        <v>354</v>
      </c>
      <c r="E181" s="37" t="s">
        <v>355</v>
      </c>
      <c r="F181" s="3" t="s">
        <v>3265</v>
      </c>
      <c r="G181" s="31">
        <v>14.98</v>
      </c>
      <c r="H181" s="22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47"/>
      <c r="W181" s="1"/>
    </row>
    <row r="182" spans="1:23" ht="24" customHeight="1" x14ac:dyDescent="0.4">
      <c r="A182" s="2">
        <v>178</v>
      </c>
      <c r="B182" s="28">
        <v>6020007699</v>
      </c>
      <c r="C182" s="3" t="s">
        <v>356</v>
      </c>
      <c r="D182" s="37" t="s">
        <v>357</v>
      </c>
      <c r="E182" s="37" t="s">
        <v>355</v>
      </c>
      <c r="F182" s="3" t="s">
        <v>3274</v>
      </c>
      <c r="G182" s="31">
        <v>247.21</v>
      </c>
      <c r="H182" s="22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47"/>
      <c r="W182" s="1"/>
    </row>
    <row r="183" spans="1:23" ht="24" customHeight="1" x14ac:dyDescent="0.4">
      <c r="A183" s="2">
        <v>179</v>
      </c>
      <c r="B183" s="28">
        <v>6020007700</v>
      </c>
      <c r="C183" s="3" t="s">
        <v>359</v>
      </c>
      <c r="D183" s="37" t="s">
        <v>360</v>
      </c>
      <c r="E183" s="37" t="s">
        <v>358</v>
      </c>
      <c r="F183" s="3" t="s">
        <v>3265</v>
      </c>
      <c r="G183" s="31">
        <v>59.92</v>
      </c>
      <c r="H183" s="22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47"/>
      <c r="W183" s="1"/>
    </row>
    <row r="184" spans="1:23" ht="24" customHeight="1" x14ac:dyDescent="0.4">
      <c r="A184" s="2">
        <v>180</v>
      </c>
      <c r="B184" s="28">
        <v>6020007701</v>
      </c>
      <c r="C184" s="3" t="s">
        <v>361</v>
      </c>
      <c r="D184" s="37" t="s">
        <v>362</v>
      </c>
      <c r="E184" s="37" t="s">
        <v>363</v>
      </c>
      <c r="F184" s="3" t="s">
        <v>64</v>
      </c>
      <c r="G184" s="31">
        <v>0</v>
      </c>
      <c r="H184" s="22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47"/>
      <c r="W184" s="1"/>
    </row>
    <row r="185" spans="1:23" ht="24" customHeight="1" x14ac:dyDescent="0.4">
      <c r="A185" s="2">
        <v>181</v>
      </c>
      <c r="B185" s="28">
        <v>6020007702</v>
      </c>
      <c r="C185" s="3" t="s">
        <v>364</v>
      </c>
      <c r="D185" s="37" t="s">
        <v>365</v>
      </c>
      <c r="E185" s="37" t="s">
        <v>366</v>
      </c>
      <c r="F185" s="3" t="s">
        <v>3272</v>
      </c>
      <c r="G185" s="31">
        <v>63.67</v>
      </c>
      <c r="H185" s="22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47"/>
      <c r="W185" s="1"/>
    </row>
    <row r="186" spans="1:23" ht="24" customHeight="1" x14ac:dyDescent="0.4">
      <c r="A186" s="2">
        <v>182</v>
      </c>
      <c r="B186" s="28">
        <v>6020007703</v>
      </c>
      <c r="C186" s="3" t="s">
        <v>367</v>
      </c>
      <c r="D186" s="37" t="s">
        <v>368</v>
      </c>
      <c r="E186" s="37" t="s">
        <v>369</v>
      </c>
      <c r="F186" s="3" t="s">
        <v>3257</v>
      </c>
      <c r="G186" s="31">
        <v>1232.1400000000001</v>
      </c>
      <c r="H186" s="22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47"/>
      <c r="W186" s="1"/>
    </row>
    <row r="187" spans="1:23" ht="24" customHeight="1" x14ac:dyDescent="0.4">
      <c r="A187" s="2">
        <v>183</v>
      </c>
      <c r="B187" s="28">
        <v>6020007704</v>
      </c>
      <c r="C187" s="3" t="s">
        <v>370</v>
      </c>
      <c r="D187" s="37" t="s">
        <v>371</v>
      </c>
      <c r="E187" s="37" t="s">
        <v>372</v>
      </c>
      <c r="F187" s="3" t="s">
        <v>64</v>
      </c>
      <c r="G187" s="31">
        <v>0</v>
      </c>
      <c r="H187" s="22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47"/>
      <c r="W187" s="1"/>
    </row>
    <row r="188" spans="1:23" ht="24" customHeight="1" x14ac:dyDescent="0.4">
      <c r="A188" s="2">
        <v>184</v>
      </c>
      <c r="B188" s="28">
        <v>6020007705</v>
      </c>
      <c r="C188" s="3" t="s">
        <v>373</v>
      </c>
      <c r="D188" s="37" t="s">
        <v>374</v>
      </c>
      <c r="E188" s="37" t="s">
        <v>375</v>
      </c>
      <c r="F188" s="3" t="s">
        <v>64</v>
      </c>
      <c r="G188" s="31">
        <v>0</v>
      </c>
      <c r="H188" s="22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47"/>
      <c r="W188" s="1"/>
    </row>
    <row r="189" spans="1:23" ht="24" customHeight="1" x14ac:dyDescent="0.4">
      <c r="A189" s="2">
        <v>185</v>
      </c>
      <c r="B189" s="28">
        <v>6020007706</v>
      </c>
      <c r="C189" s="3" t="s">
        <v>376</v>
      </c>
      <c r="D189" s="37" t="s">
        <v>377</v>
      </c>
      <c r="E189" s="37" t="s">
        <v>378</v>
      </c>
      <c r="F189" s="3" t="s">
        <v>64</v>
      </c>
      <c r="G189" s="31">
        <v>0</v>
      </c>
      <c r="H189" s="22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47"/>
      <c r="W189" s="1"/>
    </row>
    <row r="190" spans="1:23" ht="24" customHeight="1" x14ac:dyDescent="0.4">
      <c r="A190" s="2">
        <v>186</v>
      </c>
      <c r="B190" s="28">
        <v>6020007707</v>
      </c>
      <c r="C190" s="3" t="s">
        <v>379</v>
      </c>
      <c r="D190" s="37" t="s">
        <v>380</v>
      </c>
      <c r="E190" s="37" t="s">
        <v>381</v>
      </c>
      <c r="F190" s="3" t="s">
        <v>3232</v>
      </c>
      <c r="G190" s="31">
        <v>213.49</v>
      </c>
      <c r="H190" s="22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47"/>
      <c r="W190" s="1"/>
    </row>
    <row r="191" spans="1:23" ht="24" customHeight="1" x14ac:dyDescent="0.4">
      <c r="A191" s="2">
        <v>187</v>
      </c>
      <c r="B191" s="28">
        <v>6020007708</v>
      </c>
      <c r="C191" s="3" t="s">
        <v>382</v>
      </c>
      <c r="D191" s="37" t="s">
        <v>383</v>
      </c>
      <c r="E191" s="37" t="s">
        <v>384</v>
      </c>
      <c r="F191" s="3" t="s">
        <v>3257</v>
      </c>
      <c r="G191" s="31">
        <v>846.4</v>
      </c>
      <c r="H191" s="22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47"/>
      <c r="W191" s="1"/>
    </row>
    <row r="192" spans="1:23" ht="24" customHeight="1" x14ac:dyDescent="0.4">
      <c r="A192" s="2">
        <v>188</v>
      </c>
      <c r="B192" s="28">
        <v>6020007709</v>
      </c>
      <c r="C192" s="3" t="s">
        <v>385</v>
      </c>
      <c r="D192" s="37" t="s">
        <v>3082</v>
      </c>
      <c r="E192" s="37" t="s">
        <v>386</v>
      </c>
      <c r="F192" s="3" t="s">
        <v>64</v>
      </c>
      <c r="G192" s="31">
        <v>0</v>
      </c>
      <c r="H192" s="22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47"/>
      <c r="W192" s="1"/>
    </row>
    <row r="193" spans="1:23" ht="24" customHeight="1" x14ac:dyDescent="0.4">
      <c r="A193" s="2">
        <v>189</v>
      </c>
      <c r="B193" s="28">
        <v>6020007710</v>
      </c>
      <c r="C193" s="3" t="s">
        <v>387</v>
      </c>
      <c r="D193" s="37" t="s">
        <v>3082</v>
      </c>
      <c r="E193" s="37" t="s">
        <v>388</v>
      </c>
      <c r="F193" s="3" t="s">
        <v>64</v>
      </c>
      <c r="G193" s="31">
        <v>0</v>
      </c>
      <c r="H193" s="22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47"/>
      <c r="W193" s="1"/>
    </row>
    <row r="194" spans="1:23" ht="24" customHeight="1" x14ac:dyDescent="0.4">
      <c r="A194" s="2">
        <v>190</v>
      </c>
      <c r="B194" s="28">
        <v>6020007711</v>
      </c>
      <c r="C194" s="3" t="s">
        <v>389</v>
      </c>
      <c r="D194" s="37" t="s">
        <v>3082</v>
      </c>
      <c r="E194" s="37" t="s">
        <v>390</v>
      </c>
      <c r="F194" s="3" t="s">
        <v>64</v>
      </c>
      <c r="G194" s="31">
        <v>0</v>
      </c>
      <c r="H194" s="22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47"/>
      <c r="W194" s="1"/>
    </row>
    <row r="195" spans="1:23" ht="24" customHeight="1" x14ac:dyDescent="0.4">
      <c r="A195" s="2">
        <v>191</v>
      </c>
      <c r="B195" s="28">
        <v>6020007712</v>
      </c>
      <c r="C195" s="3" t="s">
        <v>391</v>
      </c>
      <c r="D195" s="37" t="s">
        <v>392</v>
      </c>
      <c r="E195" s="37" t="s">
        <v>393</v>
      </c>
      <c r="F195" s="3" t="s">
        <v>64</v>
      </c>
      <c r="G195" s="31">
        <v>0</v>
      </c>
      <c r="H195" s="22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47"/>
      <c r="W195" s="1"/>
    </row>
    <row r="196" spans="1:23" ht="24" customHeight="1" x14ac:dyDescent="0.4">
      <c r="A196" s="2">
        <v>192</v>
      </c>
      <c r="B196" s="28">
        <v>6020007713</v>
      </c>
      <c r="C196" s="3" t="s">
        <v>394</v>
      </c>
      <c r="D196" s="37" t="s">
        <v>395</v>
      </c>
      <c r="E196" s="37" t="s">
        <v>396</v>
      </c>
      <c r="F196" s="3" t="s">
        <v>3257</v>
      </c>
      <c r="G196" s="31">
        <v>1052.3800000000001</v>
      </c>
      <c r="H196" s="22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47"/>
      <c r="W196" s="1"/>
    </row>
    <row r="197" spans="1:23" ht="24" customHeight="1" x14ac:dyDescent="0.4">
      <c r="A197" s="2">
        <v>193</v>
      </c>
      <c r="B197" s="28">
        <v>6020007714</v>
      </c>
      <c r="C197" s="3" t="s">
        <v>397</v>
      </c>
      <c r="D197" s="37" t="s">
        <v>398</v>
      </c>
      <c r="E197" s="37" t="s">
        <v>399</v>
      </c>
      <c r="F197" s="3" t="s">
        <v>3265</v>
      </c>
      <c r="G197" s="31">
        <v>7.49</v>
      </c>
      <c r="H197" s="22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47"/>
      <c r="W197" s="1"/>
    </row>
    <row r="198" spans="1:23" ht="24" customHeight="1" x14ac:dyDescent="0.4">
      <c r="A198" s="2">
        <v>194</v>
      </c>
      <c r="B198" s="28">
        <v>6020007715</v>
      </c>
      <c r="C198" s="3" t="s">
        <v>400</v>
      </c>
      <c r="D198" s="37" t="s">
        <v>401</v>
      </c>
      <c r="E198" s="37" t="s">
        <v>402</v>
      </c>
      <c r="F198" s="3" t="s">
        <v>3277</v>
      </c>
      <c r="G198" s="31">
        <v>2071</v>
      </c>
      <c r="H198" s="22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47"/>
      <c r="W198" s="1"/>
    </row>
    <row r="199" spans="1:23" ht="24" customHeight="1" x14ac:dyDescent="0.4">
      <c r="A199" s="2">
        <v>195</v>
      </c>
      <c r="B199" s="28">
        <v>6020007716</v>
      </c>
      <c r="C199" s="3" t="s">
        <v>403</v>
      </c>
      <c r="D199" s="37" t="s">
        <v>404</v>
      </c>
      <c r="E199" s="37" t="s">
        <v>405</v>
      </c>
      <c r="F199" s="3" t="s">
        <v>64</v>
      </c>
      <c r="G199" s="31">
        <v>0</v>
      </c>
      <c r="H199" s="22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47"/>
      <c r="W199" s="1"/>
    </row>
    <row r="200" spans="1:23" ht="24" customHeight="1" x14ac:dyDescent="0.4">
      <c r="A200" s="2">
        <v>196</v>
      </c>
      <c r="B200" s="28">
        <v>6020007717</v>
      </c>
      <c r="C200" s="3" t="s">
        <v>406</v>
      </c>
      <c r="D200" s="37" t="s">
        <v>407</v>
      </c>
      <c r="E200" s="37" t="s">
        <v>408</v>
      </c>
      <c r="F200" s="3" t="s">
        <v>64</v>
      </c>
      <c r="G200" s="31">
        <v>0</v>
      </c>
      <c r="H200" s="22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47"/>
      <c r="W200" s="1"/>
    </row>
    <row r="201" spans="1:23" ht="24" customHeight="1" x14ac:dyDescent="0.4">
      <c r="A201" s="2">
        <v>197</v>
      </c>
      <c r="B201" s="28">
        <v>6020007718</v>
      </c>
      <c r="C201" s="3" t="s">
        <v>409</v>
      </c>
      <c r="D201" s="37" t="s">
        <v>3083</v>
      </c>
      <c r="E201" s="37" t="s">
        <v>410</v>
      </c>
      <c r="F201" s="3" t="s">
        <v>3263</v>
      </c>
      <c r="G201" s="31">
        <v>528.07000000000005</v>
      </c>
      <c r="H201" s="22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47"/>
      <c r="W201" s="1"/>
    </row>
    <row r="202" spans="1:23" ht="24" customHeight="1" x14ac:dyDescent="0.4">
      <c r="A202" s="2">
        <v>198</v>
      </c>
      <c r="B202" s="28">
        <v>6020007719</v>
      </c>
      <c r="C202" s="3" t="s">
        <v>411</v>
      </c>
      <c r="D202" s="37" t="s">
        <v>412</v>
      </c>
      <c r="E202" s="37" t="s">
        <v>413</v>
      </c>
      <c r="F202" s="3" t="s">
        <v>64</v>
      </c>
      <c r="G202" s="31">
        <v>0</v>
      </c>
      <c r="H202" s="22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47"/>
      <c r="W202" s="1"/>
    </row>
    <row r="203" spans="1:23" ht="24" customHeight="1" x14ac:dyDescent="0.4">
      <c r="A203" s="2">
        <v>199</v>
      </c>
      <c r="B203" s="28">
        <v>6020007720</v>
      </c>
      <c r="C203" s="3" t="s">
        <v>414</v>
      </c>
      <c r="D203" s="37" t="s">
        <v>415</v>
      </c>
      <c r="E203" s="37" t="s">
        <v>416</v>
      </c>
      <c r="F203" s="3" t="s">
        <v>3278</v>
      </c>
      <c r="G203" s="31">
        <v>280.91000000000003</v>
      </c>
      <c r="H203" s="22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47"/>
      <c r="W203" s="1"/>
    </row>
    <row r="204" spans="1:23" ht="24" customHeight="1" x14ac:dyDescent="0.4">
      <c r="A204" s="2">
        <v>200</v>
      </c>
      <c r="B204" s="28">
        <v>6020007721</v>
      </c>
      <c r="C204" s="3" t="s">
        <v>417</v>
      </c>
      <c r="D204" s="37" t="s">
        <v>415</v>
      </c>
      <c r="E204" s="37" t="s">
        <v>418</v>
      </c>
      <c r="F204" s="3" t="s">
        <v>64</v>
      </c>
      <c r="G204" s="31">
        <v>0</v>
      </c>
      <c r="H204" s="22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47"/>
      <c r="W204" s="1"/>
    </row>
    <row r="205" spans="1:23" ht="24" customHeight="1" x14ac:dyDescent="0.4">
      <c r="A205" s="2">
        <v>201</v>
      </c>
      <c r="B205" s="28">
        <v>6020007722</v>
      </c>
      <c r="C205" s="3" t="s">
        <v>419</v>
      </c>
      <c r="D205" s="37" t="s">
        <v>420</v>
      </c>
      <c r="E205" s="37" t="s">
        <v>421</v>
      </c>
      <c r="F205" s="3" t="s">
        <v>64</v>
      </c>
      <c r="G205" s="31">
        <v>0</v>
      </c>
      <c r="H205" s="22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47"/>
      <c r="W205" s="1"/>
    </row>
    <row r="206" spans="1:23" ht="24" customHeight="1" x14ac:dyDescent="0.4">
      <c r="A206" s="2">
        <v>202</v>
      </c>
      <c r="B206" s="28">
        <v>6020007723</v>
      </c>
      <c r="C206" s="3" t="s">
        <v>422</v>
      </c>
      <c r="D206" s="37" t="s">
        <v>423</v>
      </c>
      <c r="E206" s="37" t="s">
        <v>424</v>
      </c>
      <c r="F206" s="3" t="s">
        <v>64</v>
      </c>
      <c r="G206" s="31">
        <v>0</v>
      </c>
      <c r="H206" s="22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47"/>
      <c r="W206" s="1"/>
    </row>
    <row r="207" spans="1:23" ht="24" customHeight="1" x14ac:dyDescent="0.4">
      <c r="A207" s="2">
        <v>203</v>
      </c>
      <c r="B207" s="28">
        <v>6020007724</v>
      </c>
      <c r="C207" s="3" t="s">
        <v>425</v>
      </c>
      <c r="D207" s="37" t="s">
        <v>426</v>
      </c>
      <c r="E207" s="37" t="s">
        <v>427</v>
      </c>
      <c r="F207" s="3" t="s">
        <v>64</v>
      </c>
      <c r="G207" s="31">
        <v>0</v>
      </c>
      <c r="H207" s="22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47"/>
      <c r="W207" s="1"/>
    </row>
    <row r="208" spans="1:23" ht="24" customHeight="1" x14ac:dyDescent="0.4">
      <c r="A208" s="2">
        <v>204</v>
      </c>
      <c r="B208" s="28">
        <v>6020007725</v>
      </c>
      <c r="C208" s="3" t="s">
        <v>428</v>
      </c>
      <c r="D208" s="37" t="s">
        <v>429</v>
      </c>
      <c r="E208" s="37" t="s">
        <v>430</v>
      </c>
      <c r="F208" s="3" t="s">
        <v>64</v>
      </c>
      <c r="G208" s="31">
        <v>0</v>
      </c>
      <c r="H208" s="22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47"/>
      <c r="W208" s="1"/>
    </row>
    <row r="209" spans="1:23" ht="24" customHeight="1" x14ac:dyDescent="0.4">
      <c r="A209" s="2">
        <v>205</v>
      </c>
      <c r="B209" s="28">
        <v>6020007726</v>
      </c>
      <c r="C209" s="3" t="s">
        <v>431</v>
      </c>
      <c r="D209" s="37" t="s">
        <v>432</v>
      </c>
      <c r="E209" s="37" t="s">
        <v>433</v>
      </c>
      <c r="F209" s="3" t="s">
        <v>3265</v>
      </c>
      <c r="G209" s="31">
        <v>310.83999999999997</v>
      </c>
      <c r="H209" s="22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47"/>
      <c r="W209" s="1"/>
    </row>
    <row r="210" spans="1:23" ht="24" customHeight="1" x14ac:dyDescent="0.4">
      <c r="A210" s="2">
        <v>206</v>
      </c>
      <c r="B210" s="28">
        <v>6020007727</v>
      </c>
      <c r="C210" s="3" t="s">
        <v>434</v>
      </c>
      <c r="D210" s="37" t="s">
        <v>435</v>
      </c>
      <c r="E210" s="37" t="s">
        <v>436</v>
      </c>
      <c r="F210" s="3" t="s">
        <v>3272</v>
      </c>
      <c r="G210" s="31">
        <v>78.650000000000006</v>
      </c>
      <c r="H210" s="22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47"/>
      <c r="W210" s="1"/>
    </row>
    <row r="211" spans="1:23" ht="24" customHeight="1" x14ac:dyDescent="0.4">
      <c r="A211" s="2">
        <v>207</v>
      </c>
      <c r="B211" s="28">
        <v>6020007728</v>
      </c>
      <c r="C211" s="3" t="s">
        <v>437</v>
      </c>
      <c r="D211" s="37" t="s">
        <v>438</v>
      </c>
      <c r="E211" s="37" t="s">
        <v>439</v>
      </c>
      <c r="F211" s="3" t="s">
        <v>64</v>
      </c>
      <c r="G211" s="31">
        <v>0</v>
      </c>
      <c r="H211" s="22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47"/>
      <c r="W211" s="1"/>
    </row>
    <row r="212" spans="1:23" ht="24" customHeight="1" x14ac:dyDescent="0.4">
      <c r="A212" s="2">
        <v>208</v>
      </c>
      <c r="B212" s="28">
        <v>6020007729</v>
      </c>
      <c r="C212" s="3" t="s">
        <v>440</v>
      </c>
      <c r="D212" s="37" t="s">
        <v>441</v>
      </c>
      <c r="E212" s="37" t="s">
        <v>442</v>
      </c>
      <c r="F212" s="3" t="s">
        <v>64</v>
      </c>
      <c r="G212" s="31">
        <v>0</v>
      </c>
      <c r="H212" s="22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47"/>
      <c r="W212" s="1"/>
    </row>
    <row r="213" spans="1:23" ht="24" customHeight="1" x14ac:dyDescent="0.4">
      <c r="A213" s="2">
        <v>209</v>
      </c>
      <c r="B213" s="28">
        <v>6020007730</v>
      </c>
      <c r="C213" s="3" t="s">
        <v>443</v>
      </c>
      <c r="D213" s="37" t="s">
        <v>444</v>
      </c>
      <c r="E213" s="37" t="s">
        <v>445</v>
      </c>
      <c r="F213" s="3" t="s">
        <v>3261</v>
      </c>
      <c r="G213" s="31">
        <v>97.39</v>
      </c>
      <c r="H213" s="22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47"/>
      <c r="W213" s="1"/>
    </row>
    <row r="214" spans="1:23" ht="24" customHeight="1" x14ac:dyDescent="0.4">
      <c r="A214" s="2">
        <v>210</v>
      </c>
      <c r="B214" s="28">
        <v>6020007731</v>
      </c>
      <c r="C214" s="3" t="s">
        <v>446</v>
      </c>
      <c r="D214" s="37" t="s">
        <v>447</v>
      </c>
      <c r="E214" s="37" t="s">
        <v>448</v>
      </c>
      <c r="F214" s="3" t="s">
        <v>3264</v>
      </c>
      <c r="G214" s="31">
        <v>513.07000000000005</v>
      </c>
      <c r="H214" s="22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47"/>
      <c r="W214" s="1"/>
    </row>
    <row r="215" spans="1:23" ht="24" customHeight="1" x14ac:dyDescent="0.4">
      <c r="A215" s="2">
        <v>211</v>
      </c>
      <c r="B215" s="28">
        <v>6020007732</v>
      </c>
      <c r="C215" s="3" t="s">
        <v>449</v>
      </c>
      <c r="D215" s="37" t="s">
        <v>450</v>
      </c>
      <c r="E215" s="37" t="s">
        <v>451</v>
      </c>
      <c r="F215" s="3" t="s">
        <v>3264</v>
      </c>
      <c r="G215" s="31">
        <v>11.25</v>
      </c>
      <c r="H215" s="22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47"/>
      <c r="W215" s="1"/>
    </row>
    <row r="216" spans="1:23" ht="24" customHeight="1" x14ac:dyDescent="0.4">
      <c r="A216" s="2">
        <v>212</v>
      </c>
      <c r="B216" s="28">
        <v>6020007733</v>
      </c>
      <c r="C216" s="3" t="s">
        <v>452</v>
      </c>
      <c r="D216" s="37" t="s">
        <v>3084</v>
      </c>
      <c r="E216" s="37" t="s">
        <v>453</v>
      </c>
      <c r="F216" s="3" t="s">
        <v>3264</v>
      </c>
      <c r="G216" s="31">
        <v>576.74</v>
      </c>
      <c r="H216" s="22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47"/>
      <c r="W216" s="1"/>
    </row>
    <row r="217" spans="1:23" ht="24" customHeight="1" x14ac:dyDescent="0.4">
      <c r="A217" s="2">
        <v>213</v>
      </c>
      <c r="B217" s="28">
        <v>6020007734</v>
      </c>
      <c r="C217" s="3" t="s">
        <v>1609</v>
      </c>
      <c r="D217" s="37" t="s">
        <v>3085</v>
      </c>
      <c r="E217" s="37" t="s">
        <v>3086</v>
      </c>
      <c r="F217" s="3" t="s">
        <v>64</v>
      </c>
      <c r="G217" s="31">
        <v>0</v>
      </c>
      <c r="H217" s="22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47"/>
      <c r="W217" s="1"/>
    </row>
    <row r="218" spans="1:23" ht="24" customHeight="1" x14ac:dyDescent="0.4">
      <c r="A218" s="2">
        <v>214</v>
      </c>
      <c r="B218" s="28">
        <v>6020007735</v>
      </c>
      <c r="C218" s="3" t="s">
        <v>454</v>
      </c>
      <c r="D218" s="37" t="s">
        <v>455</v>
      </c>
      <c r="E218" s="37" t="s">
        <v>456</v>
      </c>
      <c r="F218" s="3" t="s">
        <v>64</v>
      </c>
      <c r="G218" s="31">
        <v>0</v>
      </c>
      <c r="H218" s="22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47"/>
      <c r="W218" s="1"/>
    </row>
    <row r="219" spans="1:23" ht="24" customHeight="1" x14ac:dyDescent="0.4">
      <c r="A219" s="2">
        <v>215</v>
      </c>
      <c r="B219" s="28">
        <v>6020007736</v>
      </c>
      <c r="C219" s="3" t="s">
        <v>457</v>
      </c>
      <c r="D219" s="37" t="s">
        <v>458</v>
      </c>
      <c r="E219" s="37" t="s">
        <v>459</v>
      </c>
      <c r="F219" s="3" t="s">
        <v>3257</v>
      </c>
      <c r="G219" s="31">
        <v>2318.19</v>
      </c>
      <c r="H219" s="22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47"/>
      <c r="W219" s="1"/>
    </row>
    <row r="220" spans="1:23" ht="24" customHeight="1" x14ac:dyDescent="0.4">
      <c r="A220" s="2">
        <v>216</v>
      </c>
      <c r="B220" s="28">
        <v>6020007737</v>
      </c>
      <c r="C220" s="3" t="s">
        <v>479</v>
      </c>
      <c r="D220" s="37" t="s">
        <v>480</v>
      </c>
      <c r="E220" s="37" t="s">
        <v>481</v>
      </c>
      <c r="F220" s="3" t="s">
        <v>64</v>
      </c>
      <c r="G220" s="31">
        <v>0</v>
      </c>
      <c r="H220" s="22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47"/>
      <c r="W220" s="1"/>
    </row>
    <row r="221" spans="1:23" ht="24" customHeight="1" x14ac:dyDescent="0.4">
      <c r="A221" s="2">
        <v>217</v>
      </c>
      <c r="B221" s="28">
        <v>6020007738</v>
      </c>
      <c r="C221" s="3" t="s">
        <v>482</v>
      </c>
      <c r="D221" s="37" t="s">
        <v>483</v>
      </c>
      <c r="E221" s="37" t="s">
        <v>484</v>
      </c>
      <c r="F221" s="3" t="s">
        <v>64</v>
      </c>
      <c r="G221" s="31">
        <v>0</v>
      </c>
      <c r="H221" s="22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47"/>
      <c r="W221" s="1"/>
    </row>
    <row r="222" spans="1:23" ht="24" customHeight="1" x14ac:dyDescent="0.4">
      <c r="A222" s="2">
        <v>218</v>
      </c>
      <c r="B222" s="28">
        <v>6020007739</v>
      </c>
      <c r="C222" s="3" t="s">
        <v>485</v>
      </c>
      <c r="D222" s="37" t="s">
        <v>486</v>
      </c>
      <c r="E222" s="37" t="s">
        <v>487</v>
      </c>
      <c r="F222" s="3" t="s">
        <v>3277</v>
      </c>
      <c r="G222" s="31">
        <v>2306.9299999999998</v>
      </c>
      <c r="H222" s="22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47"/>
      <c r="W222" s="1"/>
    </row>
    <row r="223" spans="1:23" ht="24" customHeight="1" x14ac:dyDescent="0.4">
      <c r="A223" s="2">
        <v>219</v>
      </c>
      <c r="B223" s="28">
        <v>6020007740</v>
      </c>
      <c r="C223" s="3" t="s">
        <v>488</v>
      </c>
      <c r="D223" s="37" t="s">
        <v>489</v>
      </c>
      <c r="E223" s="37" t="s">
        <v>490</v>
      </c>
      <c r="F223" s="3" t="s">
        <v>3265</v>
      </c>
      <c r="G223" s="31">
        <v>33.71</v>
      </c>
      <c r="H223" s="22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47"/>
      <c r="W223" s="1"/>
    </row>
    <row r="224" spans="1:23" ht="24" customHeight="1" x14ac:dyDescent="0.4">
      <c r="A224" s="2">
        <v>220</v>
      </c>
      <c r="B224" s="28">
        <v>6020007741</v>
      </c>
      <c r="C224" s="3" t="s">
        <v>491</v>
      </c>
      <c r="D224" s="37" t="s">
        <v>492</v>
      </c>
      <c r="E224" s="37" t="s">
        <v>493</v>
      </c>
      <c r="F224" s="3" t="s">
        <v>3272</v>
      </c>
      <c r="G224" s="31">
        <v>235.94</v>
      </c>
      <c r="H224" s="22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47"/>
      <c r="W224" s="1"/>
    </row>
    <row r="225" spans="1:23" ht="24" customHeight="1" x14ac:dyDescent="0.4">
      <c r="A225" s="2">
        <v>221</v>
      </c>
      <c r="B225" s="28">
        <v>6020007742</v>
      </c>
      <c r="C225" s="3" t="s">
        <v>494</v>
      </c>
      <c r="D225" s="37" t="s">
        <v>495</v>
      </c>
      <c r="E225" s="37" t="s">
        <v>496</v>
      </c>
      <c r="F225" s="3" t="s">
        <v>64</v>
      </c>
      <c r="G225" s="31">
        <v>0</v>
      </c>
      <c r="H225" s="22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47"/>
      <c r="W225" s="1"/>
    </row>
    <row r="226" spans="1:23" ht="24" customHeight="1" x14ac:dyDescent="0.4">
      <c r="A226" s="2">
        <v>222</v>
      </c>
      <c r="B226" s="28">
        <v>6020007743</v>
      </c>
      <c r="C226" s="3" t="s">
        <v>497</v>
      </c>
      <c r="D226" s="37" t="s">
        <v>228</v>
      </c>
      <c r="E226" s="37" t="s">
        <v>498</v>
      </c>
      <c r="F226" s="3" t="s">
        <v>3257</v>
      </c>
      <c r="G226" s="31">
        <v>2733.89</v>
      </c>
      <c r="H226" s="22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47"/>
      <c r="W226" s="1"/>
    </row>
    <row r="227" spans="1:23" ht="24" customHeight="1" x14ac:dyDescent="0.4">
      <c r="A227" s="2">
        <v>223</v>
      </c>
      <c r="B227" s="28">
        <v>6020007744</v>
      </c>
      <c r="C227" s="3" t="s">
        <v>499</v>
      </c>
      <c r="D227" s="37" t="s">
        <v>228</v>
      </c>
      <c r="E227" s="37" t="s">
        <v>500</v>
      </c>
      <c r="F227" s="3" t="s">
        <v>3257</v>
      </c>
      <c r="G227" s="31">
        <v>880.1</v>
      </c>
      <c r="H227" s="22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47"/>
      <c r="W227" s="1"/>
    </row>
    <row r="228" spans="1:23" ht="24" customHeight="1" x14ac:dyDescent="0.4">
      <c r="A228" s="2">
        <v>224</v>
      </c>
      <c r="B228" s="28">
        <v>6020007745</v>
      </c>
      <c r="C228" s="3" t="s">
        <v>501</v>
      </c>
      <c r="D228" s="37" t="s">
        <v>228</v>
      </c>
      <c r="E228" s="37" t="s">
        <v>502</v>
      </c>
      <c r="F228" s="3" t="s">
        <v>3257</v>
      </c>
      <c r="G228" s="31">
        <v>1846.32</v>
      </c>
      <c r="H228" s="22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47"/>
      <c r="W228" s="1"/>
    </row>
    <row r="229" spans="1:23" ht="24" customHeight="1" x14ac:dyDescent="0.4">
      <c r="A229" s="2">
        <v>225</v>
      </c>
      <c r="B229" s="28">
        <v>6020007746</v>
      </c>
      <c r="C229" s="3" t="s">
        <v>503</v>
      </c>
      <c r="D229" s="37" t="s">
        <v>504</v>
      </c>
      <c r="E229" s="37" t="s">
        <v>505</v>
      </c>
      <c r="F229" s="3" t="s">
        <v>467</v>
      </c>
      <c r="G229" s="31">
        <v>913.79</v>
      </c>
      <c r="H229" s="22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47"/>
      <c r="W229" s="1"/>
    </row>
    <row r="230" spans="1:23" ht="24" customHeight="1" x14ac:dyDescent="0.4">
      <c r="A230" s="2">
        <v>226</v>
      </c>
      <c r="B230" s="28">
        <v>6020007747</v>
      </c>
      <c r="C230" s="3" t="s">
        <v>506</v>
      </c>
      <c r="D230" s="37" t="s">
        <v>507</v>
      </c>
      <c r="E230" s="37" t="s">
        <v>508</v>
      </c>
      <c r="F230" s="3" t="s">
        <v>3257</v>
      </c>
      <c r="G230" s="31">
        <v>943.78</v>
      </c>
      <c r="H230" s="22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47"/>
      <c r="W230" s="1"/>
    </row>
    <row r="231" spans="1:23" ht="24" customHeight="1" x14ac:dyDescent="0.4">
      <c r="A231" s="2">
        <v>227</v>
      </c>
      <c r="B231" s="28">
        <v>6020007748</v>
      </c>
      <c r="C231" s="3" t="s">
        <v>509</v>
      </c>
      <c r="D231" s="37" t="s">
        <v>510</v>
      </c>
      <c r="E231" s="37" t="s">
        <v>511</v>
      </c>
      <c r="F231" s="3" t="s">
        <v>3258</v>
      </c>
      <c r="G231" s="31">
        <v>456.93</v>
      </c>
      <c r="H231" s="22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47"/>
      <c r="W231" s="1"/>
    </row>
    <row r="232" spans="1:23" ht="24" customHeight="1" x14ac:dyDescent="0.4">
      <c r="A232" s="2">
        <v>228</v>
      </c>
      <c r="B232" s="28">
        <v>6020007749</v>
      </c>
      <c r="C232" s="3" t="s">
        <v>512</v>
      </c>
      <c r="D232" s="37" t="s">
        <v>513</v>
      </c>
      <c r="E232" s="37" t="s">
        <v>514</v>
      </c>
      <c r="F232" s="3" t="s">
        <v>3257</v>
      </c>
      <c r="G232" s="31">
        <v>1767.68</v>
      </c>
      <c r="H232" s="22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47"/>
      <c r="W232" s="1"/>
    </row>
    <row r="233" spans="1:23" ht="24" customHeight="1" x14ac:dyDescent="0.4">
      <c r="A233" s="2">
        <v>229</v>
      </c>
      <c r="B233" s="28">
        <v>6020007750</v>
      </c>
      <c r="C233" s="3" t="s">
        <v>515</v>
      </c>
      <c r="D233" s="37" t="s">
        <v>516</v>
      </c>
      <c r="E233" s="37" t="s">
        <v>517</v>
      </c>
      <c r="F233" s="3" t="s">
        <v>64</v>
      </c>
      <c r="G233" s="31">
        <v>0</v>
      </c>
      <c r="H233" s="22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47"/>
      <c r="W233" s="1"/>
    </row>
    <row r="234" spans="1:23" ht="24" customHeight="1" x14ac:dyDescent="0.4">
      <c r="A234" s="2">
        <v>230</v>
      </c>
      <c r="B234" s="28">
        <v>6020007751</v>
      </c>
      <c r="C234" s="3" t="s">
        <v>518</v>
      </c>
      <c r="D234" s="37" t="s">
        <v>516</v>
      </c>
      <c r="E234" s="37" t="s">
        <v>519</v>
      </c>
      <c r="F234" s="3" t="s">
        <v>64</v>
      </c>
      <c r="G234" s="31">
        <v>0</v>
      </c>
      <c r="H234" s="22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47"/>
      <c r="W234" s="1"/>
    </row>
    <row r="235" spans="1:23" ht="24" customHeight="1" x14ac:dyDescent="0.4">
      <c r="A235" s="2">
        <v>231</v>
      </c>
      <c r="B235" s="28">
        <v>6020007752</v>
      </c>
      <c r="C235" s="3" t="s">
        <v>520</v>
      </c>
      <c r="D235" s="37" t="s">
        <v>521</v>
      </c>
      <c r="E235" s="37" t="s">
        <v>522</v>
      </c>
      <c r="F235" s="3" t="s">
        <v>3257</v>
      </c>
      <c r="G235" s="31">
        <v>988.71</v>
      </c>
      <c r="H235" s="22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47"/>
      <c r="W235" s="1"/>
    </row>
    <row r="236" spans="1:23" ht="24" customHeight="1" x14ac:dyDescent="0.4">
      <c r="A236" s="2">
        <v>232</v>
      </c>
      <c r="B236" s="28">
        <v>6020007753</v>
      </c>
      <c r="C236" s="3" t="s">
        <v>525</v>
      </c>
      <c r="D236" s="37" t="s">
        <v>526</v>
      </c>
      <c r="E236" s="37" t="s">
        <v>527</v>
      </c>
      <c r="F236" s="3" t="s">
        <v>3257</v>
      </c>
      <c r="G236" s="31">
        <v>640.42999999999995</v>
      </c>
      <c r="H236" s="22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47"/>
      <c r="W236" s="1"/>
    </row>
    <row r="237" spans="1:23" ht="24" customHeight="1" x14ac:dyDescent="0.4">
      <c r="A237" s="2">
        <v>233</v>
      </c>
      <c r="B237" s="28">
        <v>6020007754</v>
      </c>
      <c r="C237" s="3" t="s">
        <v>533</v>
      </c>
      <c r="D237" s="37" t="s">
        <v>3101</v>
      </c>
      <c r="E237" s="37" t="s">
        <v>534</v>
      </c>
      <c r="F237" s="3" t="s">
        <v>3257</v>
      </c>
      <c r="G237" s="31">
        <v>629.21</v>
      </c>
      <c r="H237" s="22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47"/>
      <c r="W237" s="1"/>
    </row>
    <row r="238" spans="1:23" ht="24" customHeight="1" x14ac:dyDescent="0.4">
      <c r="A238" s="2">
        <v>234</v>
      </c>
      <c r="B238" s="28">
        <v>6020007755</v>
      </c>
      <c r="C238" s="3" t="s">
        <v>535</v>
      </c>
      <c r="D238" s="37" t="s">
        <v>536</v>
      </c>
      <c r="E238" s="37" t="s">
        <v>537</v>
      </c>
      <c r="F238" s="3" t="s">
        <v>3257</v>
      </c>
      <c r="G238" s="31">
        <v>2396.83</v>
      </c>
      <c r="H238" s="22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47"/>
      <c r="W238" s="1"/>
    </row>
    <row r="239" spans="1:23" ht="24" customHeight="1" x14ac:dyDescent="0.4">
      <c r="A239" s="2">
        <v>235</v>
      </c>
      <c r="B239" s="28">
        <v>6020007756</v>
      </c>
      <c r="C239" s="3" t="s">
        <v>538</v>
      </c>
      <c r="D239" s="37" t="s">
        <v>539</v>
      </c>
      <c r="E239" s="37" t="s">
        <v>540</v>
      </c>
      <c r="F239" s="3" t="s">
        <v>64</v>
      </c>
      <c r="G239" s="31">
        <v>0</v>
      </c>
      <c r="H239" s="22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47"/>
      <c r="W239" s="1"/>
    </row>
    <row r="240" spans="1:23" ht="24" customHeight="1" x14ac:dyDescent="0.4">
      <c r="A240" s="2">
        <v>236</v>
      </c>
      <c r="B240" s="28">
        <v>6020007757</v>
      </c>
      <c r="C240" s="3" t="s">
        <v>544</v>
      </c>
      <c r="D240" s="37" t="s">
        <v>545</v>
      </c>
      <c r="E240" s="37" t="s">
        <v>546</v>
      </c>
      <c r="F240" s="3" t="s">
        <v>64</v>
      </c>
      <c r="G240" s="31">
        <v>0</v>
      </c>
      <c r="H240" s="22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47"/>
      <c r="W240" s="1"/>
    </row>
    <row r="241" spans="1:23" ht="24" customHeight="1" x14ac:dyDescent="0.4">
      <c r="A241" s="2">
        <v>237</v>
      </c>
      <c r="B241" s="28">
        <v>6020007758</v>
      </c>
      <c r="C241" s="3" t="s">
        <v>547</v>
      </c>
      <c r="D241" s="37" t="s">
        <v>548</v>
      </c>
      <c r="E241" s="37" t="s">
        <v>549</v>
      </c>
      <c r="F241" s="3" t="s">
        <v>3265</v>
      </c>
      <c r="G241" s="31">
        <v>41.2</v>
      </c>
      <c r="H241" s="22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47"/>
      <c r="W241" s="1"/>
    </row>
    <row r="242" spans="1:23" ht="24" customHeight="1" x14ac:dyDescent="0.4">
      <c r="A242" s="2">
        <v>238</v>
      </c>
      <c r="B242" s="28">
        <v>6020007759</v>
      </c>
      <c r="C242" s="3" t="s">
        <v>550</v>
      </c>
      <c r="D242" s="37" t="s">
        <v>551</v>
      </c>
      <c r="E242" s="37" t="s">
        <v>552</v>
      </c>
      <c r="F242" s="3" t="s">
        <v>3265</v>
      </c>
      <c r="G242" s="31">
        <v>48.69</v>
      </c>
      <c r="H242" s="22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47"/>
      <c r="W242" s="1"/>
    </row>
    <row r="243" spans="1:23" ht="24" customHeight="1" x14ac:dyDescent="0.4">
      <c r="A243" s="2">
        <v>239</v>
      </c>
      <c r="B243" s="28">
        <v>6020007760</v>
      </c>
      <c r="C243" s="3" t="s">
        <v>553</v>
      </c>
      <c r="D243" s="37" t="s">
        <v>554</v>
      </c>
      <c r="E243" s="37" t="s">
        <v>555</v>
      </c>
      <c r="F243" s="3" t="s">
        <v>556</v>
      </c>
      <c r="G243" s="31">
        <v>880.08</v>
      </c>
      <c r="H243" s="22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47"/>
      <c r="W243" s="1"/>
    </row>
    <row r="244" spans="1:23" ht="24" customHeight="1" x14ac:dyDescent="0.4">
      <c r="A244" s="2">
        <v>240</v>
      </c>
      <c r="B244" s="28">
        <v>6020007761</v>
      </c>
      <c r="C244" s="3" t="s">
        <v>565</v>
      </c>
      <c r="D244" s="37" t="s">
        <v>566</v>
      </c>
      <c r="E244" s="37" t="s">
        <v>567</v>
      </c>
      <c r="F244" s="3" t="s">
        <v>3257</v>
      </c>
      <c r="G244" s="31">
        <v>2314.4699999999998</v>
      </c>
      <c r="H244" s="22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47"/>
      <c r="W244" s="1"/>
    </row>
    <row r="245" spans="1:23" ht="24" customHeight="1" x14ac:dyDescent="0.4">
      <c r="A245" s="2">
        <v>241</v>
      </c>
      <c r="B245" s="28">
        <v>6020007762</v>
      </c>
      <c r="C245" s="3" t="s">
        <v>568</v>
      </c>
      <c r="D245" s="37" t="s">
        <v>569</v>
      </c>
      <c r="E245" s="37" t="s">
        <v>570</v>
      </c>
      <c r="F245" s="3" t="s">
        <v>3257</v>
      </c>
      <c r="G245" s="31">
        <v>3231.96</v>
      </c>
      <c r="H245" s="22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47"/>
      <c r="W245" s="1"/>
    </row>
    <row r="246" spans="1:23" ht="24" customHeight="1" x14ac:dyDescent="0.4">
      <c r="A246" s="2">
        <v>242</v>
      </c>
      <c r="B246" s="28">
        <v>6020007763</v>
      </c>
      <c r="C246" s="3" t="s">
        <v>574</v>
      </c>
      <c r="D246" s="37" t="s">
        <v>575</v>
      </c>
      <c r="E246" s="37" t="s">
        <v>576</v>
      </c>
      <c r="F246" s="3" t="s">
        <v>3257</v>
      </c>
      <c r="G246" s="31">
        <v>2411.8200000000002</v>
      </c>
      <c r="H246" s="22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47"/>
      <c r="W246" s="1"/>
    </row>
    <row r="247" spans="1:23" ht="24" customHeight="1" x14ac:dyDescent="0.4">
      <c r="A247" s="2">
        <v>243</v>
      </c>
      <c r="B247" s="28">
        <v>6020007764</v>
      </c>
      <c r="C247" s="3" t="s">
        <v>577</v>
      </c>
      <c r="D247" s="37" t="s">
        <v>578</v>
      </c>
      <c r="E247" s="37" t="s">
        <v>579</v>
      </c>
      <c r="F247" s="3" t="s">
        <v>64</v>
      </c>
      <c r="G247" s="31">
        <v>0</v>
      </c>
      <c r="H247" s="22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47"/>
      <c r="W247" s="1"/>
    </row>
    <row r="248" spans="1:23" ht="24" customHeight="1" x14ac:dyDescent="0.4">
      <c r="A248" s="2">
        <v>244</v>
      </c>
      <c r="B248" s="28">
        <v>6020007765</v>
      </c>
      <c r="C248" s="3" t="s">
        <v>580</v>
      </c>
      <c r="D248" s="37" t="s">
        <v>581</v>
      </c>
      <c r="E248" s="37" t="s">
        <v>582</v>
      </c>
      <c r="F248" s="3" t="s">
        <v>3257</v>
      </c>
      <c r="G248" s="31">
        <v>2475.48</v>
      </c>
      <c r="H248" s="22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47"/>
      <c r="W248" s="1"/>
    </row>
    <row r="249" spans="1:23" ht="24" customHeight="1" x14ac:dyDescent="0.4">
      <c r="A249" s="2">
        <v>245</v>
      </c>
      <c r="B249" s="28">
        <v>6020007766</v>
      </c>
      <c r="C249" s="3" t="s">
        <v>583</v>
      </c>
      <c r="D249" s="37" t="s">
        <v>584</v>
      </c>
      <c r="E249" s="37" t="s">
        <v>585</v>
      </c>
      <c r="F249" s="3" t="s">
        <v>3257</v>
      </c>
      <c r="G249" s="31">
        <v>1939.94</v>
      </c>
      <c r="H249" s="22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47"/>
      <c r="W249" s="1"/>
    </row>
    <row r="250" spans="1:23" ht="24" customHeight="1" x14ac:dyDescent="0.4">
      <c r="A250" s="2">
        <v>246</v>
      </c>
      <c r="B250" s="28">
        <v>6020007767</v>
      </c>
      <c r="C250" s="3" t="s">
        <v>586</v>
      </c>
      <c r="D250" s="37" t="s">
        <v>587</v>
      </c>
      <c r="E250" s="37" t="s">
        <v>588</v>
      </c>
      <c r="F250" s="3" t="s">
        <v>3257</v>
      </c>
      <c r="G250" s="31">
        <v>2269.52</v>
      </c>
      <c r="H250" s="22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47"/>
      <c r="W250" s="1"/>
    </row>
    <row r="251" spans="1:23" ht="24" customHeight="1" x14ac:dyDescent="0.4">
      <c r="A251" s="2">
        <v>247</v>
      </c>
      <c r="B251" s="28">
        <v>6020007768</v>
      </c>
      <c r="C251" s="3" t="s">
        <v>592</v>
      </c>
      <c r="D251" s="37" t="s">
        <v>593</v>
      </c>
      <c r="E251" s="37" t="s">
        <v>594</v>
      </c>
      <c r="F251" s="4" t="s">
        <v>3262</v>
      </c>
      <c r="G251" s="19">
        <v>1224.6300000000001</v>
      </c>
      <c r="H251" s="22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47"/>
      <c r="W251" s="1"/>
    </row>
    <row r="252" spans="1:23" ht="24" customHeight="1" x14ac:dyDescent="0.4">
      <c r="A252" s="2">
        <v>248</v>
      </c>
      <c r="B252" s="28">
        <v>6020007769</v>
      </c>
      <c r="C252" s="3" t="s">
        <v>595</v>
      </c>
      <c r="D252" s="37" t="s">
        <v>596</v>
      </c>
      <c r="E252" s="37" t="s">
        <v>597</v>
      </c>
      <c r="F252" s="4" t="s">
        <v>3262</v>
      </c>
      <c r="G252" s="19">
        <v>153.57</v>
      </c>
      <c r="H252" s="22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47"/>
      <c r="W252" s="1"/>
    </row>
    <row r="253" spans="1:23" ht="24" customHeight="1" x14ac:dyDescent="0.4">
      <c r="A253" s="2">
        <v>249</v>
      </c>
      <c r="B253" s="28">
        <v>6020007770</v>
      </c>
      <c r="C253" s="3" t="s">
        <v>598</v>
      </c>
      <c r="D253" s="37" t="s">
        <v>599</v>
      </c>
      <c r="E253" s="37" t="s">
        <v>600</v>
      </c>
      <c r="F253" s="3" t="s">
        <v>3257</v>
      </c>
      <c r="G253" s="31">
        <v>2381.85</v>
      </c>
      <c r="H253" s="22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47"/>
      <c r="W253" s="1"/>
    </row>
    <row r="254" spans="1:23" ht="24" customHeight="1" x14ac:dyDescent="0.4">
      <c r="A254" s="2">
        <v>250</v>
      </c>
      <c r="B254" s="28">
        <v>6020007771</v>
      </c>
      <c r="C254" s="3" t="s">
        <v>604</v>
      </c>
      <c r="D254" s="37" t="s">
        <v>605</v>
      </c>
      <c r="E254" s="37" t="s">
        <v>606</v>
      </c>
      <c r="F254" s="3" t="s">
        <v>3257</v>
      </c>
      <c r="G254" s="31">
        <v>1831.34</v>
      </c>
      <c r="H254" s="22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47"/>
      <c r="W254" s="1"/>
    </row>
    <row r="255" spans="1:23" ht="24" customHeight="1" x14ac:dyDescent="0.4">
      <c r="A255" s="2">
        <v>251</v>
      </c>
      <c r="B255" s="28">
        <v>6020007772</v>
      </c>
      <c r="C255" s="3" t="s">
        <v>624</v>
      </c>
      <c r="D255" s="37" t="s">
        <v>625</v>
      </c>
      <c r="E255" s="37" t="s">
        <v>626</v>
      </c>
      <c r="F255" s="3" t="s">
        <v>3257</v>
      </c>
      <c r="G255" s="31">
        <v>707.84</v>
      </c>
      <c r="H255" s="22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47"/>
      <c r="W255" s="1"/>
    </row>
    <row r="256" spans="1:23" ht="24" customHeight="1" x14ac:dyDescent="0.4">
      <c r="A256" s="2">
        <v>252</v>
      </c>
      <c r="B256" s="28">
        <v>6020007773</v>
      </c>
      <c r="C256" s="3" t="s">
        <v>647</v>
      </c>
      <c r="D256" s="37" t="s">
        <v>648</v>
      </c>
      <c r="E256" s="37" t="s">
        <v>649</v>
      </c>
      <c r="F256" s="3" t="s">
        <v>3257</v>
      </c>
      <c r="G256" s="31">
        <v>2355.64</v>
      </c>
      <c r="H256" s="22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47"/>
      <c r="W256" s="1"/>
    </row>
    <row r="257" spans="1:23" ht="24" customHeight="1" x14ac:dyDescent="0.4">
      <c r="A257" s="2">
        <v>253</v>
      </c>
      <c r="B257" s="28">
        <v>6020007774</v>
      </c>
      <c r="C257" s="3" t="s">
        <v>650</v>
      </c>
      <c r="D257" s="37" t="s">
        <v>651</v>
      </c>
      <c r="E257" s="37" t="s">
        <v>652</v>
      </c>
      <c r="F257" s="3" t="s">
        <v>3279</v>
      </c>
      <c r="G257" s="31">
        <v>1647.83</v>
      </c>
      <c r="H257" s="22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47"/>
      <c r="W257" s="1"/>
    </row>
    <row r="258" spans="1:23" ht="24" customHeight="1" x14ac:dyDescent="0.4">
      <c r="A258" s="2">
        <v>254</v>
      </c>
      <c r="B258" s="28">
        <v>6020007775</v>
      </c>
      <c r="C258" s="3" t="s">
        <v>656</v>
      </c>
      <c r="D258" s="37" t="s">
        <v>657</v>
      </c>
      <c r="E258" s="37" t="s">
        <v>658</v>
      </c>
      <c r="F258" s="3" t="s">
        <v>3257</v>
      </c>
      <c r="G258" s="31">
        <v>1228.4000000000001</v>
      </c>
      <c r="H258" s="22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47"/>
      <c r="W258" s="1"/>
    </row>
    <row r="259" spans="1:23" ht="24" customHeight="1" x14ac:dyDescent="0.4">
      <c r="A259" s="2">
        <v>255</v>
      </c>
      <c r="B259" s="28">
        <v>6020007776</v>
      </c>
      <c r="C259" s="3" t="s">
        <v>662</v>
      </c>
      <c r="D259" s="37" t="s">
        <v>663</v>
      </c>
      <c r="E259" s="37" t="s">
        <v>664</v>
      </c>
      <c r="F259" s="3" t="s">
        <v>64</v>
      </c>
      <c r="G259" s="31">
        <v>0</v>
      </c>
      <c r="H259" s="22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47"/>
      <c r="W259" s="1"/>
    </row>
    <row r="260" spans="1:23" ht="24" customHeight="1" x14ac:dyDescent="0.4">
      <c r="A260" s="2">
        <v>256</v>
      </c>
      <c r="B260" s="28">
        <v>6020007777</v>
      </c>
      <c r="C260" s="3" t="s">
        <v>738</v>
      </c>
      <c r="D260" s="37" t="s">
        <v>739</v>
      </c>
      <c r="E260" s="37" t="s">
        <v>740</v>
      </c>
      <c r="F260" s="3" t="s">
        <v>3257</v>
      </c>
      <c r="G260" s="31">
        <v>786.48</v>
      </c>
      <c r="H260" s="22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47"/>
      <c r="W260" s="1"/>
    </row>
    <row r="261" spans="1:23" ht="24" customHeight="1" x14ac:dyDescent="0.4">
      <c r="A261" s="2">
        <v>257</v>
      </c>
      <c r="B261" s="28">
        <v>6020007778</v>
      </c>
      <c r="C261" s="3" t="s">
        <v>741</v>
      </c>
      <c r="D261" s="37" t="s">
        <v>742</v>
      </c>
      <c r="E261" s="37" t="s">
        <v>743</v>
      </c>
      <c r="F261" s="3" t="s">
        <v>3265</v>
      </c>
      <c r="G261" s="31">
        <v>12564.48</v>
      </c>
      <c r="H261" s="22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47"/>
      <c r="W261" s="1"/>
    </row>
    <row r="262" spans="1:23" ht="24" customHeight="1" x14ac:dyDescent="0.4">
      <c r="A262" s="2">
        <v>258</v>
      </c>
      <c r="B262" s="28">
        <v>6020007779</v>
      </c>
      <c r="C262" s="3" t="s">
        <v>744</v>
      </c>
      <c r="D262" s="37" t="s">
        <v>742</v>
      </c>
      <c r="E262" s="37" t="s">
        <v>743</v>
      </c>
      <c r="F262" s="3" t="s">
        <v>3265</v>
      </c>
      <c r="G262" s="31">
        <v>280.88</v>
      </c>
      <c r="H262" s="22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47"/>
      <c r="W262" s="1"/>
    </row>
    <row r="263" spans="1:23" ht="24" customHeight="1" x14ac:dyDescent="0.4">
      <c r="A263" s="2">
        <v>259</v>
      </c>
      <c r="B263" s="28">
        <v>6020007780</v>
      </c>
      <c r="C263" s="3" t="s">
        <v>745</v>
      </c>
      <c r="D263" s="37" t="s">
        <v>746</v>
      </c>
      <c r="E263" s="37" t="s">
        <v>747</v>
      </c>
      <c r="F263" s="3" t="s">
        <v>3257</v>
      </c>
      <c r="G263" s="31">
        <v>1835.1</v>
      </c>
      <c r="H263" s="22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47"/>
      <c r="W263" s="1"/>
    </row>
    <row r="264" spans="1:23" ht="24" customHeight="1" x14ac:dyDescent="0.4">
      <c r="A264" s="2">
        <v>260</v>
      </c>
      <c r="B264" s="28">
        <v>6020007781</v>
      </c>
      <c r="C264" s="3" t="s">
        <v>748</v>
      </c>
      <c r="D264" s="37" t="s">
        <v>749</v>
      </c>
      <c r="E264" s="37" t="s">
        <v>750</v>
      </c>
      <c r="F264" s="3" t="s">
        <v>64</v>
      </c>
      <c r="G264" s="31">
        <v>0</v>
      </c>
      <c r="H264" s="22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47"/>
      <c r="W264" s="1"/>
    </row>
    <row r="265" spans="1:23" ht="24" customHeight="1" x14ac:dyDescent="0.4">
      <c r="A265" s="2">
        <v>261</v>
      </c>
      <c r="B265" s="28">
        <v>6020007782</v>
      </c>
      <c r="C265" s="3" t="s">
        <v>751</v>
      </c>
      <c r="D265" s="37" t="s">
        <v>752</v>
      </c>
      <c r="E265" s="37" t="s">
        <v>753</v>
      </c>
      <c r="F265" s="3" t="s">
        <v>3272</v>
      </c>
      <c r="G265" s="31">
        <v>842.63</v>
      </c>
      <c r="H265" s="22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47"/>
      <c r="W265" s="1"/>
    </row>
    <row r="266" spans="1:23" ht="24" customHeight="1" x14ac:dyDescent="0.4">
      <c r="A266" s="2">
        <v>262</v>
      </c>
      <c r="B266" s="28">
        <v>6020007783</v>
      </c>
      <c r="C266" s="3" t="s">
        <v>754</v>
      </c>
      <c r="D266" s="37" t="s">
        <v>755</v>
      </c>
      <c r="E266" s="37" t="s">
        <v>756</v>
      </c>
      <c r="F266" s="3" t="s">
        <v>64</v>
      </c>
      <c r="G266" s="31">
        <v>0</v>
      </c>
      <c r="H266" s="22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47"/>
      <c r="W266" s="1"/>
    </row>
    <row r="267" spans="1:23" ht="24" customHeight="1" x14ac:dyDescent="0.4">
      <c r="A267" s="2">
        <v>263</v>
      </c>
      <c r="B267" s="28">
        <v>6020007784</v>
      </c>
      <c r="C267" s="3" t="s">
        <v>757</v>
      </c>
      <c r="D267" s="37" t="s">
        <v>758</v>
      </c>
      <c r="E267" s="37" t="s">
        <v>759</v>
      </c>
      <c r="F267" s="3" t="s">
        <v>3257</v>
      </c>
      <c r="G267" s="31">
        <v>1999.87</v>
      </c>
      <c r="H267" s="22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47"/>
      <c r="W267" s="1"/>
    </row>
    <row r="268" spans="1:23" ht="24" customHeight="1" x14ac:dyDescent="0.4">
      <c r="A268" s="2">
        <v>264</v>
      </c>
      <c r="B268" s="28">
        <v>6020007785</v>
      </c>
      <c r="C268" s="3" t="s">
        <v>760</v>
      </c>
      <c r="D268" s="37" t="s">
        <v>755</v>
      </c>
      <c r="E268" s="37" t="s">
        <v>761</v>
      </c>
      <c r="F268" s="3" t="s">
        <v>64</v>
      </c>
      <c r="G268" s="31">
        <v>0</v>
      </c>
      <c r="H268" s="22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47"/>
      <c r="W268" s="1"/>
    </row>
    <row r="269" spans="1:23" ht="24" customHeight="1" x14ac:dyDescent="0.4">
      <c r="A269" s="2">
        <v>265</v>
      </c>
      <c r="B269" s="28">
        <v>6020007786</v>
      </c>
      <c r="C269" s="3" t="s">
        <v>762</v>
      </c>
      <c r="D269" s="37" t="s">
        <v>758</v>
      </c>
      <c r="E269" s="37" t="s">
        <v>763</v>
      </c>
      <c r="F269" s="3" t="s">
        <v>3257</v>
      </c>
      <c r="G269" s="31">
        <v>1153.48</v>
      </c>
      <c r="H269" s="22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47"/>
      <c r="W269" s="1"/>
    </row>
    <row r="270" spans="1:23" ht="24" customHeight="1" x14ac:dyDescent="0.4">
      <c r="A270" s="2">
        <v>266</v>
      </c>
      <c r="B270" s="28">
        <v>6020007787</v>
      </c>
      <c r="C270" s="3" t="s">
        <v>764</v>
      </c>
      <c r="D270" s="37" t="s">
        <v>765</v>
      </c>
      <c r="E270" s="37" t="s">
        <v>766</v>
      </c>
      <c r="F270" s="3" t="s">
        <v>64</v>
      </c>
      <c r="G270" s="31">
        <v>0</v>
      </c>
      <c r="H270" s="22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47"/>
      <c r="W270" s="1"/>
    </row>
    <row r="271" spans="1:23" ht="24" customHeight="1" x14ac:dyDescent="0.4">
      <c r="A271" s="2">
        <v>267</v>
      </c>
      <c r="B271" s="28">
        <v>6020007788</v>
      </c>
      <c r="C271" s="3" t="s">
        <v>767</v>
      </c>
      <c r="D271" s="37" t="s">
        <v>765</v>
      </c>
      <c r="E271" s="37" t="s">
        <v>768</v>
      </c>
      <c r="F271" s="3" t="s">
        <v>3182</v>
      </c>
      <c r="G271" s="31">
        <v>441.93</v>
      </c>
      <c r="H271" s="22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47"/>
      <c r="W271" s="1"/>
    </row>
    <row r="272" spans="1:23" ht="24" customHeight="1" x14ac:dyDescent="0.4">
      <c r="A272" s="2">
        <v>268</v>
      </c>
      <c r="B272" s="28">
        <v>6020007789</v>
      </c>
      <c r="C272" s="3" t="s">
        <v>769</v>
      </c>
      <c r="D272" s="37" t="s">
        <v>765</v>
      </c>
      <c r="E272" s="37" t="s">
        <v>770</v>
      </c>
      <c r="F272" s="3" t="s">
        <v>64</v>
      </c>
      <c r="G272" s="31">
        <v>0</v>
      </c>
      <c r="H272" s="22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47"/>
      <c r="W272" s="1"/>
    </row>
    <row r="273" spans="1:23" ht="24" customHeight="1" x14ac:dyDescent="0.4">
      <c r="A273" s="2">
        <v>269</v>
      </c>
      <c r="B273" s="28">
        <v>6020007790</v>
      </c>
      <c r="C273" s="3" t="s">
        <v>771</v>
      </c>
      <c r="D273" s="37" t="s">
        <v>772</v>
      </c>
      <c r="E273" s="37" t="s">
        <v>773</v>
      </c>
      <c r="F273" s="3" t="s">
        <v>64</v>
      </c>
      <c r="G273" s="31">
        <v>0</v>
      </c>
      <c r="H273" s="22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47"/>
      <c r="W273" s="1"/>
    </row>
    <row r="274" spans="1:23" ht="24" customHeight="1" x14ac:dyDescent="0.4">
      <c r="A274" s="2">
        <v>270</v>
      </c>
      <c r="B274" s="28">
        <v>6020007791</v>
      </c>
      <c r="C274" s="3" t="s">
        <v>774</v>
      </c>
      <c r="D274" s="37" t="s">
        <v>775</v>
      </c>
      <c r="E274" s="37" t="s">
        <v>776</v>
      </c>
      <c r="F274" s="3" t="s">
        <v>3257</v>
      </c>
      <c r="G274" s="31">
        <v>677.89</v>
      </c>
      <c r="H274" s="22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47"/>
      <c r="W274" s="1"/>
    </row>
    <row r="275" spans="1:23" ht="24" customHeight="1" x14ac:dyDescent="0.4">
      <c r="A275" s="2">
        <v>271</v>
      </c>
      <c r="B275" s="28">
        <v>6020007792</v>
      </c>
      <c r="C275" s="3" t="s">
        <v>777</v>
      </c>
      <c r="D275" s="37" t="s">
        <v>778</v>
      </c>
      <c r="E275" s="37" t="s">
        <v>779</v>
      </c>
      <c r="F275" s="3" t="s">
        <v>3263</v>
      </c>
      <c r="G275" s="31">
        <v>337.08</v>
      </c>
      <c r="H275" s="22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47"/>
      <c r="W275" s="1"/>
    </row>
    <row r="276" spans="1:23" ht="24" customHeight="1" x14ac:dyDescent="0.4">
      <c r="A276" s="2">
        <v>272</v>
      </c>
      <c r="B276" s="28">
        <v>6020007793</v>
      </c>
      <c r="C276" s="3" t="s">
        <v>780</v>
      </c>
      <c r="D276" s="37" t="s">
        <v>781</v>
      </c>
      <c r="E276" s="37" t="s">
        <v>782</v>
      </c>
      <c r="F276" s="3" t="s">
        <v>3265</v>
      </c>
      <c r="G276" s="31">
        <v>97.37</v>
      </c>
      <c r="H276" s="22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47"/>
      <c r="W276" s="1"/>
    </row>
    <row r="277" spans="1:23" ht="24" customHeight="1" x14ac:dyDescent="0.4">
      <c r="A277" s="2">
        <v>273</v>
      </c>
      <c r="B277" s="28">
        <v>6020007794</v>
      </c>
      <c r="C277" s="3" t="s">
        <v>783</v>
      </c>
      <c r="D277" s="37" t="s">
        <v>784</v>
      </c>
      <c r="E277" s="37" t="s">
        <v>785</v>
      </c>
      <c r="F277" s="3" t="s">
        <v>3257</v>
      </c>
      <c r="G277" s="31">
        <v>6029.48</v>
      </c>
      <c r="H277" s="22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47"/>
      <c r="W277" s="1"/>
    </row>
    <row r="278" spans="1:23" ht="24" customHeight="1" x14ac:dyDescent="0.4">
      <c r="A278" s="2">
        <v>274</v>
      </c>
      <c r="B278" s="28">
        <v>6020007795</v>
      </c>
      <c r="C278" s="3" t="s">
        <v>786</v>
      </c>
      <c r="D278" s="37" t="s">
        <v>787</v>
      </c>
      <c r="E278" s="37" t="s">
        <v>788</v>
      </c>
      <c r="F278" s="3" t="s">
        <v>3272</v>
      </c>
      <c r="G278" s="31">
        <v>134.83000000000001</v>
      </c>
      <c r="H278" s="22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47"/>
      <c r="W278" s="1"/>
    </row>
    <row r="279" spans="1:23" ht="24" customHeight="1" x14ac:dyDescent="0.4">
      <c r="A279" s="2">
        <v>275</v>
      </c>
      <c r="B279" s="28">
        <v>6020007796</v>
      </c>
      <c r="C279" s="3" t="s">
        <v>789</v>
      </c>
      <c r="D279" s="37" t="s">
        <v>790</v>
      </c>
      <c r="E279" s="37" t="s">
        <v>791</v>
      </c>
      <c r="F279" s="3" t="s">
        <v>64</v>
      </c>
      <c r="G279" s="31">
        <v>0</v>
      </c>
      <c r="H279" s="22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47"/>
      <c r="W279" s="1"/>
    </row>
    <row r="280" spans="1:23" ht="24" customHeight="1" x14ac:dyDescent="0.4">
      <c r="A280" s="2">
        <v>276</v>
      </c>
      <c r="B280" s="28">
        <v>6020007797</v>
      </c>
      <c r="C280" s="3" t="s">
        <v>792</v>
      </c>
      <c r="D280" s="37" t="s">
        <v>793</v>
      </c>
      <c r="E280" s="37" t="s">
        <v>794</v>
      </c>
      <c r="F280" s="3" t="s">
        <v>3257</v>
      </c>
      <c r="G280" s="31">
        <v>647.91999999999996</v>
      </c>
      <c r="H280" s="22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47"/>
      <c r="W280" s="1"/>
    </row>
    <row r="281" spans="1:23" ht="24" customHeight="1" x14ac:dyDescent="0.4">
      <c r="A281" s="2">
        <v>277</v>
      </c>
      <c r="B281" s="28">
        <v>6020007798</v>
      </c>
      <c r="C281" s="3" t="s">
        <v>795</v>
      </c>
      <c r="D281" s="37" t="s">
        <v>796</v>
      </c>
      <c r="E281" s="37" t="s">
        <v>797</v>
      </c>
      <c r="F281" s="3" t="s">
        <v>3280</v>
      </c>
      <c r="G281" s="31">
        <v>1846.32</v>
      </c>
      <c r="H281" s="22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47"/>
      <c r="W281" s="1"/>
    </row>
    <row r="282" spans="1:23" ht="24" customHeight="1" x14ac:dyDescent="0.4">
      <c r="A282" s="2">
        <v>278</v>
      </c>
      <c r="B282" s="28">
        <v>6020007799</v>
      </c>
      <c r="C282" s="3" t="s">
        <v>798</v>
      </c>
      <c r="D282" s="37" t="s">
        <v>799</v>
      </c>
      <c r="E282" s="37" t="s">
        <v>800</v>
      </c>
      <c r="F282" s="3" t="s">
        <v>3265</v>
      </c>
      <c r="G282" s="31">
        <v>37.450000000000003</v>
      </c>
      <c r="H282" s="22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47"/>
      <c r="W282" s="1"/>
    </row>
    <row r="283" spans="1:23" ht="24" customHeight="1" x14ac:dyDescent="0.4">
      <c r="A283" s="2">
        <v>279</v>
      </c>
      <c r="B283" s="28">
        <v>6020007800</v>
      </c>
      <c r="C283" s="3" t="s">
        <v>801</v>
      </c>
      <c r="D283" s="37" t="s">
        <v>802</v>
      </c>
      <c r="E283" s="37" t="s">
        <v>800</v>
      </c>
      <c r="F283" s="3" t="s">
        <v>3257</v>
      </c>
      <c r="G283" s="31">
        <v>883.86</v>
      </c>
      <c r="H283" s="22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47"/>
      <c r="W283" s="1"/>
    </row>
    <row r="284" spans="1:23" ht="24" customHeight="1" x14ac:dyDescent="0.4">
      <c r="A284" s="2">
        <v>280</v>
      </c>
      <c r="B284" s="28">
        <v>6020007801</v>
      </c>
      <c r="C284" s="3" t="s">
        <v>803</v>
      </c>
      <c r="D284" s="37" t="s">
        <v>804</v>
      </c>
      <c r="E284" s="37" t="s">
        <v>805</v>
      </c>
      <c r="F284" s="3" t="s">
        <v>3265</v>
      </c>
      <c r="G284" s="31">
        <v>26.22</v>
      </c>
      <c r="H284" s="22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47"/>
      <c r="W284" s="1"/>
    </row>
    <row r="285" spans="1:23" ht="24" customHeight="1" x14ac:dyDescent="0.4">
      <c r="A285" s="2">
        <v>281</v>
      </c>
      <c r="B285" s="28">
        <v>6020007802</v>
      </c>
      <c r="C285" s="3" t="s">
        <v>806</v>
      </c>
      <c r="D285" s="37" t="s">
        <v>758</v>
      </c>
      <c r="E285" s="37" t="s">
        <v>805</v>
      </c>
      <c r="F285" s="3" t="s">
        <v>3257</v>
      </c>
      <c r="G285" s="31">
        <v>1381.96</v>
      </c>
      <c r="H285" s="22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47"/>
      <c r="W285" s="1"/>
    </row>
    <row r="286" spans="1:23" ht="24" customHeight="1" x14ac:dyDescent="0.4">
      <c r="A286" s="2">
        <v>282</v>
      </c>
      <c r="B286" s="28">
        <v>6020007803</v>
      </c>
      <c r="C286" s="3" t="s">
        <v>807</v>
      </c>
      <c r="D286" s="37" t="s">
        <v>808</v>
      </c>
      <c r="E286" s="37" t="s">
        <v>809</v>
      </c>
      <c r="F286" s="3" t="s">
        <v>3279</v>
      </c>
      <c r="G286" s="31">
        <v>2767.58</v>
      </c>
      <c r="H286" s="22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47"/>
      <c r="W286" s="1"/>
    </row>
    <row r="287" spans="1:23" ht="24" customHeight="1" x14ac:dyDescent="0.4">
      <c r="A287" s="2">
        <v>283</v>
      </c>
      <c r="B287" s="28">
        <v>6020007804</v>
      </c>
      <c r="C287" s="3" t="s">
        <v>810</v>
      </c>
      <c r="D287" s="37" t="s">
        <v>811</v>
      </c>
      <c r="E287" s="37" t="s">
        <v>812</v>
      </c>
      <c r="F287" s="3" t="s">
        <v>64</v>
      </c>
      <c r="G287" s="31">
        <v>0</v>
      </c>
      <c r="H287" s="22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47"/>
      <c r="W287" s="1"/>
    </row>
    <row r="288" spans="1:23" ht="24" customHeight="1" x14ac:dyDescent="0.4">
      <c r="A288" s="2">
        <v>284</v>
      </c>
      <c r="B288" s="28">
        <v>6020007805</v>
      </c>
      <c r="C288" s="3" t="s">
        <v>813</v>
      </c>
      <c r="D288" s="37" t="s">
        <v>814</v>
      </c>
      <c r="E288" s="37" t="s">
        <v>815</v>
      </c>
      <c r="F288" s="3" t="s">
        <v>3257</v>
      </c>
      <c r="G288" s="31">
        <v>2666.48</v>
      </c>
      <c r="H288" s="22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47"/>
      <c r="W288" s="1"/>
    </row>
    <row r="289" spans="1:23" ht="24" customHeight="1" x14ac:dyDescent="0.4">
      <c r="A289" s="2">
        <v>285</v>
      </c>
      <c r="B289" s="28">
        <v>6020007806</v>
      </c>
      <c r="C289" s="3" t="s">
        <v>816</v>
      </c>
      <c r="D289" s="37" t="s">
        <v>3281</v>
      </c>
      <c r="E289" s="37" t="s">
        <v>817</v>
      </c>
      <c r="F289" s="3" t="s">
        <v>3278</v>
      </c>
      <c r="G289" s="31">
        <v>228.48</v>
      </c>
      <c r="H289" s="22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47"/>
      <c r="W289" s="1"/>
    </row>
    <row r="290" spans="1:23" ht="24" customHeight="1" x14ac:dyDescent="0.4">
      <c r="A290" s="2">
        <v>286</v>
      </c>
      <c r="B290" s="28">
        <v>6020007807</v>
      </c>
      <c r="C290" s="3" t="s">
        <v>818</v>
      </c>
      <c r="D290" s="37" t="s">
        <v>819</v>
      </c>
      <c r="E290" s="37" t="s">
        <v>820</v>
      </c>
      <c r="F290" s="3" t="s">
        <v>3264</v>
      </c>
      <c r="G290" s="31">
        <v>56.19</v>
      </c>
      <c r="H290" s="22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47"/>
      <c r="W290" s="1"/>
    </row>
    <row r="291" spans="1:23" ht="24" customHeight="1" x14ac:dyDescent="0.4">
      <c r="A291" s="2">
        <v>287</v>
      </c>
      <c r="B291" s="28">
        <v>6020007808</v>
      </c>
      <c r="C291" s="3" t="s">
        <v>821</v>
      </c>
      <c r="D291" s="37" t="s">
        <v>765</v>
      </c>
      <c r="E291" s="37" t="s">
        <v>822</v>
      </c>
      <c r="F291" s="3" t="s">
        <v>3257</v>
      </c>
      <c r="G291" s="31">
        <v>292.16000000000003</v>
      </c>
      <c r="H291" s="22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47"/>
      <c r="W291" s="1"/>
    </row>
    <row r="292" spans="1:23" ht="24" customHeight="1" x14ac:dyDescent="0.4">
      <c r="A292" s="2">
        <v>288</v>
      </c>
      <c r="B292" s="28">
        <v>6020007809</v>
      </c>
      <c r="C292" s="3" t="s">
        <v>823</v>
      </c>
      <c r="D292" s="37" t="s">
        <v>765</v>
      </c>
      <c r="E292" s="37" t="s">
        <v>824</v>
      </c>
      <c r="F292" s="3" t="s">
        <v>3257</v>
      </c>
      <c r="G292" s="31">
        <v>947.52</v>
      </c>
      <c r="H292" s="22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47"/>
      <c r="W292" s="1"/>
    </row>
    <row r="293" spans="1:23" ht="24" customHeight="1" x14ac:dyDescent="0.4">
      <c r="A293" s="2">
        <v>289</v>
      </c>
      <c r="B293" s="28">
        <v>6020007810</v>
      </c>
      <c r="C293" s="3" t="s">
        <v>825</v>
      </c>
      <c r="D293" s="37" t="s">
        <v>826</v>
      </c>
      <c r="E293" s="37" t="s">
        <v>827</v>
      </c>
      <c r="F293" s="3" t="s">
        <v>3263</v>
      </c>
      <c r="G293" s="31">
        <v>250.93</v>
      </c>
      <c r="H293" s="22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47"/>
      <c r="W293" s="1"/>
    </row>
    <row r="294" spans="1:23" ht="24" customHeight="1" x14ac:dyDescent="0.4">
      <c r="A294" s="2">
        <v>290</v>
      </c>
      <c r="B294" s="28">
        <v>6020007811</v>
      </c>
      <c r="C294" s="3" t="s">
        <v>828</v>
      </c>
      <c r="D294" s="37" t="s">
        <v>826</v>
      </c>
      <c r="E294" s="37" t="s">
        <v>829</v>
      </c>
      <c r="F294" s="3" t="s">
        <v>3263</v>
      </c>
      <c r="G294" s="31">
        <v>352.05</v>
      </c>
      <c r="H294" s="22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47"/>
      <c r="W294" s="1"/>
    </row>
    <row r="295" spans="1:23" ht="24" customHeight="1" x14ac:dyDescent="0.4">
      <c r="A295" s="2">
        <v>291</v>
      </c>
      <c r="B295" s="28">
        <v>6020007812</v>
      </c>
      <c r="C295" s="3" t="s">
        <v>830</v>
      </c>
      <c r="D295" s="37" t="s">
        <v>831</v>
      </c>
      <c r="E295" s="37" t="s">
        <v>832</v>
      </c>
      <c r="F295" s="7" t="s">
        <v>3262</v>
      </c>
      <c r="G295" s="48">
        <v>831.41</v>
      </c>
      <c r="H295" s="22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47"/>
      <c r="W295" s="1"/>
    </row>
    <row r="296" spans="1:23" ht="24" customHeight="1" x14ac:dyDescent="0.4">
      <c r="A296" s="2">
        <v>292</v>
      </c>
      <c r="B296" s="28">
        <v>6020007813</v>
      </c>
      <c r="C296" s="3" t="s">
        <v>833</v>
      </c>
      <c r="D296" s="37" t="s">
        <v>3282</v>
      </c>
      <c r="E296" s="37" t="s">
        <v>834</v>
      </c>
      <c r="F296" s="7" t="s">
        <v>3257</v>
      </c>
      <c r="G296" s="48">
        <v>445.69</v>
      </c>
      <c r="H296" s="22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47"/>
      <c r="W296" s="1"/>
    </row>
    <row r="297" spans="1:23" ht="24" customHeight="1" x14ac:dyDescent="0.4">
      <c r="A297" s="2">
        <v>293</v>
      </c>
      <c r="B297" s="28">
        <v>6020007814</v>
      </c>
      <c r="C297" s="3" t="s">
        <v>835</v>
      </c>
      <c r="D297" s="37" t="s">
        <v>3283</v>
      </c>
      <c r="E297" s="37" t="s">
        <v>836</v>
      </c>
      <c r="F297" s="7" t="s">
        <v>3265</v>
      </c>
      <c r="G297" s="48">
        <v>82.39</v>
      </c>
      <c r="H297" s="22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47"/>
      <c r="W297" s="1"/>
    </row>
    <row r="298" spans="1:23" ht="24" customHeight="1" x14ac:dyDescent="0.4">
      <c r="A298" s="2">
        <v>294</v>
      </c>
      <c r="B298" s="28">
        <v>6020007815</v>
      </c>
      <c r="C298" s="3" t="s">
        <v>837</v>
      </c>
      <c r="D298" s="37" t="s">
        <v>838</v>
      </c>
      <c r="E298" s="37" t="s">
        <v>839</v>
      </c>
      <c r="F298" s="3" t="s">
        <v>3257</v>
      </c>
      <c r="G298" s="31">
        <v>1022.42</v>
      </c>
      <c r="H298" s="22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47"/>
      <c r="W298" s="1"/>
    </row>
    <row r="299" spans="1:23" ht="24" customHeight="1" x14ac:dyDescent="0.4">
      <c r="A299" s="2">
        <v>295</v>
      </c>
      <c r="B299" s="28">
        <v>6020007816</v>
      </c>
      <c r="C299" s="3" t="s">
        <v>840</v>
      </c>
      <c r="D299" s="37" t="s">
        <v>841</v>
      </c>
      <c r="E299" s="37" t="s">
        <v>842</v>
      </c>
      <c r="F299" s="7" t="s">
        <v>3257</v>
      </c>
      <c r="G299" s="48">
        <v>1670.3</v>
      </c>
      <c r="H299" s="22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47"/>
      <c r="W299" s="1"/>
    </row>
    <row r="300" spans="1:23" ht="24" customHeight="1" x14ac:dyDescent="0.4">
      <c r="A300" s="2">
        <v>296</v>
      </c>
      <c r="B300" s="28">
        <v>6020007817</v>
      </c>
      <c r="C300" s="3" t="s">
        <v>843</v>
      </c>
      <c r="D300" s="37" t="s">
        <v>844</v>
      </c>
      <c r="E300" s="37" t="s">
        <v>845</v>
      </c>
      <c r="F300" s="3" t="s">
        <v>3264</v>
      </c>
      <c r="G300" s="31">
        <v>243.43</v>
      </c>
      <c r="H300" s="22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47"/>
      <c r="W300" s="1"/>
    </row>
    <row r="301" spans="1:23" ht="24" customHeight="1" x14ac:dyDescent="0.4">
      <c r="A301" s="2">
        <v>297</v>
      </c>
      <c r="B301" s="28">
        <v>6020007818</v>
      </c>
      <c r="C301" s="3" t="s">
        <v>846</v>
      </c>
      <c r="D301" s="37" t="s">
        <v>536</v>
      </c>
      <c r="E301" s="37" t="s">
        <v>847</v>
      </c>
      <c r="F301" s="7" t="s">
        <v>3284</v>
      </c>
      <c r="G301" s="48">
        <v>7044.37</v>
      </c>
      <c r="H301" s="22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47"/>
      <c r="W301" s="1"/>
    </row>
    <row r="302" spans="1:23" ht="24" customHeight="1" x14ac:dyDescent="0.4">
      <c r="A302" s="2">
        <v>298</v>
      </c>
      <c r="B302" s="28">
        <v>6020007819</v>
      </c>
      <c r="C302" s="3" t="s">
        <v>848</v>
      </c>
      <c r="D302" s="37" t="s">
        <v>838</v>
      </c>
      <c r="E302" s="37" t="s">
        <v>849</v>
      </c>
      <c r="F302" s="3" t="s">
        <v>3279</v>
      </c>
      <c r="G302" s="31">
        <v>1917.48</v>
      </c>
      <c r="H302" s="22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47"/>
      <c r="W302" s="1"/>
    </row>
    <row r="303" spans="1:23" ht="24" customHeight="1" x14ac:dyDescent="0.4">
      <c r="A303" s="2">
        <v>299</v>
      </c>
      <c r="B303" s="28">
        <v>6020007820</v>
      </c>
      <c r="C303" s="3" t="s">
        <v>850</v>
      </c>
      <c r="D303" s="37" t="s">
        <v>838</v>
      </c>
      <c r="E303" s="37" t="s">
        <v>851</v>
      </c>
      <c r="F303" s="3" t="s">
        <v>3279</v>
      </c>
      <c r="G303" s="31">
        <v>367.04</v>
      </c>
      <c r="H303" s="22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47"/>
      <c r="W303" s="1"/>
    </row>
    <row r="304" spans="1:23" ht="24" customHeight="1" x14ac:dyDescent="0.4">
      <c r="A304" s="2">
        <v>300</v>
      </c>
      <c r="B304" s="28">
        <v>6020007821</v>
      </c>
      <c r="C304" s="3" t="s">
        <v>852</v>
      </c>
      <c r="D304" s="37" t="s">
        <v>853</v>
      </c>
      <c r="E304" s="37" t="s">
        <v>854</v>
      </c>
      <c r="F304" s="3" t="s">
        <v>3257</v>
      </c>
      <c r="G304" s="31">
        <v>1112.3</v>
      </c>
      <c r="H304" s="22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47"/>
      <c r="W304" s="1"/>
    </row>
    <row r="305" spans="1:23" ht="24" customHeight="1" x14ac:dyDescent="0.4">
      <c r="A305" s="2">
        <v>301</v>
      </c>
      <c r="B305" s="28">
        <v>6020007822</v>
      </c>
      <c r="C305" s="3" t="s">
        <v>855</v>
      </c>
      <c r="D305" s="37" t="s">
        <v>856</v>
      </c>
      <c r="E305" s="37" t="s">
        <v>857</v>
      </c>
      <c r="F305" s="3" t="s">
        <v>3258</v>
      </c>
      <c r="G305" s="31">
        <v>498.11</v>
      </c>
      <c r="H305" s="22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47"/>
      <c r="W305" s="1"/>
    </row>
    <row r="306" spans="1:23" ht="24" customHeight="1" x14ac:dyDescent="0.4">
      <c r="A306" s="2">
        <v>302</v>
      </c>
      <c r="B306" s="28">
        <v>6020007823</v>
      </c>
      <c r="C306" s="3" t="s">
        <v>858</v>
      </c>
      <c r="D306" s="37" t="s">
        <v>859</v>
      </c>
      <c r="E306" s="37" t="s">
        <v>860</v>
      </c>
      <c r="F306" s="3" t="s">
        <v>3279</v>
      </c>
      <c r="G306" s="31">
        <v>666.64</v>
      </c>
      <c r="H306" s="22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47"/>
      <c r="W306" s="1"/>
    </row>
    <row r="307" spans="1:23" ht="24" customHeight="1" x14ac:dyDescent="0.4">
      <c r="A307" s="2">
        <v>303</v>
      </c>
      <c r="B307" s="28">
        <v>6020007824</v>
      </c>
      <c r="C307" s="3" t="s">
        <v>861</v>
      </c>
      <c r="D307" s="37" t="s">
        <v>862</v>
      </c>
      <c r="E307" s="37" t="s">
        <v>863</v>
      </c>
      <c r="F307" s="3" t="s">
        <v>3269</v>
      </c>
      <c r="G307" s="31">
        <v>314.61</v>
      </c>
      <c r="H307" s="22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47"/>
      <c r="W307" s="1"/>
    </row>
    <row r="308" spans="1:23" ht="24" customHeight="1" x14ac:dyDescent="0.4">
      <c r="A308" s="2">
        <v>304</v>
      </c>
      <c r="B308" s="28">
        <v>6020007825</v>
      </c>
      <c r="C308" s="3" t="s">
        <v>864</v>
      </c>
      <c r="D308" s="37" t="s">
        <v>865</v>
      </c>
      <c r="E308" s="37" t="s">
        <v>866</v>
      </c>
      <c r="F308" s="3" t="s">
        <v>3285</v>
      </c>
      <c r="G308" s="31">
        <v>1078.5999999999999</v>
      </c>
      <c r="H308" s="22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47"/>
      <c r="W308" s="1"/>
    </row>
    <row r="309" spans="1:23" ht="24" customHeight="1" x14ac:dyDescent="0.4">
      <c r="A309" s="2">
        <v>305</v>
      </c>
      <c r="B309" s="28">
        <v>6020007826</v>
      </c>
      <c r="C309" s="3" t="s">
        <v>867</v>
      </c>
      <c r="D309" s="37" t="s">
        <v>868</v>
      </c>
      <c r="E309" s="37" t="s">
        <v>869</v>
      </c>
      <c r="F309" s="3" t="s">
        <v>3275</v>
      </c>
      <c r="G309" s="31">
        <v>59.93</v>
      </c>
      <c r="H309" s="22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47"/>
      <c r="W309" s="1"/>
    </row>
    <row r="310" spans="1:23" ht="24" customHeight="1" x14ac:dyDescent="0.4">
      <c r="A310" s="2">
        <v>306</v>
      </c>
      <c r="B310" s="28">
        <v>6020007827</v>
      </c>
      <c r="C310" s="3" t="s">
        <v>870</v>
      </c>
      <c r="D310" s="37" t="s">
        <v>871</v>
      </c>
      <c r="E310" s="37" t="s">
        <v>872</v>
      </c>
      <c r="F310" s="3" t="s">
        <v>873</v>
      </c>
      <c r="G310" s="31">
        <v>74.91</v>
      </c>
      <c r="H310" s="22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47"/>
      <c r="W310" s="1"/>
    </row>
    <row r="311" spans="1:23" ht="24" customHeight="1" x14ac:dyDescent="0.4">
      <c r="A311" s="2">
        <v>307</v>
      </c>
      <c r="B311" s="28">
        <v>6020007828</v>
      </c>
      <c r="C311" s="3" t="s">
        <v>874</v>
      </c>
      <c r="D311" s="37" t="s">
        <v>875</v>
      </c>
      <c r="E311" s="37" t="s">
        <v>876</v>
      </c>
      <c r="F311" s="3" t="s">
        <v>3285</v>
      </c>
      <c r="G311" s="31">
        <v>1674.05</v>
      </c>
      <c r="H311" s="22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47"/>
      <c r="W311" s="1"/>
    </row>
    <row r="312" spans="1:23" ht="24" customHeight="1" x14ac:dyDescent="0.4">
      <c r="A312" s="2">
        <v>308</v>
      </c>
      <c r="B312" s="28">
        <v>6020007829</v>
      </c>
      <c r="C312" s="3" t="s">
        <v>877</v>
      </c>
      <c r="D312" s="37" t="s">
        <v>878</v>
      </c>
      <c r="E312" s="37" t="s">
        <v>879</v>
      </c>
      <c r="F312" s="3" t="s">
        <v>3257</v>
      </c>
      <c r="G312" s="31">
        <v>153.58000000000001</v>
      </c>
      <c r="H312" s="22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47"/>
      <c r="W312" s="1"/>
    </row>
    <row r="313" spans="1:23" ht="24" customHeight="1" x14ac:dyDescent="0.4">
      <c r="A313" s="2">
        <v>309</v>
      </c>
      <c r="B313" s="28">
        <v>6020007830</v>
      </c>
      <c r="C313" s="3" t="s">
        <v>880</v>
      </c>
      <c r="D313" s="37" t="s">
        <v>878</v>
      </c>
      <c r="E313" s="37" t="s">
        <v>881</v>
      </c>
      <c r="F313" s="3" t="s">
        <v>3257</v>
      </c>
      <c r="G313" s="31">
        <v>505.61</v>
      </c>
      <c r="H313" s="22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47"/>
      <c r="W313" s="1"/>
    </row>
    <row r="314" spans="1:23" ht="24" customHeight="1" x14ac:dyDescent="0.4">
      <c r="A314" s="2">
        <v>310</v>
      </c>
      <c r="B314" s="28">
        <v>6020007831</v>
      </c>
      <c r="C314" s="3" t="s">
        <v>882</v>
      </c>
      <c r="D314" s="37" t="s">
        <v>883</v>
      </c>
      <c r="E314" s="37" t="s">
        <v>884</v>
      </c>
      <c r="F314" s="3" t="s">
        <v>3257</v>
      </c>
      <c r="G314" s="31">
        <v>6707.33</v>
      </c>
      <c r="H314" s="22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47"/>
      <c r="W314" s="1"/>
    </row>
    <row r="315" spans="1:23" ht="24" customHeight="1" x14ac:dyDescent="0.4">
      <c r="A315" s="2">
        <v>311</v>
      </c>
      <c r="B315" s="28">
        <v>6020007832</v>
      </c>
      <c r="C315" s="3" t="s">
        <v>885</v>
      </c>
      <c r="D315" s="37" t="s">
        <v>536</v>
      </c>
      <c r="E315" s="37" t="s">
        <v>886</v>
      </c>
      <c r="F315" s="3" t="s">
        <v>3257</v>
      </c>
      <c r="G315" s="31">
        <v>1924.96</v>
      </c>
      <c r="H315" s="22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47"/>
      <c r="W315" s="1"/>
    </row>
    <row r="316" spans="1:23" ht="24" customHeight="1" x14ac:dyDescent="0.4">
      <c r="A316" s="2">
        <v>312</v>
      </c>
      <c r="B316" s="28">
        <v>6020007833</v>
      </c>
      <c r="C316" s="3" t="s">
        <v>887</v>
      </c>
      <c r="D316" s="37" t="s">
        <v>3286</v>
      </c>
      <c r="E316" s="37" t="s">
        <v>888</v>
      </c>
      <c r="F316" s="3" t="s">
        <v>3257</v>
      </c>
      <c r="G316" s="31">
        <v>2378.13</v>
      </c>
      <c r="H316" s="22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47"/>
      <c r="W316" s="1"/>
    </row>
    <row r="317" spans="1:23" ht="24" customHeight="1" x14ac:dyDescent="0.4">
      <c r="A317" s="2">
        <v>313</v>
      </c>
      <c r="B317" s="28">
        <v>6020007834</v>
      </c>
      <c r="C317" s="3" t="s">
        <v>889</v>
      </c>
      <c r="D317" s="37" t="s">
        <v>890</v>
      </c>
      <c r="E317" s="37" t="s">
        <v>891</v>
      </c>
      <c r="F317" s="3" t="s">
        <v>3257</v>
      </c>
      <c r="G317" s="31">
        <v>1280.82</v>
      </c>
      <c r="H317" s="22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47"/>
      <c r="W317" s="1"/>
    </row>
    <row r="318" spans="1:23" ht="24" customHeight="1" x14ac:dyDescent="0.4">
      <c r="A318" s="2">
        <v>314</v>
      </c>
      <c r="B318" s="28">
        <v>6020007835</v>
      </c>
      <c r="C318" s="3" t="s">
        <v>892</v>
      </c>
      <c r="D318" s="37" t="s">
        <v>893</v>
      </c>
      <c r="E318" s="37" t="s">
        <v>894</v>
      </c>
      <c r="F318" s="3" t="s">
        <v>64</v>
      </c>
      <c r="G318" s="31">
        <v>0</v>
      </c>
      <c r="H318" s="22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47"/>
      <c r="W318" s="1"/>
    </row>
    <row r="319" spans="1:23" ht="24" customHeight="1" x14ac:dyDescent="0.4">
      <c r="A319" s="2">
        <v>315</v>
      </c>
      <c r="B319" s="28">
        <v>6020007836</v>
      </c>
      <c r="C319" s="3" t="s">
        <v>895</v>
      </c>
      <c r="D319" s="37" t="s">
        <v>896</v>
      </c>
      <c r="E319" s="37" t="s">
        <v>897</v>
      </c>
      <c r="F319" s="3" t="s">
        <v>3287</v>
      </c>
      <c r="G319" s="31">
        <v>370.78</v>
      </c>
      <c r="H319" s="22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47"/>
      <c r="W319" s="1"/>
    </row>
    <row r="320" spans="1:23" ht="24" customHeight="1" x14ac:dyDescent="0.4">
      <c r="A320" s="2">
        <v>316</v>
      </c>
      <c r="B320" s="28">
        <v>6020007837</v>
      </c>
      <c r="C320" s="36" t="s">
        <v>898</v>
      </c>
      <c r="D320" s="37" t="s">
        <v>899</v>
      </c>
      <c r="E320" s="37" t="s">
        <v>900</v>
      </c>
      <c r="F320" s="3" t="s">
        <v>3262</v>
      </c>
      <c r="G320" s="31">
        <v>827.66</v>
      </c>
      <c r="H320" s="22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47"/>
      <c r="W320" s="1"/>
    </row>
    <row r="321" spans="1:23" ht="24" customHeight="1" x14ac:dyDescent="0.4">
      <c r="A321" s="2">
        <v>317</v>
      </c>
      <c r="B321" s="28">
        <v>6020007838</v>
      </c>
      <c r="C321" s="3" t="s">
        <v>901</v>
      </c>
      <c r="D321" s="37" t="s">
        <v>902</v>
      </c>
      <c r="E321" s="37" t="s">
        <v>903</v>
      </c>
      <c r="F321" s="3" t="s">
        <v>3257</v>
      </c>
      <c r="G321" s="31">
        <v>1685.29</v>
      </c>
      <c r="H321" s="22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47"/>
      <c r="W321" s="1"/>
    </row>
    <row r="322" spans="1:23" ht="24" customHeight="1" x14ac:dyDescent="0.4">
      <c r="A322" s="2">
        <v>318</v>
      </c>
      <c r="B322" s="28">
        <v>6020007839</v>
      </c>
      <c r="C322" s="3" t="s">
        <v>904</v>
      </c>
      <c r="D322" s="37" t="s">
        <v>905</v>
      </c>
      <c r="E322" s="37" t="s">
        <v>906</v>
      </c>
      <c r="F322" s="3" t="s">
        <v>3070</v>
      </c>
      <c r="G322" s="31">
        <v>479.38</v>
      </c>
      <c r="H322" s="22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47"/>
      <c r="W322" s="1"/>
    </row>
    <row r="323" spans="1:23" ht="24" customHeight="1" x14ac:dyDescent="0.4">
      <c r="A323" s="2">
        <v>319</v>
      </c>
      <c r="B323" s="28">
        <v>6020007840</v>
      </c>
      <c r="C323" s="3" t="s">
        <v>907</v>
      </c>
      <c r="D323" s="37" t="s">
        <v>905</v>
      </c>
      <c r="E323" s="37" t="s">
        <v>908</v>
      </c>
      <c r="F323" s="3" t="s">
        <v>3265</v>
      </c>
      <c r="G323" s="31">
        <v>63.67</v>
      </c>
      <c r="H323" s="22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47"/>
      <c r="W323" s="1"/>
    </row>
    <row r="324" spans="1:23" ht="24" customHeight="1" x14ac:dyDescent="0.4">
      <c r="A324" s="2">
        <v>320</v>
      </c>
      <c r="B324" s="28">
        <v>6020007841</v>
      </c>
      <c r="C324" s="3" t="s">
        <v>3072</v>
      </c>
      <c r="D324" s="37" t="s">
        <v>905</v>
      </c>
      <c r="E324" s="37" t="s">
        <v>909</v>
      </c>
      <c r="F324" s="2" t="s">
        <v>910</v>
      </c>
      <c r="G324" s="19">
        <v>7.49</v>
      </c>
      <c r="H324" s="22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47"/>
      <c r="W324" s="1"/>
    </row>
    <row r="325" spans="1:23" ht="24" customHeight="1" x14ac:dyDescent="0.4">
      <c r="A325" s="2">
        <v>321</v>
      </c>
      <c r="B325" s="28">
        <v>6020007842</v>
      </c>
      <c r="C325" s="3" t="s">
        <v>911</v>
      </c>
      <c r="D325" s="37" t="s">
        <v>912</v>
      </c>
      <c r="E325" s="37" t="s">
        <v>913</v>
      </c>
      <c r="F325" s="3" t="s">
        <v>3265</v>
      </c>
      <c r="G325" s="31">
        <v>48.69</v>
      </c>
      <c r="H325" s="22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47"/>
      <c r="W325" s="1"/>
    </row>
    <row r="326" spans="1:23" ht="24" customHeight="1" x14ac:dyDescent="0.4">
      <c r="A326" s="2">
        <v>322</v>
      </c>
      <c r="B326" s="28">
        <v>6020007843</v>
      </c>
      <c r="C326" s="3" t="s">
        <v>914</v>
      </c>
      <c r="D326" s="37" t="s">
        <v>912</v>
      </c>
      <c r="E326" s="37" t="s">
        <v>915</v>
      </c>
      <c r="F326" s="3" t="s">
        <v>3265</v>
      </c>
      <c r="G326" s="31">
        <v>86.14</v>
      </c>
      <c r="H326" s="22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47"/>
      <c r="W326" s="1"/>
    </row>
    <row r="327" spans="1:23" ht="24" customHeight="1" x14ac:dyDescent="0.4">
      <c r="A327" s="2">
        <v>323</v>
      </c>
      <c r="B327" s="28">
        <v>6020007844</v>
      </c>
      <c r="C327" s="3" t="s">
        <v>916</v>
      </c>
      <c r="D327" s="37" t="s">
        <v>917</v>
      </c>
      <c r="E327" s="37" t="s">
        <v>918</v>
      </c>
      <c r="F327" s="3" t="s">
        <v>3265</v>
      </c>
      <c r="G327" s="31">
        <v>86.14</v>
      </c>
      <c r="H327" s="22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47"/>
      <c r="W327" s="1"/>
    </row>
    <row r="328" spans="1:23" ht="24" customHeight="1" x14ac:dyDescent="0.4">
      <c r="A328" s="2">
        <v>324</v>
      </c>
      <c r="B328" s="28">
        <v>6020007845</v>
      </c>
      <c r="C328" s="3" t="s">
        <v>919</v>
      </c>
      <c r="D328" s="37" t="s">
        <v>920</v>
      </c>
      <c r="E328" s="37" t="s">
        <v>921</v>
      </c>
      <c r="F328" s="3" t="s">
        <v>3288</v>
      </c>
      <c r="G328" s="31">
        <v>1044.8800000000001</v>
      </c>
      <c r="H328" s="22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47"/>
      <c r="W328" s="1"/>
    </row>
    <row r="329" spans="1:23" ht="24" customHeight="1" x14ac:dyDescent="0.4">
      <c r="A329" s="2">
        <v>325</v>
      </c>
      <c r="B329" s="28">
        <v>6020007846</v>
      </c>
      <c r="C329" s="3" t="s">
        <v>922</v>
      </c>
      <c r="D329" s="37" t="s">
        <v>923</v>
      </c>
      <c r="E329" s="37" t="s">
        <v>924</v>
      </c>
      <c r="F329" s="3" t="s">
        <v>45</v>
      </c>
      <c r="G329" s="31">
        <v>7.5</v>
      </c>
      <c r="H329" s="22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47"/>
      <c r="W329" s="1"/>
    </row>
    <row r="330" spans="1:23" ht="24" customHeight="1" x14ac:dyDescent="0.4">
      <c r="A330" s="2">
        <v>326</v>
      </c>
      <c r="B330" s="28">
        <v>6020007847</v>
      </c>
      <c r="C330" s="3" t="s">
        <v>925</v>
      </c>
      <c r="D330" s="37" t="s">
        <v>926</v>
      </c>
      <c r="E330" s="37" t="s">
        <v>927</v>
      </c>
      <c r="F330" s="3" t="s">
        <v>3257</v>
      </c>
      <c r="G330" s="31">
        <v>486.89</v>
      </c>
      <c r="H330" s="22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47"/>
      <c r="W330" s="1"/>
    </row>
    <row r="331" spans="1:23" ht="24" customHeight="1" x14ac:dyDescent="0.4">
      <c r="A331" s="2">
        <v>327</v>
      </c>
      <c r="B331" s="28">
        <v>6020007848</v>
      </c>
      <c r="C331" s="3" t="s">
        <v>928</v>
      </c>
      <c r="D331" s="37" t="s">
        <v>929</v>
      </c>
      <c r="E331" s="37" t="s">
        <v>930</v>
      </c>
      <c r="F331" s="3" t="s">
        <v>64</v>
      </c>
      <c r="G331" s="31">
        <v>0</v>
      </c>
      <c r="H331" s="22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47"/>
      <c r="W331" s="1"/>
    </row>
    <row r="332" spans="1:23" ht="24" customHeight="1" x14ac:dyDescent="0.4">
      <c r="A332" s="2">
        <v>328</v>
      </c>
      <c r="B332" s="28">
        <v>6020007849</v>
      </c>
      <c r="C332" s="3" t="s">
        <v>931</v>
      </c>
      <c r="D332" s="37" t="s">
        <v>932</v>
      </c>
      <c r="E332" s="37" t="s">
        <v>933</v>
      </c>
      <c r="F332" s="3" t="s">
        <v>64</v>
      </c>
      <c r="G332" s="31">
        <v>0</v>
      </c>
      <c r="H332" s="22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47"/>
      <c r="W332" s="1"/>
    </row>
    <row r="333" spans="1:23" ht="24" customHeight="1" x14ac:dyDescent="0.4">
      <c r="A333" s="2">
        <v>329</v>
      </c>
      <c r="B333" s="28">
        <v>6020007850</v>
      </c>
      <c r="C333" s="3" t="s">
        <v>934</v>
      </c>
      <c r="D333" s="37" t="s">
        <v>935</v>
      </c>
      <c r="E333" s="37" t="s">
        <v>936</v>
      </c>
      <c r="F333" s="3" t="s">
        <v>3289</v>
      </c>
      <c r="G333" s="31">
        <v>752.78</v>
      </c>
      <c r="H333" s="22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47"/>
      <c r="W333" s="1"/>
    </row>
    <row r="334" spans="1:23" ht="24" customHeight="1" x14ac:dyDescent="0.4">
      <c r="A334" s="2">
        <v>330</v>
      </c>
      <c r="B334" s="28">
        <v>6020007851</v>
      </c>
      <c r="C334" s="3" t="s">
        <v>937</v>
      </c>
      <c r="D334" s="37" t="s">
        <v>301</v>
      </c>
      <c r="E334" s="37" t="s">
        <v>938</v>
      </c>
      <c r="F334" s="3" t="s">
        <v>3265</v>
      </c>
      <c r="G334" s="31">
        <v>112.35</v>
      </c>
      <c r="H334" s="22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47"/>
      <c r="W334" s="1"/>
    </row>
    <row r="335" spans="1:23" ht="24" customHeight="1" x14ac:dyDescent="0.4">
      <c r="A335" s="2">
        <v>331</v>
      </c>
      <c r="B335" s="28">
        <v>6020007852</v>
      </c>
      <c r="C335" s="3" t="s">
        <v>939</v>
      </c>
      <c r="D335" s="37" t="s">
        <v>301</v>
      </c>
      <c r="E335" s="37" t="s">
        <v>940</v>
      </c>
      <c r="F335" s="3" t="s">
        <v>3272</v>
      </c>
      <c r="G335" s="31">
        <v>71.16</v>
      </c>
      <c r="H335" s="22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47"/>
      <c r="W335" s="1"/>
    </row>
    <row r="336" spans="1:23" ht="24" customHeight="1" x14ac:dyDescent="0.4">
      <c r="A336" s="2">
        <v>332</v>
      </c>
      <c r="B336" s="28">
        <v>6020007853</v>
      </c>
      <c r="C336" s="3" t="s">
        <v>941</v>
      </c>
      <c r="D336" s="37" t="s">
        <v>942</v>
      </c>
      <c r="E336" s="37" t="s">
        <v>943</v>
      </c>
      <c r="F336" s="3" t="s">
        <v>3290</v>
      </c>
      <c r="G336" s="31">
        <v>872.6</v>
      </c>
      <c r="H336" s="22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47"/>
      <c r="W336" s="1"/>
    </row>
    <row r="337" spans="1:23" ht="24" customHeight="1" x14ac:dyDescent="0.4">
      <c r="A337" s="2">
        <v>333</v>
      </c>
      <c r="B337" s="28">
        <v>6020007854</v>
      </c>
      <c r="C337" s="3" t="s">
        <v>944</v>
      </c>
      <c r="D337" s="37" t="s">
        <v>942</v>
      </c>
      <c r="E337" s="37" t="s">
        <v>945</v>
      </c>
      <c r="F337" s="3" t="s">
        <v>3257</v>
      </c>
      <c r="G337" s="31">
        <v>1164.72</v>
      </c>
      <c r="H337" s="22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47"/>
      <c r="W337" s="1"/>
    </row>
    <row r="338" spans="1:23" ht="24" customHeight="1" x14ac:dyDescent="0.4">
      <c r="A338" s="2">
        <v>334</v>
      </c>
      <c r="B338" s="28">
        <v>6020007855</v>
      </c>
      <c r="C338" s="3" t="s">
        <v>946</v>
      </c>
      <c r="D338" s="37" t="s">
        <v>942</v>
      </c>
      <c r="E338" s="37" t="s">
        <v>947</v>
      </c>
      <c r="F338" s="3" t="s">
        <v>3257</v>
      </c>
      <c r="G338" s="31">
        <v>310.88</v>
      </c>
      <c r="H338" s="22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47"/>
      <c r="W338" s="1"/>
    </row>
    <row r="339" spans="1:23" ht="24" customHeight="1" x14ac:dyDescent="0.4">
      <c r="A339" s="2">
        <v>335</v>
      </c>
      <c r="B339" s="28">
        <v>6020007856</v>
      </c>
      <c r="C339" s="3" t="s">
        <v>948</v>
      </c>
      <c r="D339" s="37" t="s">
        <v>942</v>
      </c>
      <c r="E339" s="37" t="s">
        <v>949</v>
      </c>
      <c r="F339" s="3" t="s">
        <v>3257</v>
      </c>
      <c r="G339" s="31">
        <v>876.34</v>
      </c>
      <c r="H339" s="22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47"/>
      <c r="W339" s="1"/>
    </row>
    <row r="340" spans="1:23" ht="24" customHeight="1" x14ac:dyDescent="0.4">
      <c r="A340" s="2">
        <v>336</v>
      </c>
      <c r="B340" s="28">
        <v>6020007857</v>
      </c>
      <c r="C340" s="3" t="s">
        <v>950</v>
      </c>
      <c r="D340" s="37" t="s">
        <v>951</v>
      </c>
      <c r="E340" s="37" t="s">
        <v>952</v>
      </c>
      <c r="F340" s="3" t="s">
        <v>3257</v>
      </c>
      <c r="G340" s="31">
        <v>868.88</v>
      </c>
      <c r="H340" s="22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47"/>
      <c r="W340" s="1"/>
    </row>
    <row r="341" spans="1:23" ht="24" customHeight="1" x14ac:dyDescent="0.4">
      <c r="A341" s="2">
        <v>337</v>
      </c>
      <c r="B341" s="28">
        <v>6020007858</v>
      </c>
      <c r="C341" s="3" t="s">
        <v>953</v>
      </c>
      <c r="D341" s="37" t="s">
        <v>954</v>
      </c>
      <c r="E341" s="37" t="s">
        <v>955</v>
      </c>
      <c r="F341" s="3" t="s">
        <v>3257</v>
      </c>
      <c r="G341" s="31">
        <v>494.4</v>
      </c>
      <c r="H341" s="22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47"/>
      <c r="W341" s="1"/>
    </row>
    <row r="342" spans="1:23" ht="24" customHeight="1" x14ac:dyDescent="0.4">
      <c r="A342" s="2">
        <v>338</v>
      </c>
      <c r="B342" s="28">
        <v>6020007859</v>
      </c>
      <c r="C342" s="3" t="s">
        <v>956</v>
      </c>
      <c r="D342" s="37" t="s">
        <v>957</v>
      </c>
      <c r="E342" s="37" t="s">
        <v>958</v>
      </c>
      <c r="F342" s="3" t="s">
        <v>3257</v>
      </c>
      <c r="G342" s="31">
        <v>1393.18</v>
      </c>
      <c r="H342" s="22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47"/>
      <c r="W342" s="1"/>
    </row>
    <row r="343" spans="1:23" ht="24" customHeight="1" x14ac:dyDescent="0.4">
      <c r="A343" s="2">
        <v>339</v>
      </c>
      <c r="B343" s="28">
        <v>6020007860</v>
      </c>
      <c r="C343" s="3" t="s">
        <v>959</v>
      </c>
      <c r="D343" s="37" t="s">
        <v>47</v>
      </c>
      <c r="E343" s="37" t="s">
        <v>960</v>
      </c>
      <c r="F343" s="3" t="s">
        <v>3263</v>
      </c>
      <c r="G343" s="31">
        <v>348.31</v>
      </c>
      <c r="H343" s="22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47"/>
      <c r="W343" s="1"/>
    </row>
    <row r="344" spans="1:23" ht="24" customHeight="1" x14ac:dyDescent="0.4">
      <c r="A344" s="2">
        <v>340</v>
      </c>
      <c r="B344" s="28">
        <v>6020007861</v>
      </c>
      <c r="C344" s="3" t="s">
        <v>961</v>
      </c>
      <c r="D344" s="37" t="s">
        <v>962</v>
      </c>
      <c r="E344" s="37" t="s">
        <v>963</v>
      </c>
      <c r="F344" s="3" t="s">
        <v>64</v>
      </c>
      <c r="G344" s="31">
        <v>0</v>
      </c>
      <c r="H344" s="22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47"/>
      <c r="W344" s="1"/>
    </row>
    <row r="345" spans="1:23" ht="24" customHeight="1" x14ac:dyDescent="0.4">
      <c r="A345" s="2">
        <v>341</v>
      </c>
      <c r="B345" s="28">
        <v>6020007862</v>
      </c>
      <c r="C345" s="3" t="s">
        <v>964</v>
      </c>
      <c r="D345" s="37" t="s">
        <v>965</v>
      </c>
      <c r="E345" s="37" t="s">
        <v>966</v>
      </c>
      <c r="F345" s="3" t="s">
        <v>64</v>
      </c>
      <c r="G345" s="31">
        <v>0</v>
      </c>
      <c r="H345" s="22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47"/>
      <c r="W345" s="1"/>
    </row>
    <row r="346" spans="1:23" ht="24" customHeight="1" x14ac:dyDescent="0.4">
      <c r="A346" s="2">
        <v>342</v>
      </c>
      <c r="B346" s="28">
        <v>6020007863</v>
      </c>
      <c r="C346" s="3" t="s">
        <v>967</v>
      </c>
      <c r="D346" s="37" t="s">
        <v>968</v>
      </c>
      <c r="E346" s="37" t="s">
        <v>969</v>
      </c>
      <c r="F346" s="3" t="s">
        <v>3257</v>
      </c>
      <c r="G346" s="31">
        <v>1265.8399999999999</v>
      </c>
      <c r="H346" s="22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47"/>
      <c r="W346" s="1"/>
    </row>
    <row r="347" spans="1:23" ht="24" customHeight="1" x14ac:dyDescent="0.4">
      <c r="A347" s="2">
        <v>343</v>
      </c>
      <c r="B347" s="28">
        <v>6020007864</v>
      </c>
      <c r="C347" s="3" t="s">
        <v>970</v>
      </c>
      <c r="D347" s="37" t="s">
        <v>971</v>
      </c>
      <c r="E347" s="37" t="s">
        <v>972</v>
      </c>
      <c r="F347" s="3" t="s">
        <v>3265</v>
      </c>
      <c r="G347" s="31">
        <v>29.96</v>
      </c>
      <c r="H347" s="22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47"/>
      <c r="W347" s="1"/>
    </row>
    <row r="348" spans="1:23" ht="24" customHeight="1" x14ac:dyDescent="0.4">
      <c r="A348" s="2">
        <v>344</v>
      </c>
      <c r="B348" s="28">
        <v>6020007865</v>
      </c>
      <c r="C348" s="3" t="s">
        <v>973</v>
      </c>
      <c r="D348" s="37" t="s">
        <v>971</v>
      </c>
      <c r="E348" s="37" t="s">
        <v>974</v>
      </c>
      <c r="F348" s="3" t="s">
        <v>3233</v>
      </c>
      <c r="G348" s="31">
        <v>56.22</v>
      </c>
      <c r="H348" s="22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47"/>
      <c r="W348" s="1"/>
    </row>
    <row r="349" spans="1:23" ht="24" customHeight="1" x14ac:dyDescent="0.4">
      <c r="A349" s="2">
        <v>345</v>
      </c>
      <c r="B349" s="28">
        <v>6020007866</v>
      </c>
      <c r="C349" s="3" t="s">
        <v>975</v>
      </c>
      <c r="D349" s="37" t="s">
        <v>971</v>
      </c>
      <c r="E349" s="37" t="s">
        <v>976</v>
      </c>
      <c r="F349" s="3" t="s">
        <v>3265</v>
      </c>
      <c r="G349" s="31">
        <v>26.22</v>
      </c>
      <c r="H349" s="22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47"/>
      <c r="W349" s="1"/>
    </row>
    <row r="350" spans="1:23" ht="24" customHeight="1" x14ac:dyDescent="0.4">
      <c r="A350" s="2">
        <v>346</v>
      </c>
      <c r="B350" s="28">
        <v>6020007867</v>
      </c>
      <c r="C350" s="3" t="s">
        <v>977</v>
      </c>
      <c r="D350" s="37" t="s">
        <v>971</v>
      </c>
      <c r="E350" s="37" t="s">
        <v>978</v>
      </c>
      <c r="F350" s="3" t="s">
        <v>3265</v>
      </c>
      <c r="G350" s="31">
        <v>3.75</v>
      </c>
      <c r="H350" s="22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47"/>
      <c r="W350" s="1"/>
    </row>
    <row r="351" spans="1:23" ht="24" customHeight="1" x14ac:dyDescent="0.4">
      <c r="A351" s="2">
        <v>347</v>
      </c>
      <c r="B351" s="28">
        <v>6020007868</v>
      </c>
      <c r="C351" s="3" t="s">
        <v>979</v>
      </c>
      <c r="D351" s="37" t="s">
        <v>971</v>
      </c>
      <c r="E351" s="37" t="s">
        <v>980</v>
      </c>
      <c r="F351" s="3" t="s">
        <v>3261</v>
      </c>
      <c r="G351" s="31">
        <v>82.41</v>
      </c>
      <c r="H351" s="22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47"/>
      <c r="W351" s="1"/>
    </row>
    <row r="352" spans="1:23" ht="24" customHeight="1" x14ac:dyDescent="0.4">
      <c r="A352" s="2">
        <v>348</v>
      </c>
      <c r="B352" s="28">
        <v>6020007869</v>
      </c>
      <c r="C352" s="3" t="s">
        <v>981</v>
      </c>
      <c r="D352" s="37" t="s">
        <v>971</v>
      </c>
      <c r="E352" s="37" t="s">
        <v>982</v>
      </c>
      <c r="F352" s="3" t="s">
        <v>3264</v>
      </c>
      <c r="G352" s="31">
        <v>22.47</v>
      </c>
      <c r="H352" s="22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47"/>
      <c r="W352" s="1"/>
    </row>
    <row r="353" spans="1:23" ht="24" customHeight="1" x14ac:dyDescent="0.4">
      <c r="A353" s="2">
        <v>349</v>
      </c>
      <c r="B353" s="28">
        <v>6020007870</v>
      </c>
      <c r="C353" s="3" t="s">
        <v>983</v>
      </c>
      <c r="D353" s="37" t="s">
        <v>971</v>
      </c>
      <c r="E353" s="37" t="s">
        <v>984</v>
      </c>
      <c r="F353" s="3" t="s">
        <v>3265</v>
      </c>
      <c r="G353" s="31">
        <v>48.69</v>
      </c>
      <c r="H353" s="22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47"/>
      <c r="W353" s="1"/>
    </row>
    <row r="354" spans="1:23" ht="24" customHeight="1" x14ac:dyDescent="0.4">
      <c r="A354" s="2">
        <v>350</v>
      </c>
      <c r="B354" s="28">
        <v>6020007871</v>
      </c>
      <c r="C354" s="3" t="s">
        <v>985</v>
      </c>
      <c r="D354" s="37" t="s">
        <v>971</v>
      </c>
      <c r="E354" s="37" t="s">
        <v>986</v>
      </c>
      <c r="F354" s="3" t="s">
        <v>3265</v>
      </c>
      <c r="G354" s="31">
        <v>11.24</v>
      </c>
      <c r="H354" s="22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47"/>
      <c r="W354" s="1"/>
    </row>
    <row r="355" spans="1:23" ht="24" customHeight="1" x14ac:dyDescent="0.4">
      <c r="A355" s="2">
        <v>351</v>
      </c>
      <c r="B355" s="28">
        <v>6020007872</v>
      </c>
      <c r="C355" s="3" t="s">
        <v>987</v>
      </c>
      <c r="D355" s="37" t="s">
        <v>988</v>
      </c>
      <c r="E355" s="37" t="s">
        <v>989</v>
      </c>
      <c r="F355" s="3" t="s">
        <v>3257</v>
      </c>
      <c r="G355" s="31">
        <v>599.22</v>
      </c>
      <c r="H355" s="22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47"/>
      <c r="W355" s="1"/>
    </row>
    <row r="356" spans="1:23" ht="24" customHeight="1" x14ac:dyDescent="0.4">
      <c r="A356" s="2">
        <v>352</v>
      </c>
      <c r="B356" s="28">
        <v>6020007873</v>
      </c>
      <c r="C356" s="3" t="s">
        <v>990</v>
      </c>
      <c r="D356" s="37" t="s">
        <v>991</v>
      </c>
      <c r="E356" s="37" t="s">
        <v>992</v>
      </c>
      <c r="F356" s="3" t="s">
        <v>64</v>
      </c>
      <c r="G356" s="31">
        <v>0</v>
      </c>
      <c r="H356" s="22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47"/>
      <c r="W356" s="1"/>
    </row>
    <row r="357" spans="1:23" ht="24" customHeight="1" x14ac:dyDescent="0.4">
      <c r="A357" s="2">
        <v>353</v>
      </c>
      <c r="B357" s="28">
        <v>6020007874</v>
      </c>
      <c r="C357" s="3" t="s">
        <v>993</v>
      </c>
      <c r="D357" s="37" t="s">
        <v>994</v>
      </c>
      <c r="E357" s="37" t="s">
        <v>995</v>
      </c>
      <c r="F357" s="3" t="s">
        <v>3257</v>
      </c>
      <c r="G357" s="31">
        <v>4643.8500000000004</v>
      </c>
      <c r="H357" s="22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47"/>
      <c r="W357" s="1"/>
    </row>
    <row r="358" spans="1:23" ht="24" customHeight="1" x14ac:dyDescent="0.4">
      <c r="A358" s="2">
        <v>354</v>
      </c>
      <c r="B358" s="28">
        <v>6020007875</v>
      </c>
      <c r="C358" s="3" t="s">
        <v>996</v>
      </c>
      <c r="D358" s="37" t="s">
        <v>997</v>
      </c>
      <c r="E358" s="37" t="s">
        <v>998</v>
      </c>
      <c r="F358" s="3" t="s">
        <v>3257</v>
      </c>
      <c r="G358" s="31">
        <v>2688.95</v>
      </c>
      <c r="H358" s="22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47"/>
      <c r="W358" s="1"/>
    </row>
    <row r="359" spans="1:23" ht="24" customHeight="1" x14ac:dyDescent="0.4">
      <c r="A359" s="2">
        <v>355</v>
      </c>
      <c r="B359" s="28">
        <v>6020007876</v>
      </c>
      <c r="C359" s="3" t="s">
        <v>999</v>
      </c>
      <c r="D359" s="37" t="s">
        <v>1000</v>
      </c>
      <c r="E359" s="37" t="s">
        <v>1001</v>
      </c>
      <c r="F359" s="3" t="s">
        <v>3257</v>
      </c>
      <c r="G359" s="31">
        <v>1745.23</v>
      </c>
      <c r="H359" s="22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47"/>
      <c r="W359" s="1"/>
    </row>
    <row r="360" spans="1:23" ht="24" customHeight="1" x14ac:dyDescent="0.4">
      <c r="A360" s="2">
        <v>356</v>
      </c>
      <c r="B360" s="28">
        <v>6020007877</v>
      </c>
      <c r="C360" s="3" t="s">
        <v>1002</v>
      </c>
      <c r="D360" s="37" t="s">
        <v>1003</v>
      </c>
      <c r="E360" s="37" t="s">
        <v>1004</v>
      </c>
      <c r="F360" s="3" t="s">
        <v>3257</v>
      </c>
      <c r="G360" s="31">
        <v>1078.5899999999999</v>
      </c>
      <c r="H360" s="22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47"/>
      <c r="W360" s="1"/>
    </row>
    <row r="361" spans="1:23" ht="24" customHeight="1" x14ac:dyDescent="0.4">
      <c r="A361" s="2">
        <v>357</v>
      </c>
      <c r="B361" s="28">
        <v>6020007878</v>
      </c>
      <c r="C361" s="3" t="s">
        <v>1005</v>
      </c>
      <c r="D361" s="37" t="s">
        <v>994</v>
      </c>
      <c r="E361" s="37" t="s">
        <v>1006</v>
      </c>
      <c r="F361" s="3" t="s">
        <v>3257</v>
      </c>
      <c r="G361" s="31">
        <v>501.86</v>
      </c>
      <c r="H361" s="22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47"/>
      <c r="W361" s="1"/>
    </row>
    <row r="362" spans="1:23" ht="24" customHeight="1" x14ac:dyDescent="0.4">
      <c r="A362" s="2">
        <v>358</v>
      </c>
      <c r="B362" s="28">
        <v>6020007879</v>
      </c>
      <c r="C362" s="3" t="s">
        <v>1007</v>
      </c>
      <c r="D362" s="37" t="s">
        <v>1008</v>
      </c>
      <c r="E362" s="37" t="s">
        <v>1009</v>
      </c>
      <c r="F362" s="3" t="s">
        <v>3265</v>
      </c>
      <c r="G362" s="31">
        <v>112.35</v>
      </c>
      <c r="H362" s="22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47"/>
      <c r="W362" s="1"/>
    </row>
    <row r="363" spans="1:23" ht="24" customHeight="1" x14ac:dyDescent="0.4">
      <c r="A363" s="2">
        <v>359</v>
      </c>
      <c r="B363" s="28">
        <v>6020007880</v>
      </c>
      <c r="C363" s="3" t="s">
        <v>1010</v>
      </c>
      <c r="D363" s="37" t="s">
        <v>1011</v>
      </c>
      <c r="E363" s="37" t="s">
        <v>1012</v>
      </c>
      <c r="F363" s="3" t="s">
        <v>3280</v>
      </c>
      <c r="G363" s="31">
        <v>1557.96</v>
      </c>
      <c r="H363" s="22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47"/>
      <c r="W363" s="1"/>
    </row>
    <row r="364" spans="1:23" ht="24" customHeight="1" x14ac:dyDescent="0.4">
      <c r="A364" s="2">
        <v>360</v>
      </c>
      <c r="B364" s="28">
        <v>6020007881</v>
      </c>
      <c r="C364" s="3" t="s">
        <v>1013</v>
      </c>
      <c r="D364" s="37" t="s">
        <v>1014</v>
      </c>
      <c r="E364" s="37" t="s">
        <v>1015</v>
      </c>
      <c r="F364" s="3" t="s">
        <v>64</v>
      </c>
      <c r="G364" s="31">
        <v>0</v>
      </c>
      <c r="H364" s="22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47"/>
      <c r="W364" s="1"/>
    </row>
    <row r="365" spans="1:23" ht="24" customHeight="1" x14ac:dyDescent="0.4">
      <c r="A365" s="2">
        <v>361</v>
      </c>
      <c r="B365" s="28">
        <v>6020007882</v>
      </c>
      <c r="C365" s="3" t="s">
        <v>1016</v>
      </c>
      <c r="D365" s="37" t="s">
        <v>1017</v>
      </c>
      <c r="E365" s="37" t="s">
        <v>1018</v>
      </c>
      <c r="F365" s="3" t="s">
        <v>64</v>
      </c>
      <c r="G365" s="31">
        <v>0</v>
      </c>
      <c r="H365" s="22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47"/>
      <c r="W365" s="1"/>
    </row>
    <row r="366" spans="1:23" ht="24" customHeight="1" x14ac:dyDescent="0.4">
      <c r="A366" s="2">
        <v>362</v>
      </c>
      <c r="B366" s="28">
        <v>6020007883</v>
      </c>
      <c r="C366" s="3" t="s">
        <v>3185</v>
      </c>
      <c r="D366" s="37" t="s">
        <v>3207</v>
      </c>
      <c r="E366" s="37" t="s">
        <v>3208</v>
      </c>
      <c r="F366" s="3"/>
      <c r="G366" s="31">
        <v>0</v>
      </c>
      <c r="H366" s="22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47"/>
      <c r="W366" s="1"/>
    </row>
    <row r="367" spans="1:23" ht="24" customHeight="1" x14ac:dyDescent="0.4">
      <c r="A367" s="2">
        <v>363</v>
      </c>
      <c r="B367" s="28">
        <v>6020007884</v>
      </c>
      <c r="C367" s="3" t="s">
        <v>1019</v>
      </c>
      <c r="D367" s="37" t="s">
        <v>1020</v>
      </c>
      <c r="E367" s="37" t="s">
        <v>1021</v>
      </c>
      <c r="F367" s="3" t="s">
        <v>64</v>
      </c>
      <c r="G367" s="31">
        <v>0</v>
      </c>
      <c r="H367" s="22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47"/>
      <c r="W367" s="1"/>
    </row>
    <row r="368" spans="1:23" ht="24" customHeight="1" x14ac:dyDescent="0.4">
      <c r="A368" s="2">
        <v>364</v>
      </c>
      <c r="B368" s="28">
        <v>6020007885</v>
      </c>
      <c r="C368" s="3" t="s">
        <v>1022</v>
      </c>
      <c r="D368" s="37" t="s">
        <v>1023</v>
      </c>
      <c r="E368" s="37" t="s">
        <v>1024</v>
      </c>
      <c r="F368" s="3" t="s">
        <v>64</v>
      </c>
      <c r="G368" s="31">
        <v>0</v>
      </c>
      <c r="H368" s="22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47"/>
      <c r="W368" s="1"/>
    </row>
    <row r="369" spans="1:23" ht="24" customHeight="1" x14ac:dyDescent="0.4">
      <c r="A369" s="2">
        <v>365</v>
      </c>
      <c r="B369" s="28">
        <v>6020007886</v>
      </c>
      <c r="C369" s="3" t="s">
        <v>1025</v>
      </c>
      <c r="D369" s="37" t="s">
        <v>1023</v>
      </c>
      <c r="E369" s="37" t="s">
        <v>1026</v>
      </c>
      <c r="F369" s="3" t="s">
        <v>64</v>
      </c>
      <c r="G369" s="31">
        <v>0</v>
      </c>
      <c r="H369" s="22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47"/>
      <c r="W369" s="1"/>
    </row>
    <row r="370" spans="1:23" ht="24" customHeight="1" x14ac:dyDescent="0.4">
      <c r="A370" s="2">
        <v>366</v>
      </c>
      <c r="B370" s="28">
        <v>6020007887</v>
      </c>
      <c r="C370" s="3" t="s">
        <v>1027</v>
      </c>
      <c r="D370" s="37" t="s">
        <v>1023</v>
      </c>
      <c r="E370" s="37" t="s">
        <v>1028</v>
      </c>
      <c r="F370" s="3" t="s">
        <v>64</v>
      </c>
      <c r="G370" s="31">
        <v>0</v>
      </c>
      <c r="H370" s="22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47"/>
      <c r="W370" s="1"/>
    </row>
    <row r="371" spans="1:23" ht="24" customHeight="1" x14ac:dyDescent="0.4">
      <c r="A371" s="2">
        <v>367</v>
      </c>
      <c r="B371" s="28">
        <v>6020007888</v>
      </c>
      <c r="C371" s="3" t="s">
        <v>1029</v>
      </c>
      <c r="D371" s="37" t="s">
        <v>1023</v>
      </c>
      <c r="E371" s="37" t="s">
        <v>1030</v>
      </c>
      <c r="F371" s="3" t="s">
        <v>64</v>
      </c>
      <c r="G371" s="31">
        <v>0</v>
      </c>
      <c r="H371" s="22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47"/>
      <c r="W371" s="1"/>
    </row>
    <row r="372" spans="1:23" ht="24" customHeight="1" x14ac:dyDescent="0.4">
      <c r="A372" s="2">
        <v>368</v>
      </c>
      <c r="B372" s="28">
        <v>6020007889</v>
      </c>
      <c r="C372" s="3" t="s">
        <v>1031</v>
      </c>
      <c r="D372" s="37" t="s">
        <v>1023</v>
      </c>
      <c r="E372" s="37" t="s">
        <v>1032</v>
      </c>
      <c r="F372" s="3" t="s">
        <v>64</v>
      </c>
      <c r="G372" s="31">
        <v>0</v>
      </c>
      <c r="H372" s="22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47"/>
      <c r="W372" s="1"/>
    </row>
    <row r="373" spans="1:23" ht="24" customHeight="1" x14ac:dyDescent="0.4">
      <c r="A373" s="2">
        <v>369</v>
      </c>
      <c r="B373" s="28">
        <v>6020007890</v>
      </c>
      <c r="C373" s="3" t="s">
        <v>1033</v>
      </c>
      <c r="D373" s="37" t="s">
        <v>1034</v>
      </c>
      <c r="E373" s="37" t="s">
        <v>1035</v>
      </c>
      <c r="F373" s="3" t="s">
        <v>64</v>
      </c>
      <c r="G373" s="31">
        <v>0</v>
      </c>
      <c r="H373" s="22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47"/>
      <c r="W373" s="1"/>
    </row>
    <row r="374" spans="1:23" ht="24" customHeight="1" x14ac:dyDescent="0.4">
      <c r="A374" s="2">
        <v>370</v>
      </c>
      <c r="B374" s="28">
        <v>6020007891</v>
      </c>
      <c r="C374" s="3" t="s">
        <v>1036</v>
      </c>
      <c r="D374" s="37" t="s">
        <v>1037</v>
      </c>
      <c r="E374" s="37" t="s">
        <v>1038</v>
      </c>
      <c r="F374" s="3" t="s">
        <v>64</v>
      </c>
      <c r="G374" s="31">
        <v>0</v>
      </c>
      <c r="H374" s="22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47"/>
      <c r="W374" s="1"/>
    </row>
    <row r="375" spans="1:23" ht="24" customHeight="1" x14ac:dyDescent="0.4">
      <c r="A375" s="2">
        <v>371</v>
      </c>
      <c r="B375" s="28">
        <v>6020007892</v>
      </c>
      <c r="C375" s="3" t="s">
        <v>1039</v>
      </c>
      <c r="D375" s="37" t="s">
        <v>1023</v>
      </c>
      <c r="E375" s="37" t="s">
        <v>1040</v>
      </c>
      <c r="F375" s="3" t="s">
        <v>3257</v>
      </c>
      <c r="G375" s="31">
        <v>925.05</v>
      </c>
      <c r="H375" s="22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47"/>
      <c r="W375" s="1"/>
    </row>
    <row r="376" spans="1:23" ht="24" customHeight="1" x14ac:dyDescent="0.4">
      <c r="A376" s="2">
        <v>372</v>
      </c>
      <c r="B376" s="28">
        <v>6020007893</v>
      </c>
      <c r="C376" s="3" t="s">
        <v>1041</v>
      </c>
      <c r="D376" s="37" t="s">
        <v>1042</v>
      </c>
      <c r="E376" s="37" t="s">
        <v>1043</v>
      </c>
      <c r="F376" s="3" t="s">
        <v>64</v>
      </c>
      <c r="G376" s="31">
        <v>0</v>
      </c>
      <c r="H376" s="22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47"/>
      <c r="W376" s="1"/>
    </row>
    <row r="377" spans="1:23" ht="24" customHeight="1" x14ac:dyDescent="0.4">
      <c r="A377" s="2">
        <v>373</v>
      </c>
      <c r="B377" s="28">
        <v>6020007894</v>
      </c>
      <c r="C377" s="3" t="s">
        <v>1044</v>
      </c>
      <c r="D377" s="37" t="s">
        <v>1045</v>
      </c>
      <c r="E377" s="37" t="s">
        <v>1046</v>
      </c>
      <c r="F377" s="3" t="s">
        <v>64</v>
      </c>
      <c r="G377" s="31">
        <v>0</v>
      </c>
      <c r="H377" s="22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47"/>
      <c r="W377" s="1"/>
    </row>
    <row r="378" spans="1:23" ht="24" customHeight="1" x14ac:dyDescent="0.4">
      <c r="A378" s="2">
        <v>374</v>
      </c>
      <c r="B378" s="28">
        <v>6020007895</v>
      </c>
      <c r="C378" s="3" t="s">
        <v>1047</v>
      </c>
      <c r="D378" s="37" t="s">
        <v>1048</v>
      </c>
      <c r="E378" s="37" t="s">
        <v>1049</v>
      </c>
      <c r="F378" s="3" t="s">
        <v>64</v>
      </c>
      <c r="G378" s="31">
        <v>0</v>
      </c>
      <c r="H378" s="22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47"/>
      <c r="W378" s="1"/>
    </row>
    <row r="379" spans="1:23" ht="24" customHeight="1" x14ac:dyDescent="0.4">
      <c r="A379" s="2">
        <v>375</v>
      </c>
      <c r="B379" s="28">
        <v>6020007896</v>
      </c>
      <c r="C379" s="3" t="s">
        <v>1050</v>
      </c>
      <c r="D379" s="37" t="s">
        <v>1051</v>
      </c>
      <c r="E379" s="37" t="s">
        <v>1052</v>
      </c>
      <c r="F379" s="3" t="s">
        <v>3277</v>
      </c>
      <c r="G379" s="31">
        <v>1033.6400000000001</v>
      </c>
      <c r="H379" s="22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47"/>
      <c r="W379" s="1"/>
    </row>
    <row r="380" spans="1:23" ht="24" customHeight="1" x14ac:dyDescent="0.4">
      <c r="A380" s="2">
        <v>376</v>
      </c>
      <c r="B380" s="28">
        <v>6020007897</v>
      </c>
      <c r="C380" s="3" t="s">
        <v>1053</v>
      </c>
      <c r="D380" s="37" t="s">
        <v>1054</v>
      </c>
      <c r="E380" s="37" t="s">
        <v>1055</v>
      </c>
      <c r="F380" s="3" t="s">
        <v>3258</v>
      </c>
      <c r="G380" s="31">
        <v>1329.49</v>
      </c>
      <c r="H380" s="22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47"/>
      <c r="W380" s="1"/>
    </row>
    <row r="381" spans="1:23" ht="24" customHeight="1" x14ac:dyDescent="0.4">
      <c r="A381" s="2">
        <v>377</v>
      </c>
      <c r="B381" s="28">
        <v>6020007898</v>
      </c>
      <c r="C381" s="3" t="s">
        <v>1056</v>
      </c>
      <c r="D381" s="37" t="s">
        <v>1057</v>
      </c>
      <c r="E381" s="37" t="s">
        <v>1058</v>
      </c>
      <c r="F381" s="3" t="s">
        <v>3257</v>
      </c>
      <c r="G381" s="31">
        <v>3921.03</v>
      </c>
      <c r="H381" s="22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47"/>
      <c r="W381" s="1"/>
    </row>
    <row r="382" spans="1:23" ht="24" customHeight="1" x14ac:dyDescent="0.4">
      <c r="A382" s="2">
        <v>378</v>
      </c>
      <c r="B382" s="28">
        <v>6020007899</v>
      </c>
      <c r="C382" s="3" t="s">
        <v>1059</v>
      </c>
      <c r="D382" s="37" t="s">
        <v>1060</v>
      </c>
      <c r="E382" s="37" t="s">
        <v>1061</v>
      </c>
      <c r="F382" s="3" t="s">
        <v>3291</v>
      </c>
      <c r="G382" s="31">
        <v>932.54</v>
      </c>
      <c r="H382" s="22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47"/>
      <c r="W382" s="1"/>
    </row>
    <row r="383" spans="1:23" ht="24" customHeight="1" x14ac:dyDescent="0.4">
      <c r="A383" s="2">
        <v>379</v>
      </c>
      <c r="B383" s="28">
        <v>6020007900</v>
      </c>
      <c r="C383" s="3" t="s">
        <v>1062</v>
      </c>
      <c r="D383" s="37" t="s">
        <v>1063</v>
      </c>
      <c r="E383" s="37" t="s">
        <v>1064</v>
      </c>
      <c r="F383" s="3" t="s">
        <v>3273</v>
      </c>
      <c r="G383" s="31">
        <v>243.45</v>
      </c>
      <c r="H383" s="22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47"/>
      <c r="W383" s="1"/>
    </row>
    <row r="384" spans="1:23" ht="24" customHeight="1" x14ac:dyDescent="0.4">
      <c r="A384" s="2">
        <v>380</v>
      </c>
      <c r="B384" s="28">
        <v>6020007901</v>
      </c>
      <c r="C384" s="3" t="s">
        <v>1065</v>
      </c>
      <c r="D384" s="37" t="s">
        <v>1066</v>
      </c>
      <c r="E384" s="37" t="s">
        <v>1067</v>
      </c>
      <c r="F384" s="3" t="s">
        <v>3257</v>
      </c>
      <c r="G384" s="31">
        <v>1853.82</v>
      </c>
      <c r="H384" s="22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47"/>
      <c r="W384" s="1"/>
    </row>
    <row r="385" spans="1:23" ht="24" customHeight="1" x14ac:dyDescent="0.4">
      <c r="A385" s="2">
        <v>381</v>
      </c>
      <c r="B385" s="28">
        <v>6020007902</v>
      </c>
      <c r="C385" s="3" t="s">
        <v>1068</v>
      </c>
      <c r="D385" s="37" t="s">
        <v>1069</v>
      </c>
      <c r="E385" s="37" t="s">
        <v>1070</v>
      </c>
      <c r="F385" s="3" t="s">
        <v>3269</v>
      </c>
      <c r="G385" s="31">
        <v>232.23</v>
      </c>
      <c r="H385" s="22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47"/>
      <c r="W385" s="1"/>
    </row>
    <row r="386" spans="1:23" ht="24" customHeight="1" x14ac:dyDescent="0.4">
      <c r="A386" s="2">
        <v>382</v>
      </c>
      <c r="B386" s="28">
        <v>6020007903</v>
      </c>
      <c r="C386" s="3" t="s">
        <v>1071</v>
      </c>
      <c r="D386" s="37" t="s">
        <v>871</v>
      </c>
      <c r="E386" s="37" t="s">
        <v>1072</v>
      </c>
      <c r="F386" s="3" t="s">
        <v>3257</v>
      </c>
      <c r="G386" s="31">
        <v>1325.77</v>
      </c>
      <c r="H386" s="22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47"/>
      <c r="W386" s="1"/>
    </row>
    <row r="387" spans="1:23" ht="24" customHeight="1" x14ac:dyDescent="0.4">
      <c r="A387" s="2">
        <v>383</v>
      </c>
      <c r="B387" s="28">
        <v>6020007904</v>
      </c>
      <c r="C387" s="3" t="s">
        <v>1073</v>
      </c>
      <c r="D387" s="37" t="s">
        <v>1074</v>
      </c>
      <c r="E387" s="37" t="s">
        <v>1075</v>
      </c>
      <c r="F387" s="3" t="s">
        <v>3257</v>
      </c>
      <c r="G387" s="31">
        <v>558.04999999999995</v>
      </c>
      <c r="H387" s="22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47"/>
      <c r="W387" s="1"/>
    </row>
    <row r="388" spans="1:23" ht="24" customHeight="1" x14ac:dyDescent="0.4">
      <c r="A388" s="2">
        <v>384</v>
      </c>
      <c r="B388" s="28">
        <v>6020007905</v>
      </c>
      <c r="C388" s="3" t="s">
        <v>1076</v>
      </c>
      <c r="D388" s="37" t="s">
        <v>1077</v>
      </c>
      <c r="E388" s="37" t="s">
        <v>1078</v>
      </c>
      <c r="F388" s="3" t="s">
        <v>3257</v>
      </c>
      <c r="G388" s="31">
        <v>1786.41</v>
      </c>
      <c r="H388" s="22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47"/>
      <c r="W388" s="1"/>
    </row>
    <row r="389" spans="1:23" ht="24" customHeight="1" x14ac:dyDescent="0.4">
      <c r="A389" s="2">
        <v>385</v>
      </c>
      <c r="B389" s="28">
        <v>6020007906</v>
      </c>
      <c r="C389" s="3" t="s">
        <v>1079</v>
      </c>
      <c r="D389" s="37" t="s">
        <v>1077</v>
      </c>
      <c r="E389" s="37" t="s">
        <v>1080</v>
      </c>
      <c r="F389" s="3" t="s">
        <v>3234</v>
      </c>
      <c r="G389" s="31">
        <v>415.72</v>
      </c>
      <c r="H389" s="22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47"/>
      <c r="W389" s="1"/>
    </row>
    <row r="390" spans="1:23" ht="24" customHeight="1" x14ac:dyDescent="0.4">
      <c r="A390" s="2">
        <v>386</v>
      </c>
      <c r="B390" s="28">
        <v>6020007907</v>
      </c>
      <c r="C390" s="3" t="s">
        <v>1081</v>
      </c>
      <c r="D390" s="37" t="s">
        <v>1082</v>
      </c>
      <c r="E390" s="37" t="s">
        <v>1083</v>
      </c>
      <c r="F390" s="3" t="s">
        <v>3265</v>
      </c>
      <c r="G390" s="31">
        <v>202.23</v>
      </c>
      <c r="H390" s="22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47"/>
      <c r="W390" s="1"/>
    </row>
    <row r="391" spans="1:23" ht="24" customHeight="1" x14ac:dyDescent="0.4">
      <c r="A391" s="2">
        <v>387</v>
      </c>
      <c r="B391" s="28">
        <v>6020007908</v>
      </c>
      <c r="C391" s="3" t="s">
        <v>1084</v>
      </c>
      <c r="D391" s="37" t="s">
        <v>1085</v>
      </c>
      <c r="E391" s="37" t="s">
        <v>1086</v>
      </c>
      <c r="F391" s="3" t="s">
        <v>3272</v>
      </c>
      <c r="G391" s="31">
        <v>104.87</v>
      </c>
      <c r="H391" s="22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47"/>
      <c r="W391" s="1"/>
    </row>
    <row r="392" spans="1:23" ht="24" customHeight="1" x14ac:dyDescent="0.4">
      <c r="A392" s="2">
        <v>388</v>
      </c>
      <c r="B392" s="28">
        <v>6020007909</v>
      </c>
      <c r="C392" s="3" t="s">
        <v>1087</v>
      </c>
      <c r="D392" s="37" t="s">
        <v>1077</v>
      </c>
      <c r="E392" s="37" t="s">
        <v>1088</v>
      </c>
      <c r="F392" s="3" t="s">
        <v>3258</v>
      </c>
      <c r="G392" s="31">
        <v>910.06</v>
      </c>
      <c r="H392" s="22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47"/>
      <c r="W392" s="1"/>
    </row>
    <row r="393" spans="1:23" ht="24" customHeight="1" x14ac:dyDescent="0.4">
      <c r="A393" s="2">
        <v>389</v>
      </c>
      <c r="B393" s="28">
        <v>6020007910</v>
      </c>
      <c r="C393" s="3" t="s">
        <v>1089</v>
      </c>
      <c r="D393" s="37" t="s">
        <v>1090</v>
      </c>
      <c r="E393" s="37" t="s">
        <v>1091</v>
      </c>
      <c r="F393" s="3" t="s">
        <v>3269</v>
      </c>
      <c r="G393" s="31">
        <v>2651.49</v>
      </c>
      <c r="H393" s="22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47"/>
      <c r="W393" s="1"/>
    </row>
    <row r="394" spans="1:23" ht="24" customHeight="1" x14ac:dyDescent="0.4">
      <c r="A394" s="2">
        <v>390</v>
      </c>
      <c r="B394" s="28">
        <v>6020007911</v>
      </c>
      <c r="C394" s="3" t="s">
        <v>1092</v>
      </c>
      <c r="D394" s="37" t="s">
        <v>1090</v>
      </c>
      <c r="E394" s="37" t="s">
        <v>1093</v>
      </c>
      <c r="F394" s="3" t="s">
        <v>3277</v>
      </c>
      <c r="G394" s="31">
        <v>883.83</v>
      </c>
      <c r="H394" s="22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47"/>
      <c r="W394" s="1"/>
    </row>
    <row r="395" spans="1:23" ht="24" customHeight="1" x14ac:dyDescent="0.4">
      <c r="A395" s="2">
        <v>391</v>
      </c>
      <c r="B395" s="28">
        <v>6020007912</v>
      </c>
      <c r="C395" s="3" t="s">
        <v>3292</v>
      </c>
      <c r="D395" s="37" t="s">
        <v>3293</v>
      </c>
      <c r="E395" s="37" t="s">
        <v>3294</v>
      </c>
      <c r="F395" s="3" t="s">
        <v>64</v>
      </c>
      <c r="G395" s="31">
        <v>0</v>
      </c>
      <c r="H395" s="22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47"/>
      <c r="W395" s="1"/>
    </row>
    <row r="396" spans="1:23" ht="24" customHeight="1" x14ac:dyDescent="0.4">
      <c r="A396" s="2">
        <v>392</v>
      </c>
      <c r="B396" s="28">
        <v>6020007913</v>
      </c>
      <c r="C396" s="3" t="s">
        <v>1094</v>
      </c>
      <c r="D396" s="37" t="s">
        <v>1095</v>
      </c>
      <c r="E396" s="37" t="s">
        <v>1096</v>
      </c>
      <c r="F396" s="3" t="s">
        <v>64</v>
      </c>
      <c r="G396" s="31">
        <v>0</v>
      </c>
      <c r="H396" s="22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47"/>
      <c r="W396" s="1"/>
    </row>
    <row r="397" spans="1:23" ht="24" customHeight="1" x14ac:dyDescent="0.4">
      <c r="A397" s="2">
        <v>393</v>
      </c>
      <c r="B397" s="28">
        <v>6020007914</v>
      </c>
      <c r="C397" s="3" t="s">
        <v>1097</v>
      </c>
      <c r="D397" s="37" t="s">
        <v>1098</v>
      </c>
      <c r="E397" s="37" t="s">
        <v>1099</v>
      </c>
      <c r="F397" s="3" t="s">
        <v>3257</v>
      </c>
      <c r="G397" s="31">
        <v>97.4</v>
      </c>
      <c r="H397" s="22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47"/>
      <c r="W397" s="1"/>
    </row>
    <row r="398" spans="1:23" ht="24" customHeight="1" x14ac:dyDescent="0.4">
      <c r="A398" s="2">
        <v>394</v>
      </c>
      <c r="B398" s="28">
        <v>6020007915</v>
      </c>
      <c r="C398" s="3" t="s">
        <v>1100</v>
      </c>
      <c r="D398" s="37" t="s">
        <v>1098</v>
      </c>
      <c r="E398" s="37" t="s">
        <v>1101</v>
      </c>
      <c r="F398" s="3" t="s">
        <v>3257</v>
      </c>
      <c r="G398" s="31">
        <v>423.22</v>
      </c>
      <c r="H398" s="22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47"/>
      <c r="W398" s="1"/>
    </row>
    <row r="399" spans="1:23" ht="24" customHeight="1" x14ac:dyDescent="0.4">
      <c r="A399" s="2">
        <v>395</v>
      </c>
      <c r="B399" s="28">
        <v>6020007916</v>
      </c>
      <c r="C399" s="3" t="s">
        <v>1102</v>
      </c>
      <c r="D399" s="37" t="s">
        <v>1098</v>
      </c>
      <c r="E399" s="37" t="s">
        <v>1103</v>
      </c>
      <c r="F399" s="3" t="s">
        <v>3272</v>
      </c>
      <c r="G399" s="31">
        <v>41.2</v>
      </c>
      <c r="H399" s="22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47"/>
      <c r="W399" s="1"/>
    </row>
    <row r="400" spans="1:23" ht="24" customHeight="1" x14ac:dyDescent="0.4">
      <c r="A400" s="2">
        <v>396</v>
      </c>
      <c r="B400" s="28">
        <v>6020007917</v>
      </c>
      <c r="C400" s="3" t="s">
        <v>1104</v>
      </c>
      <c r="D400" s="37" t="s">
        <v>1098</v>
      </c>
      <c r="E400" s="37" t="s">
        <v>1105</v>
      </c>
      <c r="F400" s="3" t="s">
        <v>3272</v>
      </c>
      <c r="G400" s="31">
        <v>239.68</v>
      </c>
      <c r="H400" s="22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47"/>
      <c r="W400" s="1"/>
    </row>
    <row r="401" spans="1:23" ht="24" customHeight="1" x14ac:dyDescent="0.4">
      <c r="A401" s="2">
        <v>397</v>
      </c>
      <c r="B401" s="28">
        <v>6020007918</v>
      </c>
      <c r="C401" s="3" t="s">
        <v>1106</v>
      </c>
      <c r="D401" s="37" t="s">
        <v>1098</v>
      </c>
      <c r="E401" s="37" t="s">
        <v>1107</v>
      </c>
      <c r="F401" s="3" t="s">
        <v>3295</v>
      </c>
      <c r="G401" s="31">
        <v>14.99</v>
      </c>
      <c r="H401" s="22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47"/>
      <c r="W401" s="1"/>
    </row>
    <row r="402" spans="1:23" ht="24" customHeight="1" x14ac:dyDescent="0.4">
      <c r="A402" s="2">
        <v>398</v>
      </c>
      <c r="B402" s="28">
        <v>6020007919</v>
      </c>
      <c r="C402" s="3" t="s">
        <v>1108</v>
      </c>
      <c r="D402" s="37" t="s">
        <v>1098</v>
      </c>
      <c r="E402" s="37" t="s">
        <v>1109</v>
      </c>
      <c r="F402" s="3" t="s">
        <v>3257</v>
      </c>
      <c r="G402" s="31">
        <v>1524.24</v>
      </c>
      <c r="H402" s="22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47"/>
      <c r="W402" s="1"/>
    </row>
    <row r="403" spans="1:23" ht="24" customHeight="1" x14ac:dyDescent="0.4">
      <c r="A403" s="2">
        <v>399</v>
      </c>
      <c r="B403" s="28">
        <v>6020007920</v>
      </c>
      <c r="C403" s="3" t="s">
        <v>1110</v>
      </c>
      <c r="D403" s="37" t="s">
        <v>3103</v>
      </c>
      <c r="E403" s="37" t="s">
        <v>1111</v>
      </c>
      <c r="F403" s="3" t="s">
        <v>3257</v>
      </c>
      <c r="G403" s="31">
        <v>1205.94</v>
      </c>
      <c r="H403" s="22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47"/>
      <c r="W403" s="1"/>
    </row>
    <row r="404" spans="1:23" ht="24" customHeight="1" x14ac:dyDescent="0.4">
      <c r="A404" s="2">
        <v>400</v>
      </c>
      <c r="B404" s="28">
        <v>6020007921</v>
      </c>
      <c r="C404" s="3" t="s">
        <v>1112</v>
      </c>
      <c r="D404" s="37" t="s">
        <v>1113</v>
      </c>
      <c r="E404" s="37" t="s">
        <v>1114</v>
      </c>
      <c r="F404" s="3" t="s">
        <v>64</v>
      </c>
      <c r="G404" s="31">
        <v>0</v>
      </c>
      <c r="H404" s="22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47"/>
      <c r="W404" s="1"/>
    </row>
    <row r="405" spans="1:23" ht="24" customHeight="1" x14ac:dyDescent="0.4">
      <c r="A405" s="2">
        <v>401</v>
      </c>
      <c r="B405" s="28">
        <v>6020007922</v>
      </c>
      <c r="C405" s="3" t="s">
        <v>1115</v>
      </c>
      <c r="D405" s="37" t="s">
        <v>3104</v>
      </c>
      <c r="E405" s="37" t="s">
        <v>1116</v>
      </c>
      <c r="F405" s="3" t="s">
        <v>3280</v>
      </c>
      <c r="G405" s="31">
        <v>322.10000000000002</v>
      </c>
      <c r="H405" s="22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47"/>
      <c r="W405" s="1"/>
    </row>
    <row r="406" spans="1:23" ht="24" customHeight="1" x14ac:dyDescent="0.4">
      <c r="A406" s="2">
        <v>402</v>
      </c>
      <c r="B406" s="28">
        <v>6020007923</v>
      </c>
      <c r="C406" s="3" t="s">
        <v>1117</v>
      </c>
      <c r="D406" s="37" t="s">
        <v>1118</v>
      </c>
      <c r="E406" s="37" t="s">
        <v>1119</v>
      </c>
      <c r="F406" s="7" t="s">
        <v>3275</v>
      </c>
      <c r="G406" s="48">
        <v>134.83000000000001</v>
      </c>
      <c r="H406" s="22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47"/>
      <c r="W406" s="1"/>
    </row>
    <row r="407" spans="1:23" ht="24" customHeight="1" x14ac:dyDescent="0.4">
      <c r="A407" s="2">
        <v>403</v>
      </c>
      <c r="B407" s="28">
        <v>6020007924</v>
      </c>
      <c r="C407" s="3" t="s">
        <v>1120</v>
      </c>
      <c r="D407" s="37" t="s">
        <v>1121</v>
      </c>
      <c r="E407" s="37" t="s">
        <v>1122</v>
      </c>
      <c r="F407" s="3" t="s">
        <v>3264</v>
      </c>
      <c r="G407" s="31">
        <v>161.04</v>
      </c>
      <c r="H407" s="22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47"/>
      <c r="W407" s="1"/>
    </row>
    <row r="408" spans="1:23" ht="24" customHeight="1" x14ac:dyDescent="0.4">
      <c r="A408" s="2">
        <v>404</v>
      </c>
      <c r="B408" s="28">
        <v>6020007925</v>
      </c>
      <c r="C408" s="3" t="s">
        <v>1123</v>
      </c>
      <c r="D408" s="37" t="s">
        <v>1124</v>
      </c>
      <c r="E408" s="37" t="s">
        <v>1125</v>
      </c>
      <c r="F408" s="7" t="s">
        <v>3257</v>
      </c>
      <c r="G408" s="48">
        <v>445.7</v>
      </c>
      <c r="H408" s="22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47"/>
      <c r="W408" s="1"/>
    </row>
    <row r="409" spans="1:23" ht="24" customHeight="1" x14ac:dyDescent="0.4">
      <c r="A409" s="2">
        <v>405</v>
      </c>
      <c r="B409" s="28">
        <v>6020007926</v>
      </c>
      <c r="C409" s="3" t="s">
        <v>1126</v>
      </c>
      <c r="D409" s="37" t="s">
        <v>1127</v>
      </c>
      <c r="E409" s="37" t="s">
        <v>1128</v>
      </c>
      <c r="F409" s="3" t="s">
        <v>3257</v>
      </c>
      <c r="G409" s="31">
        <v>632.96</v>
      </c>
      <c r="H409" s="22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47"/>
      <c r="W409" s="1"/>
    </row>
    <row r="410" spans="1:23" ht="24" customHeight="1" x14ac:dyDescent="0.4">
      <c r="A410" s="2">
        <v>406</v>
      </c>
      <c r="B410" s="28">
        <v>6020007927</v>
      </c>
      <c r="C410" s="3" t="s">
        <v>1129</v>
      </c>
      <c r="D410" s="37" t="s">
        <v>3105</v>
      </c>
      <c r="E410" s="37" t="s">
        <v>1130</v>
      </c>
      <c r="F410" s="7" t="s">
        <v>3273</v>
      </c>
      <c r="G410" s="48">
        <v>378.27</v>
      </c>
      <c r="H410" s="22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47"/>
      <c r="W410" s="1"/>
    </row>
    <row r="411" spans="1:23" ht="24" customHeight="1" x14ac:dyDescent="0.4">
      <c r="A411" s="2">
        <v>407</v>
      </c>
      <c r="B411" s="28">
        <v>6020007928</v>
      </c>
      <c r="C411" s="3" t="s">
        <v>1131</v>
      </c>
      <c r="D411" s="37" t="s">
        <v>3106</v>
      </c>
      <c r="E411" s="37" t="s">
        <v>1132</v>
      </c>
      <c r="F411" s="7" t="s">
        <v>64</v>
      </c>
      <c r="G411" s="48">
        <v>0</v>
      </c>
      <c r="H411" s="22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47"/>
      <c r="W411" s="1"/>
    </row>
    <row r="412" spans="1:23" ht="24" customHeight="1" x14ac:dyDescent="0.4">
      <c r="A412" s="2">
        <v>408</v>
      </c>
      <c r="B412" s="28">
        <v>6020007929</v>
      </c>
      <c r="C412" s="3" t="s">
        <v>1133</v>
      </c>
      <c r="D412" s="37" t="s">
        <v>3107</v>
      </c>
      <c r="E412" s="37" t="s">
        <v>1134</v>
      </c>
      <c r="F412" s="7" t="s">
        <v>64</v>
      </c>
      <c r="G412" s="48">
        <v>0</v>
      </c>
      <c r="H412" s="22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47"/>
      <c r="W412" s="1"/>
    </row>
    <row r="413" spans="1:23" ht="24" customHeight="1" x14ac:dyDescent="0.4">
      <c r="A413" s="2">
        <v>409</v>
      </c>
      <c r="B413" s="28">
        <v>6020007930</v>
      </c>
      <c r="C413" s="3" t="s">
        <v>1135</v>
      </c>
      <c r="D413" s="37" t="s">
        <v>3150</v>
      </c>
      <c r="E413" s="37" t="s">
        <v>1136</v>
      </c>
      <c r="F413" s="7" t="s">
        <v>64</v>
      </c>
      <c r="G413" s="48">
        <v>0</v>
      </c>
      <c r="H413" s="22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47"/>
      <c r="W413" s="1"/>
    </row>
    <row r="414" spans="1:23" ht="24" customHeight="1" x14ac:dyDescent="0.4">
      <c r="A414" s="2">
        <v>410</v>
      </c>
      <c r="B414" s="28">
        <v>6020007931</v>
      </c>
      <c r="C414" s="3" t="s">
        <v>1137</v>
      </c>
      <c r="D414" s="37" t="s">
        <v>3108</v>
      </c>
      <c r="E414" s="37" t="s">
        <v>1138</v>
      </c>
      <c r="F414" s="7" t="s">
        <v>3257</v>
      </c>
      <c r="G414" s="48">
        <v>767.77</v>
      </c>
      <c r="H414" s="22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47"/>
      <c r="W414" s="1"/>
    </row>
    <row r="415" spans="1:23" ht="24" customHeight="1" x14ac:dyDescent="0.4">
      <c r="A415" s="2">
        <v>411</v>
      </c>
      <c r="B415" s="28">
        <v>6020007932</v>
      </c>
      <c r="C415" s="3" t="s">
        <v>1139</v>
      </c>
      <c r="D415" s="37" t="s">
        <v>3109</v>
      </c>
      <c r="E415" s="37" t="s">
        <v>1140</v>
      </c>
      <c r="F415" s="7" t="s">
        <v>64</v>
      </c>
      <c r="G415" s="48">
        <v>0</v>
      </c>
      <c r="H415" s="22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47"/>
      <c r="W415" s="1"/>
    </row>
    <row r="416" spans="1:23" ht="24" customHeight="1" x14ac:dyDescent="0.4">
      <c r="A416" s="2">
        <v>412</v>
      </c>
      <c r="B416" s="28">
        <v>6020007933</v>
      </c>
      <c r="C416" s="3" t="s">
        <v>1141</v>
      </c>
      <c r="D416" s="37" t="s">
        <v>3110</v>
      </c>
      <c r="E416" s="37" t="s">
        <v>1142</v>
      </c>
      <c r="F416" s="7" t="s">
        <v>3262</v>
      </c>
      <c r="G416" s="48">
        <v>1307.02</v>
      </c>
      <c r="H416" s="22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47"/>
      <c r="W416" s="1"/>
    </row>
    <row r="417" spans="1:23" ht="24" customHeight="1" x14ac:dyDescent="0.4">
      <c r="A417" s="2">
        <v>413</v>
      </c>
      <c r="B417" s="28">
        <v>6020007934</v>
      </c>
      <c r="C417" s="3" t="s">
        <v>1143</v>
      </c>
      <c r="D417" s="37" t="s">
        <v>1144</v>
      </c>
      <c r="E417" s="37" t="s">
        <v>1145</v>
      </c>
      <c r="F417" s="7" t="s">
        <v>3265</v>
      </c>
      <c r="G417" s="48">
        <v>18.73</v>
      </c>
      <c r="H417" s="22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47"/>
      <c r="W417" s="1"/>
    </row>
    <row r="418" spans="1:23" ht="24" customHeight="1" x14ac:dyDescent="0.4">
      <c r="A418" s="2">
        <v>414</v>
      </c>
      <c r="B418" s="28">
        <v>6020007935</v>
      </c>
      <c r="C418" s="3" t="s">
        <v>1146</v>
      </c>
      <c r="D418" s="37" t="s">
        <v>1147</v>
      </c>
      <c r="E418" s="37" t="s">
        <v>1148</v>
      </c>
      <c r="F418" s="3" t="s">
        <v>3265</v>
      </c>
      <c r="G418" s="31">
        <v>97.37</v>
      </c>
      <c r="H418" s="22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47"/>
      <c r="W418" s="1"/>
    </row>
    <row r="419" spans="1:23" ht="24" customHeight="1" x14ac:dyDescent="0.4">
      <c r="A419" s="2">
        <v>415</v>
      </c>
      <c r="B419" s="28">
        <v>6020007936</v>
      </c>
      <c r="C419" s="3" t="s">
        <v>1149</v>
      </c>
      <c r="D419" s="37" t="s">
        <v>1150</v>
      </c>
      <c r="E419" s="37" t="s">
        <v>1151</v>
      </c>
      <c r="F419" s="7" t="s">
        <v>3265</v>
      </c>
      <c r="G419" s="48">
        <v>18.73</v>
      </c>
      <c r="H419" s="22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47"/>
      <c r="W419" s="1"/>
    </row>
    <row r="420" spans="1:23" ht="24" customHeight="1" x14ac:dyDescent="0.4">
      <c r="A420" s="2">
        <v>416</v>
      </c>
      <c r="B420" s="28">
        <v>6020007937</v>
      </c>
      <c r="C420" s="3" t="s">
        <v>1152</v>
      </c>
      <c r="D420" s="37" t="s">
        <v>3111</v>
      </c>
      <c r="E420" s="37" t="s">
        <v>1153</v>
      </c>
      <c r="F420" s="3" t="s">
        <v>64</v>
      </c>
      <c r="G420" s="31">
        <v>0</v>
      </c>
      <c r="H420" s="22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47"/>
      <c r="W420" s="1"/>
    </row>
    <row r="421" spans="1:23" ht="24" customHeight="1" x14ac:dyDescent="0.4">
      <c r="A421" s="2">
        <v>417</v>
      </c>
      <c r="B421" s="28">
        <v>6020007938</v>
      </c>
      <c r="C421" s="3" t="s">
        <v>1154</v>
      </c>
      <c r="D421" s="37" t="s">
        <v>1155</v>
      </c>
      <c r="E421" s="37" t="s">
        <v>1156</v>
      </c>
      <c r="F421" s="3" t="s">
        <v>3272</v>
      </c>
      <c r="G421" s="31">
        <v>127.34</v>
      </c>
      <c r="H421" s="22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47"/>
      <c r="W421" s="1"/>
    </row>
    <row r="422" spans="1:23" ht="24" customHeight="1" x14ac:dyDescent="0.4">
      <c r="A422" s="2">
        <v>418</v>
      </c>
      <c r="B422" s="28">
        <v>6020007939</v>
      </c>
      <c r="C422" s="3" t="s">
        <v>1157</v>
      </c>
      <c r="D422" s="37" t="s">
        <v>3112</v>
      </c>
      <c r="E422" s="37" t="s">
        <v>1158</v>
      </c>
      <c r="F422" s="7" t="s">
        <v>3264</v>
      </c>
      <c r="G422" s="48">
        <v>157.29</v>
      </c>
      <c r="H422" s="22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47"/>
      <c r="W422" s="1"/>
    </row>
    <row r="423" spans="1:23" ht="24" customHeight="1" x14ac:dyDescent="0.4">
      <c r="A423" s="2">
        <v>419</v>
      </c>
      <c r="B423" s="28">
        <v>6020007940</v>
      </c>
      <c r="C423" s="3" t="s">
        <v>1159</v>
      </c>
      <c r="D423" s="37" t="s">
        <v>1160</v>
      </c>
      <c r="E423" s="37" t="s">
        <v>1161</v>
      </c>
      <c r="F423" s="3" t="s">
        <v>3263</v>
      </c>
      <c r="G423" s="31">
        <v>1138.51</v>
      </c>
      <c r="H423" s="22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47"/>
      <c r="W423" s="1"/>
    </row>
    <row r="424" spans="1:23" ht="24" customHeight="1" x14ac:dyDescent="0.4">
      <c r="A424" s="2">
        <v>420</v>
      </c>
      <c r="B424" s="28">
        <v>6020007941</v>
      </c>
      <c r="C424" s="3" t="s">
        <v>1162</v>
      </c>
      <c r="D424" s="37" t="s">
        <v>1163</v>
      </c>
      <c r="E424" s="37" t="s">
        <v>1164</v>
      </c>
      <c r="F424" s="7" t="s">
        <v>3296</v>
      </c>
      <c r="G424" s="48">
        <v>63.69</v>
      </c>
      <c r="H424" s="22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47"/>
      <c r="W424" s="1"/>
    </row>
    <row r="425" spans="1:23" ht="24" customHeight="1" x14ac:dyDescent="0.4">
      <c r="A425" s="2">
        <v>421</v>
      </c>
      <c r="B425" s="28">
        <v>6020007942</v>
      </c>
      <c r="C425" s="3" t="s">
        <v>1165</v>
      </c>
      <c r="D425" s="37" t="s">
        <v>1166</v>
      </c>
      <c r="E425" s="37" t="s">
        <v>1167</v>
      </c>
      <c r="F425" s="3" t="s">
        <v>64</v>
      </c>
      <c r="G425" s="31">
        <v>0</v>
      </c>
      <c r="H425" s="22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47"/>
      <c r="W425" s="1"/>
    </row>
    <row r="426" spans="1:23" ht="24" customHeight="1" x14ac:dyDescent="0.4">
      <c r="A426" s="2">
        <v>422</v>
      </c>
      <c r="B426" s="28">
        <v>6020007943</v>
      </c>
      <c r="C426" s="3" t="s">
        <v>1168</v>
      </c>
      <c r="D426" s="37" t="s">
        <v>1169</v>
      </c>
      <c r="E426" s="37" t="s">
        <v>1170</v>
      </c>
      <c r="F426" s="7" t="s">
        <v>3257</v>
      </c>
      <c r="G426" s="48">
        <v>2378.11</v>
      </c>
      <c r="H426" s="22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47"/>
      <c r="W426" s="1"/>
    </row>
    <row r="427" spans="1:23" ht="24" customHeight="1" x14ac:dyDescent="0.4">
      <c r="A427" s="2">
        <v>423</v>
      </c>
      <c r="B427" s="28">
        <v>6020007944</v>
      </c>
      <c r="C427" s="3" t="s">
        <v>1171</v>
      </c>
      <c r="D427" s="37" t="s">
        <v>1172</v>
      </c>
      <c r="E427" s="37" t="s">
        <v>1173</v>
      </c>
      <c r="F427" s="3" t="s">
        <v>3297</v>
      </c>
      <c r="G427" s="31">
        <v>191.02</v>
      </c>
      <c r="H427" s="22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47"/>
      <c r="W427" s="1"/>
    </row>
    <row r="428" spans="1:23" ht="24" customHeight="1" x14ac:dyDescent="0.4">
      <c r="A428" s="2">
        <v>424</v>
      </c>
      <c r="B428" s="28">
        <v>6020007945</v>
      </c>
      <c r="C428" s="3" t="s">
        <v>1174</v>
      </c>
      <c r="D428" s="37" t="s">
        <v>1175</v>
      </c>
      <c r="E428" s="37" t="s">
        <v>1176</v>
      </c>
      <c r="F428" s="3" t="s">
        <v>3257</v>
      </c>
      <c r="G428" s="31">
        <v>992.46</v>
      </c>
      <c r="H428" s="22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47"/>
      <c r="W428" s="1"/>
    </row>
    <row r="429" spans="1:23" ht="24" customHeight="1" x14ac:dyDescent="0.4">
      <c r="A429" s="2">
        <v>425</v>
      </c>
      <c r="B429" s="28">
        <v>6020007946</v>
      </c>
      <c r="C429" s="3" t="s">
        <v>1177</v>
      </c>
      <c r="D429" s="37" t="s">
        <v>1178</v>
      </c>
      <c r="E429" s="37" t="s">
        <v>1179</v>
      </c>
      <c r="F429" s="3" t="s">
        <v>3265</v>
      </c>
      <c r="G429" s="31">
        <v>108.61</v>
      </c>
      <c r="H429" s="22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47"/>
      <c r="W429" s="1"/>
    </row>
    <row r="430" spans="1:23" ht="24" customHeight="1" x14ac:dyDescent="0.4">
      <c r="A430" s="2">
        <v>426</v>
      </c>
      <c r="B430" s="28">
        <v>6020007947</v>
      </c>
      <c r="C430" s="3" t="s">
        <v>1180</v>
      </c>
      <c r="D430" s="37" t="s">
        <v>1181</v>
      </c>
      <c r="E430" s="37" t="s">
        <v>1182</v>
      </c>
      <c r="F430" s="3" t="s">
        <v>64</v>
      </c>
      <c r="G430" s="31">
        <v>0</v>
      </c>
      <c r="H430" s="22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47"/>
      <c r="W430" s="1"/>
    </row>
    <row r="431" spans="1:23" ht="24" customHeight="1" x14ac:dyDescent="0.4">
      <c r="A431" s="2">
        <v>427</v>
      </c>
      <c r="B431" s="28">
        <v>6020007948</v>
      </c>
      <c r="C431" s="3" t="s">
        <v>1183</v>
      </c>
      <c r="D431" s="37" t="s">
        <v>1184</v>
      </c>
      <c r="E431" s="37" t="s">
        <v>1182</v>
      </c>
      <c r="F431" s="2" t="s">
        <v>64</v>
      </c>
      <c r="G431" s="19">
        <v>0</v>
      </c>
      <c r="H431" s="22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47"/>
      <c r="W431" s="1"/>
    </row>
    <row r="432" spans="1:23" ht="24" customHeight="1" x14ac:dyDescent="0.4">
      <c r="A432" s="2">
        <v>428</v>
      </c>
      <c r="B432" s="28">
        <v>6020007949</v>
      </c>
      <c r="C432" s="3" t="s">
        <v>1185</v>
      </c>
      <c r="D432" s="37" t="s">
        <v>1186</v>
      </c>
      <c r="E432" s="37" t="s">
        <v>1182</v>
      </c>
      <c r="F432" s="3" t="s">
        <v>64</v>
      </c>
      <c r="G432" s="31">
        <v>0</v>
      </c>
      <c r="H432" s="22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47"/>
      <c r="W432" s="1"/>
    </row>
    <row r="433" spans="1:23" ht="24" customHeight="1" x14ac:dyDescent="0.4">
      <c r="A433" s="2">
        <v>429</v>
      </c>
      <c r="B433" s="28">
        <v>6020007950</v>
      </c>
      <c r="C433" s="3" t="s">
        <v>1187</v>
      </c>
      <c r="D433" s="37" t="s">
        <v>1181</v>
      </c>
      <c r="E433" s="37" t="s">
        <v>1182</v>
      </c>
      <c r="F433" s="3" t="s">
        <v>64</v>
      </c>
      <c r="G433" s="31">
        <v>0</v>
      </c>
      <c r="H433" s="22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47"/>
      <c r="W433" s="1"/>
    </row>
    <row r="434" spans="1:23" ht="24" customHeight="1" x14ac:dyDescent="0.4">
      <c r="A434" s="2">
        <v>430</v>
      </c>
      <c r="B434" s="28">
        <v>6020007951</v>
      </c>
      <c r="C434" s="3" t="s">
        <v>1188</v>
      </c>
      <c r="D434" s="37" t="s">
        <v>1189</v>
      </c>
      <c r="E434" s="37" t="s">
        <v>1182</v>
      </c>
      <c r="F434" s="3" t="s">
        <v>3257</v>
      </c>
      <c r="G434" s="31">
        <v>1722.73</v>
      </c>
      <c r="H434" s="22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47"/>
      <c r="W434" s="1"/>
    </row>
    <row r="435" spans="1:23" ht="24" customHeight="1" x14ac:dyDescent="0.4">
      <c r="A435" s="2">
        <v>431</v>
      </c>
      <c r="B435" s="28">
        <v>6020007952</v>
      </c>
      <c r="C435" s="3" t="s">
        <v>1190</v>
      </c>
      <c r="D435" s="37" t="s">
        <v>1191</v>
      </c>
      <c r="E435" s="37" t="s">
        <v>1182</v>
      </c>
      <c r="F435" s="3" t="s">
        <v>3257</v>
      </c>
      <c r="G435" s="31">
        <v>3722.57</v>
      </c>
      <c r="H435" s="22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47"/>
      <c r="W435" s="1"/>
    </row>
    <row r="436" spans="1:23" ht="24" customHeight="1" x14ac:dyDescent="0.4">
      <c r="A436" s="2">
        <v>432</v>
      </c>
      <c r="B436" s="28">
        <v>6020007953</v>
      </c>
      <c r="C436" s="3" t="s">
        <v>1192</v>
      </c>
      <c r="D436" s="37" t="s">
        <v>1193</v>
      </c>
      <c r="E436" s="37" t="s">
        <v>1182</v>
      </c>
      <c r="F436" s="3" t="s">
        <v>3162</v>
      </c>
      <c r="G436" s="31">
        <v>955.01</v>
      </c>
      <c r="H436" s="22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47"/>
      <c r="W436" s="1"/>
    </row>
    <row r="437" spans="1:23" ht="24" customHeight="1" x14ac:dyDescent="0.4">
      <c r="A437" s="2">
        <v>433</v>
      </c>
      <c r="B437" s="28">
        <v>6020007954</v>
      </c>
      <c r="C437" s="3" t="s">
        <v>1194</v>
      </c>
      <c r="D437" s="37" t="s">
        <v>1195</v>
      </c>
      <c r="E437" s="37" t="s">
        <v>1182</v>
      </c>
      <c r="F437" s="3" t="s">
        <v>3257</v>
      </c>
      <c r="G437" s="31">
        <v>1134.78</v>
      </c>
      <c r="H437" s="22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47"/>
      <c r="W437" s="1"/>
    </row>
    <row r="438" spans="1:23" ht="24" customHeight="1" x14ac:dyDescent="0.4">
      <c r="A438" s="2">
        <v>434</v>
      </c>
      <c r="B438" s="28">
        <v>6020007955</v>
      </c>
      <c r="C438" s="3" t="s">
        <v>1196</v>
      </c>
      <c r="D438" s="37" t="s">
        <v>1197</v>
      </c>
      <c r="E438" s="37" t="s">
        <v>1198</v>
      </c>
      <c r="F438" s="3" t="s">
        <v>64</v>
      </c>
      <c r="G438" s="31">
        <v>0</v>
      </c>
      <c r="H438" s="22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47"/>
      <c r="W438" s="1"/>
    </row>
    <row r="439" spans="1:23" ht="24" customHeight="1" x14ac:dyDescent="0.4">
      <c r="A439" s="2">
        <v>435</v>
      </c>
      <c r="B439" s="28">
        <v>6020007956</v>
      </c>
      <c r="C439" s="3" t="s">
        <v>1199</v>
      </c>
      <c r="D439" s="37" t="s">
        <v>1200</v>
      </c>
      <c r="E439" s="37" t="s">
        <v>1201</v>
      </c>
      <c r="F439" s="3" t="s">
        <v>64</v>
      </c>
      <c r="G439" s="31">
        <v>0</v>
      </c>
      <c r="H439" s="22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47"/>
      <c r="W439" s="1"/>
    </row>
    <row r="440" spans="1:23" ht="24" customHeight="1" x14ac:dyDescent="0.4">
      <c r="A440" s="2">
        <v>436</v>
      </c>
      <c r="B440" s="28">
        <v>6020007957</v>
      </c>
      <c r="C440" s="3" t="s">
        <v>1202</v>
      </c>
      <c r="D440" s="37" t="s">
        <v>3209</v>
      </c>
      <c r="E440" s="37" t="s">
        <v>1204</v>
      </c>
      <c r="F440" s="3" t="s">
        <v>3257</v>
      </c>
      <c r="G440" s="31">
        <v>2048.5500000000002</v>
      </c>
      <c r="H440" s="22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47"/>
      <c r="W440" s="1"/>
    </row>
    <row r="441" spans="1:23" ht="24" customHeight="1" x14ac:dyDescent="0.4">
      <c r="A441" s="2">
        <v>437</v>
      </c>
      <c r="B441" s="28">
        <v>6020007958</v>
      </c>
      <c r="C441" s="3" t="s">
        <v>1207</v>
      </c>
      <c r="D441" s="37" t="s">
        <v>3210</v>
      </c>
      <c r="E441" s="37" t="s">
        <v>1208</v>
      </c>
      <c r="F441" s="3" t="s">
        <v>64</v>
      </c>
      <c r="G441" s="31">
        <v>0</v>
      </c>
      <c r="H441" s="22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47"/>
      <c r="W441" s="1"/>
    </row>
    <row r="442" spans="1:23" ht="24" customHeight="1" x14ac:dyDescent="0.4">
      <c r="A442" s="2">
        <v>438</v>
      </c>
      <c r="B442" s="28">
        <v>6020007959</v>
      </c>
      <c r="C442" s="3" t="s">
        <v>1209</v>
      </c>
      <c r="D442" s="37" t="s">
        <v>654</v>
      </c>
      <c r="E442" s="37" t="s">
        <v>1210</v>
      </c>
      <c r="F442" s="3" t="s">
        <v>64</v>
      </c>
      <c r="G442" s="31">
        <v>0</v>
      </c>
      <c r="H442" s="22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47"/>
      <c r="W442" s="1"/>
    </row>
    <row r="443" spans="1:23" ht="24" customHeight="1" x14ac:dyDescent="0.4">
      <c r="A443" s="2">
        <v>439</v>
      </c>
      <c r="B443" s="28">
        <v>6020007960</v>
      </c>
      <c r="C443" s="3" t="s">
        <v>1205</v>
      </c>
      <c r="D443" s="37" t="s">
        <v>1206</v>
      </c>
      <c r="E443" s="37" t="s">
        <v>3113</v>
      </c>
      <c r="F443" s="3" t="s">
        <v>64</v>
      </c>
      <c r="G443" s="31">
        <v>0</v>
      </c>
      <c r="H443" s="22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47"/>
      <c r="W443" s="1"/>
    </row>
    <row r="444" spans="1:23" ht="24" customHeight="1" x14ac:dyDescent="0.4">
      <c r="A444" s="2">
        <v>440</v>
      </c>
      <c r="B444" s="28">
        <v>6020007961</v>
      </c>
      <c r="C444" s="3" t="s">
        <v>1211</v>
      </c>
      <c r="D444" s="37" t="s">
        <v>1212</v>
      </c>
      <c r="E444" s="37" t="s">
        <v>1213</v>
      </c>
      <c r="F444" s="3" t="s">
        <v>64</v>
      </c>
      <c r="G444" s="31">
        <v>0</v>
      </c>
      <c r="H444" s="22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47"/>
      <c r="W444" s="1"/>
    </row>
    <row r="445" spans="1:23" ht="24" customHeight="1" x14ac:dyDescent="0.4">
      <c r="A445" s="2">
        <v>441</v>
      </c>
      <c r="B445" s="28">
        <v>6020007962</v>
      </c>
      <c r="C445" s="3" t="s">
        <v>1214</v>
      </c>
      <c r="D445" s="37" t="s">
        <v>1215</v>
      </c>
      <c r="E445" s="37" t="s">
        <v>1216</v>
      </c>
      <c r="F445" s="3" t="s">
        <v>3182</v>
      </c>
      <c r="G445" s="31">
        <v>393.24</v>
      </c>
      <c r="H445" s="22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47"/>
      <c r="W445" s="1"/>
    </row>
    <row r="446" spans="1:23" ht="24" customHeight="1" x14ac:dyDescent="0.4">
      <c r="A446" s="2">
        <v>442</v>
      </c>
      <c r="B446" s="28">
        <v>6020007963</v>
      </c>
      <c r="C446" s="3" t="s">
        <v>1217</v>
      </c>
      <c r="D446" s="37" t="s">
        <v>1218</v>
      </c>
      <c r="E446" s="37" t="s">
        <v>1219</v>
      </c>
      <c r="F446" s="3" t="s">
        <v>64</v>
      </c>
      <c r="G446" s="31">
        <v>0</v>
      </c>
      <c r="H446" s="22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47"/>
      <c r="W446" s="1"/>
    </row>
    <row r="447" spans="1:23" ht="24" customHeight="1" x14ac:dyDescent="0.4">
      <c r="A447" s="2">
        <v>443</v>
      </c>
      <c r="B447" s="28">
        <v>6020007964</v>
      </c>
      <c r="C447" s="3" t="s">
        <v>1220</v>
      </c>
      <c r="D447" s="37" t="s">
        <v>3211</v>
      </c>
      <c r="E447" s="37" t="s">
        <v>1221</v>
      </c>
      <c r="F447" s="3" t="s">
        <v>64</v>
      </c>
      <c r="G447" s="31">
        <v>0</v>
      </c>
      <c r="H447" s="22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47"/>
      <c r="W447" s="1"/>
    </row>
    <row r="448" spans="1:23" ht="24" customHeight="1" x14ac:dyDescent="0.4">
      <c r="A448" s="2">
        <v>444</v>
      </c>
      <c r="B448" s="28">
        <v>6020007965</v>
      </c>
      <c r="C448" s="3" t="s">
        <v>3073</v>
      </c>
      <c r="D448" s="37" t="s">
        <v>3212</v>
      </c>
      <c r="E448" s="37" t="s">
        <v>3075</v>
      </c>
      <c r="F448" s="4" t="s">
        <v>3261</v>
      </c>
      <c r="G448" s="19">
        <v>104.86</v>
      </c>
      <c r="H448" s="22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47"/>
      <c r="W448" s="1"/>
    </row>
    <row r="449" spans="1:23" ht="24" customHeight="1" x14ac:dyDescent="0.4">
      <c r="A449" s="2">
        <v>445</v>
      </c>
      <c r="B449" s="28">
        <v>6020007966</v>
      </c>
      <c r="C449" s="3" t="s">
        <v>1222</v>
      </c>
      <c r="D449" s="37" t="s">
        <v>3213</v>
      </c>
      <c r="E449" s="37" t="s">
        <v>1223</v>
      </c>
      <c r="F449" s="3" t="s">
        <v>3269</v>
      </c>
      <c r="G449" s="31">
        <v>1194.68</v>
      </c>
      <c r="H449" s="22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47"/>
      <c r="W449" s="1"/>
    </row>
    <row r="450" spans="1:23" ht="24" customHeight="1" x14ac:dyDescent="0.4">
      <c r="A450" s="2">
        <v>446</v>
      </c>
      <c r="B450" s="28">
        <v>6020007967</v>
      </c>
      <c r="C450" s="3" t="s">
        <v>1224</v>
      </c>
      <c r="D450" s="37" t="s">
        <v>1225</v>
      </c>
      <c r="E450" s="37" t="s">
        <v>1226</v>
      </c>
      <c r="F450" s="3" t="s">
        <v>3257</v>
      </c>
      <c r="G450" s="31">
        <v>565.54</v>
      </c>
      <c r="H450" s="22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47"/>
      <c r="W450" s="1"/>
    </row>
    <row r="451" spans="1:23" ht="24" customHeight="1" x14ac:dyDescent="0.4">
      <c r="A451" s="2">
        <v>447</v>
      </c>
      <c r="B451" s="28">
        <v>6020007968</v>
      </c>
      <c r="C451" s="3" t="s">
        <v>1227</v>
      </c>
      <c r="D451" s="37" t="s">
        <v>1228</v>
      </c>
      <c r="E451" s="37" t="s">
        <v>1229</v>
      </c>
      <c r="F451" s="3" t="s">
        <v>64</v>
      </c>
      <c r="G451" s="31">
        <v>0</v>
      </c>
      <c r="H451" s="22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47"/>
      <c r="W451" s="1"/>
    </row>
    <row r="452" spans="1:23" ht="24" customHeight="1" x14ac:dyDescent="0.4">
      <c r="A452" s="2">
        <v>448</v>
      </c>
      <c r="B452" s="28">
        <v>6020007969</v>
      </c>
      <c r="C452" s="3" t="s">
        <v>1230</v>
      </c>
      <c r="D452" s="37" t="s">
        <v>3214</v>
      </c>
      <c r="E452" s="37" t="s">
        <v>1231</v>
      </c>
      <c r="F452" s="3" t="s">
        <v>3135</v>
      </c>
      <c r="G452" s="31">
        <v>277.14</v>
      </c>
      <c r="H452" s="22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47"/>
      <c r="W452" s="1"/>
    </row>
    <row r="453" spans="1:23" ht="24" customHeight="1" x14ac:dyDescent="0.4">
      <c r="A453" s="2">
        <v>449</v>
      </c>
      <c r="B453" s="28">
        <v>6020007970</v>
      </c>
      <c r="C453" s="3" t="s">
        <v>3137</v>
      </c>
      <c r="D453" s="37" t="s">
        <v>3141</v>
      </c>
      <c r="E453" s="37" t="s">
        <v>3142</v>
      </c>
      <c r="F453" s="3" t="s">
        <v>3298</v>
      </c>
      <c r="G453" s="31">
        <v>310.86</v>
      </c>
      <c r="H453" s="22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47"/>
      <c r="W453" s="1"/>
    </row>
    <row r="454" spans="1:23" ht="24" customHeight="1" x14ac:dyDescent="0.4">
      <c r="A454" s="2">
        <v>450</v>
      </c>
      <c r="B454" s="28">
        <v>6020007971</v>
      </c>
      <c r="C454" s="3" t="s">
        <v>1232</v>
      </c>
      <c r="D454" s="37" t="s">
        <v>1233</v>
      </c>
      <c r="E454" s="37" t="s">
        <v>1234</v>
      </c>
      <c r="F454" s="3" t="s">
        <v>3257</v>
      </c>
      <c r="G454" s="31">
        <v>3052.21</v>
      </c>
      <c r="H454" s="22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47"/>
      <c r="W454" s="1"/>
    </row>
    <row r="455" spans="1:23" ht="24" customHeight="1" x14ac:dyDescent="0.4">
      <c r="A455" s="2">
        <v>451</v>
      </c>
      <c r="B455" s="28">
        <v>6020007972</v>
      </c>
      <c r="C455" s="3" t="s">
        <v>1235</v>
      </c>
      <c r="D455" s="37" t="s">
        <v>1236</v>
      </c>
      <c r="E455" s="37" t="s">
        <v>1237</v>
      </c>
      <c r="F455" s="7" t="s">
        <v>64</v>
      </c>
      <c r="G455" s="48">
        <v>0</v>
      </c>
      <c r="H455" s="22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47"/>
      <c r="W455" s="1"/>
    </row>
    <row r="456" spans="1:23" ht="24" customHeight="1" x14ac:dyDescent="0.4">
      <c r="A456" s="2">
        <v>452</v>
      </c>
      <c r="B456" s="28">
        <v>6020007973</v>
      </c>
      <c r="C456" s="3" t="s">
        <v>1238</v>
      </c>
      <c r="D456" s="37" t="s">
        <v>1239</v>
      </c>
      <c r="E456" s="37" t="s">
        <v>1240</v>
      </c>
      <c r="F456" s="3" t="s">
        <v>3277</v>
      </c>
      <c r="G456" s="31">
        <v>202.25</v>
      </c>
      <c r="H456" s="22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47"/>
      <c r="W456" s="1"/>
    </row>
    <row r="457" spans="1:23" ht="24" customHeight="1" x14ac:dyDescent="0.4">
      <c r="A457" s="2">
        <v>453</v>
      </c>
      <c r="B457" s="28">
        <v>6020007974</v>
      </c>
      <c r="C457" s="3" t="s">
        <v>1241</v>
      </c>
      <c r="D457" s="37" t="s">
        <v>1242</v>
      </c>
      <c r="E457" s="37" t="s">
        <v>1243</v>
      </c>
      <c r="F457" s="3" t="s">
        <v>64</v>
      </c>
      <c r="G457" s="31">
        <v>0</v>
      </c>
      <c r="H457" s="22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47"/>
      <c r="W457" s="1"/>
    </row>
    <row r="458" spans="1:23" ht="24" customHeight="1" x14ac:dyDescent="0.4">
      <c r="A458" s="2">
        <v>454</v>
      </c>
      <c r="B458" s="28">
        <v>6020007975</v>
      </c>
      <c r="C458" s="3" t="s">
        <v>1244</v>
      </c>
      <c r="D458" s="37" t="s">
        <v>3215</v>
      </c>
      <c r="E458" s="37" t="s">
        <v>1245</v>
      </c>
      <c r="F458" s="3" t="s">
        <v>3257</v>
      </c>
      <c r="G458" s="31">
        <v>1513.02</v>
      </c>
      <c r="H458" s="22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47"/>
      <c r="W458" s="1"/>
    </row>
    <row r="459" spans="1:23" ht="24" customHeight="1" x14ac:dyDescent="0.4">
      <c r="A459" s="2">
        <v>455</v>
      </c>
      <c r="B459" s="28">
        <v>6020007976</v>
      </c>
      <c r="C459" s="3" t="s">
        <v>3168</v>
      </c>
      <c r="D459" s="37" t="s">
        <v>3171</v>
      </c>
      <c r="E459" s="37" t="s">
        <v>3172</v>
      </c>
      <c r="F459" s="2" t="s">
        <v>64</v>
      </c>
      <c r="G459" s="19">
        <v>0</v>
      </c>
      <c r="H459" s="22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47"/>
      <c r="W459" s="1"/>
    </row>
    <row r="460" spans="1:23" ht="24" customHeight="1" x14ac:dyDescent="0.4">
      <c r="A460" s="2">
        <v>456</v>
      </c>
      <c r="B460" s="28">
        <v>6020007977</v>
      </c>
      <c r="C460" s="3" t="s">
        <v>1246</v>
      </c>
      <c r="D460" s="37" t="s">
        <v>3299</v>
      </c>
      <c r="E460" s="37" t="s">
        <v>1247</v>
      </c>
      <c r="F460" s="3" t="s">
        <v>64</v>
      </c>
      <c r="G460" s="31">
        <v>0</v>
      </c>
      <c r="H460" s="22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47"/>
      <c r="W460" s="1"/>
    </row>
    <row r="461" spans="1:23" ht="24" customHeight="1" x14ac:dyDescent="0.4">
      <c r="A461" s="2">
        <v>457</v>
      </c>
      <c r="B461" s="28">
        <v>6020007978</v>
      </c>
      <c r="C461" s="3" t="s">
        <v>1248</v>
      </c>
      <c r="D461" s="37" t="s">
        <v>3300</v>
      </c>
      <c r="E461" s="37" t="s">
        <v>1249</v>
      </c>
      <c r="F461" s="3" t="s">
        <v>3257</v>
      </c>
      <c r="G461" s="31">
        <v>2239.5500000000002</v>
      </c>
      <c r="H461" s="22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47"/>
      <c r="W461" s="1"/>
    </row>
    <row r="462" spans="1:23" ht="24" customHeight="1" x14ac:dyDescent="0.4">
      <c r="A462" s="2">
        <v>458</v>
      </c>
      <c r="B462" s="28">
        <v>6020007979</v>
      </c>
      <c r="C462" s="3" t="s">
        <v>1250</v>
      </c>
      <c r="D462" s="37" t="s">
        <v>1251</v>
      </c>
      <c r="E462" s="37" t="s">
        <v>1252</v>
      </c>
      <c r="F462" s="3" t="s">
        <v>64</v>
      </c>
      <c r="G462" s="31">
        <v>0</v>
      </c>
      <c r="H462" s="22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47"/>
      <c r="W462" s="1"/>
    </row>
    <row r="463" spans="1:23" ht="24" customHeight="1" x14ac:dyDescent="0.4">
      <c r="A463" s="2">
        <v>459</v>
      </c>
      <c r="B463" s="28">
        <v>6020007980</v>
      </c>
      <c r="C463" s="3" t="s">
        <v>1253</v>
      </c>
      <c r="D463" s="37" t="s">
        <v>1254</v>
      </c>
      <c r="E463" s="37" t="s">
        <v>1255</v>
      </c>
      <c r="F463" s="3" t="s">
        <v>64</v>
      </c>
      <c r="G463" s="31">
        <v>0</v>
      </c>
      <c r="H463" s="22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47"/>
      <c r="W463" s="1"/>
    </row>
    <row r="464" spans="1:23" ht="24" customHeight="1" x14ac:dyDescent="0.4">
      <c r="A464" s="2">
        <v>460</v>
      </c>
      <c r="B464" s="28">
        <v>6020007981</v>
      </c>
      <c r="C464" s="3" t="s">
        <v>1256</v>
      </c>
      <c r="D464" s="37" t="s">
        <v>1257</v>
      </c>
      <c r="E464" s="37" t="s">
        <v>1258</v>
      </c>
      <c r="F464" s="3" t="s">
        <v>3268</v>
      </c>
      <c r="G464" s="31">
        <v>2812.54</v>
      </c>
      <c r="H464" s="22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47"/>
      <c r="W464" s="1"/>
    </row>
    <row r="465" spans="1:23" ht="24" customHeight="1" x14ac:dyDescent="0.4">
      <c r="A465" s="2">
        <v>461</v>
      </c>
      <c r="B465" s="28">
        <v>6020007982</v>
      </c>
      <c r="C465" s="3" t="s">
        <v>1259</v>
      </c>
      <c r="D465" s="37" t="s">
        <v>1098</v>
      </c>
      <c r="E465" s="37" t="s">
        <v>1260</v>
      </c>
      <c r="F465" s="3" t="s">
        <v>3265</v>
      </c>
      <c r="G465" s="31">
        <v>74.900000000000006</v>
      </c>
      <c r="H465" s="22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47"/>
      <c r="W465" s="1"/>
    </row>
    <row r="466" spans="1:23" ht="24" customHeight="1" x14ac:dyDescent="0.4">
      <c r="A466" s="2">
        <v>462</v>
      </c>
      <c r="B466" s="28">
        <v>6020007983</v>
      </c>
      <c r="C466" s="3" t="s">
        <v>1261</v>
      </c>
      <c r="D466" s="37" t="s">
        <v>3216</v>
      </c>
      <c r="E466" s="37" t="s">
        <v>1262</v>
      </c>
      <c r="F466" s="3" t="s">
        <v>3280</v>
      </c>
      <c r="G466" s="31">
        <v>3497.85</v>
      </c>
      <c r="H466" s="22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47"/>
      <c r="W466" s="1"/>
    </row>
    <row r="467" spans="1:23" ht="24" customHeight="1" x14ac:dyDescent="0.4">
      <c r="A467" s="2">
        <v>463</v>
      </c>
      <c r="B467" s="28">
        <v>6020007984</v>
      </c>
      <c r="C467" s="3" t="s">
        <v>1263</v>
      </c>
      <c r="D467" s="37" t="s">
        <v>1264</v>
      </c>
      <c r="E467" s="37" t="s">
        <v>1265</v>
      </c>
      <c r="F467" s="3" t="s">
        <v>3280</v>
      </c>
      <c r="G467" s="31">
        <v>7579.9</v>
      </c>
      <c r="H467" s="22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47"/>
      <c r="W467" s="1"/>
    </row>
    <row r="468" spans="1:23" ht="24" customHeight="1" x14ac:dyDescent="0.4">
      <c r="A468" s="2">
        <v>464</v>
      </c>
      <c r="B468" s="28">
        <v>6020007985</v>
      </c>
      <c r="C468" s="3" t="s">
        <v>1266</v>
      </c>
      <c r="D468" s="37" t="s">
        <v>1098</v>
      </c>
      <c r="E468" s="37" t="s">
        <v>1267</v>
      </c>
      <c r="F468" s="3" t="s">
        <v>3257</v>
      </c>
      <c r="G468" s="31">
        <v>288.39999999999998</v>
      </c>
      <c r="H468" s="22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47"/>
      <c r="W468" s="1"/>
    </row>
    <row r="469" spans="1:23" ht="24" customHeight="1" x14ac:dyDescent="0.4">
      <c r="A469" s="2">
        <v>465</v>
      </c>
      <c r="B469" s="28">
        <v>6020007986</v>
      </c>
      <c r="C469" s="3" t="s">
        <v>1268</v>
      </c>
      <c r="D469" s="37" t="s">
        <v>1098</v>
      </c>
      <c r="E469" s="37" t="s">
        <v>1269</v>
      </c>
      <c r="F469" s="3" t="s">
        <v>3257</v>
      </c>
      <c r="G469" s="31">
        <v>254.68</v>
      </c>
      <c r="H469" s="22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47"/>
      <c r="W469" s="1"/>
    </row>
    <row r="470" spans="1:23" ht="24" customHeight="1" x14ac:dyDescent="0.4">
      <c r="A470" s="2">
        <v>466</v>
      </c>
      <c r="B470" s="28">
        <v>6020007987</v>
      </c>
      <c r="C470" s="3" t="s">
        <v>1270</v>
      </c>
      <c r="D470" s="37" t="s">
        <v>1197</v>
      </c>
      <c r="E470" s="37" t="s">
        <v>1271</v>
      </c>
      <c r="F470" s="7" t="s">
        <v>64</v>
      </c>
      <c r="G470" s="48">
        <v>0</v>
      </c>
      <c r="H470" s="22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47"/>
      <c r="W470" s="1"/>
    </row>
    <row r="471" spans="1:23" ht="24" customHeight="1" x14ac:dyDescent="0.4">
      <c r="A471" s="2">
        <v>467</v>
      </c>
      <c r="B471" s="28">
        <v>6020007988</v>
      </c>
      <c r="C471" s="3" t="s">
        <v>1272</v>
      </c>
      <c r="D471" s="37" t="s">
        <v>1273</v>
      </c>
      <c r="E471" s="37" t="s">
        <v>1274</v>
      </c>
      <c r="F471" s="7" t="s">
        <v>64</v>
      </c>
      <c r="G471" s="48">
        <v>0</v>
      </c>
      <c r="H471" s="22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47"/>
      <c r="W471" s="1"/>
    </row>
    <row r="472" spans="1:23" ht="24" customHeight="1" x14ac:dyDescent="0.4">
      <c r="A472" s="2">
        <v>468</v>
      </c>
      <c r="B472" s="28">
        <v>6020007989</v>
      </c>
      <c r="C472" s="3" t="s">
        <v>1275</v>
      </c>
      <c r="D472" s="37" t="s">
        <v>1273</v>
      </c>
      <c r="E472" s="37" t="s">
        <v>1276</v>
      </c>
      <c r="F472" s="3" t="s">
        <v>64</v>
      </c>
      <c r="G472" s="31">
        <v>0</v>
      </c>
      <c r="H472" s="22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47"/>
      <c r="W472" s="1"/>
    </row>
    <row r="473" spans="1:23" ht="24" customHeight="1" x14ac:dyDescent="0.4">
      <c r="A473" s="2">
        <v>469</v>
      </c>
      <c r="B473" s="28">
        <v>6020007990</v>
      </c>
      <c r="C473" s="3" t="s">
        <v>1277</v>
      </c>
      <c r="D473" s="37" t="s">
        <v>1273</v>
      </c>
      <c r="E473" s="37" t="s">
        <v>1278</v>
      </c>
      <c r="F473" s="7" t="s">
        <v>64</v>
      </c>
      <c r="G473" s="48">
        <v>0</v>
      </c>
      <c r="H473" s="22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47"/>
      <c r="W473" s="1"/>
    </row>
    <row r="474" spans="1:23" ht="24" customHeight="1" x14ac:dyDescent="0.4">
      <c r="A474" s="2">
        <v>470</v>
      </c>
      <c r="B474" s="28">
        <v>6020007991</v>
      </c>
      <c r="C474" s="3" t="s">
        <v>1279</v>
      </c>
      <c r="D474" s="37" t="s">
        <v>1197</v>
      </c>
      <c r="E474" s="37" t="s">
        <v>1280</v>
      </c>
      <c r="F474" s="7" t="s">
        <v>64</v>
      </c>
      <c r="G474" s="48">
        <v>0</v>
      </c>
      <c r="H474" s="22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47"/>
      <c r="W474" s="1"/>
    </row>
    <row r="475" spans="1:23" ht="24" customHeight="1" x14ac:dyDescent="0.4">
      <c r="A475" s="2">
        <v>471</v>
      </c>
      <c r="B475" s="28">
        <v>6020007992</v>
      </c>
      <c r="C475" s="3" t="s">
        <v>1281</v>
      </c>
      <c r="D475" s="37" t="s">
        <v>1197</v>
      </c>
      <c r="E475" s="37" t="s">
        <v>1282</v>
      </c>
      <c r="F475" s="7" t="s">
        <v>64</v>
      </c>
      <c r="G475" s="48">
        <v>0</v>
      </c>
      <c r="H475" s="22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47"/>
      <c r="W475" s="1"/>
    </row>
    <row r="476" spans="1:23" ht="24" customHeight="1" x14ac:dyDescent="0.4">
      <c r="A476" s="2">
        <v>472</v>
      </c>
      <c r="B476" s="28">
        <v>6020007993</v>
      </c>
      <c r="C476" s="3" t="s">
        <v>3158</v>
      </c>
      <c r="D476" s="37" t="s">
        <v>3159</v>
      </c>
      <c r="E476" s="37" t="s">
        <v>3160</v>
      </c>
      <c r="F476" s="7" t="s">
        <v>64</v>
      </c>
      <c r="G476" s="48">
        <v>0</v>
      </c>
      <c r="H476" s="22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47"/>
      <c r="W476" s="1"/>
    </row>
    <row r="477" spans="1:23" ht="24" customHeight="1" x14ac:dyDescent="0.4">
      <c r="A477" s="2">
        <v>473</v>
      </c>
      <c r="B477" s="28">
        <v>6020007994</v>
      </c>
      <c r="C477" s="3" t="s">
        <v>1283</v>
      </c>
      <c r="D477" s="37" t="s">
        <v>1284</v>
      </c>
      <c r="E477" s="37" t="s">
        <v>1285</v>
      </c>
      <c r="F477" s="7" t="s">
        <v>3257</v>
      </c>
      <c r="G477" s="48">
        <v>1895</v>
      </c>
      <c r="H477" s="22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47"/>
      <c r="W477" s="1"/>
    </row>
    <row r="478" spans="1:23" ht="24" customHeight="1" x14ac:dyDescent="0.4">
      <c r="A478" s="2">
        <v>474</v>
      </c>
      <c r="B478" s="28">
        <v>6020007995</v>
      </c>
      <c r="C478" s="3" t="s">
        <v>1286</v>
      </c>
      <c r="D478" s="37" t="s">
        <v>1287</v>
      </c>
      <c r="E478" s="37" t="s">
        <v>1288</v>
      </c>
      <c r="F478" s="7" t="s">
        <v>3264</v>
      </c>
      <c r="G478" s="48">
        <v>22.47</v>
      </c>
      <c r="H478" s="22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47"/>
      <c r="W478" s="1"/>
    </row>
    <row r="479" spans="1:23" ht="24" customHeight="1" x14ac:dyDescent="0.4">
      <c r="A479" s="2">
        <v>475</v>
      </c>
      <c r="B479" s="28">
        <v>6020007996</v>
      </c>
      <c r="C479" s="3" t="s">
        <v>1289</v>
      </c>
      <c r="D479" s="37" t="s">
        <v>1290</v>
      </c>
      <c r="E479" s="37" t="s">
        <v>1291</v>
      </c>
      <c r="F479" s="3" t="s">
        <v>64</v>
      </c>
      <c r="G479" s="31">
        <v>0</v>
      </c>
      <c r="H479" s="22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47"/>
      <c r="W479" s="1"/>
    </row>
    <row r="480" spans="1:23" ht="24" customHeight="1" x14ac:dyDescent="0.4">
      <c r="A480" s="2">
        <v>476</v>
      </c>
      <c r="B480" s="28">
        <v>6020007997</v>
      </c>
      <c r="C480" s="3" t="s">
        <v>1292</v>
      </c>
      <c r="D480" s="37" t="s">
        <v>1290</v>
      </c>
      <c r="E480" s="37" t="s">
        <v>1293</v>
      </c>
      <c r="F480" s="3" t="s">
        <v>64</v>
      </c>
      <c r="G480" s="31">
        <v>0</v>
      </c>
      <c r="H480" s="22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47"/>
      <c r="W480" s="1"/>
    </row>
    <row r="481" spans="1:23" ht="24" customHeight="1" x14ac:dyDescent="0.4">
      <c r="A481" s="2">
        <v>477</v>
      </c>
      <c r="B481" s="28">
        <v>6020007998</v>
      </c>
      <c r="C481" s="3" t="s">
        <v>1294</v>
      </c>
      <c r="D481" s="37" t="s">
        <v>1295</v>
      </c>
      <c r="E481" s="37" t="s">
        <v>1296</v>
      </c>
      <c r="F481" s="3" t="s">
        <v>64</v>
      </c>
      <c r="G481" s="31">
        <v>0</v>
      </c>
      <c r="H481" s="22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47"/>
      <c r="W481" s="1"/>
    </row>
    <row r="482" spans="1:23" ht="24" customHeight="1" x14ac:dyDescent="0.4">
      <c r="A482" s="2">
        <v>478</v>
      </c>
      <c r="B482" s="28">
        <v>6020007999</v>
      </c>
      <c r="C482" s="36" t="s">
        <v>3060</v>
      </c>
      <c r="D482" s="37" t="s">
        <v>3151</v>
      </c>
      <c r="E482" s="37" t="s">
        <v>3152</v>
      </c>
      <c r="F482" s="3" t="s">
        <v>3265</v>
      </c>
      <c r="G482" s="31">
        <v>378.25</v>
      </c>
      <c r="H482" s="22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47"/>
      <c r="W482" s="1"/>
    </row>
    <row r="483" spans="1:23" ht="24" customHeight="1" x14ac:dyDescent="0.4">
      <c r="A483" s="2">
        <v>479</v>
      </c>
      <c r="B483" s="28">
        <v>6020008000</v>
      </c>
      <c r="C483" s="3" t="s">
        <v>1297</v>
      </c>
      <c r="D483" s="37" t="s">
        <v>1298</v>
      </c>
      <c r="E483" s="37" t="s">
        <v>1299</v>
      </c>
      <c r="F483" s="3" t="s">
        <v>3301</v>
      </c>
      <c r="G483" s="31">
        <v>438.19</v>
      </c>
      <c r="H483" s="22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47"/>
      <c r="W483" s="1"/>
    </row>
    <row r="484" spans="1:23" ht="24" customHeight="1" x14ac:dyDescent="0.4">
      <c r="A484" s="2">
        <v>480</v>
      </c>
      <c r="B484" s="28">
        <v>6020008001</v>
      </c>
      <c r="C484" s="3" t="s">
        <v>1300</v>
      </c>
      <c r="D484" s="37" t="s">
        <v>1301</v>
      </c>
      <c r="E484" s="37" t="s">
        <v>1302</v>
      </c>
      <c r="F484" s="3" t="s">
        <v>3257</v>
      </c>
      <c r="G484" s="31">
        <v>726.57</v>
      </c>
      <c r="H484" s="22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47"/>
      <c r="W484" s="1"/>
    </row>
    <row r="485" spans="1:23" ht="24" customHeight="1" x14ac:dyDescent="0.4">
      <c r="A485" s="2">
        <v>481</v>
      </c>
      <c r="B485" s="28">
        <v>6020008002</v>
      </c>
      <c r="C485" s="3" t="s">
        <v>1303</v>
      </c>
      <c r="D485" s="37" t="s">
        <v>1304</v>
      </c>
      <c r="E485" s="37" t="s">
        <v>1305</v>
      </c>
      <c r="F485" s="3" t="s">
        <v>3257</v>
      </c>
      <c r="G485" s="31">
        <v>1273.3399999999999</v>
      </c>
      <c r="H485" s="22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47"/>
      <c r="W485" s="1"/>
    </row>
    <row r="486" spans="1:23" ht="24" customHeight="1" x14ac:dyDescent="0.4">
      <c r="A486" s="2">
        <v>482</v>
      </c>
      <c r="B486" s="28">
        <v>6020008003</v>
      </c>
      <c r="C486" s="3" t="s">
        <v>1306</v>
      </c>
      <c r="D486" s="37" t="s">
        <v>1307</v>
      </c>
      <c r="E486" s="37" t="s">
        <v>1308</v>
      </c>
      <c r="F486" s="3" t="s">
        <v>3257</v>
      </c>
      <c r="G486" s="31">
        <v>2115.96</v>
      </c>
      <c r="H486" s="22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47"/>
      <c r="W486" s="1"/>
    </row>
    <row r="487" spans="1:23" ht="24" customHeight="1" x14ac:dyDescent="0.4">
      <c r="A487" s="2">
        <v>483</v>
      </c>
      <c r="B487" s="28">
        <v>6020008004</v>
      </c>
      <c r="C487" s="3" t="s">
        <v>1309</v>
      </c>
      <c r="D487" s="37" t="s">
        <v>1310</v>
      </c>
      <c r="E487" s="37" t="s">
        <v>1311</v>
      </c>
      <c r="F487" s="3" t="s">
        <v>3257</v>
      </c>
      <c r="G487" s="31">
        <v>1711.5</v>
      </c>
      <c r="H487" s="22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47"/>
      <c r="W487" s="1"/>
    </row>
    <row r="488" spans="1:23" ht="24" customHeight="1" x14ac:dyDescent="0.4">
      <c r="A488" s="2">
        <v>484</v>
      </c>
      <c r="B488" s="28">
        <v>6020008005</v>
      </c>
      <c r="C488" s="3" t="s">
        <v>1312</v>
      </c>
      <c r="D488" s="37" t="s">
        <v>1313</v>
      </c>
      <c r="E488" s="37" t="s">
        <v>1314</v>
      </c>
      <c r="F488" s="3" t="s">
        <v>3257</v>
      </c>
      <c r="G488" s="31">
        <v>1816.38</v>
      </c>
      <c r="H488" s="22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47"/>
      <c r="W488" s="1"/>
    </row>
    <row r="489" spans="1:23" ht="24" customHeight="1" x14ac:dyDescent="0.4">
      <c r="A489" s="2">
        <v>485</v>
      </c>
      <c r="B489" s="28">
        <v>6020008006</v>
      </c>
      <c r="C489" s="3" t="s">
        <v>1315</v>
      </c>
      <c r="D489" s="37" t="s">
        <v>1316</v>
      </c>
      <c r="E489" s="37" t="s">
        <v>1317</v>
      </c>
      <c r="F489" s="3" t="s">
        <v>3257</v>
      </c>
      <c r="G489" s="31">
        <v>367.05</v>
      </c>
      <c r="H489" s="22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47"/>
      <c r="W489" s="1"/>
    </row>
    <row r="490" spans="1:23" ht="24" customHeight="1" x14ac:dyDescent="0.4">
      <c r="A490" s="2">
        <v>486</v>
      </c>
      <c r="B490" s="28">
        <v>6020008007</v>
      </c>
      <c r="C490" s="3" t="s">
        <v>1318</v>
      </c>
      <c r="D490" s="37" t="s">
        <v>1319</v>
      </c>
      <c r="E490" s="37" t="s">
        <v>1320</v>
      </c>
      <c r="F490" s="3" t="s">
        <v>3257</v>
      </c>
      <c r="G490" s="31">
        <v>1329.52</v>
      </c>
      <c r="H490" s="22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47"/>
      <c r="W490" s="1"/>
    </row>
    <row r="491" spans="1:23" ht="24" customHeight="1" x14ac:dyDescent="0.4">
      <c r="A491" s="2">
        <v>487</v>
      </c>
      <c r="B491" s="28">
        <v>6020008008</v>
      </c>
      <c r="C491" s="3" t="s">
        <v>1321</v>
      </c>
      <c r="D491" s="37" t="s">
        <v>1322</v>
      </c>
      <c r="E491" s="37" t="s">
        <v>1323</v>
      </c>
      <c r="F491" s="3" t="s">
        <v>3257</v>
      </c>
      <c r="G491" s="31">
        <v>2748.87</v>
      </c>
      <c r="H491" s="22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47"/>
      <c r="W491" s="1"/>
    </row>
    <row r="492" spans="1:23" ht="24" customHeight="1" x14ac:dyDescent="0.4">
      <c r="A492" s="2">
        <v>488</v>
      </c>
      <c r="B492" s="28">
        <v>6020008009</v>
      </c>
      <c r="C492" s="3" t="s">
        <v>1324</v>
      </c>
      <c r="D492" s="37" t="s">
        <v>1325</v>
      </c>
      <c r="E492" s="37" t="s">
        <v>1326</v>
      </c>
      <c r="F492" s="3" t="s">
        <v>3262</v>
      </c>
      <c r="G492" s="31">
        <v>86.16</v>
      </c>
      <c r="H492" s="22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47"/>
      <c r="W492" s="1"/>
    </row>
    <row r="493" spans="1:23" ht="24" customHeight="1" x14ac:dyDescent="0.4">
      <c r="A493" s="2">
        <v>489</v>
      </c>
      <c r="B493" s="28">
        <v>6020008010</v>
      </c>
      <c r="C493" s="3" t="s">
        <v>1327</v>
      </c>
      <c r="D493" s="37" t="s">
        <v>1328</v>
      </c>
      <c r="E493" s="37" t="s">
        <v>1329</v>
      </c>
      <c r="F493" s="3" t="s">
        <v>3269</v>
      </c>
      <c r="G493" s="31">
        <v>131.11000000000001</v>
      </c>
      <c r="H493" s="22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47"/>
      <c r="W493" s="1"/>
    </row>
    <row r="494" spans="1:23" ht="24" customHeight="1" x14ac:dyDescent="0.4">
      <c r="A494" s="2">
        <v>490</v>
      </c>
      <c r="B494" s="28">
        <v>6020008011</v>
      </c>
      <c r="C494" s="3" t="s">
        <v>1330</v>
      </c>
      <c r="D494" s="37" t="s">
        <v>1331</v>
      </c>
      <c r="E494" s="37" t="s">
        <v>1332</v>
      </c>
      <c r="F494" s="3" t="s">
        <v>3257</v>
      </c>
      <c r="G494" s="31">
        <v>2636.51</v>
      </c>
      <c r="H494" s="22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47"/>
      <c r="W494" s="1"/>
    </row>
    <row r="495" spans="1:23" ht="24" customHeight="1" x14ac:dyDescent="0.4">
      <c r="A495" s="2">
        <v>491</v>
      </c>
      <c r="B495" s="28">
        <v>6020008012</v>
      </c>
      <c r="C495" s="3" t="s">
        <v>1333</v>
      </c>
      <c r="D495" s="37" t="s">
        <v>1334</v>
      </c>
      <c r="E495" s="37" t="s">
        <v>1335</v>
      </c>
      <c r="F495" s="3" t="s">
        <v>3257</v>
      </c>
      <c r="G495" s="31">
        <v>1067.3499999999999</v>
      </c>
      <c r="H495" s="22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47"/>
      <c r="W495" s="1"/>
    </row>
    <row r="496" spans="1:23" ht="24" customHeight="1" x14ac:dyDescent="0.4">
      <c r="A496" s="2">
        <v>492</v>
      </c>
      <c r="B496" s="28">
        <v>6020008013</v>
      </c>
      <c r="C496" s="3" t="s">
        <v>1336</v>
      </c>
      <c r="D496" s="37" t="s">
        <v>1337</v>
      </c>
      <c r="E496" s="37" t="s">
        <v>1335</v>
      </c>
      <c r="F496" s="3" t="s">
        <v>3262</v>
      </c>
      <c r="G496" s="31">
        <v>782.72</v>
      </c>
      <c r="H496" s="22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47"/>
      <c r="W496" s="1"/>
    </row>
    <row r="497" spans="1:23" ht="24" customHeight="1" x14ac:dyDescent="0.4">
      <c r="A497" s="2">
        <v>493</v>
      </c>
      <c r="B497" s="28">
        <v>6020008014</v>
      </c>
      <c r="C497" s="3" t="s">
        <v>1338</v>
      </c>
      <c r="D497" s="37" t="s">
        <v>1337</v>
      </c>
      <c r="E497" s="37" t="s">
        <v>1339</v>
      </c>
      <c r="F497" s="3" t="s">
        <v>3257</v>
      </c>
      <c r="G497" s="31">
        <v>1396.91</v>
      </c>
      <c r="H497" s="22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47"/>
      <c r="W497" s="1"/>
    </row>
    <row r="498" spans="1:23" ht="24" customHeight="1" x14ac:dyDescent="0.4">
      <c r="A498" s="2">
        <v>494</v>
      </c>
      <c r="B498" s="28">
        <v>6020008015</v>
      </c>
      <c r="C498" s="3" t="s">
        <v>1340</v>
      </c>
      <c r="D498" s="37" t="s">
        <v>1341</v>
      </c>
      <c r="E498" s="37" t="s">
        <v>1342</v>
      </c>
      <c r="F498" s="3" t="s">
        <v>3272</v>
      </c>
      <c r="G498" s="31">
        <v>157.30000000000001</v>
      </c>
      <c r="H498" s="22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47"/>
      <c r="W498" s="1"/>
    </row>
    <row r="499" spans="1:23" ht="24" customHeight="1" x14ac:dyDescent="0.4">
      <c r="A499" s="2">
        <v>495</v>
      </c>
      <c r="B499" s="28">
        <v>6020008016</v>
      </c>
      <c r="C499" s="3" t="s">
        <v>1343</v>
      </c>
      <c r="D499" s="37" t="s">
        <v>1344</v>
      </c>
      <c r="E499" s="37" t="s">
        <v>1345</v>
      </c>
      <c r="F499" s="3" t="s">
        <v>3257</v>
      </c>
      <c r="G499" s="31">
        <v>5216.82</v>
      </c>
      <c r="H499" s="22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47"/>
      <c r="W499" s="1"/>
    </row>
    <row r="500" spans="1:23" ht="24" customHeight="1" x14ac:dyDescent="0.4">
      <c r="A500" s="2">
        <v>496</v>
      </c>
      <c r="B500" s="28">
        <v>6020008017</v>
      </c>
      <c r="C500" s="3" t="s">
        <v>1346</v>
      </c>
      <c r="D500" s="37" t="s">
        <v>1347</v>
      </c>
      <c r="E500" s="37" t="s">
        <v>1348</v>
      </c>
      <c r="F500" s="3" t="s">
        <v>3272</v>
      </c>
      <c r="G500" s="31">
        <v>213.47</v>
      </c>
      <c r="H500" s="22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47"/>
      <c r="W500" s="1"/>
    </row>
    <row r="501" spans="1:23" ht="24" customHeight="1" x14ac:dyDescent="0.4">
      <c r="A501" s="2">
        <v>497</v>
      </c>
      <c r="B501" s="28">
        <v>6020008018</v>
      </c>
      <c r="C501" s="3" t="s">
        <v>1349</v>
      </c>
      <c r="D501" s="37" t="s">
        <v>1350</v>
      </c>
      <c r="E501" s="37" t="s">
        <v>1351</v>
      </c>
      <c r="F501" s="3" t="s">
        <v>3257</v>
      </c>
      <c r="G501" s="31">
        <v>1044.9000000000001</v>
      </c>
      <c r="H501" s="22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47"/>
      <c r="W501" s="1"/>
    </row>
    <row r="502" spans="1:23" ht="24" customHeight="1" x14ac:dyDescent="0.4">
      <c r="A502" s="2">
        <v>498</v>
      </c>
      <c r="B502" s="28">
        <v>6020008019</v>
      </c>
      <c r="C502" s="3" t="s">
        <v>1352</v>
      </c>
      <c r="D502" s="37" t="s">
        <v>1353</v>
      </c>
      <c r="E502" s="37" t="s">
        <v>1354</v>
      </c>
      <c r="F502" s="3" t="s">
        <v>3257</v>
      </c>
      <c r="G502" s="31">
        <v>771.51</v>
      </c>
      <c r="H502" s="22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47"/>
      <c r="W502" s="1"/>
    </row>
    <row r="503" spans="1:23" ht="24" customHeight="1" x14ac:dyDescent="0.4">
      <c r="A503" s="2">
        <v>499</v>
      </c>
      <c r="B503" s="28">
        <v>6020008020</v>
      </c>
      <c r="C503" s="3" t="s">
        <v>1355</v>
      </c>
      <c r="D503" s="37" t="s">
        <v>1353</v>
      </c>
      <c r="E503" s="37" t="s">
        <v>1356</v>
      </c>
      <c r="F503" s="3" t="s">
        <v>3257</v>
      </c>
      <c r="G503" s="31">
        <v>5228.0600000000004</v>
      </c>
      <c r="H503" s="22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47"/>
      <c r="W503" s="1"/>
    </row>
    <row r="504" spans="1:23" ht="24" customHeight="1" x14ac:dyDescent="0.4">
      <c r="A504" s="2">
        <v>500</v>
      </c>
      <c r="B504" s="28">
        <v>6020008021</v>
      </c>
      <c r="C504" s="3" t="s">
        <v>1357</v>
      </c>
      <c r="D504" s="37" t="s">
        <v>1358</v>
      </c>
      <c r="E504" s="37" t="s">
        <v>1359</v>
      </c>
      <c r="F504" s="3" t="s">
        <v>64</v>
      </c>
      <c r="G504" s="31">
        <v>0</v>
      </c>
      <c r="H504" s="22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47"/>
      <c r="W504" s="1"/>
    </row>
    <row r="505" spans="1:23" ht="24" customHeight="1" x14ac:dyDescent="0.4">
      <c r="A505" s="2">
        <v>501</v>
      </c>
      <c r="B505" s="28">
        <v>6020008022</v>
      </c>
      <c r="C505" s="3" t="s">
        <v>1360</v>
      </c>
      <c r="D505" s="37" t="s">
        <v>1361</v>
      </c>
      <c r="E505" s="37" t="s">
        <v>1362</v>
      </c>
      <c r="F505" s="3" t="s">
        <v>64</v>
      </c>
      <c r="G505" s="31">
        <v>0</v>
      </c>
      <c r="H505" s="22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47"/>
      <c r="W505" s="1"/>
    </row>
    <row r="506" spans="1:23" ht="24" customHeight="1" x14ac:dyDescent="0.4">
      <c r="A506" s="2">
        <v>502</v>
      </c>
      <c r="B506" s="28">
        <v>6020008023</v>
      </c>
      <c r="C506" s="3" t="s">
        <v>1363</v>
      </c>
      <c r="D506" s="37" t="s">
        <v>1364</v>
      </c>
      <c r="E506" s="37" t="s">
        <v>1365</v>
      </c>
      <c r="F506" s="3" t="s">
        <v>3071</v>
      </c>
      <c r="G506" s="31">
        <v>1498.01</v>
      </c>
      <c r="H506" s="22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47"/>
      <c r="W506" s="1"/>
    </row>
    <row r="507" spans="1:23" ht="24" customHeight="1" x14ac:dyDescent="0.4">
      <c r="A507" s="2">
        <v>503</v>
      </c>
      <c r="B507" s="28">
        <v>6020008024</v>
      </c>
      <c r="C507" s="3" t="s">
        <v>3138</v>
      </c>
      <c r="D507" s="37" t="s">
        <v>3143</v>
      </c>
      <c r="E507" s="37" t="s">
        <v>3144</v>
      </c>
      <c r="F507" s="3" t="s">
        <v>3302</v>
      </c>
      <c r="G507" s="31">
        <v>104.89</v>
      </c>
      <c r="H507" s="22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47"/>
      <c r="W507" s="1"/>
    </row>
    <row r="508" spans="1:23" ht="24" customHeight="1" x14ac:dyDescent="0.4">
      <c r="A508" s="2">
        <v>504</v>
      </c>
      <c r="B508" s="28">
        <v>6020008025</v>
      </c>
      <c r="C508" s="3" t="s">
        <v>1366</v>
      </c>
      <c r="D508" s="37" t="s">
        <v>1367</v>
      </c>
      <c r="E508" s="37" t="s">
        <v>1368</v>
      </c>
      <c r="F508" s="3" t="s">
        <v>3257</v>
      </c>
      <c r="G508" s="31">
        <v>1119.81</v>
      </c>
      <c r="H508" s="22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47"/>
      <c r="W508" s="1"/>
    </row>
    <row r="509" spans="1:23" ht="24" customHeight="1" x14ac:dyDescent="0.4">
      <c r="A509" s="2">
        <v>505</v>
      </c>
      <c r="B509" s="28">
        <v>6020008026</v>
      </c>
      <c r="C509" s="3" t="s">
        <v>1369</v>
      </c>
      <c r="D509" s="37" t="s">
        <v>1370</v>
      </c>
      <c r="E509" s="37" t="s">
        <v>1371</v>
      </c>
      <c r="F509" s="3" t="s">
        <v>3262</v>
      </c>
      <c r="G509" s="31">
        <v>797.7</v>
      </c>
      <c r="H509" s="22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47"/>
      <c r="W509" s="1"/>
    </row>
    <row r="510" spans="1:23" ht="24" customHeight="1" x14ac:dyDescent="0.4">
      <c r="A510" s="2">
        <v>506</v>
      </c>
      <c r="B510" s="28">
        <v>6020008027</v>
      </c>
      <c r="C510" s="3" t="s">
        <v>1372</v>
      </c>
      <c r="D510" s="37" t="s">
        <v>1373</v>
      </c>
      <c r="E510" s="37" t="s">
        <v>1374</v>
      </c>
      <c r="F510" s="3" t="s">
        <v>3269</v>
      </c>
      <c r="G510" s="31">
        <v>1112.29</v>
      </c>
      <c r="H510" s="22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47"/>
      <c r="W510" s="1"/>
    </row>
    <row r="511" spans="1:23" ht="24" customHeight="1" x14ac:dyDescent="0.4">
      <c r="A511" s="2">
        <v>507</v>
      </c>
      <c r="B511" s="28">
        <v>6020008028</v>
      </c>
      <c r="C511" s="3" t="s">
        <v>1375</v>
      </c>
      <c r="D511" s="37" t="s">
        <v>1376</v>
      </c>
      <c r="E511" s="37" t="s">
        <v>1377</v>
      </c>
      <c r="F511" s="3" t="s">
        <v>64</v>
      </c>
      <c r="G511" s="31">
        <v>0</v>
      </c>
      <c r="H511" s="22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47"/>
      <c r="W511" s="1"/>
    </row>
    <row r="512" spans="1:23" ht="24" customHeight="1" x14ac:dyDescent="0.4">
      <c r="A512" s="2">
        <v>508</v>
      </c>
      <c r="B512" s="28">
        <v>6020008029</v>
      </c>
      <c r="C512" s="3" t="s">
        <v>1378</v>
      </c>
      <c r="D512" s="37" t="s">
        <v>1376</v>
      </c>
      <c r="E512" s="37" t="s">
        <v>1379</v>
      </c>
      <c r="F512" s="4" t="s">
        <v>64</v>
      </c>
      <c r="G512" s="19">
        <v>0</v>
      </c>
      <c r="H512" s="22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47"/>
      <c r="W512" s="1"/>
    </row>
    <row r="513" spans="1:23" ht="24" customHeight="1" x14ac:dyDescent="0.4">
      <c r="A513" s="2">
        <v>509</v>
      </c>
      <c r="B513" s="28">
        <v>6020008030</v>
      </c>
      <c r="C513" s="3" t="s">
        <v>1380</v>
      </c>
      <c r="D513" s="37" t="s">
        <v>1376</v>
      </c>
      <c r="E513" s="37" t="s">
        <v>1381</v>
      </c>
      <c r="F513" s="3" t="s">
        <v>64</v>
      </c>
      <c r="G513" s="31">
        <v>0</v>
      </c>
      <c r="H513" s="22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47"/>
      <c r="W513" s="1"/>
    </row>
    <row r="514" spans="1:23" ht="24" customHeight="1" x14ac:dyDescent="0.4">
      <c r="A514" s="2">
        <v>510</v>
      </c>
      <c r="B514" s="28">
        <v>6020008031</v>
      </c>
      <c r="C514" s="3" t="s">
        <v>1382</v>
      </c>
      <c r="D514" s="37" t="s">
        <v>1376</v>
      </c>
      <c r="E514" s="37" t="s">
        <v>1383</v>
      </c>
      <c r="F514" s="3" t="s">
        <v>64</v>
      </c>
      <c r="G514" s="31">
        <v>0</v>
      </c>
      <c r="H514" s="22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47"/>
      <c r="W514" s="1"/>
    </row>
    <row r="515" spans="1:23" ht="24" customHeight="1" x14ac:dyDescent="0.4">
      <c r="A515" s="2">
        <v>511</v>
      </c>
      <c r="B515" s="28">
        <v>6020008032</v>
      </c>
      <c r="C515" s="3" t="s">
        <v>1384</v>
      </c>
      <c r="D515" s="37" t="s">
        <v>1385</v>
      </c>
      <c r="E515" s="37" t="s">
        <v>1386</v>
      </c>
      <c r="F515" s="3" t="s">
        <v>3303</v>
      </c>
      <c r="G515" s="31">
        <v>48.71</v>
      </c>
      <c r="H515" s="22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47"/>
      <c r="W515" s="1"/>
    </row>
    <row r="516" spans="1:23" ht="24" customHeight="1" x14ac:dyDescent="0.4">
      <c r="A516" s="2">
        <v>512</v>
      </c>
      <c r="B516" s="28">
        <v>6020008033</v>
      </c>
      <c r="C516" s="3" t="s">
        <v>1387</v>
      </c>
      <c r="D516" s="37" t="s">
        <v>1388</v>
      </c>
      <c r="E516" s="37" t="s">
        <v>1389</v>
      </c>
      <c r="F516" s="3" t="s">
        <v>64</v>
      </c>
      <c r="G516" s="31">
        <v>0</v>
      </c>
      <c r="H516" s="22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47"/>
      <c r="W516" s="1"/>
    </row>
    <row r="517" spans="1:23" ht="24" customHeight="1" x14ac:dyDescent="0.4">
      <c r="A517" s="2">
        <v>513</v>
      </c>
      <c r="B517" s="28">
        <v>6020008034</v>
      </c>
      <c r="C517" s="3" t="s">
        <v>1390</v>
      </c>
      <c r="D517" s="37" t="s">
        <v>1391</v>
      </c>
      <c r="E517" s="37" t="s">
        <v>1392</v>
      </c>
      <c r="F517" s="3" t="s">
        <v>3262</v>
      </c>
      <c r="G517" s="31">
        <v>554.28</v>
      </c>
      <c r="H517" s="22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47"/>
      <c r="W517" s="1"/>
    </row>
    <row r="518" spans="1:23" ht="24" customHeight="1" x14ac:dyDescent="0.4">
      <c r="A518" s="2">
        <v>514</v>
      </c>
      <c r="B518" s="28">
        <v>6020008035</v>
      </c>
      <c r="C518" s="3" t="s">
        <v>1393</v>
      </c>
      <c r="D518" s="37" t="s">
        <v>1394</v>
      </c>
      <c r="E518" s="37" t="s">
        <v>1395</v>
      </c>
      <c r="F518" s="3" t="s">
        <v>3257</v>
      </c>
      <c r="G518" s="31">
        <v>3224.48</v>
      </c>
      <c r="H518" s="22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47"/>
      <c r="W518" s="1"/>
    </row>
    <row r="519" spans="1:23" ht="24" customHeight="1" x14ac:dyDescent="0.4">
      <c r="A519" s="2">
        <v>515</v>
      </c>
      <c r="B519" s="28">
        <v>6020008036</v>
      </c>
      <c r="C519" s="3" t="s">
        <v>1396</v>
      </c>
      <c r="D519" s="37" t="s">
        <v>1397</v>
      </c>
      <c r="E519" s="37" t="s">
        <v>1398</v>
      </c>
      <c r="F519" s="3" t="s">
        <v>3257</v>
      </c>
      <c r="G519" s="31">
        <v>2898.65</v>
      </c>
      <c r="H519" s="22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47"/>
      <c r="W519" s="1"/>
    </row>
    <row r="520" spans="1:23" ht="24" customHeight="1" x14ac:dyDescent="0.4">
      <c r="A520" s="2">
        <v>516</v>
      </c>
      <c r="B520" s="28">
        <v>6020008037</v>
      </c>
      <c r="C520" s="3" t="s">
        <v>1399</v>
      </c>
      <c r="D520" s="37" t="s">
        <v>1400</v>
      </c>
      <c r="E520" s="37" t="s">
        <v>1401</v>
      </c>
      <c r="F520" s="3" t="s">
        <v>3258</v>
      </c>
      <c r="G520" s="31">
        <v>955.01</v>
      </c>
      <c r="H520" s="22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47"/>
      <c r="W520" s="1"/>
    </row>
    <row r="521" spans="1:23" ht="24" customHeight="1" x14ac:dyDescent="0.4">
      <c r="A521" s="2">
        <v>517</v>
      </c>
      <c r="B521" s="28">
        <v>6020008038</v>
      </c>
      <c r="C521" s="3" t="s">
        <v>1402</v>
      </c>
      <c r="D521" s="37" t="s">
        <v>1403</v>
      </c>
      <c r="E521" s="37" t="s">
        <v>1404</v>
      </c>
      <c r="F521" s="3" t="s">
        <v>3257</v>
      </c>
      <c r="G521" s="31">
        <v>846.41</v>
      </c>
      <c r="H521" s="22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47"/>
      <c r="W521" s="1"/>
    </row>
    <row r="522" spans="1:23" ht="24" customHeight="1" x14ac:dyDescent="0.4">
      <c r="A522" s="2">
        <v>518</v>
      </c>
      <c r="B522" s="28">
        <v>6020008039</v>
      </c>
      <c r="C522" s="3" t="s">
        <v>1405</v>
      </c>
      <c r="D522" s="37" t="s">
        <v>1406</v>
      </c>
      <c r="E522" s="37" t="s">
        <v>1407</v>
      </c>
      <c r="F522" s="3" t="s">
        <v>3163</v>
      </c>
      <c r="G522" s="31">
        <v>56.18</v>
      </c>
      <c r="H522" s="22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47"/>
      <c r="W522" s="1"/>
    </row>
    <row r="523" spans="1:23" ht="24" customHeight="1" x14ac:dyDescent="0.4">
      <c r="A523" s="2">
        <v>519</v>
      </c>
      <c r="B523" s="28">
        <v>6020008040</v>
      </c>
      <c r="C523" s="3" t="s">
        <v>1408</v>
      </c>
      <c r="D523" s="37" t="s">
        <v>1406</v>
      </c>
      <c r="E523" s="37" t="s">
        <v>1409</v>
      </c>
      <c r="F523" s="3" t="s">
        <v>3262</v>
      </c>
      <c r="G523" s="31">
        <v>295.88</v>
      </c>
      <c r="H523" s="22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47"/>
      <c r="W523" s="1"/>
    </row>
    <row r="524" spans="1:23" ht="24" customHeight="1" x14ac:dyDescent="0.4">
      <c r="A524" s="2">
        <v>520</v>
      </c>
      <c r="B524" s="28">
        <v>6020008041</v>
      </c>
      <c r="C524" s="3" t="s">
        <v>1410</v>
      </c>
      <c r="D524" s="37" t="s">
        <v>1411</v>
      </c>
      <c r="E524" s="37" t="s">
        <v>1412</v>
      </c>
      <c r="F524" s="3" t="s">
        <v>64</v>
      </c>
      <c r="G524" s="31">
        <v>0</v>
      </c>
      <c r="H524" s="22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47"/>
      <c r="W524" s="1"/>
    </row>
    <row r="525" spans="1:23" ht="24" customHeight="1" x14ac:dyDescent="0.4">
      <c r="A525" s="2">
        <v>521</v>
      </c>
      <c r="B525" s="28">
        <v>6020008042</v>
      </c>
      <c r="C525" s="3" t="s">
        <v>1413</v>
      </c>
      <c r="D525" s="37" t="s">
        <v>1414</v>
      </c>
      <c r="E525" s="37" t="s">
        <v>1415</v>
      </c>
      <c r="F525" s="3" t="s">
        <v>3257</v>
      </c>
      <c r="G525" s="31">
        <v>779.01</v>
      </c>
      <c r="H525" s="22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47"/>
      <c r="W525" s="1"/>
    </row>
    <row r="526" spans="1:23" ht="24" customHeight="1" x14ac:dyDescent="0.4">
      <c r="A526" s="2">
        <v>522</v>
      </c>
      <c r="B526" s="28">
        <v>6020008043</v>
      </c>
      <c r="C526" s="3" t="s">
        <v>1416</v>
      </c>
      <c r="D526" s="37" t="s">
        <v>1417</v>
      </c>
      <c r="E526" s="37" t="s">
        <v>1418</v>
      </c>
      <c r="F526" s="7" t="s">
        <v>3257</v>
      </c>
      <c r="G526" s="48">
        <v>280.91000000000003</v>
      </c>
      <c r="H526" s="22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47"/>
      <c r="W526" s="1"/>
    </row>
    <row r="527" spans="1:23" ht="24" customHeight="1" x14ac:dyDescent="0.4">
      <c r="A527" s="2">
        <v>523</v>
      </c>
      <c r="B527" s="28">
        <v>6020008044</v>
      </c>
      <c r="C527" s="3" t="s">
        <v>1419</v>
      </c>
      <c r="D527" s="37" t="s">
        <v>1420</v>
      </c>
      <c r="E527" s="37" t="s">
        <v>1421</v>
      </c>
      <c r="F527" s="3" t="s">
        <v>64</v>
      </c>
      <c r="G527" s="31">
        <v>0</v>
      </c>
      <c r="H527" s="22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47"/>
      <c r="W527" s="1"/>
    </row>
    <row r="528" spans="1:23" ht="24" customHeight="1" x14ac:dyDescent="0.4">
      <c r="A528" s="2">
        <v>524</v>
      </c>
      <c r="B528" s="28">
        <v>6020008045</v>
      </c>
      <c r="C528" s="3" t="s">
        <v>1422</v>
      </c>
      <c r="D528" s="37" t="s">
        <v>1423</v>
      </c>
      <c r="E528" s="37" t="s">
        <v>1424</v>
      </c>
      <c r="F528" s="3" t="s">
        <v>3265</v>
      </c>
      <c r="G528" s="31">
        <v>78.650000000000006</v>
      </c>
      <c r="H528" s="22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47"/>
      <c r="W528" s="1"/>
    </row>
    <row r="529" spans="1:23" ht="24" customHeight="1" x14ac:dyDescent="0.4">
      <c r="A529" s="2">
        <v>525</v>
      </c>
      <c r="B529" s="28">
        <v>6020008046</v>
      </c>
      <c r="C529" s="3" t="s">
        <v>1425</v>
      </c>
      <c r="D529" s="37" t="s">
        <v>1423</v>
      </c>
      <c r="E529" s="37" t="s">
        <v>1426</v>
      </c>
      <c r="F529" s="3" t="s">
        <v>3265</v>
      </c>
      <c r="G529" s="31">
        <v>63.67</v>
      </c>
      <c r="H529" s="22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47"/>
      <c r="W529" s="1"/>
    </row>
    <row r="530" spans="1:23" ht="24" customHeight="1" x14ac:dyDescent="0.4">
      <c r="A530" s="2">
        <v>526</v>
      </c>
      <c r="B530" s="28">
        <v>6020008047</v>
      </c>
      <c r="C530" s="3" t="s">
        <v>1427</v>
      </c>
      <c r="D530" s="37" t="s">
        <v>1428</v>
      </c>
      <c r="E530" s="37" t="s">
        <v>1429</v>
      </c>
      <c r="F530" s="3" t="s">
        <v>3257</v>
      </c>
      <c r="G530" s="31">
        <v>1374.47</v>
      </c>
      <c r="H530" s="22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47"/>
      <c r="W530" s="1"/>
    </row>
    <row r="531" spans="1:23" ht="24" customHeight="1" x14ac:dyDescent="0.4">
      <c r="A531" s="2">
        <v>527</v>
      </c>
      <c r="B531" s="28">
        <v>6020008048</v>
      </c>
      <c r="C531" s="3" t="s">
        <v>1430</v>
      </c>
      <c r="D531" s="37" t="s">
        <v>1431</v>
      </c>
      <c r="E531" s="37" t="s">
        <v>1432</v>
      </c>
      <c r="F531" s="3" t="s">
        <v>3265</v>
      </c>
      <c r="G531" s="31">
        <v>284.62</v>
      </c>
      <c r="H531" s="22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47"/>
      <c r="W531" s="1"/>
    </row>
    <row r="532" spans="1:23" ht="24" customHeight="1" x14ac:dyDescent="0.4">
      <c r="A532" s="2">
        <v>528</v>
      </c>
      <c r="B532" s="28">
        <v>6020008049</v>
      </c>
      <c r="C532" s="3" t="s">
        <v>1433</v>
      </c>
      <c r="D532" s="37" t="s">
        <v>1434</v>
      </c>
      <c r="E532" s="37" t="s">
        <v>1435</v>
      </c>
      <c r="F532" s="3" t="s">
        <v>3257</v>
      </c>
      <c r="G532" s="31">
        <v>1891.24</v>
      </c>
      <c r="H532" s="22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47"/>
      <c r="W532" s="1"/>
    </row>
    <row r="533" spans="1:23" ht="24" customHeight="1" x14ac:dyDescent="0.4">
      <c r="A533" s="2">
        <v>529</v>
      </c>
      <c r="B533" s="28">
        <v>6020008050</v>
      </c>
      <c r="C533" s="3" t="s">
        <v>1436</v>
      </c>
      <c r="D533" s="37" t="s">
        <v>1437</v>
      </c>
      <c r="E533" s="37" t="s">
        <v>1438</v>
      </c>
      <c r="F533" s="3" t="s">
        <v>3272</v>
      </c>
      <c r="G533" s="31">
        <v>134.82</v>
      </c>
      <c r="H533" s="22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47"/>
      <c r="W533" s="1"/>
    </row>
    <row r="534" spans="1:23" ht="24" customHeight="1" x14ac:dyDescent="0.4">
      <c r="A534" s="2">
        <v>530</v>
      </c>
      <c r="B534" s="28">
        <v>6020008051</v>
      </c>
      <c r="C534" s="3" t="s">
        <v>1439</v>
      </c>
      <c r="D534" s="37" t="s">
        <v>1440</v>
      </c>
      <c r="E534" s="37" t="s">
        <v>1441</v>
      </c>
      <c r="F534" s="3" t="s">
        <v>64</v>
      </c>
      <c r="G534" s="31">
        <v>0</v>
      </c>
      <c r="H534" s="22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47"/>
      <c r="W534" s="1"/>
    </row>
    <row r="535" spans="1:23" ht="24" customHeight="1" x14ac:dyDescent="0.4">
      <c r="A535" s="2">
        <v>531</v>
      </c>
      <c r="B535" s="28">
        <v>6020008052</v>
      </c>
      <c r="C535" s="3" t="s">
        <v>1442</v>
      </c>
      <c r="D535" s="37" t="s">
        <v>1443</v>
      </c>
      <c r="E535" s="37" t="s">
        <v>1444</v>
      </c>
      <c r="F535" s="3" t="s">
        <v>64</v>
      </c>
      <c r="G535" s="31">
        <v>0</v>
      </c>
      <c r="H535" s="22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47"/>
      <c r="W535" s="1"/>
    </row>
    <row r="536" spans="1:23" ht="24" customHeight="1" x14ac:dyDescent="0.4">
      <c r="A536" s="2">
        <v>532</v>
      </c>
      <c r="B536" s="28">
        <v>6020008053</v>
      </c>
      <c r="C536" s="3" t="s">
        <v>1445</v>
      </c>
      <c r="D536" s="37" t="s">
        <v>1446</v>
      </c>
      <c r="E536" s="37" t="s">
        <v>1447</v>
      </c>
      <c r="F536" s="3" t="s">
        <v>3263</v>
      </c>
      <c r="G536" s="31">
        <v>561.77</v>
      </c>
      <c r="H536" s="22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47"/>
      <c r="W536" s="1"/>
    </row>
    <row r="537" spans="1:23" ht="24" customHeight="1" x14ac:dyDescent="0.4">
      <c r="A537" s="2">
        <v>533</v>
      </c>
      <c r="B537" s="28">
        <v>6020008054</v>
      </c>
      <c r="C537" s="3" t="s">
        <v>1448</v>
      </c>
      <c r="D537" s="37" t="s">
        <v>1449</v>
      </c>
      <c r="E537" s="37" t="s">
        <v>1450</v>
      </c>
      <c r="F537" s="7" t="s">
        <v>3304</v>
      </c>
      <c r="G537" s="48">
        <v>378.26</v>
      </c>
      <c r="H537" s="22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47"/>
      <c r="W537" s="1"/>
    </row>
    <row r="538" spans="1:23" ht="24" customHeight="1" x14ac:dyDescent="0.4">
      <c r="A538" s="2">
        <v>534</v>
      </c>
      <c r="B538" s="28">
        <v>6020008055</v>
      </c>
      <c r="C538" s="3" t="s">
        <v>1451</v>
      </c>
      <c r="D538" s="37" t="s">
        <v>1452</v>
      </c>
      <c r="E538" s="37" t="s">
        <v>1453</v>
      </c>
      <c r="F538" s="3" t="s">
        <v>64</v>
      </c>
      <c r="G538" s="31">
        <v>0</v>
      </c>
      <c r="H538" s="22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47"/>
      <c r="W538" s="1"/>
    </row>
    <row r="539" spans="1:23" ht="24" customHeight="1" x14ac:dyDescent="0.4">
      <c r="A539" s="2">
        <v>535</v>
      </c>
      <c r="B539" s="28">
        <v>6020008056</v>
      </c>
      <c r="C539" s="3" t="s">
        <v>1454</v>
      </c>
      <c r="D539" s="37" t="s">
        <v>1455</v>
      </c>
      <c r="E539" s="37" t="s">
        <v>1456</v>
      </c>
      <c r="F539" s="7" t="s">
        <v>3277</v>
      </c>
      <c r="G539" s="48">
        <v>123.59</v>
      </c>
      <c r="H539" s="22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47"/>
      <c r="W539" s="1"/>
    </row>
    <row r="540" spans="1:23" ht="24" customHeight="1" x14ac:dyDescent="0.4">
      <c r="A540" s="2">
        <v>536</v>
      </c>
      <c r="B540" s="28">
        <v>6020008057</v>
      </c>
      <c r="C540" s="3" t="s">
        <v>1457</v>
      </c>
      <c r="D540" s="37" t="s">
        <v>1458</v>
      </c>
      <c r="E540" s="37" t="s">
        <v>1459</v>
      </c>
      <c r="F540" s="3" t="s">
        <v>3257</v>
      </c>
      <c r="G540" s="31">
        <v>1011.19</v>
      </c>
      <c r="H540" s="22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47"/>
      <c r="W540" s="1"/>
    </row>
    <row r="541" spans="1:23" ht="24" customHeight="1" x14ac:dyDescent="0.4">
      <c r="A541" s="2">
        <v>537</v>
      </c>
      <c r="B541" s="28">
        <v>6020008058</v>
      </c>
      <c r="C541" s="3" t="s">
        <v>1460</v>
      </c>
      <c r="D541" s="37" t="s">
        <v>1461</v>
      </c>
      <c r="E541" s="37" t="s">
        <v>1462</v>
      </c>
      <c r="F541" s="7" t="s">
        <v>3257</v>
      </c>
      <c r="G541" s="48">
        <v>1149.75</v>
      </c>
      <c r="H541" s="22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47"/>
      <c r="W541" s="1"/>
    </row>
    <row r="542" spans="1:23" ht="24" customHeight="1" x14ac:dyDescent="0.4">
      <c r="A542" s="2">
        <v>538</v>
      </c>
      <c r="B542" s="28">
        <v>6020008059</v>
      </c>
      <c r="C542" s="3" t="s">
        <v>1463</v>
      </c>
      <c r="D542" s="37" t="s">
        <v>1464</v>
      </c>
      <c r="E542" s="37" t="s">
        <v>1465</v>
      </c>
      <c r="F542" s="3" t="s">
        <v>3235</v>
      </c>
      <c r="G542" s="31">
        <v>176.06</v>
      </c>
      <c r="H542" s="22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47"/>
      <c r="W542" s="1"/>
    </row>
    <row r="543" spans="1:23" ht="24" customHeight="1" x14ac:dyDescent="0.4">
      <c r="A543" s="2">
        <v>539</v>
      </c>
      <c r="B543" s="28">
        <v>6020008060</v>
      </c>
      <c r="C543" s="3" t="s">
        <v>1466</v>
      </c>
      <c r="D543" s="37" t="s">
        <v>1467</v>
      </c>
      <c r="E543" s="37" t="s">
        <v>1468</v>
      </c>
      <c r="F543" s="7" t="s">
        <v>3280</v>
      </c>
      <c r="G543" s="48">
        <v>464.4</v>
      </c>
      <c r="H543" s="22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47"/>
      <c r="W543" s="1"/>
    </row>
    <row r="544" spans="1:23" ht="24" customHeight="1" x14ac:dyDescent="0.4">
      <c r="A544" s="2">
        <v>540</v>
      </c>
      <c r="B544" s="28">
        <v>6020008061</v>
      </c>
      <c r="C544" s="3" t="s">
        <v>1469</v>
      </c>
      <c r="D544" s="37" t="s">
        <v>1470</v>
      </c>
      <c r="E544" s="37" t="s">
        <v>1471</v>
      </c>
      <c r="F544" s="3" t="s">
        <v>3265</v>
      </c>
      <c r="G544" s="31">
        <v>37.450000000000003</v>
      </c>
      <c r="H544" s="22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47"/>
      <c r="W544" s="1"/>
    </row>
    <row r="545" spans="1:23" ht="24" customHeight="1" x14ac:dyDescent="0.4">
      <c r="A545" s="2">
        <v>541</v>
      </c>
      <c r="B545" s="28">
        <v>6020008062</v>
      </c>
      <c r="C545" s="3" t="s">
        <v>1472</v>
      </c>
      <c r="D545" s="37" t="s">
        <v>1473</v>
      </c>
      <c r="E545" s="37" t="s">
        <v>1474</v>
      </c>
      <c r="F545" s="3" t="s">
        <v>3275</v>
      </c>
      <c r="G545" s="31">
        <v>86.15</v>
      </c>
      <c r="H545" s="22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47"/>
      <c r="W545" s="1"/>
    </row>
    <row r="546" spans="1:23" ht="24" customHeight="1" x14ac:dyDescent="0.4">
      <c r="A546" s="2">
        <v>542</v>
      </c>
      <c r="B546" s="28">
        <v>6020008063</v>
      </c>
      <c r="C546" s="3" t="s">
        <v>1475</v>
      </c>
      <c r="D546" s="37" t="s">
        <v>1476</v>
      </c>
      <c r="E546" s="37" t="s">
        <v>1477</v>
      </c>
      <c r="F546" s="3" t="s">
        <v>64</v>
      </c>
      <c r="G546" s="31">
        <v>0</v>
      </c>
      <c r="H546" s="22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47"/>
      <c r="W546" s="1"/>
    </row>
    <row r="547" spans="1:23" ht="24" customHeight="1" x14ac:dyDescent="0.4">
      <c r="A547" s="2">
        <v>543</v>
      </c>
      <c r="B547" s="28">
        <v>6020008064</v>
      </c>
      <c r="C547" s="3" t="s">
        <v>1478</v>
      </c>
      <c r="D547" s="37" t="s">
        <v>1479</v>
      </c>
      <c r="E547" s="37" t="s">
        <v>1480</v>
      </c>
      <c r="F547" s="3" t="s">
        <v>64</v>
      </c>
      <c r="G547" s="31">
        <v>0</v>
      </c>
      <c r="H547" s="22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47"/>
      <c r="W547" s="1"/>
    </row>
    <row r="548" spans="1:23" ht="24" customHeight="1" x14ac:dyDescent="0.4">
      <c r="A548" s="2">
        <v>544</v>
      </c>
      <c r="B548" s="28">
        <v>6020008065</v>
      </c>
      <c r="C548" s="3" t="s">
        <v>1481</v>
      </c>
      <c r="D548" s="37" t="s">
        <v>1482</v>
      </c>
      <c r="E548" s="37" t="s">
        <v>1483</v>
      </c>
      <c r="F548" s="3" t="s">
        <v>64</v>
      </c>
      <c r="G548" s="31">
        <v>0</v>
      </c>
      <c r="H548" s="22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47"/>
      <c r="W548" s="1"/>
    </row>
    <row r="549" spans="1:23" ht="24" customHeight="1" x14ac:dyDescent="0.4">
      <c r="A549" s="2">
        <v>545</v>
      </c>
      <c r="B549" s="28">
        <v>6020008066</v>
      </c>
      <c r="C549" s="3" t="s">
        <v>1484</v>
      </c>
      <c r="D549" s="37" t="s">
        <v>1485</v>
      </c>
      <c r="E549" s="37" t="s">
        <v>1486</v>
      </c>
      <c r="F549" s="3" t="s">
        <v>64</v>
      </c>
      <c r="G549" s="31">
        <v>0</v>
      </c>
      <c r="H549" s="22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47"/>
      <c r="W549" s="1"/>
    </row>
    <row r="550" spans="1:23" ht="24" customHeight="1" x14ac:dyDescent="0.4">
      <c r="A550" s="2">
        <v>546</v>
      </c>
      <c r="B550" s="28">
        <v>6020008067</v>
      </c>
      <c r="C550" s="3" t="s">
        <v>1487</v>
      </c>
      <c r="D550" s="37" t="s">
        <v>1488</v>
      </c>
      <c r="E550" s="37" t="s">
        <v>1489</v>
      </c>
      <c r="F550" s="3" t="s">
        <v>3257</v>
      </c>
      <c r="G550" s="31">
        <v>685.38</v>
      </c>
      <c r="H550" s="22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47"/>
      <c r="W550" s="1"/>
    </row>
    <row r="551" spans="1:23" ht="24" customHeight="1" x14ac:dyDescent="0.4">
      <c r="A551" s="2">
        <v>547</v>
      </c>
      <c r="B551" s="28">
        <v>6020008068</v>
      </c>
      <c r="C551" s="3" t="s">
        <v>1490</v>
      </c>
      <c r="D551" s="37" t="s">
        <v>1491</v>
      </c>
      <c r="E551" s="37" t="s">
        <v>1492</v>
      </c>
      <c r="F551" s="7" t="s">
        <v>3257</v>
      </c>
      <c r="G551" s="48">
        <v>1666.57</v>
      </c>
      <c r="H551" s="22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47"/>
      <c r="W551" s="1"/>
    </row>
    <row r="552" spans="1:23" ht="24" customHeight="1" x14ac:dyDescent="0.4">
      <c r="A552" s="2">
        <v>548</v>
      </c>
      <c r="B552" s="28">
        <v>6020008069</v>
      </c>
      <c r="C552" s="3" t="s">
        <v>1493</v>
      </c>
      <c r="D552" s="37" t="s">
        <v>1494</v>
      </c>
      <c r="E552" s="37" t="s">
        <v>1495</v>
      </c>
      <c r="F552" s="7" t="s">
        <v>64</v>
      </c>
      <c r="G552" s="48">
        <v>0</v>
      </c>
      <c r="H552" s="22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47"/>
      <c r="W552" s="1"/>
    </row>
    <row r="553" spans="1:23" ht="24" customHeight="1" x14ac:dyDescent="0.4">
      <c r="A553" s="2">
        <v>549</v>
      </c>
      <c r="B553" s="28">
        <v>6020008070</v>
      </c>
      <c r="C553" s="3" t="s">
        <v>1496</v>
      </c>
      <c r="D553" s="37" t="s">
        <v>1497</v>
      </c>
      <c r="E553" s="37" t="s">
        <v>1498</v>
      </c>
      <c r="F553" s="3" t="s">
        <v>3265</v>
      </c>
      <c r="G553" s="31">
        <v>74.900000000000006</v>
      </c>
      <c r="H553" s="22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47"/>
      <c r="W553" s="1"/>
    </row>
    <row r="554" spans="1:23" ht="24" customHeight="1" x14ac:dyDescent="0.4">
      <c r="A554" s="2">
        <v>550</v>
      </c>
      <c r="B554" s="28">
        <v>6020008071</v>
      </c>
      <c r="C554" s="3" t="s">
        <v>1499</v>
      </c>
      <c r="D554" s="37" t="s">
        <v>1500</v>
      </c>
      <c r="E554" s="37" t="s">
        <v>1501</v>
      </c>
      <c r="F554" s="3" t="s">
        <v>3257</v>
      </c>
      <c r="G554" s="31">
        <v>1116.03</v>
      </c>
      <c r="H554" s="22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47"/>
      <c r="W554" s="1"/>
    </row>
    <row r="555" spans="1:23" ht="24" customHeight="1" x14ac:dyDescent="0.4">
      <c r="A555" s="2">
        <v>551</v>
      </c>
      <c r="B555" s="28">
        <v>6020008072</v>
      </c>
      <c r="C555" s="3" t="s">
        <v>1502</v>
      </c>
      <c r="D555" s="37" t="s">
        <v>1503</v>
      </c>
      <c r="E555" s="37" t="s">
        <v>1504</v>
      </c>
      <c r="F555" s="7" t="s">
        <v>3269</v>
      </c>
      <c r="G555" s="48">
        <v>337.09</v>
      </c>
      <c r="H555" s="22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47"/>
      <c r="W555" s="1"/>
    </row>
    <row r="556" spans="1:23" ht="24" customHeight="1" x14ac:dyDescent="0.4">
      <c r="A556" s="2">
        <v>552</v>
      </c>
      <c r="B556" s="28">
        <v>6020008073</v>
      </c>
      <c r="C556" s="3" t="s">
        <v>1505</v>
      </c>
      <c r="D556" s="37" t="s">
        <v>1506</v>
      </c>
      <c r="E556" s="37" t="s">
        <v>1507</v>
      </c>
      <c r="F556" s="3" t="s">
        <v>3262</v>
      </c>
      <c r="G556" s="31">
        <v>674.12</v>
      </c>
      <c r="H556" s="22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47"/>
      <c r="W556" s="1"/>
    </row>
    <row r="557" spans="1:23" ht="24" customHeight="1" x14ac:dyDescent="0.4">
      <c r="A557" s="2">
        <v>553</v>
      </c>
      <c r="B557" s="28">
        <v>6020008074</v>
      </c>
      <c r="C557" s="3" t="s">
        <v>3074</v>
      </c>
      <c r="D557" s="37" t="s">
        <v>2744</v>
      </c>
      <c r="E557" s="37" t="s">
        <v>3076</v>
      </c>
      <c r="F557" s="2" t="s">
        <v>3264</v>
      </c>
      <c r="G557" s="19">
        <v>37.46</v>
      </c>
      <c r="H557" s="22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47"/>
      <c r="W557" s="1"/>
    </row>
    <row r="558" spans="1:23" ht="24" customHeight="1" x14ac:dyDescent="0.4">
      <c r="A558" s="2">
        <v>554</v>
      </c>
      <c r="B558" s="28">
        <v>6020008075</v>
      </c>
      <c r="C558" s="3" t="s">
        <v>1508</v>
      </c>
      <c r="D558" s="37" t="s">
        <v>1509</v>
      </c>
      <c r="E558" s="37" t="s">
        <v>1510</v>
      </c>
      <c r="F558" s="3" t="s">
        <v>3280</v>
      </c>
      <c r="G558" s="31">
        <v>617.95000000000005</v>
      </c>
      <c r="H558" s="22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47"/>
      <c r="W558" s="1"/>
    </row>
    <row r="559" spans="1:23" ht="24" customHeight="1" x14ac:dyDescent="0.4">
      <c r="A559" s="2">
        <v>555</v>
      </c>
      <c r="B559" s="28">
        <v>6020008076</v>
      </c>
      <c r="C559" s="3" t="s">
        <v>1511</v>
      </c>
      <c r="D559" s="37" t="s">
        <v>1512</v>
      </c>
      <c r="E559" s="37" t="s">
        <v>1513</v>
      </c>
      <c r="F559" s="3" t="s">
        <v>3280</v>
      </c>
      <c r="G559" s="31">
        <v>539.29999999999995</v>
      </c>
      <c r="H559" s="22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47"/>
      <c r="W559" s="1"/>
    </row>
    <row r="560" spans="1:23" ht="24" customHeight="1" x14ac:dyDescent="0.4">
      <c r="A560" s="2">
        <v>556</v>
      </c>
      <c r="B560" s="28">
        <v>6020008077</v>
      </c>
      <c r="C560" s="3" t="s">
        <v>1514</v>
      </c>
      <c r="D560" s="37" t="s">
        <v>1515</v>
      </c>
      <c r="E560" s="37" t="s">
        <v>1516</v>
      </c>
      <c r="F560" s="3" t="s">
        <v>3269</v>
      </c>
      <c r="G560" s="31">
        <v>1359.46</v>
      </c>
      <c r="H560" s="22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47"/>
      <c r="W560" s="1"/>
    </row>
    <row r="561" spans="1:23" ht="24" customHeight="1" x14ac:dyDescent="0.4">
      <c r="A561" s="2">
        <v>557</v>
      </c>
      <c r="B561" s="28">
        <v>6020008078</v>
      </c>
      <c r="C561" s="3" t="s">
        <v>1517</v>
      </c>
      <c r="D561" s="37" t="s">
        <v>1518</v>
      </c>
      <c r="E561" s="37" t="s">
        <v>1519</v>
      </c>
      <c r="F561" s="3" t="s">
        <v>3257</v>
      </c>
      <c r="G561" s="31">
        <v>1449.35</v>
      </c>
      <c r="H561" s="22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47"/>
      <c r="W561" s="1"/>
    </row>
    <row r="562" spans="1:23" ht="24" customHeight="1" x14ac:dyDescent="0.4">
      <c r="A562" s="2">
        <v>558</v>
      </c>
      <c r="B562" s="28">
        <v>6020008079</v>
      </c>
      <c r="C562" s="3" t="s">
        <v>1520</v>
      </c>
      <c r="D562" s="37" t="s">
        <v>1521</v>
      </c>
      <c r="E562" s="37" t="s">
        <v>1522</v>
      </c>
      <c r="F562" s="3" t="s">
        <v>3260</v>
      </c>
      <c r="G562" s="31">
        <v>535.57000000000005</v>
      </c>
      <c r="H562" s="22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47"/>
      <c r="W562" s="1"/>
    </row>
    <row r="563" spans="1:23" ht="24" customHeight="1" x14ac:dyDescent="0.4">
      <c r="A563" s="2">
        <v>559</v>
      </c>
      <c r="B563" s="28">
        <v>6020008080</v>
      </c>
      <c r="C563" s="3" t="s">
        <v>1523</v>
      </c>
      <c r="D563" s="37" t="s">
        <v>1521</v>
      </c>
      <c r="E563" s="37" t="s">
        <v>1524</v>
      </c>
      <c r="F563" s="3" t="s">
        <v>3305</v>
      </c>
      <c r="G563" s="31">
        <v>1232.1300000000001</v>
      </c>
      <c r="H563" s="22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47"/>
      <c r="W563" s="1"/>
    </row>
    <row r="564" spans="1:23" ht="24" customHeight="1" x14ac:dyDescent="0.4">
      <c r="A564" s="2">
        <v>560</v>
      </c>
      <c r="B564" s="28">
        <v>6020008081</v>
      </c>
      <c r="C564" s="3" t="s">
        <v>1525</v>
      </c>
      <c r="D564" s="37" t="s">
        <v>1526</v>
      </c>
      <c r="E564" s="37" t="s">
        <v>1527</v>
      </c>
      <c r="F564" s="3" t="s">
        <v>3257</v>
      </c>
      <c r="G564" s="31">
        <v>5426.54</v>
      </c>
      <c r="H564" s="22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47"/>
      <c r="W564" s="1"/>
    </row>
    <row r="565" spans="1:23" ht="24" customHeight="1" x14ac:dyDescent="0.4">
      <c r="A565" s="2">
        <v>561</v>
      </c>
      <c r="B565" s="28">
        <v>6020008082</v>
      </c>
      <c r="C565" s="3" t="s">
        <v>1528</v>
      </c>
      <c r="D565" s="37" t="s">
        <v>1529</v>
      </c>
      <c r="E565" s="37" t="s">
        <v>1527</v>
      </c>
      <c r="F565" s="3" t="s">
        <v>64</v>
      </c>
      <c r="G565" s="31">
        <v>0</v>
      </c>
      <c r="H565" s="22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47"/>
      <c r="W565" s="1"/>
    </row>
    <row r="566" spans="1:23" ht="24" customHeight="1" x14ac:dyDescent="0.4">
      <c r="A566" s="2">
        <v>562</v>
      </c>
      <c r="B566" s="28">
        <v>6020008083</v>
      </c>
      <c r="C566" s="3" t="s">
        <v>1533</v>
      </c>
      <c r="D566" s="37" t="s">
        <v>1534</v>
      </c>
      <c r="E566" s="37" t="s">
        <v>1532</v>
      </c>
      <c r="F566" s="3" t="s">
        <v>64</v>
      </c>
      <c r="G566" s="31">
        <v>0</v>
      </c>
      <c r="H566" s="22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47"/>
      <c r="W566" s="1"/>
    </row>
    <row r="567" spans="1:23" ht="24" customHeight="1" x14ac:dyDescent="0.4">
      <c r="A567" s="2">
        <v>563</v>
      </c>
      <c r="B567" s="28">
        <v>6020008084</v>
      </c>
      <c r="C567" s="3" t="s">
        <v>1535</v>
      </c>
      <c r="D567" s="37" t="s">
        <v>1536</v>
      </c>
      <c r="E567" s="37" t="s">
        <v>1537</v>
      </c>
      <c r="F567" s="3" t="s">
        <v>3272</v>
      </c>
      <c r="G567" s="31">
        <v>172.28</v>
      </c>
      <c r="H567" s="22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47"/>
      <c r="W567" s="1"/>
    </row>
    <row r="568" spans="1:23" ht="24" customHeight="1" x14ac:dyDescent="0.4">
      <c r="A568" s="2">
        <v>564</v>
      </c>
      <c r="B568" s="28">
        <v>6020008085</v>
      </c>
      <c r="C568" s="3" t="s">
        <v>1538</v>
      </c>
      <c r="D568" s="37" t="s">
        <v>1539</v>
      </c>
      <c r="E568" s="37" t="s">
        <v>1540</v>
      </c>
      <c r="F568" s="3" t="s">
        <v>3257</v>
      </c>
      <c r="G568" s="31">
        <v>14448.24</v>
      </c>
      <c r="H568" s="22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47"/>
      <c r="W568" s="1"/>
    </row>
    <row r="569" spans="1:23" ht="24" customHeight="1" x14ac:dyDescent="0.4">
      <c r="A569" s="2">
        <v>565</v>
      </c>
      <c r="B569" s="28">
        <v>6020008086</v>
      </c>
      <c r="C569" s="3" t="s">
        <v>1541</v>
      </c>
      <c r="D569" s="37" t="s">
        <v>1542</v>
      </c>
      <c r="E569" s="37" t="s">
        <v>1543</v>
      </c>
      <c r="F569" s="3" t="s">
        <v>64</v>
      </c>
      <c r="G569" s="31">
        <v>0</v>
      </c>
      <c r="H569" s="22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47"/>
      <c r="W569" s="1"/>
    </row>
    <row r="570" spans="1:23" ht="24" customHeight="1" x14ac:dyDescent="0.4">
      <c r="A570" s="2">
        <v>566</v>
      </c>
      <c r="B570" s="28">
        <v>6020008087</v>
      </c>
      <c r="C570" s="3" t="s">
        <v>1544</v>
      </c>
      <c r="D570" s="37" t="s">
        <v>1545</v>
      </c>
      <c r="E570" s="37" t="s">
        <v>1546</v>
      </c>
      <c r="F570" s="3" t="s">
        <v>64</v>
      </c>
      <c r="G570" s="31">
        <v>0</v>
      </c>
      <c r="H570" s="22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47"/>
      <c r="W570" s="1"/>
    </row>
    <row r="571" spans="1:23" ht="24" customHeight="1" x14ac:dyDescent="0.4">
      <c r="A571" s="2">
        <v>567</v>
      </c>
      <c r="B571" s="28">
        <v>6020008088</v>
      </c>
      <c r="C571" s="3" t="s">
        <v>1547</v>
      </c>
      <c r="D571" s="37" t="s">
        <v>1548</v>
      </c>
      <c r="E571" s="37" t="s">
        <v>1549</v>
      </c>
      <c r="F571" s="3" t="s">
        <v>64</v>
      </c>
      <c r="G571" s="31">
        <v>0</v>
      </c>
      <c r="H571" s="22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47"/>
      <c r="W571" s="1"/>
    </row>
    <row r="572" spans="1:23" ht="24" customHeight="1" x14ac:dyDescent="0.4">
      <c r="A572" s="2">
        <v>568</v>
      </c>
      <c r="B572" s="28">
        <v>6020008089</v>
      </c>
      <c r="C572" s="3" t="s">
        <v>3139</v>
      </c>
      <c r="D572" s="37" t="s">
        <v>3145</v>
      </c>
      <c r="E572" s="37" t="s">
        <v>3146</v>
      </c>
      <c r="F572" s="3" t="s">
        <v>64</v>
      </c>
      <c r="G572" s="31">
        <v>0</v>
      </c>
      <c r="H572" s="22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47"/>
      <c r="W572" s="1"/>
    </row>
    <row r="573" spans="1:23" ht="24" customHeight="1" x14ac:dyDescent="0.4">
      <c r="A573" s="2">
        <v>569</v>
      </c>
      <c r="B573" s="28">
        <v>6020008090</v>
      </c>
      <c r="C573" s="3" t="s">
        <v>1551</v>
      </c>
      <c r="D573" s="37" t="s">
        <v>1550</v>
      </c>
      <c r="E573" s="37" t="s">
        <v>1552</v>
      </c>
      <c r="F573" s="3" t="s">
        <v>3263</v>
      </c>
      <c r="G573" s="31">
        <v>71.17</v>
      </c>
      <c r="H573" s="22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47"/>
      <c r="W573" s="1"/>
    </row>
    <row r="574" spans="1:23" ht="24" customHeight="1" x14ac:dyDescent="0.4">
      <c r="A574" s="2">
        <v>570</v>
      </c>
      <c r="B574" s="28">
        <v>6020008091</v>
      </c>
      <c r="C574" s="3" t="s">
        <v>1553</v>
      </c>
      <c r="D574" s="37" t="s">
        <v>2671</v>
      </c>
      <c r="E574" s="37" t="s">
        <v>3134</v>
      </c>
      <c r="F574" s="3" t="s">
        <v>64</v>
      </c>
      <c r="G574" s="31">
        <v>0</v>
      </c>
      <c r="H574" s="22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47"/>
      <c r="W574" s="1"/>
    </row>
    <row r="575" spans="1:23" ht="24" customHeight="1" x14ac:dyDescent="0.4">
      <c r="A575" s="2">
        <v>571</v>
      </c>
      <c r="B575" s="28">
        <v>6020008092</v>
      </c>
      <c r="C575" s="3" t="s">
        <v>1554</v>
      </c>
      <c r="D575" s="37" t="s">
        <v>2671</v>
      </c>
      <c r="E575" s="37" t="s">
        <v>1555</v>
      </c>
      <c r="F575" s="3" t="s">
        <v>64</v>
      </c>
      <c r="G575" s="31">
        <v>0</v>
      </c>
      <c r="H575" s="22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47"/>
      <c r="W575" s="1"/>
    </row>
    <row r="576" spans="1:23" ht="24" customHeight="1" x14ac:dyDescent="0.4">
      <c r="A576" s="2">
        <v>572</v>
      </c>
      <c r="B576" s="28">
        <v>6020008093</v>
      </c>
      <c r="C576" s="3" t="s">
        <v>1556</v>
      </c>
      <c r="D576" s="37" t="s">
        <v>1557</v>
      </c>
      <c r="E576" s="37" t="s">
        <v>1558</v>
      </c>
      <c r="F576" s="3" t="s">
        <v>3273</v>
      </c>
      <c r="G576" s="31">
        <v>483.12</v>
      </c>
      <c r="H576" s="22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47"/>
      <c r="W576" s="1"/>
    </row>
    <row r="577" spans="1:23" ht="24" customHeight="1" x14ac:dyDescent="0.4">
      <c r="A577" s="2">
        <v>573</v>
      </c>
      <c r="B577" s="28">
        <v>6020008094</v>
      </c>
      <c r="C577" s="3" t="s">
        <v>1559</v>
      </c>
      <c r="D577" s="37" t="s">
        <v>2671</v>
      </c>
      <c r="E577" s="37" t="s">
        <v>1561</v>
      </c>
      <c r="F577" s="3" t="s">
        <v>3263</v>
      </c>
      <c r="G577" s="31">
        <v>1396.9</v>
      </c>
      <c r="H577" s="22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47"/>
      <c r="W577" s="1"/>
    </row>
    <row r="578" spans="1:23" ht="24" customHeight="1" x14ac:dyDescent="0.4">
      <c r="A578" s="2">
        <v>574</v>
      </c>
      <c r="B578" s="28">
        <v>6020008095</v>
      </c>
      <c r="C578" s="3" t="s">
        <v>1562</v>
      </c>
      <c r="D578" s="37" t="s">
        <v>2671</v>
      </c>
      <c r="E578" s="37" t="s">
        <v>1563</v>
      </c>
      <c r="F578" s="3" t="s">
        <v>3257</v>
      </c>
      <c r="G578" s="31">
        <v>1138.52</v>
      </c>
      <c r="H578" s="22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47"/>
      <c r="W578" s="1"/>
    </row>
    <row r="579" spans="1:23" ht="24" customHeight="1" x14ac:dyDescent="0.4">
      <c r="A579" s="2">
        <v>575</v>
      </c>
      <c r="B579" s="28">
        <v>6020008096</v>
      </c>
      <c r="C579" s="3" t="s">
        <v>1564</v>
      </c>
      <c r="D579" s="37" t="s">
        <v>2671</v>
      </c>
      <c r="E579" s="37" t="s">
        <v>1565</v>
      </c>
      <c r="F579" s="3" t="s">
        <v>64</v>
      </c>
      <c r="G579" s="31">
        <v>0</v>
      </c>
      <c r="H579" s="22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47"/>
      <c r="W579" s="1"/>
    </row>
    <row r="580" spans="1:23" ht="24" customHeight="1" x14ac:dyDescent="0.4">
      <c r="A580" s="2">
        <v>576</v>
      </c>
      <c r="B580" s="28">
        <v>6020008097</v>
      </c>
      <c r="C580" s="3" t="s">
        <v>1566</v>
      </c>
      <c r="D580" s="37" t="s">
        <v>1567</v>
      </c>
      <c r="E580" s="37" t="s">
        <v>1568</v>
      </c>
      <c r="F580" s="3" t="s">
        <v>64</v>
      </c>
      <c r="G580" s="31">
        <v>0</v>
      </c>
      <c r="H580" s="22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47"/>
      <c r="W580" s="1"/>
    </row>
    <row r="581" spans="1:23" ht="24" customHeight="1" x14ac:dyDescent="0.4">
      <c r="A581" s="2">
        <v>577</v>
      </c>
      <c r="B581" s="28">
        <v>6020008098</v>
      </c>
      <c r="C581" s="3" t="s">
        <v>1569</v>
      </c>
      <c r="D581" s="37" t="s">
        <v>1570</v>
      </c>
      <c r="E581" s="37" t="s">
        <v>1571</v>
      </c>
      <c r="F581" s="3" t="s">
        <v>3257</v>
      </c>
      <c r="G581" s="31">
        <v>550.54999999999995</v>
      </c>
      <c r="H581" s="22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47"/>
      <c r="W581" s="1"/>
    </row>
    <row r="582" spans="1:23" ht="24" customHeight="1" x14ac:dyDescent="0.4">
      <c r="A582" s="2">
        <v>578</v>
      </c>
      <c r="B582" s="28">
        <v>6020008099</v>
      </c>
      <c r="C582" s="3" t="s">
        <v>1572</v>
      </c>
      <c r="D582" s="37" t="s">
        <v>1573</v>
      </c>
      <c r="E582" s="37" t="s">
        <v>1574</v>
      </c>
      <c r="F582" s="3" t="s">
        <v>3306</v>
      </c>
      <c r="G582" s="31">
        <v>3464.15</v>
      </c>
      <c r="H582" s="22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47"/>
      <c r="W582" s="1"/>
    </row>
    <row r="583" spans="1:23" ht="24" customHeight="1" x14ac:dyDescent="0.4">
      <c r="A583" s="2">
        <v>579</v>
      </c>
      <c r="B583" s="28">
        <v>6020008100</v>
      </c>
      <c r="C583" s="3" t="s">
        <v>1575</v>
      </c>
      <c r="D583" s="37" t="s">
        <v>1576</v>
      </c>
      <c r="E583" s="37" t="s">
        <v>1577</v>
      </c>
      <c r="F583" s="3" t="s">
        <v>64</v>
      </c>
      <c r="G583" s="31">
        <v>0</v>
      </c>
      <c r="H583" s="22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47"/>
      <c r="W583" s="1"/>
    </row>
    <row r="584" spans="1:23" ht="24" customHeight="1" x14ac:dyDescent="0.4">
      <c r="A584" s="2">
        <v>580</v>
      </c>
      <c r="B584" s="28">
        <v>6020008101</v>
      </c>
      <c r="C584" s="3" t="s">
        <v>1578</v>
      </c>
      <c r="D584" s="37" t="s">
        <v>1579</v>
      </c>
      <c r="E584" s="37" t="s">
        <v>1580</v>
      </c>
      <c r="F584" s="3" t="s">
        <v>64</v>
      </c>
      <c r="G584" s="31">
        <v>0</v>
      </c>
      <c r="H584" s="22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47"/>
      <c r="W584" s="1"/>
    </row>
    <row r="585" spans="1:23" ht="24" customHeight="1" x14ac:dyDescent="0.4">
      <c r="A585" s="2">
        <v>581</v>
      </c>
      <c r="B585" s="28">
        <v>6020008102</v>
      </c>
      <c r="C585" s="3" t="s">
        <v>1581</v>
      </c>
      <c r="D585" s="37" t="s">
        <v>1573</v>
      </c>
      <c r="E585" s="37" t="s">
        <v>1582</v>
      </c>
      <c r="F585" s="4" t="s">
        <v>64</v>
      </c>
      <c r="G585" s="19">
        <v>0</v>
      </c>
      <c r="H585" s="22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47"/>
      <c r="W585" s="1"/>
    </row>
    <row r="586" spans="1:23" ht="24" customHeight="1" x14ac:dyDescent="0.4">
      <c r="A586" s="2">
        <v>582</v>
      </c>
      <c r="B586" s="28">
        <v>6020008103</v>
      </c>
      <c r="C586" s="3" t="s">
        <v>1583</v>
      </c>
      <c r="D586" s="37" t="s">
        <v>1584</v>
      </c>
      <c r="E586" s="37" t="s">
        <v>1585</v>
      </c>
      <c r="F586" s="3" t="s">
        <v>3257</v>
      </c>
      <c r="G586" s="31">
        <v>3531.56</v>
      </c>
      <c r="H586" s="22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47"/>
      <c r="W586" s="1"/>
    </row>
    <row r="587" spans="1:23" ht="24" customHeight="1" x14ac:dyDescent="0.4">
      <c r="A587" s="2">
        <v>583</v>
      </c>
      <c r="B587" s="28">
        <v>6020008104</v>
      </c>
      <c r="C587" s="3" t="s">
        <v>1586</v>
      </c>
      <c r="D587" s="37" t="s">
        <v>1587</v>
      </c>
      <c r="E587" s="37" t="s">
        <v>1588</v>
      </c>
      <c r="F587" s="3" t="s">
        <v>3280</v>
      </c>
      <c r="G587" s="31">
        <v>179.78</v>
      </c>
      <c r="H587" s="22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47"/>
      <c r="W587" s="1"/>
    </row>
    <row r="588" spans="1:23" ht="24" customHeight="1" x14ac:dyDescent="0.4">
      <c r="A588" s="2">
        <v>584</v>
      </c>
      <c r="B588" s="28">
        <v>6020008105</v>
      </c>
      <c r="C588" s="3" t="s">
        <v>1589</v>
      </c>
      <c r="D588" s="37" t="s">
        <v>1587</v>
      </c>
      <c r="E588" s="37" t="s">
        <v>1590</v>
      </c>
      <c r="F588" s="3" t="s">
        <v>3236</v>
      </c>
      <c r="G588" s="31">
        <v>453.18</v>
      </c>
      <c r="H588" s="22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47"/>
      <c r="W588" s="1"/>
    </row>
    <row r="589" spans="1:23" ht="24" customHeight="1" x14ac:dyDescent="0.4">
      <c r="A589" s="2">
        <v>585</v>
      </c>
      <c r="B589" s="28">
        <v>6020008106</v>
      </c>
      <c r="C589" s="3" t="s">
        <v>1591</v>
      </c>
      <c r="D589" s="37" t="s">
        <v>1592</v>
      </c>
      <c r="E589" s="37" t="s">
        <v>1593</v>
      </c>
      <c r="F589" s="3" t="s">
        <v>3307</v>
      </c>
      <c r="G589" s="31">
        <v>131.12</v>
      </c>
      <c r="H589" s="22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47"/>
      <c r="W589" s="1"/>
    </row>
    <row r="590" spans="1:23" ht="24" customHeight="1" x14ac:dyDescent="0.4">
      <c r="A590" s="2">
        <v>586</v>
      </c>
      <c r="B590" s="28">
        <v>6020008107</v>
      </c>
      <c r="C590" s="3" t="s">
        <v>1707</v>
      </c>
      <c r="D590" s="37" t="s">
        <v>1708</v>
      </c>
      <c r="E590" s="37" t="s">
        <v>1709</v>
      </c>
      <c r="F590" s="3" t="s">
        <v>3257</v>
      </c>
      <c r="G590" s="31">
        <v>1655.34</v>
      </c>
      <c r="H590" s="22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47"/>
      <c r="W590" s="1"/>
    </row>
    <row r="591" spans="1:23" ht="24" customHeight="1" x14ac:dyDescent="0.4">
      <c r="A591" s="2">
        <v>587</v>
      </c>
      <c r="B591" s="28">
        <v>6020008108</v>
      </c>
      <c r="C591" s="3" t="s">
        <v>1594</v>
      </c>
      <c r="D591" s="37" t="s">
        <v>1595</v>
      </c>
      <c r="E591" s="37" t="s">
        <v>1596</v>
      </c>
      <c r="F591" s="3" t="s">
        <v>3257</v>
      </c>
      <c r="G591" s="31">
        <v>1366.96</v>
      </c>
      <c r="H591" s="22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47"/>
      <c r="W591" s="1"/>
    </row>
    <row r="592" spans="1:23" ht="24" customHeight="1" x14ac:dyDescent="0.4">
      <c r="A592" s="2">
        <v>588</v>
      </c>
      <c r="B592" s="28">
        <v>6020008109</v>
      </c>
      <c r="C592" s="3" t="s">
        <v>1597</v>
      </c>
      <c r="D592" s="37" t="s">
        <v>1598</v>
      </c>
      <c r="E592" s="37" t="s">
        <v>1599</v>
      </c>
      <c r="F592" s="3" t="s">
        <v>3257</v>
      </c>
      <c r="G592" s="31">
        <v>2026.07</v>
      </c>
      <c r="H592" s="22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47"/>
      <c r="W592" s="1"/>
    </row>
    <row r="593" spans="1:23" ht="24" customHeight="1" x14ac:dyDescent="0.4">
      <c r="A593" s="2">
        <v>589</v>
      </c>
      <c r="B593" s="28">
        <v>6020008110</v>
      </c>
      <c r="C593" s="3" t="s">
        <v>1600</v>
      </c>
      <c r="D593" s="37" t="s">
        <v>1601</v>
      </c>
      <c r="E593" s="37" t="s">
        <v>1602</v>
      </c>
      <c r="F593" s="3" t="s">
        <v>3257</v>
      </c>
      <c r="G593" s="31">
        <v>2329.44</v>
      </c>
      <c r="H593" s="22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47"/>
      <c r="W593" s="1"/>
    </row>
    <row r="594" spans="1:23" ht="24" customHeight="1" x14ac:dyDescent="0.4">
      <c r="A594" s="2">
        <v>590</v>
      </c>
      <c r="B594" s="28">
        <v>6020008111</v>
      </c>
      <c r="C594" s="3" t="s">
        <v>1603</v>
      </c>
      <c r="D594" s="37" t="s">
        <v>1604</v>
      </c>
      <c r="E594" s="37" t="s">
        <v>1605</v>
      </c>
      <c r="F594" s="3" t="s">
        <v>3257</v>
      </c>
      <c r="G594" s="31">
        <v>3291.89</v>
      </c>
      <c r="H594" s="22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47"/>
      <c r="W594" s="1"/>
    </row>
    <row r="595" spans="1:23" ht="24" customHeight="1" x14ac:dyDescent="0.4">
      <c r="A595" s="2">
        <v>591</v>
      </c>
      <c r="B595" s="28">
        <v>6020008112</v>
      </c>
      <c r="C595" s="3" t="s">
        <v>1606</v>
      </c>
      <c r="D595" s="37" t="s">
        <v>1607</v>
      </c>
      <c r="E595" s="37" t="s">
        <v>1608</v>
      </c>
      <c r="F595" s="3" t="s">
        <v>3257</v>
      </c>
      <c r="G595" s="31">
        <v>318.36</v>
      </c>
      <c r="H595" s="22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47"/>
      <c r="W595" s="1"/>
    </row>
    <row r="596" spans="1:23" ht="24" customHeight="1" x14ac:dyDescent="0.4">
      <c r="A596" s="2">
        <v>592</v>
      </c>
      <c r="B596" s="28">
        <v>6020008113</v>
      </c>
      <c r="C596" s="3" t="s">
        <v>1610</v>
      </c>
      <c r="D596" s="37" t="s">
        <v>1611</v>
      </c>
      <c r="E596" s="37" t="s">
        <v>1612</v>
      </c>
      <c r="F596" s="3" t="s">
        <v>3265</v>
      </c>
      <c r="G596" s="31">
        <v>104.86</v>
      </c>
      <c r="H596" s="22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47"/>
      <c r="W596" s="1"/>
    </row>
    <row r="597" spans="1:23" ht="24" customHeight="1" x14ac:dyDescent="0.4">
      <c r="A597" s="2">
        <v>593</v>
      </c>
      <c r="B597" s="28">
        <v>6020008114</v>
      </c>
      <c r="C597" s="3" t="s">
        <v>1613</v>
      </c>
      <c r="D597" s="37" t="s">
        <v>1614</v>
      </c>
      <c r="E597" s="37" t="s">
        <v>1615</v>
      </c>
      <c r="F597" s="3" t="s">
        <v>3257</v>
      </c>
      <c r="G597" s="31">
        <v>1310.77</v>
      </c>
      <c r="H597" s="22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47"/>
      <c r="W597" s="1"/>
    </row>
    <row r="598" spans="1:23" ht="24" customHeight="1" x14ac:dyDescent="0.4">
      <c r="A598" s="2">
        <v>594</v>
      </c>
      <c r="B598" s="28">
        <v>6020008115</v>
      </c>
      <c r="C598" s="3" t="s">
        <v>1616</v>
      </c>
      <c r="D598" s="37" t="s">
        <v>1617</v>
      </c>
      <c r="E598" s="37" t="s">
        <v>1618</v>
      </c>
      <c r="F598" s="3" t="s">
        <v>3257</v>
      </c>
      <c r="G598" s="31">
        <v>2561.6</v>
      </c>
      <c r="H598" s="22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47"/>
      <c r="W598" s="1"/>
    </row>
    <row r="599" spans="1:23" ht="24" customHeight="1" x14ac:dyDescent="0.4">
      <c r="A599" s="2">
        <v>595</v>
      </c>
      <c r="B599" s="28">
        <v>6020008116</v>
      </c>
      <c r="C599" s="3" t="s">
        <v>1619</v>
      </c>
      <c r="D599" s="37" t="s">
        <v>1620</v>
      </c>
      <c r="E599" s="37" t="s">
        <v>1621</v>
      </c>
      <c r="F599" s="3" t="s">
        <v>3257</v>
      </c>
      <c r="G599" s="31">
        <v>951.25</v>
      </c>
      <c r="H599" s="22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47"/>
      <c r="W599" s="1"/>
    </row>
    <row r="600" spans="1:23" ht="24" customHeight="1" x14ac:dyDescent="0.4">
      <c r="A600" s="2">
        <v>596</v>
      </c>
      <c r="B600" s="28">
        <v>6020008117</v>
      </c>
      <c r="C600" s="3" t="s">
        <v>1622</v>
      </c>
      <c r="D600" s="37" t="s">
        <v>726</v>
      </c>
      <c r="E600" s="37" t="s">
        <v>1623</v>
      </c>
      <c r="F600" s="3" t="s">
        <v>3257</v>
      </c>
      <c r="G600" s="31">
        <v>662.89</v>
      </c>
      <c r="H600" s="22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47"/>
      <c r="W600" s="1"/>
    </row>
    <row r="601" spans="1:23" ht="24" customHeight="1" x14ac:dyDescent="0.4">
      <c r="A601" s="2">
        <v>597</v>
      </c>
      <c r="B601" s="28">
        <v>6020008118</v>
      </c>
      <c r="C601" s="3" t="s">
        <v>1624</v>
      </c>
      <c r="D601" s="37" t="s">
        <v>1625</v>
      </c>
      <c r="E601" s="37" t="s">
        <v>1626</v>
      </c>
      <c r="F601" s="3" t="s">
        <v>3257</v>
      </c>
      <c r="G601" s="31">
        <v>2752.59</v>
      </c>
      <c r="H601" s="22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47"/>
      <c r="W601" s="1"/>
    </row>
    <row r="602" spans="1:23" ht="24" customHeight="1" x14ac:dyDescent="0.4">
      <c r="A602" s="2">
        <v>598</v>
      </c>
      <c r="B602" s="28">
        <v>6020008119</v>
      </c>
      <c r="C602" s="3" t="s">
        <v>1627</v>
      </c>
      <c r="D602" s="37" t="s">
        <v>1625</v>
      </c>
      <c r="E602" s="37" t="s">
        <v>1628</v>
      </c>
      <c r="F602" s="3" t="s">
        <v>3257</v>
      </c>
      <c r="G602" s="31">
        <v>363.29</v>
      </c>
      <c r="H602" s="22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47"/>
      <c r="W602" s="1"/>
    </row>
    <row r="603" spans="1:23" ht="24" customHeight="1" x14ac:dyDescent="0.4">
      <c r="A603" s="2">
        <v>599</v>
      </c>
      <c r="B603" s="28">
        <v>6020008120</v>
      </c>
      <c r="C603" s="3" t="s">
        <v>1629</v>
      </c>
      <c r="D603" s="37" t="s">
        <v>1630</v>
      </c>
      <c r="E603" s="37" t="s">
        <v>1631</v>
      </c>
      <c r="F603" s="3" t="s">
        <v>3257</v>
      </c>
      <c r="G603" s="31">
        <v>2419.3000000000002</v>
      </c>
      <c r="H603" s="22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47"/>
      <c r="W603" s="1"/>
    </row>
    <row r="604" spans="1:23" ht="24" customHeight="1" x14ac:dyDescent="0.4">
      <c r="A604" s="2">
        <v>600</v>
      </c>
      <c r="B604" s="28">
        <v>6020008121</v>
      </c>
      <c r="C604" s="3" t="s">
        <v>1632</v>
      </c>
      <c r="D604" s="37" t="s">
        <v>1633</v>
      </c>
      <c r="E604" s="37" t="s">
        <v>1634</v>
      </c>
      <c r="F604" s="3" t="s">
        <v>3269</v>
      </c>
      <c r="G604" s="31">
        <v>812.7</v>
      </c>
      <c r="H604" s="22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47"/>
      <c r="W604" s="1"/>
    </row>
    <row r="605" spans="1:23" ht="24" customHeight="1" x14ac:dyDescent="0.4">
      <c r="A605" s="2">
        <v>601</v>
      </c>
      <c r="B605" s="28">
        <v>6020008122</v>
      </c>
      <c r="C605" s="3" t="s">
        <v>1635</v>
      </c>
      <c r="D605" s="37" t="s">
        <v>1636</v>
      </c>
      <c r="E605" s="37" t="s">
        <v>1637</v>
      </c>
      <c r="F605" s="7" t="s">
        <v>64</v>
      </c>
      <c r="G605" s="48">
        <v>0</v>
      </c>
      <c r="H605" s="22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47"/>
      <c r="W605" s="1"/>
    </row>
    <row r="606" spans="1:23" ht="24" customHeight="1" x14ac:dyDescent="0.4">
      <c r="A606" s="2">
        <v>602</v>
      </c>
      <c r="B606" s="28">
        <v>6020008123</v>
      </c>
      <c r="C606" s="3" t="s">
        <v>1638</v>
      </c>
      <c r="D606" s="37" t="s">
        <v>3217</v>
      </c>
      <c r="E606" s="37" t="s">
        <v>1639</v>
      </c>
      <c r="F606" s="3" t="s">
        <v>64</v>
      </c>
      <c r="G606" s="31">
        <v>0</v>
      </c>
      <c r="H606" s="22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47"/>
      <c r="W606" s="1"/>
    </row>
    <row r="607" spans="1:23" ht="24" customHeight="1" x14ac:dyDescent="0.4">
      <c r="A607" s="2">
        <v>603</v>
      </c>
      <c r="B607" s="28">
        <v>6020008124</v>
      </c>
      <c r="C607" s="3" t="s">
        <v>1640</v>
      </c>
      <c r="D607" s="37" t="s">
        <v>1641</v>
      </c>
      <c r="E607" s="37" t="s">
        <v>1642</v>
      </c>
      <c r="F607" s="3" t="s">
        <v>3305</v>
      </c>
      <c r="G607" s="31">
        <v>434.45</v>
      </c>
      <c r="H607" s="22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47"/>
      <c r="W607" s="1"/>
    </row>
    <row r="608" spans="1:23" ht="24" customHeight="1" x14ac:dyDescent="0.4">
      <c r="A608" s="2">
        <v>604</v>
      </c>
      <c r="B608" s="28">
        <v>6020008125</v>
      </c>
      <c r="C608" s="3" t="s">
        <v>1643</v>
      </c>
      <c r="D608" s="37" t="s">
        <v>1644</v>
      </c>
      <c r="E608" s="37" t="s">
        <v>1645</v>
      </c>
      <c r="F608" s="3" t="s">
        <v>3257</v>
      </c>
      <c r="G608" s="31">
        <v>880.09</v>
      </c>
      <c r="H608" s="22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47"/>
      <c r="W608" s="1"/>
    </row>
    <row r="609" spans="1:23" ht="24" customHeight="1" x14ac:dyDescent="0.4">
      <c r="A609" s="2">
        <v>605</v>
      </c>
      <c r="B609" s="28">
        <v>6020008126</v>
      </c>
      <c r="C609" s="3" t="s">
        <v>1646</v>
      </c>
      <c r="D609" s="37" t="s">
        <v>1647</v>
      </c>
      <c r="E609" s="37" t="s">
        <v>1648</v>
      </c>
      <c r="F609" s="3" t="s">
        <v>3257</v>
      </c>
      <c r="G609" s="31">
        <v>696.62</v>
      </c>
      <c r="H609" s="22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47"/>
      <c r="W609" s="1"/>
    </row>
    <row r="610" spans="1:23" ht="24" customHeight="1" x14ac:dyDescent="0.4">
      <c r="A610" s="2">
        <v>606</v>
      </c>
      <c r="B610" s="28">
        <v>6020008127</v>
      </c>
      <c r="C610" s="3" t="s">
        <v>1649</v>
      </c>
      <c r="D610" s="37" t="s">
        <v>1641</v>
      </c>
      <c r="E610" s="37" t="s">
        <v>1650</v>
      </c>
      <c r="F610" s="3" t="s">
        <v>3257</v>
      </c>
      <c r="G610" s="31">
        <v>1700.27</v>
      </c>
      <c r="H610" s="22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47"/>
      <c r="W610" s="1"/>
    </row>
    <row r="611" spans="1:23" ht="24" customHeight="1" x14ac:dyDescent="0.4">
      <c r="A611" s="2">
        <v>607</v>
      </c>
      <c r="B611" s="28">
        <v>6020008128</v>
      </c>
      <c r="C611" s="3" t="s">
        <v>1651</v>
      </c>
      <c r="D611" s="37" t="s">
        <v>1652</v>
      </c>
      <c r="E611" s="37" t="s">
        <v>1653</v>
      </c>
      <c r="F611" s="3" t="s">
        <v>3257</v>
      </c>
      <c r="G611" s="31">
        <v>756.52</v>
      </c>
      <c r="H611" s="22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47"/>
      <c r="W611" s="1"/>
    </row>
    <row r="612" spans="1:23" ht="24" customHeight="1" x14ac:dyDescent="0.4">
      <c r="A612" s="2">
        <v>608</v>
      </c>
      <c r="B612" s="28">
        <v>6020008129</v>
      </c>
      <c r="C612" s="3" t="s">
        <v>1654</v>
      </c>
      <c r="D612" s="37" t="s">
        <v>1655</v>
      </c>
      <c r="E612" s="37" t="s">
        <v>1656</v>
      </c>
      <c r="F612" s="3" t="s">
        <v>3257</v>
      </c>
      <c r="G612" s="31">
        <v>850.15</v>
      </c>
      <c r="H612" s="22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47"/>
      <c r="W612" s="1"/>
    </row>
    <row r="613" spans="1:23" ht="24" customHeight="1" x14ac:dyDescent="0.4">
      <c r="A613" s="2">
        <v>609</v>
      </c>
      <c r="B613" s="28">
        <v>6020008130</v>
      </c>
      <c r="C613" s="3" t="s">
        <v>1657</v>
      </c>
      <c r="D613" s="37" t="s">
        <v>1658</v>
      </c>
      <c r="E613" s="37" t="s">
        <v>1659</v>
      </c>
      <c r="F613" s="3" t="s">
        <v>3257</v>
      </c>
      <c r="G613" s="31">
        <v>969.98</v>
      </c>
      <c r="H613" s="22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47"/>
      <c r="W613" s="1"/>
    </row>
    <row r="614" spans="1:23" ht="24" customHeight="1" x14ac:dyDescent="0.4">
      <c r="A614" s="2">
        <v>610</v>
      </c>
      <c r="B614" s="28">
        <v>6020008131</v>
      </c>
      <c r="C614" s="3" t="s">
        <v>1660</v>
      </c>
      <c r="D614" s="37" t="s">
        <v>1661</v>
      </c>
      <c r="E614" s="37" t="s">
        <v>1662</v>
      </c>
      <c r="F614" s="3" t="s">
        <v>3257</v>
      </c>
      <c r="G614" s="31">
        <v>670.38</v>
      </c>
      <c r="H614" s="22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47"/>
      <c r="W614" s="1"/>
    </row>
    <row r="615" spans="1:23" ht="24" customHeight="1" x14ac:dyDescent="0.4">
      <c r="A615" s="2">
        <v>611</v>
      </c>
      <c r="B615" s="28">
        <v>6020008132</v>
      </c>
      <c r="C615" s="3" t="s">
        <v>1663</v>
      </c>
      <c r="D615" s="37" t="s">
        <v>1661</v>
      </c>
      <c r="E615" s="37" t="s">
        <v>1664</v>
      </c>
      <c r="F615" s="3" t="s">
        <v>3257</v>
      </c>
      <c r="G615" s="31">
        <v>569.29</v>
      </c>
      <c r="H615" s="22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47"/>
      <c r="W615" s="1"/>
    </row>
    <row r="616" spans="1:23" ht="24" customHeight="1" x14ac:dyDescent="0.4">
      <c r="A616" s="2">
        <v>612</v>
      </c>
      <c r="B616" s="28">
        <v>6020008133</v>
      </c>
      <c r="C616" s="3" t="s">
        <v>1665</v>
      </c>
      <c r="D616" s="37" t="s">
        <v>1666</v>
      </c>
      <c r="E616" s="37" t="s">
        <v>1667</v>
      </c>
      <c r="F616" s="3" t="s">
        <v>3265</v>
      </c>
      <c r="G616" s="31">
        <v>71.16</v>
      </c>
      <c r="H616" s="22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47"/>
      <c r="W616" s="1"/>
    </row>
    <row r="617" spans="1:23" ht="24" customHeight="1" x14ac:dyDescent="0.4">
      <c r="A617" s="2">
        <v>613</v>
      </c>
      <c r="B617" s="28">
        <v>6020008134</v>
      </c>
      <c r="C617" s="3" t="s">
        <v>1668</v>
      </c>
      <c r="D617" s="37" t="s">
        <v>1669</v>
      </c>
      <c r="E617" s="37" t="s">
        <v>1670</v>
      </c>
      <c r="F617" s="3" t="s">
        <v>64</v>
      </c>
      <c r="G617" s="31">
        <v>0</v>
      </c>
      <c r="H617" s="22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47"/>
      <c r="W617" s="1"/>
    </row>
    <row r="618" spans="1:23" ht="24" customHeight="1" x14ac:dyDescent="0.4">
      <c r="A618" s="2">
        <v>614</v>
      </c>
      <c r="B618" s="28">
        <v>6020008135</v>
      </c>
      <c r="C618" s="3" t="s">
        <v>1671</v>
      </c>
      <c r="D618" s="37" t="s">
        <v>1672</v>
      </c>
      <c r="E618" s="37" t="s">
        <v>1673</v>
      </c>
      <c r="F618" s="3" t="s">
        <v>3265</v>
      </c>
      <c r="G618" s="31">
        <v>48.69</v>
      </c>
      <c r="H618" s="22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47"/>
      <c r="W618" s="1"/>
    </row>
    <row r="619" spans="1:23" ht="24" customHeight="1" x14ac:dyDescent="0.4">
      <c r="A619" s="2">
        <v>615</v>
      </c>
      <c r="B619" s="28">
        <v>6020008136</v>
      </c>
      <c r="C619" s="3" t="s">
        <v>1674</v>
      </c>
      <c r="D619" s="37" t="s">
        <v>1675</v>
      </c>
      <c r="E619" s="37" t="s">
        <v>1676</v>
      </c>
      <c r="F619" s="3" t="s">
        <v>64</v>
      </c>
      <c r="G619" s="31">
        <v>0</v>
      </c>
      <c r="H619" s="22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47"/>
      <c r="W619" s="1"/>
    </row>
    <row r="620" spans="1:23" ht="24" customHeight="1" x14ac:dyDescent="0.4">
      <c r="A620" s="2">
        <v>616</v>
      </c>
      <c r="B620" s="28">
        <v>6020008137</v>
      </c>
      <c r="C620" s="3" t="s">
        <v>1677</v>
      </c>
      <c r="D620" s="37" t="s">
        <v>1678</v>
      </c>
      <c r="E620" s="37" t="s">
        <v>1679</v>
      </c>
      <c r="F620" s="3" t="s">
        <v>3257</v>
      </c>
      <c r="G620" s="31">
        <v>1831.35</v>
      </c>
      <c r="H620" s="22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47"/>
      <c r="W620" s="1"/>
    </row>
    <row r="621" spans="1:23" ht="24" customHeight="1" x14ac:dyDescent="0.4">
      <c r="A621" s="2">
        <v>617</v>
      </c>
      <c r="B621" s="28">
        <v>6020008138</v>
      </c>
      <c r="C621" s="3" t="s">
        <v>1680</v>
      </c>
      <c r="D621" s="37" t="s">
        <v>1681</v>
      </c>
      <c r="E621" s="37" t="s">
        <v>1682</v>
      </c>
      <c r="F621" s="3" t="s">
        <v>3257</v>
      </c>
      <c r="G621" s="31">
        <v>741.54</v>
      </c>
      <c r="H621" s="22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47"/>
      <c r="W621" s="1"/>
    </row>
    <row r="622" spans="1:23" ht="24" customHeight="1" x14ac:dyDescent="0.4">
      <c r="A622" s="2">
        <v>618</v>
      </c>
      <c r="B622" s="28">
        <v>6020008139</v>
      </c>
      <c r="C622" s="3" t="s">
        <v>1683</v>
      </c>
      <c r="D622" s="37" t="s">
        <v>1681</v>
      </c>
      <c r="E622" s="37" t="s">
        <v>1684</v>
      </c>
      <c r="F622" s="3" t="s">
        <v>3257</v>
      </c>
      <c r="G622" s="31">
        <v>2928.6</v>
      </c>
      <c r="H622" s="22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47"/>
      <c r="W622" s="1"/>
    </row>
    <row r="623" spans="1:23" ht="24" customHeight="1" x14ac:dyDescent="0.4">
      <c r="A623" s="2">
        <v>619</v>
      </c>
      <c r="B623" s="28">
        <v>6020008140</v>
      </c>
      <c r="C623" s="3" t="s">
        <v>1685</v>
      </c>
      <c r="D623" s="37" t="s">
        <v>1681</v>
      </c>
      <c r="E623" s="37" t="s">
        <v>1686</v>
      </c>
      <c r="F623" s="3" t="s">
        <v>3265</v>
      </c>
      <c r="G623" s="31">
        <v>29.96</v>
      </c>
      <c r="H623" s="22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47"/>
      <c r="W623" s="1"/>
    </row>
    <row r="624" spans="1:23" ht="24" customHeight="1" x14ac:dyDescent="0.4">
      <c r="A624" s="2">
        <v>620</v>
      </c>
      <c r="B624" s="28">
        <v>6020008141</v>
      </c>
      <c r="C624" s="3" t="s">
        <v>1687</v>
      </c>
      <c r="D624" s="37" t="s">
        <v>1681</v>
      </c>
      <c r="E624" s="37" t="s">
        <v>1688</v>
      </c>
      <c r="F624" s="3" t="s">
        <v>64</v>
      </c>
      <c r="G624" s="31">
        <v>0</v>
      </c>
      <c r="H624" s="22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47"/>
      <c r="W624" s="1"/>
    </row>
    <row r="625" spans="1:23" ht="24" customHeight="1" x14ac:dyDescent="0.4">
      <c r="A625" s="2">
        <v>621</v>
      </c>
      <c r="B625" s="28">
        <v>6020008142</v>
      </c>
      <c r="C625" s="3" t="s">
        <v>1689</v>
      </c>
      <c r="D625" s="37" t="s">
        <v>1681</v>
      </c>
      <c r="E625" s="37" t="s">
        <v>1690</v>
      </c>
      <c r="F625" s="3" t="s">
        <v>64</v>
      </c>
      <c r="G625" s="31">
        <v>0</v>
      </c>
      <c r="H625" s="22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47"/>
      <c r="W625" s="1"/>
    </row>
    <row r="626" spans="1:23" ht="24" customHeight="1" x14ac:dyDescent="0.4">
      <c r="A626" s="2">
        <v>622</v>
      </c>
      <c r="B626" s="28">
        <v>6020008143</v>
      </c>
      <c r="C626" s="3" t="s">
        <v>1691</v>
      </c>
      <c r="D626" s="37" t="s">
        <v>1681</v>
      </c>
      <c r="E626" s="37" t="s">
        <v>1692</v>
      </c>
      <c r="F626" s="3" t="s">
        <v>3265</v>
      </c>
      <c r="G626" s="31">
        <v>37.450000000000003</v>
      </c>
      <c r="H626" s="22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47"/>
      <c r="W626" s="1"/>
    </row>
    <row r="627" spans="1:23" ht="24" customHeight="1" x14ac:dyDescent="0.4">
      <c r="A627" s="2">
        <v>623</v>
      </c>
      <c r="B627" s="28">
        <v>6020008144</v>
      </c>
      <c r="C627" s="3" t="s">
        <v>1693</v>
      </c>
      <c r="D627" s="37" t="s">
        <v>1694</v>
      </c>
      <c r="E627" s="37" t="s">
        <v>1695</v>
      </c>
      <c r="F627" s="3" t="s">
        <v>64</v>
      </c>
      <c r="G627" s="31">
        <v>0</v>
      </c>
      <c r="H627" s="22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47"/>
      <c r="W627" s="1"/>
    </row>
    <row r="628" spans="1:23" ht="24" customHeight="1" x14ac:dyDescent="0.4">
      <c r="A628" s="2">
        <v>624</v>
      </c>
      <c r="B628" s="28">
        <v>6020008145</v>
      </c>
      <c r="C628" s="3" t="s">
        <v>1696</v>
      </c>
      <c r="D628" s="37" t="s">
        <v>3308</v>
      </c>
      <c r="E628" s="37" t="s">
        <v>1697</v>
      </c>
      <c r="F628" s="3" t="s">
        <v>64</v>
      </c>
      <c r="G628" s="31">
        <v>0</v>
      </c>
      <c r="H628" s="22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47"/>
      <c r="W628" s="1"/>
    </row>
    <row r="629" spans="1:23" ht="24" customHeight="1" x14ac:dyDescent="0.4">
      <c r="A629" s="2">
        <v>625</v>
      </c>
      <c r="B629" s="28">
        <v>6020008146</v>
      </c>
      <c r="C629" s="3" t="s">
        <v>1698</v>
      </c>
      <c r="D629" s="37" t="s">
        <v>1699</v>
      </c>
      <c r="E629" s="37" t="s">
        <v>1700</v>
      </c>
      <c r="F629" s="2" t="s">
        <v>3277</v>
      </c>
      <c r="G629" s="19">
        <v>704.07</v>
      </c>
      <c r="H629" s="22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47"/>
      <c r="W629" s="1"/>
    </row>
    <row r="630" spans="1:23" ht="24" customHeight="1" x14ac:dyDescent="0.4">
      <c r="A630" s="2">
        <v>626</v>
      </c>
      <c r="B630" s="28">
        <v>6020008147</v>
      </c>
      <c r="C630" s="3" t="s">
        <v>1701</v>
      </c>
      <c r="D630" s="37" t="s">
        <v>1702</v>
      </c>
      <c r="E630" s="37" t="s">
        <v>1703</v>
      </c>
      <c r="F630" s="3" t="s">
        <v>3257</v>
      </c>
      <c r="G630" s="31">
        <v>674.15</v>
      </c>
      <c r="H630" s="22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47"/>
      <c r="W630" s="1"/>
    </row>
    <row r="631" spans="1:23" ht="24" customHeight="1" x14ac:dyDescent="0.4">
      <c r="A631" s="2">
        <v>627</v>
      </c>
      <c r="B631" s="28">
        <v>6020008148</v>
      </c>
      <c r="C631" s="3" t="s">
        <v>1704</v>
      </c>
      <c r="D631" s="37" t="s">
        <v>1705</v>
      </c>
      <c r="E631" s="37" t="s">
        <v>1706</v>
      </c>
      <c r="F631" s="3" t="s">
        <v>3257</v>
      </c>
      <c r="G631" s="31">
        <v>1861.31</v>
      </c>
      <c r="H631" s="22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47"/>
      <c r="W631" s="1"/>
    </row>
    <row r="632" spans="1:23" ht="24" customHeight="1" x14ac:dyDescent="0.4">
      <c r="A632" s="2">
        <v>628</v>
      </c>
      <c r="B632" s="28">
        <v>6020008149</v>
      </c>
      <c r="C632" s="3" t="s">
        <v>1710</v>
      </c>
      <c r="D632" s="37" t="s">
        <v>1711</v>
      </c>
      <c r="E632" s="37" t="s">
        <v>1712</v>
      </c>
      <c r="F632" s="3" t="s">
        <v>3257</v>
      </c>
      <c r="G632" s="31">
        <v>1498.03</v>
      </c>
      <c r="H632" s="22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47"/>
      <c r="W632" s="1"/>
    </row>
    <row r="633" spans="1:23" ht="24" customHeight="1" x14ac:dyDescent="0.4">
      <c r="A633" s="2">
        <v>629</v>
      </c>
      <c r="B633" s="28">
        <v>6020008150</v>
      </c>
      <c r="C633" s="3" t="s">
        <v>1714</v>
      </c>
      <c r="D633" s="37" t="s">
        <v>1713</v>
      </c>
      <c r="E633" s="37" t="s">
        <v>1715</v>
      </c>
      <c r="F633" s="3" t="s">
        <v>64</v>
      </c>
      <c r="G633" s="31">
        <v>0</v>
      </c>
      <c r="H633" s="22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47"/>
      <c r="W633" s="1"/>
    </row>
    <row r="634" spans="1:23" ht="24" customHeight="1" x14ac:dyDescent="0.4">
      <c r="A634" s="2">
        <v>630</v>
      </c>
      <c r="B634" s="28">
        <v>6020008151</v>
      </c>
      <c r="C634" s="3" t="s">
        <v>1716</v>
      </c>
      <c r="D634" s="37" t="s">
        <v>1717</v>
      </c>
      <c r="E634" s="37" t="s">
        <v>1718</v>
      </c>
      <c r="F634" s="7" t="s">
        <v>3309</v>
      </c>
      <c r="G634" s="48">
        <v>52.44</v>
      </c>
      <c r="H634" s="22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47"/>
      <c r="W634" s="1"/>
    </row>
    <row r="635" spans="1:23" ht="24" customHeight="1" x14ac:dyDescent="0.4">
      <c r="A635" s="2">
        <v>631</v>
      </c>
      <c r="B635" s="28">
        <v>6020008152</v>
      </c>
      <c r="C635" s="3" t="s">
        <v>1719</v>
      </c>
      <c r="D635" s="37" t="s">
        <v>1720</v>
      </c>
      <c r="E635" s="37" t="s">
        <v>1721</v>
      </c>
      <c r="F635" s="7" t="s">
        <v>64</v>
      </c>
      <c r="G635" s="48">
        <v>0</v>
      </c>
      <c r="H635" s="22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47"/>
      <c r="W635" s="1"/>
    </row>
    <row r="636" spans="1:23" ht="24" customHeight="1" x14ac:dyDescent="0.4">
      <c r="A636" s="2">
        <v>632</v>
      </c>
      <c r="B636" s="28">
        <v>6020008153</v>
      </c>
      <c r="C636" s="3" t="s">
        <v>1722</v>
      </c>
      <c r="D636" s="37" t="s">
        <v>1723</v>
      </c>
      <c r="E636" s="37" t="s">
        <v>1724</v>
      </c>
      <c r="F636" s="3" t="s">
        <v>3272</v>
      </c>
      <c r="G636" s="31">
        <v>220.96</v>
      </c>
      <c r="H636" s="22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47"/>
      <c r="W636" s="1"/>
    </row>
    <row r="637" spans="1:23" ht="24" customHeight="1" x14ac:dyDescent="0.4">
      <c r="A637" s="2">
        <v>633</v>
      </c>
      <c r="B637" s="28">
        <v>6020008154</v>
      </c>
      <c r="C637" s="3" t="s">
        <v>1725</v>
      </c>
      <c r="D637" s="37" t="s">
        <v>1723</v>
      </c>
      <c r="E637" s="37" t="s">
        <v>1726</v>
      </c>
      <c r="F637" s="3" t="s">
        <v>3258</v>
      </c>
      <c r="G637" s="31">
        <v>217.24</v>
      </c>
      <c r="H637" s="22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47"/>
      <c r="W637" s="1"/>
    </row>
    <row r="638" spans="1:23" ht="24" customHeight="1" x14ac:dyDescent="0.4">
      <c r="A638" s="2">
        <v>634</v>
      </c>
      <c r="B638" s="28">
        <v>6020008155</v>
      </c>
      <c r="C638" s="3" t="s">
        <v>1727</v>
      </c>
      <c r="D638" s="37" t="s">
        <v>1728</v>
      </c>
      <c r="E638" s="37" t="s">
        <v>1729</v>
      </c>
      <c r="F638" s="3" t="s">
        <v>3280</v>
      </c>
      <c r="G638" s="31">
        <v>385.77</v>
      </c>
      <c r="H638" s="22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47"/>
      <c r="W638" s="1"/>
    </row>
    <row r="639" spans="1:23" ht="24" customHeight="1" x14ac:dyDescent="0.4">
      <c r="A639" s="2">
        <v>635</v>
      </c>
      <c r="B639" s="28">
        <v>6020008156</v>
      </c>
      <c r="C639" s="3" t="s">
        <v>1730</v>
      </c>
      <c r="D639" s="37" t="s">
        <v>1197</v>
      </c>
      <c r="E639" s="37" t="s">
        <v>1731</v>
      </c>
      <c r="F639" s="3" t="s">
        <v>64</v>
      </c>
      <c r="G639" s="31">
        <v>0</v>
      </c>
      <c r="H639" s="22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47"/>
      <c r="W639" s="1"/>
    </row>
    <row r="640" spans="1:23" ht="24" customHeight="1" x14ac:dyDescent="0.4">
      <c r="A640" s="2">
        <v>636</v>
      </c>
      <c r="B640" s="28">
        <v>6020008157</v>
      </c>
      <c r="C640" s="3" t="s">
        <v>1732</v>
      </c>
      <c r="D640" s="37" t="s">
        <v>1733</v>
      </c>
      <c r="E640" s="37" t="s">
        <v>1734</v>
      </c>
      <c r="F640" s="3" t="s">
        <v>3261</v>
      </c>
      <c r="G640" s="31">
        <v>1662.8</v>
      </c>
      <c r="H640" s="22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47"/>
      <c r="W640" s="1"/>
    </row>
    <row r="641" spans="1:23" ht="24" customHeight="1" x14ac:dyDescent="0.4">
      <c r="A641" s="2">
        <v>637</v>
      </c>
      <c r="B641" s="28">
        <v>6020008158</v>
      </c>
      <c r="C641" s="3" t="s">
        <v>1735</v>
      </c>
      <c r="D641" s="37" t="s">
        <v>1736</v>
      </c>
      <c r="E641" s="37" t="s">
        <v>1737</v>
      </c>
      <c r="F641" s="3" t="s">
        <v>3265</v>
      </c>
      <c r="G641" s="31">
        <v>22.47</v>
      </c>
      <c r="H641" s="22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47"/>
      <c r="W641" s="1"/>
    </row>
    <row r="642" spans="1:23" ht="24" customHeight="1" x14ac:dyDescent="0.4">
      <c r="A642" s="2">
        <v>638</v>
      </c>
      <c r="B642" s="28">
        <v>6020008159</v>
      </c>
      <c r="C642" s="3" t="s">
        <v>1738</v>
      </c>
      <c r="D642" s="37" t="s">
        <v>1739</v>
      </c>
      <c r="E642" s="37" t="s">
        <v>1737</v>
      </c>
      <c r="F642" s="3" t="s">
        <v>3257</v>
      </c>
      <c r="G642" s="31">
        <v>408.27</v>
      </c>
      <c r="H642" s="22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47"/>
      <c r="W642" s="1"/>
    </row>
    <row r="643" spans="1:23" ht="24" customHeight="1" x14ac:dyDescent="0.4">
      <c r="A643" s="2">
        <v>639</v>
      </c>
      <c r="B643" s="28">
        <v>6020008160</v>
      </c>
      <c r="C643" s="3" t="s">
        <v>1740</v>
      </c>
      <c r="D643" s="37" t="s">
        <v>1741</v>
      </c>
      <c r="E643" s="37" t="s">
        <v>1742</v>
      </c>
      <c r="F643" s="3" t="s">
        <v>64</v>
      </c>
      <c r="G643" s="31">
        <v>0</v>
      </c>
      <c r="H643" s="22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47"/>
      <c r="W643" s="1"/>
    </row>
    <row r="644" spans="1:23" ht="24" customHeight="1" x14ac:dyDescent="0.4">
      <c r="A644" s="2">
        <v>640</v>
      </c>
      <c r="B644" s="28">
        <v>6020008161</v>
      </c>
      <c r="C644" s="3" t="s">
        <v>3186</v>
      </c>
      <c r="D644" s="37" t="s">
        <v>3218</v>
      </c>
      <c r="E644" s="37" t="s">
        <v>3219</v>
      </c>
      <c r="F644" s="3" t="s">
        <v>3265</v>
      </c>
      <c r="G644" s="31">
        <v>7.49</v>
      </c>
      <c r="H644" s="22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47"/>
      <c r="W644" s="1"/>
    </row>
    <row r="645" spans="1:23" ht="24" customHeight="1" x14ac:dyDescent="0.4">
      <c r="A645" s="2">
        <v>641</v>
      </c>
      <c r="B645" s="28">
        <v>6020008162</v>
      </c>
      <c r="C645" s="3" t="s">
        <v>1743</v>
      </c>
      <c r="D645" s="37" t="s">
        <v>1744</v>
      </c>
      <c r="E645" s="37" t="s">
        <v>1745</v>
      </c>
      <c r="F645" s="3" t="s">
        <v>3265</v>
      </c>
      <c r="G645" s="31">
        <v>18.73</v>
      </c>
      <c r="H645" s="22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47"/>
      <c r="W645" s="1"/>
    </row>
    <row r="646" spans="1:23" ht="24" customHeight="1" x14ac:dyDescent="0.4">
      <c r="A646" s="2">
        <v>642</v>
      </c>
      <c r="B646" s="28">
        <v>6020008163</v>
      </c>
      <c r="C646" s="3" t="s">
        <v>1746</v>
      </c>
      <c r="D646" s="37" t="s">
        <v>1747</v>
      </c>
      <c r="E646" s="37" t="s">
        <v>1748</v>
      </c>
      <c r="F646" s="3" t="s">
        <v>3257</v>
      </c>
      <c r="G646" s="31">
        <v>1677.8</v>
      </c>
      <c r="H646" s="22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47"/>
      <c r="W646" s="1"/>
    </row>
    <row r="647" spans="1:23" ht="24" customHeight="1" x14ac:dyDescent="0.4">
      <c r="A647" s="2">
        <v>643</v>
      </c>
      <c r="B647" s="28">
        <v>6020008164</v>
      </c>
      <c r="C647" s="3" t="s">
        <v>1749</v>
      </c>
      <c r="D647" s="37" t="s">
        <v>1739</v>
      </c>
      <c r="E647" s="37" t="s">
        <v>1750</v>
      </c>
      <c r="F647" s="3" t="s">
        <v>64</v>
      </c>
      <c r="G647" s="31">
        <v>0</v>
      </c>
      <c r="H647" s="22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47"/>
      <c r="W647" s="1"/>
    </row>
    <row r="648" spans="1:23" ht="24" customHeight="1" x14ac:dyDescent="0.4">
      <c r="A648" s="2">
        <v>644</v>
      </c>
      <c r="B648" s="28">
        <v>6020008165</v>
      </c>
      <c r="C648" s="3" t="s">
        <v>1751</v>
      </c>
      <c r="D648" s="37" t="s">
        <v>1752</v>
      </c>
      <c r="E648" s="37" t="s">
        <v>1753</v>
      </c>
      <c r="F648" s="7" t="s">
        <v>3262</v>
      </c>
      <c r="G648" s="48">
        <v>550.53</v>
      </c>
      <c r="H648" s="22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47"/>
      <c r="W648" s="1"/>
    </row>
    <row r="649" spans="1:23" ht="24" customHeight="1" x14ac:dyDescent="0.4">
      <c r="A649" s="2">
        <v>645</v>
      </c>
      <c r="B649" s="28">
        <v>6020008166</v>
      </c>
      <c r="C649" s="3" t="s">
        <v>1754</v>
      </c>
      <c r="D649" s="37" t="s">
        <v>1739</v>
      </c>
      <c r="E649" s="37" t="s">
        <v>1755</v>
      </c>
      <c r="F649" s="3" t="s">
        <v>64</v>
      </c>
      <c r="G649" s="31">
        <v>0</v>
      </c>
      <c r="H649" s="22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47"/>
      <c r="W649" s="1"/>
    </row>
    <row r="650" spans="1:23" ht="24" customHeight="1" x14ac:dyDescent="0.4">
      <c r="A650" s="2">
        <v>646</v>
      </c>
      <c r="B650" s="28">
        <v>6020008167</v>
      </c>
      <c r="C650" s="3" t="s">
        <v>3187</v>
      </c>
      <c r="D650" s="37" t="s">
        <v>3220</v>
      </c>
      <c r="E650" s="37" t="s">
        <v>1758</v>
      </c>
      <c r="F650" s="7"/>
      <c r="G650" s="48">
        <v>0</v>
      </c>
      <c r="H650" s="22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47"/>
      <c r="W650" s="1"/>
    </row>
    <row r="651" spans="1:23" ht="24" customHeight="1" x14ac:dyDescent="0.4">
      <c r="A651" s="2">
        <v>647</v>
      </c>
      <c r="B651" s="28">
        <v>6020008168</v>
      </c>
      <c r="C651" s="3" t="s">
        <v>1756</v>
      </c>
      <c r="D651" s="37" t="s">
        <v>1757</v>
      </c>
      <c r="E651" s="37" t="s">
        <v>1758</v>
      </c>
      <c r="F651" s="7" t="s">
        <v>3257</v>
      </c>
      <c r="G651" s="48">
        <v>2179.61</v>
      </c>
      <c r="H651" s="22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47"/>
      <c r="W651" s="1"/>
    </row>
    <row r="652" spans="1:23" ht="24" customHeight="1" x14ac:dyDescent="0.4">
      <c r="A652" s="2">
        <v>648</v>
      </c>
      <c r="B652" s="28">
        <v>6020008169</v>
      </c>
      <c r="C652" s="3" t="s">
        <v>1759</v>
      </c>
      <c r="D652" s="37" t="s">
        <v>1760</v>
      </c>
      <c r="E652" s="37" t="s">
        <v>1761</v>
      </c>
      <c r="F652" s="7" t="s">
        <v>3257</v>
      </c>
      <c r="G652" s="48">
        <v>2411.8200000000002</v>
      </c>
      <c r="H652" s="22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47"/>
      <c r="W652" s="1"/>
    </row>
    <row r="653" spans="1:23" ht="24" customHeight="1" x14ac:dyDescent="0.4">
      <c r="A653" s="2">
        <v>649</v>
      </c>
      <c r="B653" s="28">
        <v>6020008170</v>
      </c>
      <c r="C653" s="3" t="s">
        <v>1762</v>
      </c>
      <c r="D653" s="37" t="s">
        <v>1760</v>
      </c>
      <c r="E653" s="37" t="s">
        <v>1763</v>
      </c>
      <c r="F653" s="7" t="s">
        <v>3257</v>
      </c>
      <c r="G653" s="48">
        <v>194.78</v>
      </c>
      <c r="H653" s="22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47"/>
      <c r="W653" s="1"/>
    </row>
    <row r="654" spans="1:23" ht="24" customHeight="1" x14ac:dyDescent="0.4">
      <c r="A654" s="2">
        <v>650</v>
      </c>
      <c r="B654" s="28">
        <v>6020008171</v>
      </c>
      <c r="C654" s="3" t="s">
        <v>1764</v>
      </c>
      <c r="D654" s="37" t="s">
        <v>1760</v>
      </c>
      <c r="E654" s="37" t="s">
        <v>1765</v>
      </c>
      <c r="F654" s="7" t="s">
        <v>3310</v>
      </c>
      <c r="G654" s="48">
        <v>123.63</v>
      </c>
      <c r="H654" s="22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47"/>
      <c r="W654" s="1"/>
    </row>
    <row r="655" spans="1:23" ht="24" customHeight="1" x14ac:dyDescent="0.4">
      <c r="A655" s="2">
        <v>651</v>
      </c>
      <c r="B655" s="28">
        <v>6020008172</v>
      </c>
      <c r="C655" s="3" t="s">
        <v>1766</v>
      </c>
      <c r="D655" s="37" t="s">
        <v>1767</v>
      </c>
      <c r="E655" s="37" t="s">
        <v>1768</v>
      </c>
      <c r="F655" s="3" t="s">
        <v>64</v>
      </c>
      <c r="G655" s="31">
        <v>0</v>
      </c>
      <c r="H655" s="22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47"/>
      <c r="W655" s="1"/>
    </row>
    <row r="656" spans="1:23" ht="24" customHeight="1" x14ac:dyDescent="0.4">
      <c r="A656" s="2">
        <v>652</v>
      </c>
      <c r="B656" s="28">
        <v>6020008173</v>
      </c>
      <c r="C656" s="3" t="s">
        <v>1769</v>
      </c>
      <c r="D656" s="37" t="s">
        <v>3114</v>
      </c>
      <c r="E656" s="37" t="s">
        <v>1770</v>
      </c>
      <c r="F656" s="7" t="s">
        <v>3257</v>
      </c>
      <c r="G656" s="48">
        <v>2318.1799999999998</v>
      </c>
      <c r="H656" s="22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47"/>
      <c r="W656" s="1"/>
    </row>
    <row r="657" spans="1:23" ht="24" customHeight="1" x14ac:dyDescent="0.4">
      <c r="A657" s="2">
        <v>653</v>
      </c>
      <c r="B657" s="28">
        <v>6020008174</v>
      </c>
      <c r="C657" s="3" t="s">
        <v>1771</v>
      </c>
      <c r="D657" s="37" t="s">
        <v>3221</v>
      </c>
      <c r="E657" s="37" t="s">
        <v>1770</v>
      </c>
      <c r="F657" s="7" t="s">
        <v>3257</v>
      </c>
      <c r="G657" s="48">
        <v>1992.4</v>
      </c>
      <c r="H657" s="22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47"/>
      <c r="W657" s="1"/>
    </row>
    <row r="658" spans="1:23" ht="24" customHeight="1" x14ac:dyDescent="0.4">
      <c r="A658" s="2">
        <v>654</v>
      </c>
      <c r="B658" s="28">
        <v>6020008175</v>
      </c>
      <c r="C658" s="3" t="s">
        <v>1772</v>
      </c>
      <c r="D658" s="37" t="s">
        <v>3222</v>
      </c>
      <c r="E658" s="37" t="s">
        <v>1773</v>
      </c>
      <c r="F658" s="7" t="s">
        <v>3257</v>
      </c>
      <c r="G658" s="48">
        <v>1868.79</v>
      </c>
      <c r="H658" s="22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47"/>
      <c r="W658" s="1"/>
    </row>
    <row r="659" spans="1:23" ht="24" customHeight="1" x14ac:dyDescent="0.4">
      <c r="A659" s="2">
        <v>655</v>
      </c>
      <c r="B659" s="28">
        <v>6020008176</v>
      </c>
      <c r="C659" s="3" t="s">
        <v>1774</v>
      </c>
      <c r="D659" s="37" t="s">
        <v>1775</v>
      </c>
      <c r="E659" s="37" t="s">
        <v>1776</v>
      </c>
      <c r="F659" s="7" t="s">
        <v>3257</v>
      </c>
      <c r="G659" s="48">
        <v>3703.83</v>
      </c>
      <c r="H659" s="22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47"/>
      <c r="W659" s="1"/>
    </row>
    <row r="660" spans="1:23" ht="24" customHeight="1" x14ac:dyDescent="0.4">
      <c r="A660" s="2">
        <v>656</v>
      </c>
      <c r="B660" s="28">
        <v>6020008177</v>
      </c>
      <c r="C660" s="3" t="s">
        <v>1777</v>
      </c>
      <c r="D660" s="37" t="s">
        <v>1775</v>
      </c>
      <c r="E660" s="37" t="s">
        <v>1778</v>
      </c>
      <c r="F660" s="3" t="s">
        <v>3276</v>
      </c>
      <c r="G660" s="31">
        <v>161.06</v>
      </c>
      <c r="H660" s="22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47"/>
      <c r="W660" s="1"/>
    </row>
    <row r="661" spans="1:23" ht="24" customHeight="1" x14ac:dyDescent="0.4">
      <c r="A661" s="2">
        <v>657</v>
      </c>
      <c r="B661" s="28">
        <v>6020008178</v>
      </c>
      <c r="C661" s="3" t="s">
        <v>3140</v>
      </c>
      <c r="D661" s="37" t="s">
        <v>3147</v>
      </c>
      <c r="E661" s="37" t="s">
        <v>3148</v>
      </c>
      <c r="F661" s="3" t="s">
        <v>3161</v>
      </c>
      <c r="G661" s="31">
        <v>3.75</v>
      </c>
      <c r="H661" s="22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47"/>
      <c r="W661" s="1"/>
    </row>
    <row r="662" spans="1:23" ht="24" customHeight="1" x14ac:dyDescent="0.4">
      <c r="A662" s="2">
        <v>658</v>
      </c>
      <c r="B662" s="28">
        <v>6020008179</v>
      </c>
      <c r="C662" s="3" t="s">
        <v>1779</v>
      </c>
      <c r="D662" s="37" t="s">
        <v>1780</v>
      </c>
      <c r="E662" s="37" t="s">
        <v>1781</v>
      </c>
      <c r="F662" s="3" t="s">
        <v>3265</v>
      </c>
      <c r="G662" s="31">
        <v>101.12</v>
      </c>
      <c r="H662" s="22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47"/>
      <c r="W662" s="1"/>
    </row>
    <row r="663" spans="1:23" ht="24" customHeight="1" x14ac:dyDescent="0.4">
      <c r="A663" s="2">
        <v>659</v>
      </c>
      <c r="B663" s="28">
        <v>6020008180</v>
      </c>
      <c r="C663" s="3" t="s">
        <v>1782</v>
      </c>
      <c r="D663" s="37" t="s">
        <v>1780</v>
      </c>
      <c r="E663" s="37" t="s">
        <v>1783</v>
      </c>
      <c r="F663" s="3" t="s">
        <v>3265</v>
      </c>
      <c r="G663" s="31">
        <v>48.69</v>
      </c>
      <c r="H663" s="22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47"/>
      <c r="W663" s="1"/>
    </row>
    <row r="664" spans="1:23" ht="24" customHeight="1" x14ac:dyDescent="0.4">
      <c r="A664" s="2">
        <v>660</v>
      </c>
      <c r="B664" s="28">
        <v>6020008181</v>
      </c>
      <c r="C664" s="3" t="s">
        <v>1784</v>
      </c>
      <c r="D664" s="37" t="s">
        <v>1785</v>
      </c>
      <c r="E664" s="37" t="s">
        <v>1786</v>
      </c>
      <c r="F664" s="3" t="s">
        <v>3257</v>
      </c>
      <c r="G664" s="31">
        <v>1520.5</v>
      </c>
      <c r="H664" s="22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47"/>
      <c r="W664" s="1"/>
    </row>
    <row r="665" spans="1:23" ht="24" customHeight="1" x14ac:dyDescent="0.4">
      <c r="A665" s="2">
        <v>661</v>
      </c>
      <c r="B665" s="28">
        <v>6020008182</v>
      </c>
      <c r="C665" s="3" t="s">
        <v>1787</v>
      </c>
      <c r="D665" s="37" t="s">
        <v>1785</v>
      </c>
      <c r="E665" s="37" t="s">
        <v>1788</v>
      </c>
      <c r="F665" s="3" t="s">
        <v>3257</v>
      </c>
      <c r="G665" s="31">
        <v>906.32</v>
      </c>
      <c r="H665" s="22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47"/>
      <c r="W665" s="1"/>
    </row>
    <row r="666" spans="1:23" ht="24" customHeight="1" x14ac:dyDescent="0.4">
      <c r="A666" s="2">
        <v>662</v>
      </c>
      <c r="B666" s="28">
        <v>6020008183</v>
      </c>
      <c r="C666" s="3" t="s">
        <v>1789</v>
      </c>
      <c r="D666" s="37" t="s">
        <v>1790</v>
      </c>
      <c r="E666" s="37" t="s">
        <v>1791</v>
      </c>
      <c r="F666" s="3" t="s">
        <v>3272</v>
      </c>
      <c r="G666" s="31">
        <v>389.48</v>
      </c>
      <c r="H666" s="22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47"/>
      <c r="W666" s="1"/>
    </row>
    <row r="667" spans="1:23" ht="24" customHeight="1" x14ac:dyDescent="0.4">
      <c r="A667" s="2">
        <v>663</v>
      </c>
      <c r="B667" s="28">
        <v>6020008184</v>
      </c>
      <c r="C667" s="3" t="s">
        <v>1792</v>
      </c>
      <c r="D667" s="37" t="s">
        <v>1793</v>
      </c>
      <c r="E667" s="37" t="s">
        <v>1794</v>
      </c>
      <c r="F667" s="3" t="s">
        <v>64</v>
      </c>
      <c r="G667" s="31">
        <v>0</v>
      </c>
      <c r="H667" s="22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47"/>
      <c r="W667" s="1"/>
    </row>
    <row r="668" spans="1:23" ht="24" customHeight="1" x14ac:dyDescent="0.4">
      <c r="A668" s="2">
        <v>664</v>
      </c>
      <c r="B668" s="28">
        <v>6020008185</v>
      </c>
      <c r="C668" s="3" t="s">
        <v>1795</v>
      </c>
      <c r="D668" s="37" t="s">
        <v>1796</v>
      </c>
      <c r="E668" s="37" t="s">
        <v>1797</v>
      </c>
      <c r="F668" s="3" t="s">
        <v>64</v>
      </c>
      <c r="G668" s="31">
        <v>0</v>
      </c>
      <c r="H668" s="22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47"/>
      <c r="W668" s="1"/>
    </row>
    <row r="669" spans="1:23" ht="24" customHeight="1" x14ac:dyDescent="0.4">
      <c r="A669" s="2">
        <v>665</v>
      </c>
      <c r="B669" s="28">
        <v>6020008186</v>
      </c>
      <c r="C669" s="3" t="s">
        <v>1798</v>
      </c>
      <c r="D669" s="37" t="s">
        <v>1799</v>
      </c>
      <c r="E669" s="37" t="s">
        <v>1800</v>
      </c>
      <c r="F669" s="3" t="s">
        <v>3273</v>
      </c>
      <c r="G669" s="31">
        <v>191.02</v>
      </c>
      <c r="H669" s="22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47"/>
      <c r="W669" s="1"/>
    </row>
    <row r="670" spans="1:23" ht="24" customHeight="1" x14ac:dyDescent="0.4">
      <c r="A670" s="2">
        <v>666</v>
      </c>
      <c r="B670" s="28">
        <v>6020008187</v>
      </c>
      <c r="C670" s="3" t="s">
        <v>1801</v>
      </c>
      <c r="D670" s="37" t="s">
        <v>1802</v>
      </c>
      <c r="E670" s="37" t="s">
        <v>1803</v>
      </c>
      <c r="F670" s="3" t="s">
        <v>3262</v>
      </c>
      <c r="G670" s="31">
        <v>1108.55</v>
      </c>
      <c r="H670" s="22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47"/>
      <c r="W670" s="1"/>
    </row>
    <row r="671" spans="1:23" ht="24" customHeight="1" x14ac:dyDescent="0.4">
      <c r="A671" s="2">
        <v>667</v>
      </c>
      <c r="B671" s="28">
        <v>6020008188</v>
      </c>
      <c r="C671" s="3" t="s">
        <v>1804</v>
      </c>
      <c r="D671" s="37" t="s">
        <v>1805</v>
      </c>
      <c r="E671" s="37" t="s">
        <v>1806</v>
      </c>
      <c r="F671" s="7" t="s">
        <v>3257</v>
      </c>
      <c r="G671" s="48">
        <v>1801.38</v>
      </c>
      <c r="H671" s="22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47"/>
      <c r="W671" s="1"/>
    </row>
    <row r="672" spans="1:23" ht="24" customHeight="1" x14ac:dyDescent="0.4">
      <c r="A672" s="2">
        <v>668</v>
      </c>
      <c r="B672" s="28">
        <v>6020008189</v>
      </c>
      <c r="C672" s="3" t="s">
        <v>1807</v>
      </c>
      <c r="D672" s="37" t="s">
        <v>3223</v>
      </c>
      <c r="E672" s="37" t="s">
        <v>1808</v>
      </c>
      <c r="F672" s="7" t="s">
        <v>3257</v>
      </c>
      <c r="G672" s="48">
        <v>981.24</v>
      </c>
      <c r="H672" s="22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47"/>
      <c r="W672" s="1"/>
    </row>
    <row r="673" spans="1:23" ht="24" customHeight="1" x14ac:dyDescent="0.4">
      <c r="A673" s="2">
        <v>669</v>
      </c>
      <c r="B673" s="28">
        <v>6020008190</v>
      </c>
      <c r="C673" s="3" t="s">
        <v>1809</v>
      </c>
      <c r="D673" s="37" t="s">
        <v>3224</v>
      </c>
      <c r="E673" s="37" t="s">
        <v>1810</v>
      </c>
      <c r="F673" s="7" t="s">
        <v>3257</v>
      </c>
      <c r="G673" s="48">
        <v>2336.92</v>
      </c>
      <c r="H673" s="22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47"/>
      <c r="W673" s="1"/>
    </row>
    <row r="674" spans="1:23" ht="24" customHeight="1" x14ac:dyDescent="0.4">
      <c r="A674" s="2">
        <v>670</v>
      </c>
      <c r="B674" s="28">
        <v>6020008191</v>
      </c>
      <c r="C674" s="3" t="s">
        <v>1811</v>
      </c>
      <c r="D674" s="37" t="s">
        <v>3225</v>
      </c>
      <c r="E674" s="37" t="s">
        <v>1812</v>
      </c>
      <c r="F674" s="3" t="s">
        <v>3311</v>
      </c>
      <c r="G674" s="31">
        <v>415.71</v>
      </c>
      <c r="H674" s="22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47"/>
      <c r="W674" s="1"/>
    </row>
    <row r="675" spans="1:23" ht="24" customHeight="1" x14ac:dyDescent="0.4">
      <c r="A675" s="2">
        <v>671</v>
      </c>
      <c r="B675" s="28">
        <v>6020008192</v>
      </c>
      <c r="C675" s="3" t="s">
        <v>1813</v>
      </c>
      <c r="D675" s="37" t="s">
        <v>1814</v>
      </c>
      <c r="E675" s="37" t="s">
        <v>1815</v>
      </c>
      <c r="F675" s="3" t="s">
        <v>3257</v>
      </c>
      <c r="G675" s="31">
        <v>711.6</v>
      </c>
      <c r="H675" s="22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47"/>
      <c r="W675" s="1"/>
    </row>
    <row r="676" spans="1:23" ht="24" customHeight="1" x14ac:dyDescent="0.4">
      <c r="A676" s="2">
        <v>672</v>
      </c>
      <c r="B676" s="28">
        <v>6020008193</v>
      </c>
      <c r="C676" s="36" t="s">
        <v>1816</v>
      </c>
      <c r="D676" s="37" t="s">
        <v>47</v>
      </c>
      <c r="E676" s="37" t="s">
        <v>1817</v>
      </c>
      <c r="F676" s="3" t="s">
        <v>3257</v>
      </c>
      <c r="G676" s="31">
        <v>595.5</v>
      </c>
      <c r="H676" s="22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47"/>
      <c r="W676" s="1"/>
    </row>
    <row r="677" spans="1:23" ht="24" customHeight="1" x14ac:dyDescent="0.4">
      <c r="A677" s="2">
        <v>673</v>
      </c>
      <c r="B677" s="28">
        <v>6020008194</v>
      </c>
      <c r="C677" s="3" t="s">
        <v>1818</v>
      </c>
      <c r="D677" s="37" t="s">
        <v>1819</v>
      </c>
      <c r="E677" s="37" t="s">
        <v>1820</v>
      </c>
      <c r="F677" s="3" t="s">
        <v>64</v>
      </c>
      <c r="G677" s="31">
        <v>0</v>
      </c>
      <c r="H677" s="22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47"/>
      <c r="W677" s="1"/>
    </row>
    <row r="678" spans="1:23" ht="24" customHeight="1" x14ac:dyDescent="0.4">
      <c r="A678" s="2">
        <v>674</v>
      </c>
      <c r="B678" s="28">
        <v>6020008195</v>
      </c>
      <c r="C678" s="3" t="s">
        <v>1821</v>
      </c>
      <c r="D678" s="37" t="s">
        <v>3226</v>
      </c>
      <c r="E678" s="37" t="s">
        <v>1822</v>
      </c>
      <c r="F678" s="3" t="s">
        <v>3265</v>
      </c>
      <c r="G678" s="31">
        <v>14.98</v>
      </c>
      <c r="H678" s="22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47"/>
      <c r="W678" s="1"/>
    </row>
    <row r="679" spans="1:23" ht="24" customHeight="1" x14ac:dyDescent="0.4">
      <c r="A679" s="2">
        <v>675</v>
      </c>
      <c r="B679" s="28">
        <v>6020008196</v>
      </c>
      <c r="C679" s="3" t="s">
        <v>1823</v>
      </c>
      <c r="D679" s="37" t="s">
        <v>3226</v>
      </c>
      <c r="E679" s="37" t="s">
        <v>1824</v>
      </c>
      <c r="F679" s="3" t="s">
        <v>3265</v>
      </c>
      <c r="G679" s="31">
        <v>7.49</v>
      </c>
      <c r="H679" s="22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47"/>
      <c r="W679" s="1"/>
    </row>
    <row r="680" spans="1:23" ht="24" customHeight="1" x14ac:dyDescent="0.4">
      <c r="A680" s="2">
        <v>676</v>
      </c>
      <c r="B680" s="28">
        <v>6020008197</v>
      </c>
      <c r="C680" s="3" t="s">
        <v>1825</v>
      </c>
      <c r="D680" s="37" t="s">
        <v>1826</v>
      </c>
      <c r="E680" s="37" t="s">
        <v>1827</v>
      </c>
      <c r="F680" s="3" t="s">
        <v>3257</v>
      </c>
      <c r="G680" s="31">
        <v>962.51</v>
      </c>
      <c r="H680" s="22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47"/>
      <c r="W680" s="1"/>
    </row>
    <row r="681" spans="1:23" ht="24" customHeight="1" x14ac:dyDescent="0.4">
      <c r="A681" s="2">
        <v>677</v>
      </c>
      <c r="B681" s="28">
        <v>6020008198</v>
      </c>
      <c r="C681" s="3" t="s">
        <v>1828</v>
      </c>
      <c r="D681" s="37" t="s">
        <v>1829</v>
      </c>
      <c r="E681" s="37" t="s">
        <v>1830</v>
      </c>
      <c r="F681" s="3" t="s">
        <v>3257</v>
      </c>
      <c r="G681" s="31">
        <v>662.9</v>
      </c>
      <c r="H681" s="22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47"/>
      <c r="W681" s="1"/>
    </row>
    <row r="682" spans="1:23" ht="24" customHeight="1" x14ac:dyDescent="0.4">
      <c r="A682" s="2">
        <v>678</v>
      </c>
      <c r="B682" s="28">
        <v>6020008199</v>
      </c>
      <c r="C682" s="3" t="s">
        <v>1831</v>
      </c>
      <c r="D682" s="37" t="s">
        <v>1832</v>
      </c>
      <c r="E682" s="37" t="s">
        <v>1833</v>
      </c>
      <c r="F682" s="3" t="s">
        <v>3257</v>
      </c>
      <c r="G682" s="31">
        <v>543.07000000000005</v>
      </c>
      <c r="H682" s="22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47"/>
      <c r="W682" s="1"/>
    </row>
    <row r="683" spans="1:23" ht="24" customHeight="1" x14ac:dyDescent="0.4">
      <c r="A683" s="2">
        <v>679</v>
      </c>
      <c r="B683" s="28">
        <v>6020008200</v>
      </c>
      <c r="C683" s="3" t="s">
        <v>1834</v>
      </c>
      <c r="D683" s="37" t="s">
        <v>1835</v>
      </c>
      <c r="E683" s="37" t="s">
        <v>1836</v>
      </c>
      <c r="F683" s="3" t="s">
        <v>3273</v>
      </c>
      <c r="G683" s="31">
        <v>486.87</v>
      </c>
      <c r="H683" s="22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47"/>
      <c r="W683" s="1"/>
    </row>
    <row r="684" spans="1:23" ht="24" customHeight="1" x14ac:dyDescent="0.4">
      <c r="A684" s="2">
        <v>680</v>
      </c>
      <c r="B684" s="28">
        <v>6020008201</v>
      </c>
      <c r="C684" s="3" t="s">
        <v>1837</v>
      </c>
      <c r="D684" s="37" t="s">
        <v>1838</v>
      </c>
      <c r="E684" s="37" t="s">
        <v>1839</v>
      </c>
      <c r="F684" s="3" t="s">
        <v>3274</v>
      </c>
      <c r="G684" s="31">
        <v>4846.07</v>
      </c>
      <c r="H684" s="22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47"/>
      <c r="W684" s="1"/>
    </row>
    <row r="685" spans="1:23" ht="24" customHeight="1" x14ac:dyDescent="0.4">
      <c r="A685" s="2">
        <v>681</v>
      </c>
      <c r="B685" s="28">
        <v>6020008202</v>
      </c>
      <c r="C685" s="3" t="s">
        <v>1840</v>
      </c>
      <c r="D685" s="37" t="s">
        <v>1841</v>
      </c>
      <c r="E685" s="37" t="s">
        <v>1842</v>
      </c>
      <c r="F685" s="3" t="s">
        <v>3257</v>
      </c>
      <c r="G685" s="31">
        <v>4044.64</v>
      </c>
      <c r="H685" s="22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47"/>
      <c r="W685" s="1"/>
    </row>
    <row r="686" spans="1:23" ht="24" customHeight="1" x14ac:dyDescent="0.4">
      <c r="A686" s="2">
        <v>682</v>
      </c>
      <c r="B686" s="28">
        <v>6020008203</v>
      </c>
      <c r="C686" s="3" t="s">
        <v>1843</v>
      </c>
      <c r="D686" s="37" t="s">
        <v>1844</v>
      </c>
      <c r="E686" s="37" t="s">
        <v>1845</v>
      </c>
      <c r="F686" s="3" t="s">
        <v>3274</v>
      </c>
      <c r="G686" s="31">
        <v>816.45</v>
      </c>
      <c r="H686" s="22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47"/>
      <c r="W686" s="1"/>
    </row>
    <row r="687" spans="1:23" ht="24" customHeight="1" x14ac:dyDescent="0.4">
      <c r="A687" s="2">
        <v>683</v>
      </c>
      <c r="B687" s="28">
        <v>6020008204</v>
      </c>
      <c r="C687" s="3" t="s">
        <v>1846</v>
      </c>
      <c r="D687" s="37" t="s">
        <v>1847</v>
      </c>
      <c r="E687" s="37" t="s">
        <v>1848</v>
      </c>
      <c r="F687" s="7" t="s">
        <v>3262</v>
      </c>
      <c r="G687" s="48">
        <v>767.74</v>
      </c>
      <c r="H687" s="22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47"/>
      <c r="W687" s="1"/>
    </row>
    <row r="688" spans="1:23" ht="24" customHeight="1" x14ac:dyDescent="0.4">
      <c r="A688" s="2">
        <v>684</v>
      </c>
      <c r="B688" s="28">
        <v>6020008205</v>
      </c>
      <c r="C688" s="3" t="s">
        <v>1849</v>
      </c>
      <c r="D688" s="37" t="s">
        <v>1850</v>
      </c>
      <c r="E688" s="37" t="s">
        <v>1851</v>
      </c>
      <c r="F688" s="7" t="s">
        <v>3274</v>
      </c>
      <c r="G688" s="48">
        <v>4239.38</v>
      </c>
      <c r="H688" s="22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47"/>
      <c r="W688" s="1"/>
    </row>
    <row r="689" spans="1:23" ht="24" customHeight="1" x14ac:dyDescent="0.4">
      <c r="A689" s="2">
        <v>685</v>
      </c>
      <c r="B689" s="28">
        <v>6020008206</v>
      </c>
      <c r="C689" s="3" t="s">
        <v>1852</v>
      </c>
      <c r="D689" s="37" t="s">
        <v>1853</v>
      </c>
      <c r="E689" s="37" t="s">
        <v>1854</v>
      </c>
      <c r="F689" s="3" t="s">
        <v>64</v>
      </c>
      <c r="G689" s="31">
        <v>0</v>
      </c>
      <c r="H689" s="22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47"/>
      <c r="W689" s="1"/>
    </row>
    <row r="690" spans="1:23" ht="24" customHeight="1" x14ac:dyDescent="0.4">
      <c r="A690" s="2">
        <v>686</v>
      </c>
      <c r="B690" s="28">
        <v>6020008207</v>
      </c>
      <c r="C690" s="3" t="s">
        <v>1855</v>
      </c>
      <c r="D690" s="37" t="s">
        <v>1856</v>
      </c>
      <c r="E690" s="37" t="s">
        <v>1857</v>
      </c>
      <c r="F690" s="7" t="s">
        <v>64</v>
      </c>
      <c r="G690" s="48">
        <v>0</v>
      </c>
      <c r="H690" s="22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47"/>
      <c r="W690" s="1"/>
    </row>
    <row r="691" spans="1:23" ht="24" customHeight="1" x14ac:dyDescent="0.4">
      <c r="A691" s="2">
        <v>687</v>
      </c>
      <c r="B691" s="28">
        <v>6020008208</v>
      </c>
      <c r="C691" s="3" t="s">
        <v>1858</v>
      </c>
      <c r="D691" s="37" t="s">
        <v>1859</v>
      </c>
      <c r="E691" s="37" t="s">
        <v>1860</v>
      </c>
      <c r="F691" s="3" t="s">
        <v>3312</v>
      </c>
      <c r="G691" s="31">
        <v>56.23</v>
      </c>
      <c r="H691" s="22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47"/>
      <c r="W691" s="1"/>
    </row>
    <row r="692" spans="1:23" ht="24" customHeight="1" x14ac:dyDescent="0.4">
      <c r="A692" s="2">
        <v>688</v>
      </c>
      <c r="B692" s="28">
        <v>6020008209</v>
      </c>
      <c r="C692" s="3" t="s">
        <v>1861</v>
      </c>
      <c r="D692" s="37" t="s">
        <v>1862</v>
      </c>
      <c r="E692" s="37" t="s">
        <v>1863</v>
      </c>
      <c r="F692" s="3" t="s">
        <v>3264</v>
      </c>
      <c r="G692" s="31">
        <v>816.42</v>
      </c>
      <c r="H692" s="22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47"/>
      <c r="W692" s="1"/>
    </row>
    <row r="693" spans="1:23" ht="24" customHeight="1" x14ac:dyDescent="0.4">
      <c r="A693" s="2">
        <v>689</v>
      </c>
      <c r="B693" s="28">
        <v>6020008210</v>
      </c>
      <c r="C693" s="3" t="s">
        <v>1864</v>
      </c>
      <c r="D693" s="37" t="s">
        <v>1865</v>
      </c>
      <c r="E693" s="37" t="s">
        <v>1866</v>
      </c>
      <c r="F693" s="7" t="s">
        <v>3265</v>
      </c>
      <c r="G693" s="48">
        <v>22.47</v>
      </c>
      <c r="H693" s="22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47"/>
      <c r="W693" s="1"/>
    </row>
    <row r="694" spans="1:23" ht="24" customHeight="1" x14ac:dyDescent="0.4">
      <c r="A694" s="2">
        <v>690</v>
      </c>
      <c r="B694" s="28">
        <v>6020008211</v>
      </c>
      <c r="C694" s="3" t="s">
        <v>1867</v>
      </c>
      <c r="D694" s="37" t="s">
        <v>1868</v>
      </c>
      <c r="E694" s="37" t="s">
        <v>1869</v>
      </c>
      <c r="F694" s="3" t="s">
        <v>3262</v>
      </c>
      <c r="G694" s="31">
        <v>887.59</v>
      </c>
      <c r="H694" s="22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47"/>
      <c r="W694" s="1"/>
    </row>
    <row r="695" spans="1:23" ht="24" customHeight="1" x14ac:dyDescent="0.4">
      <c r="A695" s="2">
        <v>691</v>
      </c>
      <c r="B695" s="28">
        <v>6020008212</v>
      </c>
      <c r="C695" s="3" t="s">
        <v>1870</v>
      </c>
      <c r="D695" s="37" t="s">
        <v>1871</v>
      </c>
      <c r="E695" s="37" t="s">
        <v>1872</v>
      </c>
      <c r="F695" s="7" t="s">
        <v>3274</v>
      </c>
      <c r="G695" s="48">
        <v>149.82</v>
      </c>
      <c r="H695" s="22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47"/>
      <c r="W695" s="1"/>
    </row>
    <row r="696" spans="1:23" ht="24" customHeight="1" x14ac:dyDescent="0.4">
      <c r="A696" s="2">
        <v>692</v>
      </c>
      <c r="B696" s="28">
        <v>6020008213</v>
      </c>
      <c r="C696" s="3" t="s">
        <v>1873</v>
      </c>
      <c r="D696" s="37" t="s">
        <v>1874</v>
      </c>
      <c r="E696" s="37" t="s">
        <v>1875</v>
      </c>
      <c r="F696" s="7" t="s">
        <v>3257</v>
      </c>
      <c r="G696" s="48">
        <v>1153.51</v>
      </c>
      <c r="H696" s="22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47"/>
      <c r="W696" s="1"/>
    </row>
    <row r="697" spans="1:23" ht="24" customHeight="1" x14ac:dyDescent="0.4">
      <c r="A697" s="2">
        <v>693</v>
      </c>
      <c r="B697" s="28">
        <v>6020008214</v>
      </c>
      <c r="C697" s="3" t="s">
        <v>215</v>
      </c>
      <c r="D697" s="37" t="s">
        <v>3313</v>
      </c>
      <c r="E697" s="37" t="s">
        <v>3314</v>
      </c>
      <c r="F697" s="3" t="s">
        <v>3257</v>
      </c>
      <c r="G697" s="31">
        <v>9377.5</v>
      </c>
      <c r="H697" s="22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47"/>
      <c r="W697" s="1"/>
    </row>
    <row r="698" spans="1:23" ht="24" customHeight="1" x14ac:dyDescent="0.4">
      <c r="A698" s="2">
        <v>694</v>
      </c>
      <c r="B698" s="28">
        <v>6020008215</v>
      </c>
      <c r="C698" s="3" t="s">
        <v>223</v>
      </c>
      <c r="D698" s="37" t="s">
        <v>3227</v>
      </c>
      <c r="E698" s="37" t="s">
        <v>3228</v>
      </c>
      <c r="F698" s="7" t="s">
        <v>3257</v>
      </c>
      <c r="G698" s="48">
        <v>4078.34</v>
      </c>
      <c r="H698" s="22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47"/>
      <c r="W698" s="1"/>
    </row>
    <row r="699" spans="1:23" ht="24" customHeight="1" x14ac:dyDescent="0.4">
      <c r="A699" s="2">
        <v>695</v>
      </c>
      <c r="B699" s="28">
        <v>6020008216</v>
      </c>
      <c r="C699" s="3" t="s">
        <v>1876</v>
      </c>
      <c r="D699" s="37" t="s">
        <v>1877</v>
      </c>
      <c r="E699" s="37" t="s">
        <v>1878</v>
      </c>
      <c r="F699" s="7" t="s">
        <v>3257</v>
      </c>
      <c r="G699" s="48">
        <v>1793.89</v>
      </c>
      <c r="H699" s="22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47"/>
      <c r="W699" s="1"/>
    </row>
    <row r="700" spans="1:23" ht="24" customHeight="1" x14ac:dyDescent="0.4">
      <c r="A700" s="2">
        <v>696</v>
      </c>
      <c r="B700" s="28">
        <v>6020008217</v>
      </c>
      <c r="C700" s="3" t="s">
        <v>1879</v>
      </c>
      <c r="D700" s="37" t="s">
        <v>3315</v>
      </c>
      <c r="E700" s="37" t="s">
        <v>1880</v>
      </c>
      <c r="F700" s="7" t="s">
        <v>3257</v>
      </c>
      <c r="G700" s="48">
        <v>7227.88</v>
      </c>
      <c r="H700" s="22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47"/>
      <c r="W700" s="1"/>
    </row>
    <row r="701" spans="1:23" ht="24" customHeight="1" x14ac:dyDescent="0.4">
      <c r="A701" s="2">
        <v>697</v>
      </c>
      <c r="B701" s="28">
        <v>6020008218</v>
      </c>
      <c r="C701" s="3" t="s">
        <v>1881</v>
      </c>
      <c r="D701" s="37" t="s">
        <v>1882</v>
      </c>
      <c r="E701" s="37" t="s">
        <v>1883</v>
      </c>
      <c r="F701" s="3" t="s">
        <v>3269</v>
      </c>
      <c r="G701" s="31">
        <v>2385.6</v>
      </c>
      <c r="H701" s="22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47"/>
      <c r="W701" s="1"/>
    </row>
    <row r="702" spans="1:23" ht="24" customHeight="1" x14ac:dyDescent="0.4">
      <c r="A702" s="2">
        <v>698</v>
      </c>
      <c r="B702" s="28">
        <v>6020008219</v>
      </c>
      <c r="C702" s="3" t="s">
        <v>230</v>
      </c>
      <c r="D702" s="37" t="s">
        <v>231</v>
      </c>
      <c r="E702" s="37" t="s">
        <v>3173</v>
      </c>
      <c r="F702" s="3" t="s">
        <v>64</v>
      </c>
      <c r="G702" s="31">
        <v>0</v>
      </c>
      <c r="H702" s="22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47"/>
      <c r="W702" s="1"/>
    </row>
    <row r="703" spans="1:23" ht="24" customHeight="1" x14ac:dyDescent="0.4">
      <c r="A703" s="2">
        <v>699</v>
      </c>
      <c r="B703" s="28">
        <v>6020008220</v>
      </c>
      <c r="C703" s="3" t="s">
        <v>1884</v>
      </c>
      <c r="D703" s="37" t="s">
        <v>1885</v>
      </c>
      <c r="E703" s="37" t="s">
        <v>1886</v>
      </c>
      <c r="F703" s="3" t="s">
        <v>3260</v>
      </c>
      <c r="G703" s="31">
        <v>509.33</v>
      </c>
      <c r="H703" s="22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47"/>
      <c r="W703" s="1"/>
    </row>
    <row r="704" spans="1:23" ht="24" customHeight="1" x14ac:dyDescent="0.4">
      <c r="A704" s="2">
        <v>700</v>
      </c>
      <c r="B704" s="28">
        <v>6020008221</v>
      </c>
      <c r="C704" s="3" t="s">
        <v>261</v>
      </c>
      <c r="D704" s="37" t="s">
        <v>262</v>
      </c>
      <c r="E704" s="37" t="s">
        <v>3316</v>
      </c>
      <c r="F704" s="3" t="s">
        <v>3317</v>
      </c>
      <c r="G704" s="31">
        <v>737.79</v>
      </c>
      <c r="H704" s="22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47"/>
      <c r="W704" s="1"/>
    </row>
    <row r="705" spans="1:23" ht="24" customHeight="1" x14ac:dyDescent="0.4">
      <c r="A705" s="2">
        <v>701</v>
      </c>
      <c r="B705" s="28">
        <v>6020008222</v>
      </c>
      <c r="C705" s="3" t="s">
        <v>1887</v>
      </c>
      <c r="D705" s="37" t="s">
        <v>1888</v>
      </c>
      <c r="E705" s="37" t="s">
        <v>1889</v>
      </c>
      <c r="F705" s="3" t="s">
        <v>3265</v>
      </c>
      <c r="G705" s="31">
        <v>134.82</v>
      </c>
      <c r="H705" s="22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47"/>
      <c r="W705" s="1"/>
    </row>
    <row r="706" spans="1:23" ht="24" customHeight="1" x14ac:dyDescent="0.4">
      <c r="A706" s="2">
        <v>702</v>
      </c>
      <c r="B706" s="28">
        <v>6020008223</v>
      </c>
      <c r="C706" s="3" t="s">
        <v>271</v>
      </c>
      <c r="D706" s="37" t="s">
        <v>3229</v>
      </c>
      <c r="E706" s="37" t="s">
        <v>3230</v>
      </c>
      <c r="F706" s="3" t="s">
        <v>3257</v>
      </c>
      <c r="G706" s="31">
        <v>4370.4399999999996</v>
      </c>
      <c r="H706" s="22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47"/>
      <c r="W706" s="1"/>
    </row>
    <row r="707" spans="1:23" ht="24" customHeight="1" x14ac:dyDescent="0.4">
      <c r="A707" s="2">
        <v>703</v>
      </c>
      <c r="B707" s="28">
        <v>6020008224</v>
      </c>
      <c r="C707" s="3" t="s">
        <v>1890</v>
      </c>
      <c r="D707" s="37" t="s">
        <v>1891</v>
      </c>
      <c r="E707" s="37" t="s">
        <v>1892</v>
      </c>
      <c r="F707" s="7" t="s">
        <v>3304</v>
      </c>
      <c r="G707" s="48">
        <v>655.41</v>
      </c>
      <c r="H707" s="22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47"/>
      <c r="W707" s="1"/>
    </row>
    <row r="708" spans="1:23" ht="24" customHeight="1" x14ac:dyDescent="0.4">
      <c r="A708" s="2">
        <v>704</v>
      </c>
      <c r="B708" s="28">
        <v>6020008225</v>
      </c>
      <c r="C708" s="3" t="s">
        <v>1893</v>
      </c>
      <c r="D708" s="37" t="s">
        <v>1894</v>
      </c>
      <c r="E708" s="37" t="s">
        <v>1895</v>
      </c>
      <c r="F708" s="7" t="s">
        <v>3304</v>
      </c>
      <c r="G708" s="48">
        <v>722.83</v>
      </c>
      <c r="H708" s="22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47"/>
      <c r="W708" s="1"/>
    </row>
    <row r="709" spans="1:23" ht="24" customHeight="1" x14ac:dyDescent="0.4">
      <c r="A709" s="2">
        <v>705</v>
      </c>
      <c r="B709" s="28">
        <v>6020008226</v>
      </c>
      <c r="C709" s="3" t="s">
        <v>1896</v>
      </c>
      <c r="D709" s="37" t="s">
        <v>1897</v>
      </c>
      <c r="E709" s="37" t="s">
        <v>1898</v>
      </c>
      <c r="F709" s="7" t="s">
        <v>3257</v>
      </c>
      <c r="G709" s="48">
        <v>726.55</v>
      </c>
      <c r="H709" s="22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47"/>
      <c r="W709" s="1"/>
    </row>
    <row r="710" spans="1:23" ht="24" customHeight="1" x14ac:dyDescent="0.4">
      <c r="A710" s="2">
        <v>706</v>
      </c>
      <c r="B710" s="28">
        <v>6020008227</v>
      </c>
      <c r="C710" s="3" t="s">
        <v>1899</v>
      </c>
      <c r="D710" s="37" t="s">
        <v>1900</v>
      </c>
      <c r="E710" s="37" t="s">
        <v>1901</v>
      </c>
      <c r="F710" s="7" t="s">
        <v>3257</v>
      </c>
      <c r="G710" s="48">
        <v>5879.69</v>
      </c>
      <c r="H710" s="22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47"/>
      <c r="W710" s="1"/>
    </row>
    <row r="711" spans="1:23" ht="24" customHeight="1" x14ac:dyDescent="0.4">
      <c r="A711" s="2">
        <v>707</v>
      </c>
      <c r="B711" s="28">
        <v>6020008228</v>
      </c>
      <c r="C711" s="3" t="s">
        <v>1902</v>
      </c>
      <c r="D711" s="37" t="s">
        <v>1903</v>
      </c>
      <c r="E711" s="37" t="s">
        <v>1904</v>
      </c>
      <c r="F711" s="7" t="s">
        <v>3257</v>
      </c>
      <c r="G711" s="48">
        <v>1823.86</v>
      </c>
      <c r="H711" s="22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47"/>
      <c r="W711" s="1"/>
    </row>
    <row r="712" spans="1:23" ht="24" customHeight="1" x14ac:dyDescent="0.4">
      <c r="A712" s="2">
        <v>708</v>
      </c>
      <c r="B712" s="28">
        <v>6020008229</v>
      </c>
      <c r="C712" s="3" t="s">
        <v>1905</v>
      </c>
      <c r="D712" s="37" t="s">
        <v>1906</v>
      </c>
      <c r="E712" s="37" t="s">
        <v>1907</v>
      </c>
      <c r="F712" s="7" t="s">
        <v>3257</v>
      </c>
      <c r="G712" s="48">
        <v>1269.58</v>
      </c>
      <c r="H712" s="22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47"/>
      <c r="W712" s="1"/>
    </row>
    <row r="713" spans="1:23" ht="24" customHeight="1" x14ac:dyDescent="0.4">
      <c r="A713" s="2">
        <v>709</v>
      </c>
      <c r="B713" s="28">
        <v>6020008230</v>
      </c>
      <c r="C713" s="3" t="s">
        <v>1908</v>
      </c>
      <c r="D713" s="37" t="s">
        <v>1909</v>
      </c>
      <c r="E713" s="37" t="s">
        <v>1910</v>
      </c>
      <c r="F713" s="3" t="s">
        <v>64</v>
      </c>
      <c r="G713" s="31">
        <v>0</v>
      </c>
      <c r="H713" s="22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47"/>
      <c r="W713" s="1"/>
    </row>
    <row r="714" spans="1:23" ht="24" customHeight="1" x14ac:dyDescent="0.4">
      <c r="A714" s="2">
        <v>710</v>
      </c>
      <c r="B714" s="28">
        <v>6020008231</v>
      </c>
      <c r="C714" s="3" t="s">
        <v>1925</v>
      </c>
      <c r="D714" s="37" t="s">
        <v>1909</v>
      </c>
      <c r="E714" s="37" t="s">
        <v>1926</v>
      </c>
      <c r="F714" s="3" t="s">
        <v>64</v>
      </c>
      <c r="G714" s="31">
        <v>0</v>
      </c>
      <c r="H714" s="22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47"/>
      <c r="W714" s="1"/>
    </row>
    <row r="715" spans="1:23" ht="24" customHeight="1" x14ac:dyDescent="0.4">
      <c r="A715" s="2">
        <v>711</v>
      </c>
      <c r="B715" s="28">
        <v>6020008232</v>
      </c>
      <c r="C715" s="3" t="s">
        <v>3169</v>
      </c>
      <c r="D715" s="37" t="s">
        <v>3174</v>
      </c>
      <c r="E715" s="37" t="s">
        <v>3175</v>
      </c>
      <c r="F715" s="2" t="s">
        <v>64</v>
      </c>
      <c r="G715" s="19">
        <v>0</v>
      </c>
      <c r="H715" s="22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47"/>
      <c r="W715" s="1"/>
    </row>
    <row r="716" spans="1:23" ht="24" customHeight="1" x14ac:dyDescent="0.4">
      <c r="A716" s="2">
        <v>712</v>
      </c>
      <c r="B716" s="28">
        <v>6020008233</v>
      </c>
      <c r="C716" s="3" t="s">
        <v>1927</v>
      </c>
      <c r="D716" s="37" t="s">
        <v>3115</v>
      </c>
      <c r="E716" s="37" t="s">
        <v>1928</v>
      </c>
      <c r="F716" s="3" t="s">
        <v>3265</v>
      </c>
      <c r="G716" s="31">
        <v>22.47</v>
      </c>
      <c r="H716" s="22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47"/>
      <c r="W716" s="1"/>
    </row>
    <row r="717" spans="1:23" ht="24" customHeight="1" x14ac:dyDescent="0.4">
      <c r="A717" s="2">
        <v>713</v>
      </c>
      <c r="B717" s="28">
        <v>6020008234</v>
      </c>
      <c r="C717" s="3" t="s">
        <v>1929</v>
      </c>
      <c r="D717" s="37" t="s">
        <v>1909</v>
      </c>
      <c r="E717" s="37" t="s">
        <v>1930</v>
      </c>
      <c r="F717" s="3" t="s">
        <v>64</v>
      </c>
      <c r="G717" s="31">
        <v>0</v>
      </c>
      <c r="H717" s="22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47"/>
      <c r="W717" s="1"/>
    </row>
    <row r="718" spans="1:23" ht="24" customHeight="1" x14ac:dyDescent="0.4">
      <c r="A718" s="2">
        <v>714</v>
      </c>
      <c r="B718" s="28">
        <v>6020008235</v>
      </c>
      <c r="C718" s="3" t="s">
        <v>460</v>
      </c>
      <c r="D718" s="37" t="s">
        <v>461</v>
      </c>
      <c r="E718" s="37" t="s">
        <v>3087</v>
      </c>
      <c r="F718" s="3" t="s">
        <v>3272</v>
      </c>
      <c r="G718" s="31">
        <v>164.79</v>
      </c>
      <c r="H718" s="22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47"/>
      <c r="W718" s="1"/>
    </row>
    <row r="719" spans="1:23" ht="24" customHeight="1" x14ac:dyDescent="0.4">
      <c r="A719" s="2">
        <v>715</v>
      </c>
      <c r="B719" s="28">
        <v>6020008236</v>
      </c>
      <c r="C719" s="3" t="s">
        <v>462</v>
      </c>
      <c r="D719" s="37" t="s">
        <v>463</v>
      </c>
      <c r="E719" s="37" t="s">
        <v>3088</v>
      </c>
      <c r="F719" s="3" t="s">
        <v>3264</v>
      </c>
      <c r="G719" s="31">
        <v>419.45</v>
      </c>
      <c r="H719" s="22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47"/>
      <c r="W719" s="1"/>
    </row>
    <row r="720" spans="1:23" ht="24" customHeight="1" x14ac:dyDescent="0.4">
      <c r="A720" s="2">
        <v>716</v>
      </c>
      <c r="B720" s="28">
        <v>6020008237</v>
      </c>
      <c r="C720" s="3" t="s">
        <v>464</v>
      </c>
      <c r="D720" s="37" t="s">
        <v>465</v>
      </c>
      <c r="E720" s="37" t="s">
        <v>3089</v>
      </c>
      <c r="F720" s="3" t="s">
        <v>3257</v>
      </c>
      <c r="G720" s="31">
        <v>546.79999999999995</v>
      </c>
      <c r="H720" s="22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47"/>
      <c r="W720" s="1"/>
    </row>
    <row r="721" spans="1:23" ht="24" customHeight="1" x14ac:dyDescent="0.4">
      <c r="A721" s="2">
        <v>717</v>
      </c>
      <c r="B721" s="28">
        <v>6020008238</v>
      </c>
      <c r="C721" s="3" t="s">
        <v>466</v>
      </c>
      <c r="D721" s="37" t="s">
        <v>465</v>
      </c>
      <c r="E721" s="37" t="s">
        <v>3090</v>
      </c>
      <c r="F721" s="3" t="s">
        <v>467</v>
      </c>
      <c r="G721" s="31">
        <v>273.41000000000003</v>
      </c>
      <c r="H721" s="22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47"/>
      <c r="W721" s="1"/>
    </row>
    <row r="722" spans="1:23" ht="24" customHeight="1" x14ac:dyDescent="0.4">
      <c r="A722" s="2">
        <v>718</v>
      </c>
      <c r="B722" s="28">
        <v>6020008239</v>
      </c>
      <c r="C722" s="3" t="s">
        <v>468</v>
      </c>
      <c r="D722" s="37" t="s">
        <v>461</v>
      </c>
      <c r="E722" s="37" t="s">
        <v>3091</v>
      </c>
      <c r="F722" s="3" t="s">
        <v>3257</v>
      </c>
      <c r="G722" s="31">
        <v>2175.87</v>
      </c>
      <c r="H722" s="22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47"/>
      <c r="W722" s="1"/>
    </row>
    <row r="723" spans="1:23" ht="24" customHeight="1" x14ac:dyDescent="0.4">
      <c r="A723" s="2">
        <v>719</v>
      </c>
      <c r="B723" s="28">
        <v>6020008240</v>
      </c>
      <c r="C723" s="3" t="s">
        <v>469</v>
      </c>
      <c r="D723" s="37" t="s">
        <v>461</v>
      </c>
      <c r="E723" s="37" t="s">
        <v>3092</v>
      </c>
      <c r="F723" s="3" t="s">
        <v>3261</v>
      </c>
      <c r="G723" s="31">
        <v>254.67</v>
      </c>
      <c r="H723" s="22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47"/>
      <c r="W723" s="1"/>
    </row>
    <row r="724" spans="1:23" ht="24" customHeight="1" x14ac:dyDescent="0.4">
      <c r="A724" s="2">
        <v>720</v>
      </c>
      <c r="B724" s="28">
        <v>6020008241</v>
      </c>
      <c r="C724" s="3" t="s">
        <v>470</v>
      </c>
      <c r="D724" s="37" t="s">
        <v>461</v>
      </c>
      <c r="E724" s="37" t="s">
        <v>3093</v>
      </c>
      <c r="F724" s="3" t="s">
        <v>3257</v>
      </c>
      <c r="G724" s="31">
        <v>2838.75</v>
      </c>
      <c r="H724" s="22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47"/>
      <c r="W724" s="1"/>
    </row>
    <row r="725" spans="1:23" ht="24" customHeight="1" x14ac:dyDescent="0.4">
      <c r="A725" s="2">
        <v>721</v>
      </c>
      <c r="B725" s="28">
        <v>6020008242</v>
      </c>
      <c r="C725" s="3" t="s">
        <v>471</v>
      </c>
      <c r="D725" s="37" t="s">
        <v>461</v>
      </c>
      <c r="E725" s="37" t="s">
        <v>3094</v>
      </c>
      <c r="F725" s="3" t="s">
        <v>3257</v>
      </c>
      <c r="G725" s="31">
        <v>3452.92</v>
      </c>
      <c r="H725" s="22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47"/>
      <c r="W725" s="1"/>
    </row>
    <row r="726" spans="1:23" ht="24" customHeight="1" x14ac:dyDescent="0.4">
      <c r="A726" s="2">
        <v>722</v>
      </c>
      <c r="B726" s="28">
        <v>6020008243</v>
      </c>
      <c r="C726" s="3" t="s">
        <v>472</v>
      </c>
      <c r="D726" s="37" t="s">
        <v>461</v>
      </c>
      <c r="E726" s="37" t="s">
        <v>3095</v>
      </c>
      <c r="F726" s="3" t="s">
        <v>3257</v>
      </c>
      <c r="G726" s="31">
        <v>1292.07</v>
      </c>
      <c r="H726" s="22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47"/>
      <c r="W726" s="1"/>
    </row>
    <row r="727" spans="1:23" ht="24" customHeight="1" x14ac:dyDescent="0.4">
      <c r="A727" s="2">
        <v>723</v>
      </c>
      <c r="B727" s="28">
        <v>6020008244</v>
      </c>
      <c r="C727" s="3" t="s">
        <v>473</v>
      </c>
      <c r="D727" s="37" t="s">
        <v>461</v>
      </c>
      <c r="E727" s="37" t="s">
        <v>3096</v>
      </c>
      <c r="F727" s="2" t="s">
        <v>3183</v>
      </c>
      <c r="G727" s="19">
        <v>89.89</v>
      </c>
      <c r="H727" s="22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47"/>
      <c r="W727" s="1"/>
    </row>
    <row r="728" spans="1:23" ht="24" customHeight="1" x14ac:dyDescent="0.4">
      <c r="A728" s="2">
        <v>724</v>
      </c>
      <c r="B728" s="28">
        <v>6020008245</v>
      </c>
      <c r="C728" s="3" t="s">
        <v>474</v>
      </c>
      <c r="D728" s="37" t="s">
        <v>461</v>
      </c>
      <c r="E728" s="37" t="s">
        <v>3097</v>
      </c>
      <c r="F728" s="3" t="s">
        <v>3257</v>
      </c>
      <c r="G728" s="31">
        <v>479.4</v>
      </c>
      <c r="H728" s="22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47"/>
      <c r="W728" s="1"/>
    </row>
    <row r="729" spans="1:23" ht="24" customHeight="1" x14ac:dyDescent="0.4">
      <c r="A729" s="2">
        <v>725</v>
      </c>
      <c r="B729" s="28">
        <v>6020008246</v>
      </c>
      <c r="C729" s="3" t="s">
        <v>475</v>
      </c>
      <c r="D729" s="37" t="s">
        <v>465</v>
      </c>
      <c r="E729" s="37" t="s">
        <v>3097</v>
      </c>
      <c r="F729" s="3" t="s">
        <v>3257</v>
      </c>
      <c r="G729" s="31">
        <v>340.83</v>
      </c>
      <c r="H729" s="22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47"/>
      <c r="W729" s="1"/>
    </row>
    <row r="730" spans="1:23" ht="24" customHeight="1" x14ac:dyDescent="0.4">
      <c r="A730" s="2">
        <v>726</v>
      </c>
      <c r="B730" s="28">
        <v>6020008247</v>
      </c>
      <c r="C730" s="3" t="s">
        <v>476</v>
      </c>
      <c r="D730" s="37" t="s">
        <v>461</v>
      </c>
      <c r="E730" s="37" t="s">
        <v>3098</v>
      </c>
      <c r="F730" s="3" t="s">
        <v>3263</v>
      </c>
      <c r="G730" s="31">
        <v>895.08</v>
      </c>
      <c r="H730" s="22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47"/>
      <c r="W730" s="1"/>
    </row>
    <row r="731" spans="1:23" ht="24" customHeight="1" x14ac:dyDescent="0.4">
      <c r="A731" s="2">
        <v>727</v>
      </c>
      <c r="B731" s="28">
        <v>6020008248</v>
      </c>
      <c r="C731" s="3" t="s">
        <v>477</v>
      </c>
      <c r="D731" s="37" t="s">
        <v>461</v>
      </c>
      <c r="E731" s="37" t="s">
        <v>3099</v>
      </c>
      <c r="F731" s="3" t="s">
        <v>3257</v>
      </c>
      <c r="G731" s="31">
        <v>1793.88</v>
      </c>
      <c r="H731" s="22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47"/>
      <c r="W731" s="1"/>
    </row>
    <row r="732" spans="1:23" ht="24" customHeight="1" x14ac:dyDescent="0.4">
      <c r="A732" s="2">
        <v>728</v>
      </c>
      <c r="B732" s="28">
        <v>6020008249</v>
      </c>
      <c r="C732" s="3" t="s">
        <v>1911</v>
      </c>
      <c r="D732" s="37" t="s">
        <v>1023</v>
      </c>
      <c r="E732" s="37" t="s">
        <v>1912</v>
      </c>
      <c r="F732" s="3" t="s">
        <v>3257</v>
      </c>
      <c r="G732" s="31">
        <v>1288.32</v>
      </c>
      <c r="H732" s="22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47"/>
      <c r="W732" s="1"/>
    </row>
    <row r="733" spans="1:23" ht="24" customHeight="1" x14ac:dyDescent="0.4">
      <c r="A733" s="2">
        <v>729</v>
      </c>
      <c r="B733" s="28">
        <v>6020008250</v>
      </c>
      <c r="C733" s="3" t="s">
        <v>1913</v>
      </c>
      <c r="D733" s="37" t="s">
        <v>1023</v>
      </c>
      <c r="E733" s="37" t="s">
        <v>1914</v>
      </c>
      <c r="F733" s="3" t="s">
        <v>3257</v>
      </c>
      <c r="G733" s="31">
        <v>1160.99</v>
      </c>
      <c r="H733" s="22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47"/>
      <c r="W733" s="1"/>
    </row>
    <row r="734" spans="1:23" ht="24" customHeight="1" x14ac:dyDescent="0.4">
      <c r="A734" s="2">
        <v>730</v>
      </c>
      <c r="B734" s="28">
        <v>6020008251</v>
      </c>
      <c r="C734" s="3" t="s">
        <v>478</v>
      </c>
      <c r="D734" s="37" t="s">
        <v>228</v>
      </c>
      <c r="E734" s="37" t="s">
        <v>3100</v>
      </c>
      <c r="F734" s="3" t="s">
        <v>3257</v>
      </c>
      <c r="G734" s="31">
        <v>1022.42</v>
      </c>
      <c r="H734" s="22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47"/>
      <c r="W734" s="1"/>
    </row>
    <row r="735" spans="1:23" ht="24" customHeight="1" x14ac:dyDescent="0.4">
      <c r="A735" s="2">
        <v>731</v>
      </c>
      <c r="B735" s="28">
        <v>6020008252</v>
      </c>
      <c r="C735" s="3" t="s">
        <v>1915</v>
      </c>
      <c r="D735" s="37" t="s">
        <v>1023</v>
      </c>
      <c r="E735" s="37" t="s">
        <v>1916</v>
      </c>
      <c r="F735" s="3" t="s">
        <v>64</v>
      </c>
      <c r="G735" s="31">
        <v>0</v>
      </c>
      <c r="H735" s="22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47"/>
      <c r="W735" s="1"/>
    </row>
    <row r="736" spans="1:23" ht="24" customHeight="1" x14ac:dyDescent="0.4">
      <c r="A736" s="2">
        <v>732</v>
      </c>
      <c r="B736" s="28">
        <v>6020008253</v>
      </c>
      <c r="C736" s="3" t="s">
        <v>1917</v>
      </c>
      <c r="D736" s="37" t="s">
        <v>1023</v>
      </c>
      <c r="E736" s="37" t="s">
        <v>1918</v>
      </c>
      <c r="F736" s="3" t="s">
        <v>3257</v>
      </c>
      <c r="G736" s="31">
        <v>861.39</v>
      </c>
      <c r="H736" s="22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47"/>
      <c r="W736" s="1"/>
    </row>
    <row r="737" spans="1:23" ht="24" customHeight="1" x14ac:dyDescent="0.4">
      <c r="A737" s="2">
        <v>733</v>
      </c>
      <c r="B737" s="28">
        <v>6020008254</v>
      </c>
      <c r="C737" s="3" t="s">
        <v>1919</v>
      </c>
      <c r="D737" s="37" t="s">
        <v>1023</v>
      </c>
      <c r="E737" s="37" t="s">
        <v>1920</v>
      </c>
      <c r="F737" s="3" t="s">
        <v>3257</v>
      </c>
      <c r="G737" s="31">
        <v>2228.3200000000002</v>
      </c>
      <c r="H737" s="22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47"/>
      <c r="W737" s="1"/>
    </row>
    <row r="738" spans="1:23" ht="24" customHeight="1" x14ac:dyDescent="0.4">
      <c r="A738" s="2">
        <v>734</v>
      </c>
      <c r="B738" s="28">
        <v>6020008255</v>
      </c>
      <c r="C738" s="3" t="s">
        <v>1921</v>
      </c>
      <c r="D738" s="37" t="s">
        <v>1023</v>
      </c>
      <c r="E738" s="37" t="s">
        <v>1922</v>
      </c>
      <c r="F738" s="3" t="s">
        <v>3257</v>
      </c>
      <c r="G738" s="31">
        <v>6299.13</v>
      </c>
      <c r="H738" s="22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47"/>
      <c r="W738" s="1"/>
    </row>
    <row r="739" spans="1:23" ht="24" customHeight="1" x14ac:dyDescent="0.4">
      <c r="A739" s="2">
        <v>735</v>
      </c>
      <c r="B739" s="28">
        <v>6020008256</v>
      </c>
      <c r="C739" s="36" t="s">
        <v>1923</v>
      </c>
      <c r="D739" s="37" t="s">
        <v>1023</v>
      </c>
      <c r="E739" s="37" t="s">
        <v>1924</v>
      </c>
      <c r="F739" s="3" t="s">
        <v>64</v>
      </c>
      <c r="G739" s="31">
        <v>0</v>
      </c>
      <c r="H739" s="22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47"/>
      <c r="W739" s="1"/>
    </row>
    <row r="740" spans="1:23" ht="24" customHeight="1" x14ac:dyDescent="0.4">
      <c r="A740" s="2">
        <v>736</v>
      </c>
      <c r="B740" s="28">
        <v>6020008257</v>
      </c>
      <c r="C740" s="3" t="s">
        <v>1931</v>
      </c>
      <c r="D740" s="37" t="s">
        <v>1023</v>
      </c>
      <c r="E740" s="37" t="s">
        <v>1932</v>
      </c>
      <c r="F740" s="3" t="s">
        <v>3257</v>
      </c>
      <c r="G740" s="31">
        <v>2093.4699999999998</v>
      </c>
      <c r="H740" s="22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47"/>
      <c r="W740" s="1"/>
    </row>
    <row r="741" spans="1:23" ht="24" customHeight="1" x14ac:dyDescent="0.4">
      <c r="A741" s="2">
        <v>737</v>
      </c>
      <c r="B741" s="28">
        <v>6020008258</v>
      </c>
      <c r="C741" s="3" t="s">
        <v>1933</v>
      </c>
      <c r="D741" s="37" t="s">
        <v>1934</v>
      </c>
      <c r="E741" s="37" t="s">
        <v>1935</v>
      </c>
      <c r="F741" s="3" t="s">
        <v>3257</v>
      </c>
      <c r="G741" s="31">
        <v>18912.28</v>
      </c>
      <c r="H741" s="22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47"/>
      <c r="W741" s="1"/>
    </row>
    <row r="742" spans="1:23" ht="24" customHeight="1" x14ac:dyDescent="0.4">
      <c r="A742" s="2">
        <v>738</v>
      </c>
      <c r="B742" s="28">
        <v>6020008259</v>
      </c>
      <c r="C742" s="3" t="s">
        <v>1936</v>
      </c>
      <c r="D742" s="37" t="s">
        <v>1937</v>
      </c>
      <c r="E742" s="37" t="s">
        <v>1938</v>
      </c>
      <c r="F742" s="3" t="s">
        <v>64</v>
      </c>
      <c r="G742" s="31">
        <v>0</v>
      </c>
      <c r="H742" s="22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47"/>
      <c r="W742" s="1"/>
    </row>
    <row r="743" spans="1:23" ht="24" customHeight="1" x14ac:dyDescent="0.4">
      <c r="A743" s="2">
        <v>739</v>
      </c>
      <c r="B743" s="28">
        <v>6020008260</v>
      </c>
      <c r="C743" s="3" t="s">
        <v>1939</v>
      </c>
      <c r="D743" s="37" t="s">
        <v>1940</v>
      </c>
      <c r="E743" s="37" t="s">
        <v>1941</v>
      </c>
      <c r="F743" s="3" t="s">
        <v>64</v>
      </c>
      <c r="G743" s="31">
        <v>0</v>
      </c>
      <c r="H743" s="22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47"/>
      <c r="W743" s="1"/>
    </row>
    <row r="744" spans="1:23" ht="24" customHeight="1" x14ac:dyDescent="0.4">
      <c r="A744" s="2">
        <v>740</v>
      </c>
      <c r="B744" s="28">
        <v>6020008261</v>
      </c>
      <c r="C744" s="3" t="s">
        <v>1942</v>
      </c>
      <c r="D744" s="37" t="s">
        <v>1943</v>
      </c>
      <c r="E744" s="37" t="s">
        <v>1944</v>
      </c>
      <c r="F744" s="3" t="s">
        <v>3257</v>
      </c>
      <c r="G744" s="31">
        <v>1632.84</v>
      </c>
      <c r="H744" s="22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47"/>
      <c r="W744" s="1"/>
    </row>
    <row r="745" spans="1:23" ht="24" customHeight="1" x14ac:dyDescent="0.4">
      <c r="A745" s="2">
        <v>741</v>
      </c>
      <c r="B745" s="28">
        <v>6020008262</v>
      </c>
      <c r="C745" s="3" t="s">
        <v>1945</v>
      </c>
      <c r="D745" s="37" t="s">
        <v>1946</v>
      </c>
      <c r="E745" s="37" t="s">
        <v>1947</v>
      </c>
      <c r="F745" s="3" t="s">
        <v>3257</v>
      </c>
      <c r="G745" s="31">
        <v>2336.92</v>
      </c>
      <c r="H745" s="22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47"/>
      <c r="W745" s="1"/>
    </row>
    <row r="746" spans="1:23" ht="24" customHeight="1" x14ac:dyDescent="0.4">
      <c r="A746" s="2">
        <v>742</v>
      </c>
      <c r="B746" s="28">
        <v>6020008263</v>
      </c>
      <c r="C746" s="3" t="s">
        <v>1948</v>
      </c>
      <c r="D746" s="37" t="s">
        <v>1949</v>
      </c>
      <c r="E746" s="37" t="s">
        <v>1950</v>
      </c>
      <c r="F746" s="3" t="s">
        <v>3265</v>
      </c>
      <c r="G746" s="31">
        <v>48.69</v>
      </c>
      <c r="H746" s="22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47"/>
      <c r="W746" s="1"/>
    </row>
    <row r="747" spans="1:23" ht="24" customHeight="1" x14ac:dyDescent="0.4">
      <c r="A747" s="2">
        <v>743</v>
      </c>
      <c r="B747" s="28">
        <v>6020008264</v>
      </c>
      <c r="C747" s="3" t="s">
        <v>1951</v>
      </c>
      <c r="D747" s="37" t="s">
        <v>3179</v>
      </c>
      <c r="E747" s="37" t="s">
        <v>1952</v>
      </c>
      <c r="F747" s="3" t="s">
        <v>64</v>
      </c>
      <c r="G747" s="31">
        <v>0</v>
      </c>
      <c r="H747" s="22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47"/>
      <c r="W747" s="1"/>
    </row>
    <row r="748" spans="1:23" ht="24" customHeight="1" x14ac:dyDescent="0.4">
      <c r="A748" s="2">
        <v>744</v>
      </c>
      <c r="B748" s="28">
        <v>6020008265</v>
      </c>
      <c r="C748" s="3" t="s">
        <v>1953</v>
      </c>
      <c r="D748" s="37" t="s">
        <v>1954</v>
      </c>
      <c r="E748" s="37" t="s">
        <v>1955</v>
      </c>
      <c r="F748" s="7" t="s">
        <v>64</v>
      </c>
      <c r="G748" s="48">
        <v>0</v>
      </c>
      <c r="H748" s="22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47"/>
      <c r="W748" s="1"/>
    </row>
    <row r="749" spans="1:23" ht="24" customHeight="1" x14ac:dyDescent="0.4">
      <c r="A749" s="2">
        <v>745</v>
      </c>
      <c r="B749" s="28">
        <v>6020008266</v>
      </c>
      <c r="C749" s="3" t="s">
        <v>1956</v>
      </c>
      <c r="D749" s="37" t="s">
        <v>1957</v>
      </c>
      <c r="E749" s="37" t="s">
        <v>1958</v>
      </c>
      <c r="F749" s="3" t="s">
        <v>3275</v>
      </c>
      <c r="G749" s="31">
        <v>486.86</v>
      </c>
      <c r="H749" s="22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47"/>
      <c r="W749" s="1"/>
    </row>
    <row r="750" spans="1:23" ht="24" customHeight="1" x14ac:dyDescent="0.4">
      <c r="A750" s="2">
        <v>746</v>
      </c>
      <c r="B750" s="28">
        <v>6020008267</v>
      </c>
      <c r="C750" s="3" t="s">
        <v>1959</v>
      </c>
      <c r="D750" s="37" t="s">
        <v>1960</v>
      </c>
      <c r="E750" s="37" t="s">
        <v>1961</v>
      </c>
      <c r="F750" s="3" t="s">
        <v>3264</v>
      </c>
      <c r="G750" s="31">
        <v>872.59</v>
      </c>
      <c r="H750" s="22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47"/>
      <c r="W750" s="1"/>
    </row>
    <row r="751" spans="1:23" ht="24" customHeight="1" x14ac:dyDescent="0.4">
      <c r="A751" s="2">
        <v>747</v>
      </c>
      <c r="B751" s="28">
        <v>6020008268</v>
      </c>
      <c r="C751" s="3" t="s">
        <v>1962</v>
      </c>
      <c r="D751" s="37" t="s">
        <v>1963</v>
      </c>
      <c r="E751" s="37" t="s">
        <v>1964</v>
      </c>
      <c r="F751" s="3" t="s">
        <v>64</v>
      </c>
      <c r="G751" s="31">
        <v>0</v>
      </c>
      <c r="H751" s="22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47"/>
      <c r="W751" s="1"/>
    </row>
    <row r="752" spans="1:23" ht="24" customHeight="1" x14ac:dyDescent="0.4">
      <c r="A752" s="2">
        <v>748</v>
      </c>
      <c r="B752" s="28">
        <v>6020008269</v>
      </c>
      <c r="C752" s="3" t="s">
        <v>1965</v>
      </c>
      <c r="D752" s="37" t="s">
        <v>1966</v>
      </c>
      <c r="E752" s="37" t="s">
        <v>1967</v>
      </c>
      <c r="F752" s="3" t="s">
        <v>3274</v>
      </c>
      <c r="G752" s="31">
        <v>2921.14</v>
      </c>
      <c r="H752" s="22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47"/>
      <c r="W752" s="1"/>
    </row>
    <row r="753" spans="1:23" ht="24" customHeight="1" x14ac:dyDescent="0.4">
      <c r="A753" s="2">
        <v>749</v>
      </c>
      <c r="B753" s="28">
        <v>6020008270</v>
      </c>
      <c r="C753" s="3" t="s">
        <v>1968</v>
      </c>
      <c r="D753" s="37" t="s">
        <v>1969</v>
      </c>
      <c r="E753" s="37" t="s">
        <v>1970</v>
      </c>
      <c r="F753" s="3" t="s">
        <v>64</v>
      </c>
      <c r="G753" s="31">
        <v>0</v>
      </c>
      <c r="H753" s="22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47"/>
      <c r="W753" s="1"/>
    </row>
    <row r="754" spans="1:23" ht="24" customHeight="1" x14ac:dyDescent="0.4">
      <c r="A754" s="2">
        <v>750</v>
      </c>
      <c r="B754" s="28">
        <v>6020008271</v>
      </c>
      <c r="C754" s="3" t="s">
        <v>1971</v>
      </c>
      <c r="D754" s="37" t="s">
        <v>1972</v>
      </c>
      <c r="E754" s="37" t="s">
        <v>1973</v>
      </c>
      <c r="F754" s="3" t="s">
        <v>64</v>
      </c>
      <c r="G754" s="31">
        <v>0</v>
      </c>
      <c r="H754" s="22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47"/>
      <c r="W754" s="1"/>
    </row>
    <row r="755" spans="1:23" ht="24" customHeight="1" x14ac:dyDescent="0.4">
      <c r="A755" s="2">
        <v>751</v>
      </c>
      <c r="B755" s="28">
        <v>6020008272</v>
      </c>
      <c r="C755" s="3" t="s">
        <v>1974</v>
      </c>
      <c r="D755" s="37" t="s">
        <v>1975</v>
      </c>
      <c r="E755" s="37" t="s">
        <v>1976</v>
      </c>
      <c r="F755" s="3" t="s">
        <v>3318</v>
      </c>
      <c r="G755" s="31">
        <v>389.52</v>
      </c>
      <c r="H755" s="22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47"/>
      <c r="W755" s="1"/>
    </row>
    <row r="756" spans="1:23" ht="24" customHeight="1" x14ac:dyDescent="0.4">
      <c r="A756" s="2">
        <v>752</v>
      </c>
      <c r="B756" s="28">
        <v>6020008273</v>
      </c>
      <c r="C756" s="3" t="s">
        <v>1977</v>
      </c>
      <c r="D756" s="37" t="s">
        <v>1978</v>
      </c>
      <c r="E756" s="37" t="s">
        <v>1979</v>
      </c>
      <c r="F756" s="3" t="s">
        <v>3257</v>
      </c>
      <c r="G756" s="31">
        <v>5291.71</v>
      </c>
      <c r="H756" s="22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47"/>
      <c r="W756" s="1"/>
    </row>
    <row r="757" spans="1:23" ht="24" customHeight="1" x14ac:dyDescent="0.4">
      <c r="A757" s="2">
        <v>753</v>
      </c>
      <c r="B757" s="28">
        <v>6020008274</v>
      </c>
      <c r="C757" s="3" t="s">
        <v>1980</v>
      </c>
      <c r="D757" s="37" t="s">
        <v>1981</v>
      </c>
      <c r="E757" s="37" t="s">
        <v>1982</v>
      </c>
      <c r="F757" s="3" t="s">
        <v>64</v>
      </c>
      <c r="G757" s="31">
        <v>0</v>
      </c>
      <c r="H757" s="22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47"/>
      <c r="W757" s="1"/>
    </row>
    <row r="758" spans="1:23" ht="24" customHeight="1" x14ac:dyDescent="0.4">
      <c r="A758" s="2">
        <v>754</v>
      </c>
      <c r="B758" s="28">
        <v>6020008275</v>
      </c>
      <c r="C758" s="3" t="s">
        <v>1983</v>
      </c>
      <c r="D758" s="37" t="s">
        <v>1984</v>
      </c>
      <c r="E758" s="37" t="s">
        <v>1985</v>
      </c>
      <c r="F758" s="3" t="s">
        <v>64</v>
      </c>
      <c r="G758" s="31">
        <v>0</v>
      </c>
      <c r="H758" s="22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47"/>
      <c r="W758" s="1"/>
    </row>
    <row r="759" spans="1:23" ht="24" customHeight="1" x14ac:dyDescent="0.4">
      <c r="A759" s="2">
        <v>755</v>
      </c>
      <c r="B759" s="28">
        <v>6020008276</v>
      </c>
      <c r="C759" s="3" t="s">
        <v>1986</v>
      </c>
      <c r="D759" s="37" t="s">
        <v>1203</v>
      </c>
      <c r="E759" s="37" t="s">
        <v>1987</v>
      </c>
      <c r="F759" s="7" t="s">
        <v>3257</v>
      </c>
      <c r="G759" s="48">
        <v>475.65</v>
      </c>
      <c r="H759" s="22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47"/>
      <c r="W759" s="1"/>
    </row>
    <row r="760" spans="1:23" ht="24" customHeight="1" x14ac:dyDescent="0.4">
      <c r="A760" s="2">
        <v>756</v>
      </c>
      <c r="B760" s="28">
        <v>6020008277</v>
      </c>
      <c r="C760" s="3" t="s">
        <v>1988</v>
      </c>
      <c r="D760" s="37" t="s">
        <v>1989</v>
      </c>
      <c r="E760" s="37" t="s">
        <v>1990</v>
      </c>
      <c r="F760" s="3" t="s">
        <v>3237</v>
      </c>
      <c r="G760" s="31">
        <v>37.49</v>
      </c>
      <c r="H760" s="22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47"/>
      <c r="W760" s="1"/>
    </row>
    <row r="761" spans="1:23" ht="24" customHeight="1" x14ac:dyDescent="0.4">
      <c r="A761" s="2">
        <v>757</v>
      </c>
      <c r="B761" s="28">
        <v>6020008278</v>
      </c>
      <c r="C761" s="3" t="s">
        <v>1991</v>
      </c>
      <c r="D761" s="37" t="s">
        <v>1992</v>
      </c>
      <c r="E761" s="37" t="s">
        <v>1993</v>
      </c>
      <c r="F761" s="3" t="s">
        <v>64</v>
      </c>
      <c r="G761" s="31">
        <v>0</v>
      </c>
      <c r="H761" s="22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47"/>
      <c r="W761" s="1"/>
    </row>
    <row r="762" spans="1:23" ht="24" customHeight="1" x14ac:dyDescent="0.4">
      <c r="A762" s="2">
        <v>758</v>
      </c>
      <c r="B762" s="28">
        <v>6020008279</v>
      </c>
      <c r="C762" s="3" t="s">
        <v>1994</v>
      </c>
      <c r="D762" s="37" t="s">
        <v>1995</v>
      </c>
      <c r="E762" s="37" t="s">
        <v>1996</v>
      </c>
      <c r="F762" s="3" t="s">
        <v>64</v>
      </c>
      <c r="G762" s="31">
        <v>0</v>
      </c>
      <c r="H762" s="22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47"/>
      <c r="W762" s="1"/>
    </row>
    <row r="763" spans="1:23" ht="24" customHeight="1" x14ac:dyDescent="0.4">
      <c r="A763" s="2">
        <v>759</v>
      </c>
      <c r="B763" s="28">
        <v>6020008280</v>
      </c>
      <c r="C763" s="3" t="s">
        <v>1997</v>
      </c>
      <c r="D763" s="37" t="s">
        <v>1998</v>
      </c>
      <c r="E763" s="37" t="s">
        <v>1999</v>
      </c>
      <c r="F763" s="7" t="s">
        <v>3319</v>
      </c>
      <c r="G763" s="48">
        <v>71.17</v>
      </c>
      <c r="H763" s="22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47"/>
      <c r="W763" s="1"/>
    </row>
    <row r="764" spans="1:23" ht="24" customHeight="1" x14ac:dyDescent="0.4">
      <c r="A764" s="2">
        <v>760</v>
      </c>
      <c r="B764" s="28">
        <v>6020008281</v>
      </c>
      <c r="C764" s="3" t="s">
        <v>2000</v>
      </c>
      <c r="D764" s="37" t="s">
        <v>2001</v>
      </c>
      <c r="E764" s="37" t="s">
        <v>2002</v>
      </c>
      <c r="F764" s="7" t="s">
        <v>64</v>
      </c>
      <c r="G764" s="48">
        <v>0</v>
      </c>
      <c r="H764" s="22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47"/>
      <c r="W764" s="1"/>
    </row>
    <row r="765" spans="1:23" ht="24" customHeight="1" x14ac:dyDescent="0.4">
      <c r="A765" s="2">
        <v>761</v>
      </c>
      <c r="B765" s="28">
        <v>6020008282</v>
      </c>
      <c r="C765" s="3" t="s">
        <v>2003</v>
      </c>
      <c r="D765" s="37" t="s">
        <v>2001</v>
      </c>
      <c r="E765" s="37" t="s">
        <v>2004</v>
      </c>
      <c r="F765" s="3" t="s">
        <v>64</v>
      </c>
      <c r="G765" s="31">
        <v>0</v>
      </c>
      <c r="H765" s="22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47"/>
      <c r="W765" s="1"/>
    </row>
    <row r="766" spans="1:23" ht="24" customHeight="1" x14ac:dyDescent="0.4">
      <c r="A766" s="2">
        <v>762</v>
      </c>
      <c r="B766" s="28">
        <v>6020008283</v>
      </c>
      <c r="C766" s="3" t="s">
        <v>2005</v>
      </c>
      <c r="D766" s="37" t="s">
        <v>2006</v>
      </c>
      <c r="E766" s="37" t="s">
        <v>2007</v>
      </c>
      <c r="F766" s="3" t="s">
        <v>3258</v>
      </c>
      <c r="G766" s="31">
        <v>640.41</v>
      </c>
      <c r="H766" s="22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47"/>
      <c r="W766" s="1"/>
    </row>
    <row r="767" spans="1:23" ht="24" customHeight="1" x14ac:dyDescent="0.4">
      <c r="A767" s="2">
        <v>763</v>
      </c>
      <c r="B767" s="28">
        <v>6020008284</v>
      </c>
      <c r="C767" s="3" t="s">
        <v>2008</v>
      </c>
      <c r="D767" s="37" t="s">
        <v>2009</v>
      </c>
      <c r="E767" s="37" t="s">
        <v>2010</v>
      </c>
      <c r="F767" s="3" t="s">
        <v>64</v>
      </c>
      <c r="G767" s="31">
        <v>0</v>
      </c>
      <c r="H767" s="22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47"/>
      <c r="W767" s="1"/>
    </row>
    <row r="768" spans="1:23" ht="24" customHeight="1" x14ac:dyDescent="0.4">
      <c r="A768" s="2">
        <v>764</v>
      </c>
      <c r="B768" s="28">
        <v>6020008285</v>
      </c>
      <c r="C768" s="3" t="s">
        <v>2011</v>
      </c>
      <c r="D768" s="37" t="s">
        <v>2012</v>
      </c>
      <c r="E768" s="37" t="s">
        <v>2013</v>
      </c>
      <c r="F768" s="3" t="s">
        <v>64</v>
      </c>
      <c r="G768" s="31">
        <v>0</v>
      </c>
      <c r="H768" s="22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47"/>
      <c r="W768" s="1"/>
    </row>
    <row r="769" spans="1:23" ht="24" customHeight="1" x14ac:dyDescent="0.4">
      <c r="A769" s="2">
        <v>765</v>
      </c>
      <c r="B769" s="28">
        <v>6020008286</v>
      </c>
      <c r="C769" s="3" t="s">
        <v>2014</v>
      </c>
      <c r="D769" s="37" t="s">
        <v>2015</v>
      </c>
      <c r="E769" s="37" t="s">
        <v>2016</v>
      </c>
      <c r="F769" s="3" t="s">
        <v>3257</v>
      </c>
      <c r="G769" s="31">
        <v>1093.57</v>
      </c>
      <c r="H769" s="22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47"/>
      <c r="W769" s="1"/>
    </row>
    <row r="770" spans="1:23" ht="24" customHeight="1" x14ac:dyDescent="0.4">
      <c r="A770" s="2">
        <v>766</v>
      </c>
      <c r="B770" s="28">
        <v>6020008287</v>
      </c>
      <c r="C770" s="3" t="s">
        <v>2017</v>
      </c>
      <c r="D770" s="37" t="s">
        <v>47</v>
      </c>
      <c r="E770" s="37" t="s">
        <v>2018</v>
      </c>
      <c r="F770" s="3" t="s">
        <v>64</v>
      </c>
      <c r="G770" s="31">
        <v>0</v>
      </c>
      <c r="H770" s="22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47"/>
      <c r="W770" s="1"/>
    </row>
    <row r="771" spans="1:23" ht="24" customHeight="1" x14ac:dyDescent="0.4">
      <c r="A771" s="2">
        <v>767</v>
      </c>
      <c r="B771" s="28">
        <v>6020008288</v>
      </c>
      <c r="C771" s="3" t="s">
        <v>2019</v>
      </c>
      <c r="D771" s="37" t="s">
        <v>2015</v>
      </c>
      <c r="E771" s="37" t="s">
        <v>2020</v>
      </c>
      <c r="F771" s="3" t="s">
        <v>3257</v>
      </c>
      <c r="G771" s="31">
        <v>543.08000000000004</v>
      </c>
      <c r="H771" s="22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47"/>
      <c r="W771" s="1"/>
    </row>
    <row r="772" spans="1:23" ht="24" customHeight="1" x14ac:dyDescent="0.4">
      <c r="A772" s="2">
        <v>768</v>
      </c>
      <c r="B772" s="28">
        <v>6020008289</v>
      </c>
      <c r="C772" s="3" t="s">
        <v>2021</v>
      </c>
      <c r="D772" s="37" t="s">
        <v>2022</v>
      </c>
      <c r="E772" s="37" t="s">
        <v>2023</v>
      </c>
      <c r="F772" s="3" t="s">
        <v>3264</v>
      </c>
      <c r="G772" s="31">
        <v>142.32</v>
      </c>
      <c r="H772" s="22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47"/>
      <c r="W772" s="1"/>
    </row>
    <row r="773" spans="1:23" ht="24" customHeight="1" x14ac:dyDescent="0.4">
      <c r="A773" s="2">
        <v>769</v>
      </c>
      <c r="B773" s="28">
        <v>6020008290</v>
      </c>
      <c r="C773" s="36" t="s">
        <v>2024</v>
      </c>
      <c r="D773" s="37" t="s">
        <v>2022</v>
      </c>
      <c r="E773" s="37" t="s">
        <v>2025</v>
      </c>
      <c r="F773" s="3" t="s">
        <v>3264</v>
      </c>
      <c r="G773" s="31">
        <v>161.04</v>
      </c>
      <c r="H773" s="22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47"/>
      <c r="W773" s="1"/>
    </row>
    <row r="774" spans="1:23" ht="24" customHeight="1" x14ac:dyDescent="0.4">
      <c r="A774" s="2">
        <v>770</v>
      </c>
      <c r="B774" s="28">
        <v>6020008291</v>
      </c>
      <c r="C774" s="3" t="s">
        <v>2026</v>
      </c>
      <c r="D774" s="37" t="s">
        <v>2027</v>
      </c>
      <c r="E774" s="37" t="s">
        <v>2028</v>
      </c>
      <c r="F774" s="3" t="s">
        <v>3265</v>
      </c>
      <c r="G774" s="31">
        <v>86.14</v>
      </c>
      <c r="H774" s="22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47"/>
      <c r="W774" s="1"/>
    </row>
    <row r="775" spans="1:23" ht="24" customHeight="1" x14ac:dyDescent="0.4">
      <c r="A775" s="2">
        <v>771</v>
      </c>
      <c r="B775" s="28">
        <v>6020008292</v>
      </c>
      <c r="C775" s="3" t="s">
        <v>2029</v>
      </c>
      <c r="D775" s="37" t="s">
        <v>2030</v>
      </c>
      <c r="E775" s="37" t="s">
        <v>2031</v>
      </c>
      <c r="F775" s="3" t="s">
        <v>64</v>
      </c>
      <c r="G775" s="31">
        <v>0</v>
      </c>
      <c r="H775" s="22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47"/>
      <c r="W775" s="1"/>
    </row>
    <row r="776" spans="1:23" ht="24" customHeight="1" x14ac:dyDescent="0.4">
      <c r="A776" s="2">
        <v>772</v>
      </c>
      <c r="B776" s="28">
        <v>6020008293</v>
      </c>
      <c r="C776" s="3" t="s">
        <v>2032</v>
      </c>
      <c r="D776" s="37" t="s">
        <v>2033</v>
      </c>
      <c r="E776" s="37" t="s">
        <v>2034</v>
      </c>
      <c r="F776" s="3" t="s">
        <v>3265</v>
      </c>
      <c r="G776" s="31">
        <v>22.47</v>
      </c>
      <c r="H776" s="22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47"/>
      <c r="W776" s="1"/>
    </row>
    <row r="777" spans="1:23" ht="24" customHeight="1" x14ac:dyDescent="0.4">
      <c r="A777" s="2">
        <v>773</v>
      </c>
      <c r="B777" s="28">
        <v>6020008294</v>
      </c>
      <c r="C777" s="3" t="s">
        <v>2035</v>
      </c>
      <c r="D777" s="37" t="s">
        <v>2036</v>
      </c>
      <c r="E777" s="37" t="s">
        <v>2037</v>
      </c>
      <c r="F777" s="3" t="s">
        <v>3265</v>
      </c>
      <c r="G777" s="31">
        <v>179.76</v>
      </c>
      <c r="H777" s="22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47"/>
      <c r="W777" s="1"/>
    </row>
    <row r="778" spans="1:23" ht="24" customHeight="1" x14ac:dyDescent="0.4">
      <c r="A778" s="2">
        <v>774</v>
      </c>
      <c r="B778" s="28">
        <v>6020008295</v>
      </c>
      <c r="C778" s="3" t="s">
        <v>2038</v>
      </c>
      <c r="D778" s="37" t="s">
        <v>2039</v>
      </c>
      <c r="E778" s="37" t="s">
        <v>2040</v>
      </c>
      <c r="F778" s="3" t="s">
        <v>64</v>
      </c>
      <c r="G778" s="31">
        <v>0</v>
      </c>
      <c r="H778" s="22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47"/>
      <c r="W778" s="1"/>
    </row>
    <row r="779" spans="1:23" ht="24" customHeight="1" x14ac:dyDescent="0.4">
      <c r="A779" s="2">
        <v>775</v>
      </c>
      <c r="B779" s="28">
        <v>6020008296</v>
      </c>
      <c r="C779" s="3" t="s">
        <v>2041</v>
      </c>
      <c r="D779" s="37" t="s">
        <v>2042</v>
      </c>
      <c r="E779" s="37" t="s">
        <v>2043</v>
      </c>
      <c r="F779" s="3" t="s">
        <v>3265</v>
      </c>
      <c r="G779" s="31">
        <v>41.2</v>
      </c>
      <c r="H779" s="22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47"/>
      <c r="W779" s="1"/>
    </row>
    <row r="780" spans="1:23" ht="24" customHeight="1" x14ac:dyDescent="0.4">
      <c r="A780" s="2">
        <v>776</v>
      </c>
      <c r="B780" s="28">
        <v>6020008297</v>
      </c>
      <c r="C780" s="3" t="s">
        <v>2044</v>
      </c>
      <c r="D780" s="37" t="s">
        <v>2045</v>
      </c>
      <c r="E780" s="37" t="s">
        <v>2046</v>
      </c>
      <c r="F780" s="3" t="s">
        <v>3265</v>
      </c>
      <c r="G780" s="31">
        <v>78.650000000000006</v>
      </c>
      <c r="H780" s="22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47"/>
      <c r="W780" s="1"/>
    </row>
    <row r="781" spans="1:23" ht="24" customHeight="1" x14ac:dyDescent="0.4">
      <c r="A781" s="2">
        <v>777</v>
      </c>
      <c r="B781" s="28">
        <v>6020008298</v>
      </c>
      <c r="C781" s="3" t="s">
        <v>2047</v>
      </c>
      <c r="D781" s="37" t="s">
        <v>2048</v>
      </c>
      <c r="E781" s="37" t="s">
        <v>2049</v>
      </c>
      <c r="F781" s="3" t="s">
        <v>3265</v>
      </c>
      <c r="G781" s="31">
        <v>108.61</v>
      </c>
      <c r="H781" s="22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47"/>
      <c r="W781" s="1"/>
    </row>
    <row r="782" spans="1:23" ht="24" customHeight="1" x14ac:dyDescent="0.4">
      <c r="A782" s="2">
        <v>778</v>
      </c>
      <c r="B782" s="28">
        <v>6020008299</v>
      </c>
      <c r="C782" s="3" t="s">
        <v>2050</v>
      </c>
      <c r="D782" s="37" t="s">
        <v>2051</v>
      </c>
      <c r="E782" s="37" t="s">
        <v>2052</v>
      </c>
      <c r="F782" s="3" t="s">
        <v>64</v>
      </c>
      <c r="G782" s="31">
        <v>0</v>
      </c>
      <c r="H782" s="22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47"/>
      <c r="W782" s="1"/>
    </row>
    <row r="783" spans="1:23" ht="24" customHeight="1" x14ac:dyDescent="0.4">
      <c r="A783" s="2">
        <v>779</v>
      </c>
      <c r="B783" s="28">
        <v>6020008300</v>
      </c>
      <c r="C783" s="3" t="s">
        <v>2053</v>
      </c>
      <c r="D783" s="37" t="s">
        <v>47</v>
      </c>
      <c r="E783" s="37" t="s">
        <v>2054</v>
      </c>
      <c r="F783" s="3" t="s">
        <v>64</v>
      </c>
      <c r="G783" s="31">
        <v>0</v>
      </c>
      <c r="H783" s="22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47"/>
      <c r="W783" s="1"/>
    </row>
    <row r="784" spans="1:23" ht="24" customHeight="1" x14ac:dyDescent="0.4">
      <c r="A784" s="2">
        <v>780</v>
      </c>
      <c r="B784" s="28">
        <v>6020008301</v>
      </c>
      <c r="C784" s="3" t="s">
        <v>2055</v>
      </c>
      <c r="D784" s="37" t="s">
        <v>2056</v>
      </c>
      <c r="E784" s="37" t="s">
        <v>2057</v>
      </c>
      <c r="F784" s="3" t="s">
        <v>64</v>
      </c>
      <c r="G784" s="31">
        <v>0</v>
      </c>
      <c r="H784" s="22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47"/>
      <c r="W784" s="1"/>
    </row>
    <row r="785" spans="1:23" ht="24" customHeight="1" x14ac:dyDescent="0.4">
      <c r="A785" s="2">
        <v>781</v>
      </c>
      <c r="B785" s="28">
        <v>6020008302</v>
      </c>
      <c r="C785" s="3" t="s">
        <v>2058</v>
      </c>
      <c r="D785" s="37" t="s">
        <v>2059</v>
      </c>
      <c r="E785" s="37" t="s">
        <v>2060</v>
      </c>
      <c r="F785" s="3" t="s">
        <v>64</v>
      </c>
      <c r="G785" s="31">
        <v>0</v>
      </c>
      <c r="H785" s="22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47"/>
      <c r="W785" s="1"/>
    </row>
    <row r="786" spans="1:23" ht="24" customHeight="1" x14ac:dyDescent="0.4">
      <c r="A786" s="2">
        <v>782</v>
      </c>
      <c r="B786" s="28">
        <v>6020008303</v>
      </c>
      <c r="C786" s="3" t="s">
        <v>2061</v>
      </c>
      <c r="D786" s="37" t="s">
        <v>2062</v>
      </c>
      <c r="E786" s="37" t="s">
        <v>2063</v>
      </c>
      <c r="F786" s="3" t="s">
        <v>64</v>
      </c>
      <c r="G786" s="31">
        <v>0</v>
      </c>
      <c r="H786" s="22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47"/>
      <c r="W786" s="1"/>
    </row>
    <row r="787" spans="1:23" ht="24" customHeight="1" x14ac:dyDescent="0.4">
      <c r="A787" s="2">
        <v>783</v>
      </c>
      <c r="B787" s="28">
        <v>6020008304</v>
      </c>
      <c r="C787" s="3" t="s">
        <v>2064</v>
      </c>
      <c r="D787" s="37" t="s">
        <v>2065</v>
      </c>
      <c r="E787" s="37" t="s">
        <v>2066</v>
      </c>
      <c r="F787" s="3" t="s">
        <v>64</v>
      </c>
      <c r="G787" s="31">
        <v>0</v>
      </c>
      <c r="H787" s="22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47"/>
      <c r="W787" s="1"/>
    </row>
    <row r="788" spans="1:23" ht="24" customHeight="1" x14ac:dyDescent="0.4">
      <c r="A788" s="2">
        <v>784</v>
      </c>
      <c r="B788" s="28">
        <v>6020008305</v>
      </c>
      <c r="C788" s="3" t="s">
        <v>2067</v>
      </c>
      <c r="D788" s="37" t="s">
        <v>2068</v>
      </c>
      <c r="E788" s="37" t="s">
        <v>2069</v>
      </c>
      <c r="F788" s="3" t="s">
        <v>64</v>
      </c>
      <c r="G788" s="31">
        <v>0</v>
      </c>
      <c r="H788" s="22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47"/>
      <c r="W788" s="1"/>
    </row>
    <row r="789" spans="1:23" ht="24" customHeight="1" x14ac:dyDescent="0.4">
      <c r="A789" s="2">
        <v>785</v>
      </c>
      <c r="B789" s="28">
        <v>6020008306</v>
      </c>
      <c r="C789" s="3" t="s">
        <v>2070</v>
      </c>
      <c r="D789" s="37" t="s">
        <v>2071</v>
      </c>
      <c r="E789" s="37" t="s">
        <v>2072</v>
      </c>
      <c r="F789" s="7" t="s">
        <v>3257</v>
      </c>
      <c r="G789" s="48">
        <v>2115.9499999999998</v>
      </c>
      <c r="H789" s="22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47"/>
      <c r="W789" s="1"/>
    </row>
    <row r="790" spans="1:23" ht="24" customHeight="1" x14ac:dyDescent="0.4">
      <c r="A790" s="2">
        <v>786</v>
      </c>
      <c r="B790" s="28">
        <v>6020008307</v>
      </c>
      <c r="C790" s="3" t="s">
        <v>2073</v>
      </c>
      <c r="D790" s="37" t="s">
        <v>47</v>
      </c>
      <c r="E790" s="37" t="s">
        <v>2074</v>
      </c>
      <c r="F790" s="3" t="s">
        <v>64</v>
      </c>
      <c r="G790" s="31">
        <v>0</v>
      </c>
      <c r="H790" s="22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47"/>
      <c r="W790" s="1"/>
    </row>
    <row r="791" spans="1:23" ht="24" customHeight="1" x14ac:dyDescent="0.4">
      <c r="A791" s="2">
        <v>787</v>
      </c>
      <c r="B791" s="28">
        <v>6020008308</v>
      </c>
      <c r="C791" s="3" t="s">
        <v>2075</v>
      </c>
      <c r="D791" s="37" t="s">
        <v>2076</v>
      </c>
      <c r="E791" s="37" t="s">
        <v>2077</v>
      </c>
      <c r="F791" s="3" t="s">
        <v>64</v>
      </c>
      <c r="G791" s="31">
        <v>0</v>
      </c>
      <c r="H791" s="22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47"/>
      <c r="W791" s="1"/>
    </row>
    <row r="792" spans="1:23" ht="24" customHeight="1" x14ac:dyDescent="0.4">
      <c r="A792" s="2">
        <v>788</v>
      </c>
      <c r="B792" s="28">
        <v>6020008309</v>
      </c>
      <c r="C792" s="3" t="s">
        <v>2078</v>
      </c>
      <c r="D792" s="37" t="s">
        <v>2079</v>
      </c>
      <c r="E792" s="37" t="s">
        <v>2080</v>
      </c>
      <c r="F792" s="3" t="s">
        <v>64</v>
      </c>
      <c r="G792" s="31">
        <v>0</v>
      </c>
      <c r="H792" s="22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47"/>
      <c r="W792" s="1"/>
    </row>
    <row r="793" spans="1:23" ht="24" customHeight="1" x14ac:dyDescent="0.4">
      <c r="A793" s="2">
        <v>789</v>
      </c>
      <c r="B793" s="28">
        <v>6020008310</v>
      </c>
      <c r="C793" s="3" t="s">
        <v>2081</v>
      </c>
      <c r="D793" s="37" t="s">
        <v>2082</v>
      </c>
      <c r="E793" s="37" t="s">
        <v>2083</v>
      </c>
      <c r="F793" s="3" t="s">
        <v>64</v>
      </c>
      <c r="G793" s="31">
        <v>0</v>
      </c>
      <c r="H793" s="22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47"/>
      <c r="W793" s="1"/>
    </row>
    <row r="794" spans="1:23" ht="24" customHeight="1" x14ac:dyDescent="0.4">
      <c r="A794" s="2">
        <v>790</v>
      </c>
      <c r="B794" s="28">
        <v>6020008311</v>
      </c>
      <c r="C794" s="3" t="s">
        <v>2084</v>
      </c>
      <c r="D794" s="37" t="s">
        <v>2085</v>
      </c>
      <c r="E794" s="37" t="s">
        <v>2086</v>
      </c>
      <c r="F794" s="7" t="s">
        <v>64</v>
      </c>
      <c r="G794" s="48">
        <v>0</v>
      </c>
      <c r="H794" s="22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47"/>
      <c r="W794" s="1"/>
    </row>
    <row r="795" spans="1:23" ht="24" customHeight="1" x14ac:dyDescent="0.4">
      <c r="A795" s="2">
        <v>791</v>
      </c>
      <c r="B795" s="28">
        <v>6020008312</v>
      </c>
      <c r="C795" s="3" t="s">
        <v>2087</v>
      </c>
      <c r="D795" s="37" t="s">
        <v>2068</v>
      </c>
      <c r="E795" s="37" t="s">
        <v>2088</v>
      </c>
      <c r="F795" s="3" t="s">
        <v>64</v>
      </c>
      <c r="G795" s="31">
        <v>0</v>
      </c>
      <c r="H795" s="22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47"/>
      <c r="W795" s="1"/>
    </row>
    <row r="796" spans="1:23" ht="24" customHeight="1" x14ac:dyDescent="0.4">
      <c r="A796" s="2">
        <v>792</v>
      </c>
      <c r="B796" s="28">
        <v>6020008313</v>
      </c>
      <c r="C796" s="3" t="s">
        <v>2089</v>
      </c>
      <c r="D796" s="37" t="s">
        <v>2090</v>
      </c>
      <c r="E796" s="37" t="s">
        <v>2091</v>
      </c>
      <c r="F796" s="3" t="s">
        <v>3258</v>
      </c>
      <c r="G796" s="31">
        <v>962.49</v>
      </c>
      <c r="H796" s="22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47"/>
      <c r="W796" s="1"/>
    </row>
    <row r="797" spans="1:23" ht="24" customHeight="1" x14ac:dyDescent="0.4">
      <c r="A797" s="2">
        <v>793</v>
      </c>
      <c r="B797" s="28">
        <v>6020008314</v>
      </c>
      <c r="C797" s="3" t="s">
        <v>2092</v>
      </c>
      <c r="D797" s="37" t="s">
        <v>2093</v>
      </c>
      <c r="E797" s="37" t="s">
        <v>2094</v>
      </c>
      <c r="F797" s="3" t="s">
        <v>64</v>
      </c>
      <c r="G797" s="31">
        <v>0</v>
      </c>
      <c r="H797" s="22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47"/>
      <c r="W797" s="1"/>
    </row>
    <row r="798" spans="1:23" ht="24" customHeight="1" x14ac:dyDescent="0.4">
      <c r="A798" s="2">
        <v>794</v>
      </c>
      <c r="B798" s="28">
        <v>6020008315</v>
      </c>
      <c r="C798" s="3" t="s">
        <v>2095</v>
      </c>
      <c r="D798" s="37" t="s">
        <v>2096</v>
      </c>
      <c r="E798" s="37" t="s">
        <v>2097</v>
      </c>
      <c r="F798" s="3" t="s">
        <v>64</v>
      </c>
      <c r="G798" s="31">
        <v>0</v>
      </c>
      <c r="H798" s="22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47"/>
      <c r="W798" s="1"/>
    </row>
    <row r="799" spans="1:23" ht="24" customHeight="1" x14ac:dyDescent="0.4">
      <c r="A799" s="2">
        <v>795</v>
      </c>
      <c r="B799" s="28">
        <v>6020008316</v>
      </c>
      <c r="C799" s="3" t="s">
        <v>2098</v>
      </c>
      <c r="D799" s="37" t="s">
        <v>2099</v>
      </c>
      <c r="E799" s="37" t="s">
        <v>2100</v>
      </c>
      <c r="F799" s="3" t="s">
        <v>64</v>
      </c>
      <c r="G799" s="31">
        <v>0</v>
      </c>
      <c r="H799" s="22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47"/>
      <c r="W799" s="1"/>
    </row>
    <row r="800" spans="1:23" ht="24" customHeight="1" x14ac:dyDescent="0.4">
      <c r="A800" s="2">
        <v>796</v>
      </c>
      <c r="B800" s="28">
        <v>6020008317</v>
      </c>
      <c r="C800" s="3" t="s">
        <v>2101</v>
      </c>
      <c r="D800" s="37" t="s">
        <v>2102</v>
      </c>
      <c r="E800" s="37" t="s">
        <v>2103</v>
      </c>
      <c r="F800" s="3" t="s">
        <v>3261</v>
      </c>
      <c r="G800" s="31">
        <v>176.03</v>
      </c>
      <c r="H800" s="22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47"/>
      <c r="W800" s="1"/>
    </row>
    <row r="801" spans="1:23" ht="24" customHeight="1" x14ac:dyDescent="0.4">
      <c r="A801" s="2">
        <v>797</v>
      </c>
      <c r="B801" s="28">
        <v>6020008318</v>
      </c>
      <c r="C801" s="3" t="s">
        <v>2104</v>
      </c>
      <c r="D801" s="37" t="s">
        <v>2105</v>
      </c>
      <c r="E801" s="37" t="s">
        <v>2106</v>
      </c>
      <c r="F801" s="3" t="s">
        <v>3264</v>
      </c>
      <c r="G801" s="31">
        <v>183.52</v>
      </c>
      <c r="H801" s="22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47"/>
      <c r="W801" s="1"/>
    </row>
    <row r="802" spans="1:23" ht="24" customHeight="1" x14ac:dyDescent="0.4">
      <c r="A802" s="2">
        <v>798</v>
      </c>
      <c r="B802" s="28">
        <v>6020008319</v>
      </c>
      <c r="C802" s="3" t="s">
        <v>2107</v>
      </c>
      <c r="D802" s="37" t="s">
        <v>2108</v>
      </c>
      <c r="E802" s="37" t="s">
        <v>2109</v>
      </c>
      <c r="F802" s="3" t="s">
        <v>64</v>
      </c>
      <c r="G802" s="31">
        <v>0</v>
      </c>
      <c r="H802" s="22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47"/>
      <c r="W802" s="1"/>
    </row>
    <row r="803" spans="1:23" ht="24" customHeight="1" x14ac:dyDescent="0.4">
      <c r="A803" s="2">
        <v>799</v>
      </c>
      <c r="B803" s="28">
        <v>6020008320</v>
      </c>
      <c r="C803" s="3" t="s">
        <v>2110</v>
      </c>
      <c r="D803" s="37" t="s">
        <v>2111</v>
      </c>
      <c r="E803" s="37" t="s">
        <v>2112</v>
      </c>
      <c r="F803" s="4" t="s">
        <v>64</v>
      </c>
      <c r="G803" s="19">
        <v>0</v>
      </c>
      <c r="H803" s="22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47"/>
      <c r="W803" s="1"/>
    </row>
    <row r="804" spans="1:23" ht="24" customHeight="1" x14ac:dyDescent="0.4">
      <c r="A804" s="2">
        <v>800</v>
      </c>
      <c r="B804" s="28">
        <v>6020008321</v>
      </c>
      <c r="C804" s="3" t="s">
        <v>2113</v>
      </c>
      <c r="D804" s="37" t="s">
        <v>2114</v>
      </c>
      <c r="E804" s="37" t="s">
        <v>2115</v>
      </c>
      <c r="F804" s="3" t="s">
        <v>3265</v>
      </c>
      <c r="G804" s="31">
        <v>78.650000000000006</v>
      </c>
      <c r="H804" s="22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47"/>
      <c r="W804" s="1"/>
    </row>
    <row r="805" spans="1:23" ht="24" customHeight="1" x14ac:dyDescent="0.4">
      <c r="A805" s="2">
        <v>801</v>
      </c>
      <c r="B805" s="28">
        <v>6020008322</v>
      </c>
      <c r="C805" s="3" t="s">
        <v>2116</v>
      </c>
      <c r="D805" s="37" t="s">
        <v>2117</v>
      </c>
      <c r="E805" s="37" t="s">
        <v>2118</v>
      </c>
      <c r="F805" s="3" t="s">
        <v>3257</v>
      </c>
      <c r="G805" s="31">
        <v>767.77</v>
      </c>
      <c r="H805" s="22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47"/>
      <c r="W805" s="1"/>
    </row>
    <row r="806" spans="1:23" ht="24" customHeight="1" x14ac:dyDescent="0.4">
      <c r="A806" s="2">
        <v>802</v>
      </c>
      <c r="B806" s="28">
        <v>6020008323</v>
      </c>
      <c r="C806" s="3" t="s">
        <v>2119</v>
      </c>
      <c r="D806" s="37" t="s">
        <v>2120</v>
      </c>
      <c r="E806" s="37" t="s">
        <v>2121</v>
      </c>
      <c r="F806" s="3" t="s">
        <v>3257</v>
      </c>
      <c r="G806" s="31">
        <v>1363.22</v>
      </c>
      <c r="H806" s="22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47"/>
      <c r="W806" s="1"/>
    </row>
    <row r="807" spans="1:23" ht="24" customHeight="1" x14ac:dyDescent="0.4">
      <c r="A807" s="2">
        <v>803</v>
      </c>
      <c r="B807" s="28">
        <v>6020008324</v>
      </c>
      <c r="C807" s="3" t="s">
        <v>2122</v>
      </c>
      <c r="D807" s="37" t="s">
        <v>2123</v>
      </c>
      <c r="E807" s="37" t="s">
        <v>2124</v>
      </c>
      <c r="F807" s="3" t="s">
        <v>64</v>
      </c>
      <c r="G807" s="31">
        <v>0</v>
      </c>
      <c r="H807" s="22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47"/>
      <c r="W807" s="1"/>
    </row>
    <row r="808" spans="1:23" ht="24" customHeight="1" x14ac:dyDescent="0.4">
      <c r="A808" s="2">
        <v>804</v>
      </c>
      <c r="B808" s="28">
        <v>6020008325</v>
      </c>
      <c r="C808" s="3" t="s">
        <v>2125</v>
      </c>
      <c r="D808" s="37" t="s">
        <v>2126</v>
      </c>
      <c r="E808" s="37" t="s">
        <v>2127</v>
      </c>
      <c r="F808" s="3" t="s">
        <v>3257</v>
      </c>
      <c r="G808" s="31">
        <v>1175.98</v>
      </c>
      <c r="H808" s="22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47"/>
      <c r="W808" s="1"/>
    </row>
    <row r="809" spans="1:23" ht="24" customHeight="1" x14ac:dyDescent="0.4">
      <c r="A809" s="2">
        <v>805</v>
      </c>
      <c r="B809" s="28">
        <v>6020008326</v>
      </c>
      <c r="C809" s="3" t="s">
        <v>2128</v>
      </c>
      <c r="D809" s="37" t="s">
        <v>2120</v>
      </c>
      <c r="E809" s="37" t="s">
        <v>2129</v>
      </c>
      <c r="F809" s="3" t="s">
        <v>3257</v>
      </c>
      <c r="G809" s="31">
        <v>1640.35</v>
      </c>
      <c r="H809" s="22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47"/>
      <c r="W809" s="1"/>
    </row>
    <row r="810" spans="1:23" ht="24" customHeight="1" x14ac:dyDescent="0.4">
      <c r="A810" s="2">
        <v>806</v>
      </c>
      <c r="B810" s="28">
        <v>6020008327</v>
      </c>
      <c r="C810" s="3" t="s">
        <v>2130</v>
      </c>
      <c r="D810" s="37" t="s">
        <v>2131</v>
      </c>
      <c r="E810" s="37" t="s">
        <v>2132</v>
      </c>
      <c r="F810" s="3" t="s">
        <v>3274</v>
      </c>
      <c r="G810" s="31">
        <v>3748.79</v>
      </c>
      <c r="H810" s="22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47"/>
      <c r="W810" s="1"/>
    </row>
    <row r="811" spans="1:23" ht="24" customHeight="1" x14ac:dyDescent="0.4">
      <c r="A811" s="2">
        <v>807</v>
      </c>
      <c r="B811" s="28">
        <v>6020008328</v>
      </c>
      <c r="C811" s="3" t="s">
        <v>2133</v>
      </c>
      <c r="D811" s="37" t="s">
        <v>2134</v>
      </c>
      <c r="E811" s="37" t="s">
        <v>2135</v>
      </c>
      <c r="F811" s="3" t="s">
        <v>3257</v>
      </c>
      <c r="G811" s="31">
        <v>176.04</v>
      </c>
      <c r="H811" s="22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47"/>
      <c r="W811" s="1"/>
    </row>
    <row r="812" spans="1:23" ht="24" customHeight="1" x14ac:dyDescent="0.4">
      <c r="A812" s="2">
        <v>808</v>
      </c>
      <c r="B812" s="28">
        <v>6020008329</v>
      </c>
      <c r="C812" s="3" t="s">
        <v>1530</v>
      </c>
      <c r="D812" s="37" t="s">
        <v>1531</v>
      </c>
      <c r="E812" s="37" t="s">
        <v>3077</v>
      </c>
      <c r="F812" s="3" t="s">
        <v>3257</v>
      </c>
      <c r="G812" s="31">
        <v>9684.6200000000008</v>
      </c>
      <c r="H812" s="22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47"/>
      <c r="W812" s="1"/>
    </row>
    <row r="813" spans="1:23" ht="24" customHeight="1" x14ac:dyDescent="0.4">
      <c r="A813" s="2">
        <v>809</v>
      </c>
      <c r="B813" s="28">
        <v>6020008330</v>
      </c>
      <c r="C813" s="3" t="s">
        <v>2136</v>
      </c>
      <c r="D813" s="37" t="s">
        <v>2137</v>
      </c>
      <c r="E813" s="37" t="s">
        <v>2138</v>
      </c>
      <c r="F813" s="7" t="s">
        <v>64</v>
      </c>
      <c r="G813" s="48">
        <v>0</v>
      </c>
      <c r="H813" s="22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47"/>
      <c r="W813" s="1"/>
    </row>
    <row r="814" spans="1:23" ht="24" customHeight="1" x14ac:dyDescent="0.4">
      <c r="A814" s="2">
        <v>810</v>
      </c>
      <c r="B814" s="28">
        <v>6020008331</v>
      </c>
      <c r="C814" s="3" t="s">
        <v>2139</v>
      </c>
      <c r="D814" s="37" t="s">
        <v>2140</v>
      </c>
      <c r="E814" s="37" t="s">
        <v>2138</v>
      </c>
      <c r="F814" s="3" t="s">
        <v>64</v>
      </c>
      <c r="G814" s="31">
        <v>0</v>
      </c>
      <c r="H814" s="22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47"/>
      <c r="W814" s="1"/>
    </row>
    <row r="815" spans="1:23" ht="24" customHeight="1" x14ac:dyDescent="0.4">
      <c r="A815" s="2">
        <v>811</v>
      </c>
      <c r="B815" s="28">
        <v>6020008332</v>
      </c>
      <c r="C815" s="3" t="s">
        <v>2141</v>
      </c>
      <c r="D815" s="37" t="s">
        <v>2142</v>
      </c>
      <c r="E815" s="37" t="s">
        <v>2138</v>
      </c>
      <c r="F815" s="3" t="s">
        <v>3257</v>
      </c>
      <c r="G815" s="31">
        <v>479.38</v>
      </c>
      <c r="H815" s="22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47"/>
      <c r="W815" s="1"/>
    </row>
    <row r="816" spans="1:23" ht="24" customHeight="1" x14ac:dyDescent="0.4">
      <c r="A816" s="2">
        <v>812</v>
      </c>
      <c r="B816" s="28">
        <v>6020008333</v>
      </c>
      <c r="C816" s="3" t="s">
        <v>2143</v>
      </c>
      <c r="D816" s="37" t="s">
        <v>2144</v>
      </c>
      <c r="E816" s="37" t="s">
        <v>2138</v>
      </c>
      <c r="F816" s="3" t="s">
        <v>3257</v>
      </c>
      <c r="G816" s="31">
        <v>2056.0300000000002</v>
      </c>
      <c r="H816" s="22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47"/>
      <c r="W816" s="1"/>
    </row>
    <row r="817" spans="1:23" ht="24" customHeight="1" x14ac:dyDescent="0.4">
      <c r="A817" s="2">
        <v>813</v>
      </c>
      <c r="B817" s="28">
        <v>6020008334</v>
      </c>
      <c r="C817" s="3" t="s">
        <v>2145</v>
      </c>
      <c r="D817" s="37" t="s">
        <v>2146</v>
      </c>
      <c r="E817" s="37" t="s">
        <v>2138</v>
      </c>
      <c r="F817" s="3" t="s">
        <v>3264</v>
      </c>
      <c r="G817" s="31">
        <v>337.06</v>
      </c>
      <c r="H817" s="22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47"/>
      <c r="W817" s="1"/>
    </row>
    <row r="818" spans="1:23" ht="24" customHeight="1" x14ac:dyDescent="0.4">
      <c r="A818" s="2">
        <v>814</v>
      </c>
      <c r="B818" s="28">
        <v>6020008335</v>
      </c>
      <c r="C818" s="3" t="s">
        <v>2147</v>
      </c>
      <c r="D818" s="37" t="s">
        <v>2148</v>
      </c>
      <c r="E818" s="37" t="s">
        <v>2138</v>
      </c>
      <c r="F818" s="3" t="s">
        <v>3257</v>
      </c>
      <c r="G818" s="31">
        <v>2175.88</v>
      </c>
      <c r="H818" s="22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47"/>
      <c r="W818" s="1"/>
    </row>
    <row r="819" spans="1:23" ht="24" customHeight="1" x14ac:dyDescent="0.4">
      <c r="A819" s="2">
        <v>815</v>
      </c>
      <c r="B819" s="28">
        <v>6020008336</v>
      </c>
      <c r="C819" s="3" t="s">
        <v>2149</v>
      </c>
      <c r="D819" s="37" t="s">
        <v>2150</v>
      </c>
      <c r="E819" s="37" t="s">
        <v>2138</v>
      </c>
      <c r="F819" s="3" t="s">
        <v>3265</v>
      </c>
      <c r="G819" s="31">
        <v>1771.39</v>
      </c>
      <c r="H819" s="22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47"/>
      <c r="W819" s="1"/>
    </row>
    <row r="820" spans="1:23" ht="24" customHeight="1" x14ac:dyDescent="0.4">
      <c r="A820" s="2">
        <v>816</v>
      </c>
      <c r="B820" s="28">
        <v>6020008337</v>
      </c>
      <c r="C820" s="3" t="s">
        <v>2151</v>
      </c>
      <c r="D820" s="37" t="s">
        <v>2152</v>
      </c>
      <c r="E820" s="37" t="s">
        <v>2138</v>
      </c>
      <c r="F820" s="3" t="s">
        <v>3265</v>
      </c>
      <c r="G820" s="31">
        <v>2164.61</v>
      </c>
      <c r="H820" s="22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47"/>
      <c r="W820" s="1"/>
    </row>
    <row r="821" spans="1:23" ht="24" customHeight="1" x14ac:dyDescent="0.4">
      <c r="A821" s="2">
        <v>817</v>
      </c>
      <c r="B821" s="28">
        <v>6020008338</v>
      </c>
      <c r="C821" s="3" t="s">
        <v>2153</v>
      </c>
      <c r="D821" s="37" t="s">
        <v>2154</v>
      </c>
      <c r="E821" s="37" t="s">
        <v>2138</v>
      </c>
      <c r="F821" s="7" t="s">
        <v>3257</v>
      </c>
      <c r="G821" s="48">
        <v>14429.52</v>
      </c>
      <c r="H821" s="22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47"/>
      <c r="W821" s="1"/>
    </row>
    <row r="822" spans="1:23" ht="24" customHeight="1" x14ac:dyDescent="0.4">
      <c r="A822" s="2">
        <v>818</v>
      </c>
      <c r="B822" s="28">
        <v>6020008339</v>
      </c>
      <c r="C822" s="3" t="s">
        <v>2155</v>
      </c>
      <c r="D822" s="37" t="s">
        <v>2154</v>
      </c>
      <c r="E822" s="37" t="s">
        <v>2138</v>
      </c>
      <c r="F822" s="3" t="s">
        <v>3257</v>
      </c>
      <c r="G822" s="31">
        <v>15406.97</v>
      </c>
      <c r="H822" s="22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47"/>
      <c r="W822" s="1"/>
    </row>
    <row r="823" spans="1:23" ht="24" customHeight="1" x14ac:dyDescent="0.4">
      <c r="A823" s="2">
        <v>819</v>
      </c>
      <c r="B823" s="28">
        <v>6020008340</v>
      </c>
      <c r="C823" s="3" t="s">
        <v>2156</v>
      </c>
      <c r="D823" s="37" t="s">
        <v>2157</v>
      </c>
      <c r="E823" s="37" t="s">
        <v>2138</v>
      </c>
      <c r="F823" s="3" t="s">
        <v>56</v>
      </c>
      <c r="G823" s="31">
        <v>134.82</v>
      </c>
      <c r="H823" s="22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47"/>
      <c r="W823" s="1"/>
    </row>
    <row r="824" spans="1:23" ht="24" customHeight="1" x14ac:dyDescent="0.4">
      <c r="A824" s="2">
        <v>820</v>
      </c>
      <c r="B824" s="28">
        <v>6020008341</v>
      </c>
      <c r="C824" s="3" t="s">
        <v>2158</v>
      </c>
      <c r="D824" s="37" t="s">
        <v>2159</v>
      </c>
      <c r="E824" s="37" t="s">
        <v>2138</v>
      </c>
      <c r="F824" s="3" t="s">
        <v>3265</v>
      </c>
      <c r="G824" s="31">
        <v>33.71</v>
      </c>
      <c r="H824" s="22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47"/>
      <c r="W824" s="1"/>
    </row>
    <row r="825" spans="1:23" ht="24" customHeight="1" x14ac:dyDescent="0.4">
      <c r="A825" s="2">
        <v>821</v>
      </c>
      <c r="B825" s="28">
        <v>6020008342</v>
      </c>
      <c r="C825" s="3" t="s">
        <v>2160</v>
      </c>
      <c r="D825" s="37" t="s">
        <v>2159</v>
      </c>
      <c r="E825" s="37" t="s">
        <v>2138</v>
      </c>
      <c r="F825" s="3" t="s">
        <v>3265</v>
      </c>
      <c r="G825" s="31">
        <v>337.05</v>
      </c>
      <c r="H825" s="22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47"/>
      <c r="W825" s="1"/>
    </row>
    <row r="826" spans="1:23" ht="24" customHeight="1" x14ac:dyDescent="0.4">
      <c r="A826" s="2">
        <v>822</v>
      </c>
      <c r="B826" s="28">
        <v>6020008343</v>
      </c>
      <c r="C826" s="3" t="s">
        <v>2161</v>
      </c>
      <c r="D826" s="37" t="s">
        <v>2162</v>
      </c>
      <c r="E826" s="37" t="s">
        <v>2138</v>
      </c>
      <c r="F826" s="3" t="s">
        <v>3257</v>
      </c>
      <c r="G826" s="31">
        <v>10265.1</v>
      </c>
      <c r="H826" s="22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47"/>
      <c r="W826" s="1"/>
    </row>
    <row r="827" spans="1:23" ht="24" customHeight="1" x14ac:dyDescent="0.4">
      <c r="A827" s="2">
        <v>823</v>
      </c>
      <c r="B827" s="28">
        <v>6020008344</v>
      </c>
      <c r="C827" s="3" t="s">
        <v>2163</v>
      </c>
      <c r="D827" s="37" t="s">
        <v>2164</v>
      </c>
      <c r="E827" s="37" t="s">
        <v>2138</v>
      </c>
      <c r="F827" s="3" t="s">
        <v>3277</v>
      </c>
      <c r="G827" s="31">
        <v>142.32</v>
      </c>
      <c r="H827" s="22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47"/>
      <c r="W827" s="1"/>
    </row>
    <row r="828" spans="1:23" ht="24" customHeight="1" x14ac:dyDescent="0.4">
      <c r="A828" s="2">
        <v>824</v>
      </c>
      <c r="B828" s="28">
        <v>6020008345</v>
      </c>
      <c r="C828" s="3" t="s">
        <v>2165</v>
      </c>
      <c r="D828" s="37" t="s">
        <v>2166</v>
      </c>
      <c r="E828" s="37" t="s">
        <v>2167</v>
      </c>
      <c r="F828" s="3" t="s">
        <v>3257</v>
      </c>
      <c r="G828" s="31">
        <v>2037.32</v>
      </c>
      <c r="H828" s="22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47"/>
      <c r="W828" s="1"/>
    </row>
    <row r="829" spans="1:23" ht="24" customHeight="1" x14ac:dyDescent="0.4">
      <c r="A829" s="2">
        <v>825</v>
      </c>
      <c r="B829" s="28">
        <v>6020008346</v>
      </c>
      <c r="C829" s="3" t="s">
        <v>2168</v>
      </c>
      <c r="D829" s="37" t="s">
        <v>2169</v>
      </c>
      <c r="E829" s="37" t="s">
        <v>2170</v>
      </c>
      <c r="F829" s="3" t="s">
        <v>64</v>
      </c>
      <c r="G829" s="31">
        <v>0</v>
      </c>
      <c r="H829" s="22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47"/>
      <c r="W829" s="1"/>
    </row>
    <row r="830" spans="1:23" ht="24" customHeight="1" x14ac:dyDescent="0.4">
      <c r="A830" s="2">
        <v>826</v>
      </c>
      <c r="B830" s="28">
        <v>6020008347</v>
      </c>
      <c r="C830" s="3" t="s">
        <v>2171</v>
      </c>
      <c r="D830" s="37" t="s">
        <v>2172</v>
      </c>
      <c r="E830" s="37" t="s">
        <v>2173</v>
      </c>
      <c r="F830" s="3" t="s">
        <v>3257</v>
      </c>
      <c r="G830" s="31">
        <v>936.29</v>
      </c>
      <c r="H830" s="22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47"/>
      <c r="W830" s="1"/>
    </row>
    <row r="831" spans="1:23" ht="24" customHeight="1" x14ac:dyDescent="0.4">
      <c r="A831" s="2">
        <v>827</v>
      </c>
      <c r="B831" s="28">
        <v>6020008348</v>
      </c>
      <c r="C831" s="3" t="s">
        <v>2174</v>
      </c>
      <c r="D831" s="37" t="s">
        <v>2175</v>
      </c>
      <c r="E831" s="37" t="s">
        <v>2176</v>
      </c>
      <c r="F831" s="7" t="s">
        <v>3268</v>
      </c>
      <c r="G831" s="48">
        <v>868.89</v>
      </c>
      <c r="H831" s="22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47"/>
      <c r="W831" s="1"/>
    </row>
    <row r="832" spans="1:23" ht="24" customHeight="1" x14ac:dyDescent="0.4">
      <c r="A832" s="2">
        <v>828</v>
      </c>
      <c r="B832" s="28">
        <v>6020008349</v>
      </c>
      <c r="C832" s="3" t="s">
        <v>2177</v>
      </c>
      <c r="D832" s="37" t="s">
        <v>2178</v>
      </c>
      <c r="E832" s="37" t="s">
        <v>2179</v>
      </c>
      <c r="F832" s="7" t="s">
        <v>64</v>
      </c>
      <c r="G832" s="48">
        <v>0</v>
      </c>
      <c r="H832" s="22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47"/>
      <c r="W832" s="1"/>
    </row>
    <row r="833" spans="1:23" ht="24" customHeight="1" x14ac:dyDescent="0.4">
      <c r="A833" s="2">
        <v>829</v>
      </c>
      <c r="B833" s="28">
        <v>6020008350</v>
      </c>
      <c r="C833" s="3" t="s">
        <v>2180</v>
      </c>
      <c r="D833" s="37" t="s">
        <v>2181</v>
      </c>
      <c r="E833" s="37" t="s">
        <v>2182</v>
      </c>
      <c r="F833" s="3" t="s">
        <v>3268</v>
      </c>
      <c r="G833" s="31">
        <v>670.39</v>
      </c>
      <c r="H833" s="22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47"/>
      <c r="W833" s="1"/>
    </row>
    <row r="834" spans="1:23" ht="24" customHeight="1" x14ac:dyDescent="0.4">
      <c r="A834" s="2">
        <v>830</v>
      </c>
      <c r="B834" s="28">
        <v>6020008351</v>
      </c>
      <c r="C834" s="3" t="s">
        <v>2183</v>
      </c>
      <c r="D834" s="37" t="s">
        <v>2184</v>
      </c>
      <c r="E834" s="37" t="s">
        <v>2185</v>
      </c>
      <c r="F834" s="3" t="s">
        <v>3262</v>
      </c>
      <c r="G834" s="31">
        <v>857.62</v>
      </c>
      <c r="H834" s="22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47"/>
      <c r="W834" s="1"/>
    </row>
    <row r="835" spans="1:23" ht="24" customHeight="1" x14ac:dyDescent="0.4">
      <c r="A835" s="2">
        <v>831</v>
      </c>
      <c r="B835" s="28">
        <v>6020008352</v>
      </c>
      <c r="C835" s="3" t="s">
        <v>2186</v>
      </c>
      <c r="D835" s="37" t="s">
        <v>2187</v>
      </c>
      <c r="E835" s="37" t="s">
        <v>2188</v>
      </c>
      <c r="F835" s="3" t="s">
        <v>64</v>
      </c>
      <c r="G835" s="31">
        <v>0</v>
      </c>
      <c r="H835" s="22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47"/>
      <c r="W835" s="1"/>
    </row>
    <row r="836" spans="1:23" ht="24" customHeight="1" x14ac:dyDescent="0.4">
      <c r="A836" s="2">
        <v>832</v>
      </c>
      <c r="B836" s="28">
        <v>6020008353</v>
      </c>
      <c r="C836" s="3" t="s">
        <v>2189</v>
      </c>
      <c r="D836" s="37" t="s">
        <v>2190</v>
      </c>
      <c r="E836" s="37" t="s">
        <v>2191</v>
      </c>
      <c r="F836" s="3" t="s">
        <v>64</v>
      </c>
      <c r="G836" s="31">
        <v>0</v>
      </c>
      <c r="H836" s="22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47"/>
      <c r="W836" s="1"/>
    </row>
    <row r="837" spans="1:23" ht="24" customHeight="1" x14ac:dyDescent="0.4">
      <c r="A837" s="2">
        <v>833</v>
      </c>
      <c r="B837" s="28">
        <v>6020008354</v>
      </c>
      <c r="C837" s="3" t="s">
        <v>2192</v>
      </c>
      <c r="D837" s="37" t="s">
        <v>2193</v>
      </c>
      <c r="E837" s="37" t="s">
        <v>2194</v>
      </c>
      <c r="F837" s="7" t="s">
        <v>64</v>
      </c>
      <c r="G837" s="48">
        <v>0</v>
      </c>
      <c r="H837" s="22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47"/>
      <c r="W837" s="1"/>
    </row>
    <row r="838" spans="1:23" ht="24.75" customHeight="1" x14ac:dyDescent="0.4">
      <c r="A838" s="2">
        <v>834</v>
      </c>
      <c r="B838" s="28">
        <v>6020008355</v>
      </c>
      <c r="C838" s="3" t="s">
        <v>2195</v>
      </c>
      <c r="D838" s="37" t="s">
        <v>2196</v>
      </c>
      <c r="E838" s="37" t="s">
        <v>2197</v>
      </c>
      <c r="F838" s="7" t="s">
        <v>64</v>
      </c>
      <c r="G838" s="48">
        <v>0</v>
      </c>
      <c r="H838" s="22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47"/>
    </row>
    <row r="839" spans="1:23" ht="24" customHeight="1" x14ac:dyDescent="0.4">
      <c r="A839" s="2">
        <v>835</v>
      </c>
      <c r="B839" s="28">
        <v>6020008356</v>
      </c>
      <c r="C839" s="3" t="s">
        <v>2198</v>
      </c>
      <c r="D839" s="37" t="s">
        <v>2199</v>
      </c>
      <c r="E839" s="37" t="s">
        <v>2200</v>
      </c>
      <c r="F839" s="3" t="s">
        <v>3274</v>
      </c>
      <c r="G839" s="31">
        <v>6141.85</v>
      </c>
      <c r="H839" s="22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47"/>
    </row>
    <row r="840" spans="1:23" ht="24" customHeight="1" x14ac:dyDescent="0.4">
      <c r="A840" s="2">
        <v>836</v>
      </c>
      <c r="B840" s="28">
        <v>6020008357</v>
      </c>
      <c r="C840" s="3" t="s">
        <v>2201</v>
      </c>
      <c r="D840" s="37" t="s">
        <v>2202</v>
      </c>
      <c r="E840" s="37" t="s">
        <v>2203</v>
      </c>
      <c r="F840" s="7" t="s">
        <v>64</v>
      </c>
      <c r="G840" s="48">
        <v>0</v>
      </c>
      <c r="H840" s="22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47"/>
    </row>
    <row r="841" spans="1:23" ht="24" customHeight="1" x14ac:dyDescent="0.4">
      <c r="A841" s="2">
        <v>837</v>
      </c>
      <c r="B841" s="28">
        <v>6020008358</v>
      </c>
      <c r="C841" s="3" t="s">
        <v>2204</v>
      </c>
      <c r="D841" s="37" t="s">
        <v>2205</v>
      </c>
      <c r="E841" s="37" t="s">
        <v>2206</v>
      </c>
      <c r="F841" s="7" t="s">
        <v>3257</v>
      </c>
      <c r="G841" s="48">
        <v>2194.61</v>
      </c>
      <c r="H841" s="22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47"/>
    </row>
    <row r="842" spans="1:23" ht="24" customHeight="1" x14ac:dyDescent="0.4">
      <c r="A842" s="2">
        <v>838</v>
      </c>
      <c r="B842" s="28">
        <v>6020008359</v>
      </c>
      <c r="C842" s="3" t="s">
        <v>2207</v>
      </c>
      <c r="D842" s="37" t="s">
        <v>2208</v>
      </c>
      <c r="E842" s="37" t="s">
        <v>2209</v>
      </c>
      <c r="F842" s="3" t="s">
        <v>3274</v>
      </c>
      <c r="G842" s="31">
        <v>1835.09</v>
      </c>
      <c r="H842" s="22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47"/>
    </row>
    <row r="843" spans="1:23" ht="24" customHeight="1" x14ac:dyDescent="0.4">
      <c r="A843" s="2">
        <v>839</v>
      </c>
      <c r="B843" s="28">
        <v>6020008360</v>
      </c>
      <c r="C843" s="3" t="s">
        <v>2210</v>
      </c>
      <c r="D843" s="37" t="s">
        <v>2211</v>
      </c>
      <c r="E843" s="37" t="s">
        <v>2212</v>
      </c>
      <c r="F843" s="3" t="s">
        <v>64</v>
      </c>
      <c r="G843" s="31">
        <v>0</v>
      </c>
      <c r="H843" s="22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47"/>
    </row>
    <row r="844" spans="1:23" ht="24" customHeight="1" x14ac:dyDescent="0.4">
      <c r="A844" s="2">
        <v>840</v>
      </c>
      <c r="B844" s="28">
        <v>6020008361</v>
      </c>
      <c r="C844" s="3" t="s">
        <v>2213</v>
      </c>
      <c r="D844" s="37" t="s">
        <v>2214</v>
      </c>
      <c r="E844" s="37" t="s">
        <v>2215</v>
      </c>
      <c r="F844" s="7" t="s">
        <v>3257</v>
      </c>
      <c r="G844" s="48">
        <v>1160.97</v>
      </c>
      <c r="H844" s="22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47"/>
    </row>
    <row r="845" spans="1:23" ht="24" customHeight="1" x14ac:dyDescent="0.4">
      <c r="A845" s="2">
        <v>841</v>
      </c>
      <c r="B845" s="28">
        <v>6020008362</v>
      </c>
      <c r="C845" s="3" t="s">
        <v>2216</v>
      </c>
      <c r="D845" s="37" t="s">
        <v>2217</v>
      </c>
      <c r="E845" s="37" t="s">
        <v>2218</v>
      </c>
      <c r="F845" s="4" t="s">
        <v>3280</v>
      </c>
      <c r="G845" s="19">
        <v>194.76</v>
      </c>
      <c r="H845" s="22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47"/>
    </row>
    <row r="846" spans="1:23" ht="24" customHeight="1" x14ac:dyDescent="0.4">
      <c r="A846" s="2">
        <v>842</v>
      </c>
      <c r="B846" s="28">
        <v>6020008363</v>
      </c>
      <c r="C846" s="3" t="s">
        <v>2219</v>
      </c>
      <c r="D846" s="37" t="s">
        <v>2220</v>
      </c>
      <c r="E846" s="37" t="s">
        <v>2221</v>
      </c>
      <c r="F846" s="3" t="s">
        <v>3280</v>
      </c>
      <c r="G846" s="31">
        <v>629.17999999999995</v>
      </c>
      <c r="H846" s="22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47"/>
    </row>
    <row r="847" spans="1:23" ht="23.25" customHeight="1" x14ac:dyDescent="0.4">
      <c r="A847" s="2">
        <v>843</v>
      </c>
      <c r="B847" s="28">
        <v>6020008364</v>
      </c>
      <c r="C847" s="3" t="s">
        <v>2222</v>
      </c>
      <c r="D847" s="37" t="s">
        <v>2223</v>
      </c>
      <c r="E847" s="37" t="s">
        <v>2224</v>
      </c>
      <c r="F847" s="7" t="s">
        <v>3268</v>
      </c>
      <c r="G847" s="48">
        <v>516.85</v>
      </c>
      <c r="H847" s="22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47"/>
    </row>
    <row r="848" spans="1:23" ht="24" customHeight="1" x14ac:dyDescent="0.4">
      <c r="A848" s="2">
        <v>844</v>
      </c>
      <c r="B848" s="28">
        <v>6020008365</v>
      </c>
      <c r="C848" s="3" t="s">
        <v>2225</v>
      </c>
      <c r="D848" s="37" t="s">
        <v>2226</v>
      </c>
      <c r="E848" s="37" t="s">
        <v>2227</v>
      </c>
      <c r="F848" s="3" t="s">
        <v>64</v>
      </c>
      <c r="G848" s="31">
        <v>0</v>
      </c>
      <c r="H848" s="22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47"/>
    </row>
    <row r="849" spans="1:15" ht="24" customHeight="1" x14ac:dyDescent="0.4">
      <c r="A849" s="2">
        <v>845</v>
      </c>
      <c r="B849" s="28">
        <v>6020008366</v>
      </c>
      <c r="C849" s="3" t="s">
        <v>2228</v>
      </c>
      <c r="D849" s="37" t="s">
        <v>2229</v>
      </c>
      <c r="E849" s="37" t="s">
        <v>2230</v>
      </c>
      <c r="F849" s="7" t="s">
        <v>3277</v>
      </c>
      <c r="G849" s="48">
        <v>1153.47</v>
      </c>
      <c r="H849" s="22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47"/>
    </row>
    <row r="850" spans="1:15" ht="24" customHeight="1" x14ac:dyDescent="0.4">
      <c r="A850" s="2">
        <v>846</v>
      </c>
      <c r="B850" s="28">
        <v>6020008367</v>
      </c>
      <c r="C850" s="3" t="s">
        <v>2231</v>
      </c>
      <c r="D850" s="37" t="s">
        <v>2232</v>
      </c>
      <c r="E850" s="37" t="s">
        <v>2233</v>
      </c>
      <c r="F850" s="4" t="s">
        <v>3280</v>
      </c>
      <c r="G850" s="19">
        <v>498.1</v>
      </c>
      <c r="H850" s="22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47"/>
    </row>
    <row r="851" spans="1:15" ht="24" customHeight="1" x14ac:dyDescent="0.4">
      <c r="A851" s="2">
        <v>847</v>
      </c>
      <c r="B851" s="28">
        <v>6020008368</v>
      </c>
      <c r="C851" s="3" t="s">
        <v>2234</v>
      </c>
      <c r="D851" s="37" t="s">
        <v>2235</v>
      </c>
      <c r="E851" s="37" t="s">
        <v>2236</v>
      </c>
      <c r="F851" s="7" t="s">
        <v>64</v>
      </c>
      <c r="G851" s="48">
        <v>0</v>
      </c>
      <c r="H851" s="22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47"/>
    </row>
    <row r="852" spans="1:15" ht="24" customHeight="1" x14ac:dyDescent="0.4">
      <c r="A852" s="2">
        <v>848</v>
      </c>
      <c r="B852" s="28">
        <v>6020008369</v>
      </c>
      <c r="C852" s="3" t="s">
        <v>2237</v>
      </c>
      <c r="D852" s="37" t="s">
        <v>3116</v>
      </c>
      <c r="E852" s="37" t="s">
        <v>2238</v>
      </c>
      <c r="F852" s="4" t="s">
        <v>3280</v>
      </c>
      <c r="G852" s="19">
        <v>1254.5899999999999</v>
      </c>
      <c r="H852" s="22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47"/>
    </row>
    <row r="853" spans="1:15" ht="24" customHeight="1" x14ac:dyDescent="0.4">
      <c r="A853" s="2">
        <v>849</v>
      </c>
      <c r="B853" s="28">
        <v>6020008370</v>
      </c>
      <c r="C853" s="3" t="s">
        <v>2239</v>
      </c>
      <c r="D853" s="37" t="s">
        <v>2240</v>
      </c>
      <c r="E853" s="37" t="s">
        <v>2241</v>
      </c>
      <c r="F853" s="7" t="s">
        <v>64</v>
      </c>
      <c r="G853" s="48">
        <v>0</v>
      </c>
      <c r="H853" s="22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47"/>
    </row>
    <row r="854" spans="1:15" ht="24" customHeight="1" x14ac:dyDescent="0.4">
      <c r="A854" s="2">
        <v>850</v>
      </c>
      <c r="B854" s="28">
        <v>6020008371</v>
      </c>
      <c r="C854" s="3" t="s">
        <v>2242</v>
      </c>
      <c r="D854" s="37" t="s">
        <v>2243</v>
      </c>
      <c r="E854" s="37" t="s">
        <v>2244</v>
      </c>
      <c r="F854" s="3" t="s">
        <v>64</v>
      </c>
      <c r="G854" s="31">
        <v>0</v>
      </c>
      <c r="H854" s="22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47"/>
    </row>
    <row r="855" spans="1:15" ht="24" customHeight="1" x14ac:dyDescent="0.4">
      <c r="A855" s="2">
        <v>851</v>
      </c>
      <c r="B855" s="28">
        <v>6020008372</v>
      </c>
      <c r="C855" s="36" t="s">
        <v>2967</v>
      </c>
      <c r="D855" s="37" t="s">
        <v>2968</v>
      </c>
      <c r="E855" s="37" t="s">
        <v>2969</v>
      </c>
      <c r="F855" s="2" t="s">
        <v>64</v>
      </c>
      <c r="G855" s="19">
        <v>0</v>
      </c>
      <c r="H855" s="22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47"/>
    </row>
    <row r="856" spans="1:15" ht="24" customHeight="1" x14ac:dyDescent="0.4">
      <c r="A856" s="2">
        <v>852</v>
      </c>
      <c r="B856" s="28">
        <v>6020008373</v>
      </c>
      <c r="C856" s="3" t="s">
        <v>2245</v>
      </c>
      <c r="D856" s="37" t="s">
        <v>2246</v>
      </c>
      <c r="E856" s="37" t="s">
        <v>2247</v>
      </c>
      <c r="F856" s="3" t="s">
        <v>3269</v>
      </c>
      <c r="G856" s="31">
        <v>456.92</v>
      </c>
      <c r="H856" s="22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47"/>
    </row>
    <row r="857" spans="1:15" ht="24" customHeight="1" x14ac:dyDescent="0.4">
      <c r="A857" s="2">
        <v>853</v>
      </c>
      <c r="B857" s="28">
        <v>6020008374</v>
      </c>
      <c r="C857" s="3" t="s">
        <v>2248</v>
      </c>
      <c r="D857" s="37" t="s">
        <v>2249</v>
      </c>
      <c r="E857" s="37" t="s">
        <v>2250</v>
      </c>
      <c r="F857" s="3" t="s">
        <v>3273</v>
      </c>
      <c r="G857" s="31">
        <v>434.43</v>
      </c>
      <c r="H857" s="22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47"/>
    </row>
    <row r="858" spans="1:15" ht="24" customHeight="1" x14ac:dyDescent="0.4">
      <c r="A858" s="2">
        <v>854</v>
      </c>
      <c r="B858" s="28">
        <v>6020008375</v>
      </c>
      <c r="C858" s="3" t="s">
        <v>2251</v>
      </c>
      <c r="D858" s="37" t="s">
        <v>2252</v>
      </c>
      <c r="E858" s="37" t="s">
        <v>2253</v>
      </c>
      <c r="F858" s="3" t="s">
        <v>3280</v>
      </c>
      <c r="G858" s="31">
        <v>1325.77</v>
      </c>
      <c r="H858" s="22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47"/>
    </row>
    <row r="859" spans="1:15" ht="24" customHeight="1" x14ac:dyDescent="0.4">
      <c r="A859" s="2">
        <v>855</v>
      </c>
      <c r="B859" s="28">
        <v>6020008376</v>
      </c>
      <c r="C859" s="3" t="s">
        <v>2254</v>
      </c>
      <c r="D859" s="37" t="s">
        <v>2255</v>
      </c>
      <c r="E859" s="37" t="s">
        <v>2256</v>
      </c>
      <c r="F859" s="3" t="s">
        <v>64</v>
      </c>
      <c r="G859" s="31">
        <v>0</v>
      </c>
      <c r="H859" s="22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47"/>
    </row>
    <row r="860" spans="1:15" ht="24" customHeight="1" x14ac:dyDescent="0.4">
      <c r="A860" s="2">
        <v>856</v>
      </c>
      <c r="B860" s="28">
        <v>6020008377</v>
      </c>
      <c r="C860" s="3" t="s">
        <v>2257</v>
      </c>
      <c r="D860" s="37" t="s">
        <v>2258</v>
      </c>
      <c r="E860" s="37" t="s">
        <v>2259</v>
      </c>
      <c r="F860" s="3" t="s">
        <v>3277</v>
      </c>
      <c r="G860" s="31">
        <v>2205.81</v>
      </c>
      <c r="H860" s="22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47"/>
    </row>
    <row r="861" spans="1:15" ht="24" customHeight="1" x14ac:dyDescent="0.4">
      <c r="A861" s="2">
        <v>857</v>
      </c>
      <c r="B861" s="28">
        <v>6020008378</v>
      </c>
      <c r="C861" s="3" t="s">
        <v>2260</v>
      </c>
      <c r="D861" s="37" t="s">
        <v>2261</v>
      </c>
      <c r="E861" s="37" t="s">
        <v>2262</v>
      </c>
      <c r="F861" s="3" t="s">
        <v>3257</v>
      </c>
      <c r="G861" s="31">
        <v>303.38</v>
      </c>
      <c r="H861" s="22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47"/>
    </row>
    <row r="862" spans="1:15" ht="24" customHeight="1" x14ac:dyDescent="0.4">
      <c r="A862" s="2">
        <v>858</v>
      </c>
      <c r="B862" s="28">
        <v>6020008379</v>
      </c>
      <c r="C862" s="3" t="s">
        <v>2263</v>
      </c>
      <c r="D862" s="37" t="s">
        <v>2264</v>
      </c>
      <c r="E862" s="37" t="s">
        <v>2265</v>
      </c>
      <c r="F862" s="4" t="s">
        <v>64</v>
      </c>
      <c r="G862" s="19">
        <v>0</v>
      </c>
      <c r="H862" s="22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47"/>
    </row>
    <row r="863" spans="1:15" ht="24" customHeight="1" x14ac:dyDescent="0.4">
      <c r="A863" s="2">
        <v>859</v>
      </c>
      <c r="B863" s="28">
        <v>6020008380</v>
      </c>
      <c r="C863" s="3" t="s">
        <v>2266</v>
      </c>
      <c r="D863" s="37" t="s">
        <v>2267</v>
      </c>
      <c r="E863" s="37" t="s">
        <v>2268</v>
      </c>
      <c r="F863" s="3" t="s">
        <v>64</v>
      </c>
      <c r="G863" s="31">
        <v>0</v>
      </c>
      <c r="H863" s="22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47"/>
    </row>
    <row r="864" spans="1:15" ht="24" customHeight="1" x14ac:dyDescent="0.4">
      <c r="A864" s="2">
        <v>860</v>
      </c>
      <c r="B864" s="28">
        <v>6020008381</v>
      </c>
      <c r="C864" s="3" t="s">
        <v>2269</v>
      </c>
      <c r="D864" s="37" t="s">
        <v>2270</v>
      </c>
      <c r="E864" s="37" t="s">
        <v>2271</v>
      </c>
      <c r="F864" s="4" t="s">
        <v>3257</v>
      </c>
      <c r="G864" s="19">
        <v>3422.98</v>
      </c>
      <c r="H864" s="22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47"/>
    </row>
    <row r="865" spans="1:15" ht="24" customHeight="1" x14ac:dyDescent="0.4">
      <c r="A865" s="2">
        <v>861</v>
      </c>
      <c r="B865" s="28">
        <v>6020008382</v>
      </c>
      <c r="C865" s="36" t="s">
        <v>2272</v>
      </c>
      <c r="D865" s="37" t="s">
        <v>2273</v>
      </c>
      <c r="E865" s="37" t="s">
        <v>2274</v>
      </c>
      <c r="F865" s="4" t="s">
        <v>3257</v>
      </c>
      <c r="G865" s="19">
        <v>3070.95</v>
      </c>
      <c r="H865" s="22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47"/>
    </row>
    <row r="866" spans="1:15" ht="24" customHeight="1" x14ac:dyDescent="0.4">
      <c r="A866" s="2">
        <v>862</v>
      </c>
      <c r="B866" s="28">
        <v>6020008383</v>
      </c>
      <c r="C866" s="36" t="s">
        <v>2275</v>
      </c>
      <c r="D866" s="37" t="s">
        <v>2276</v>
      </c>
      <c r="E866" s="37" t="s">
        <v>2277</v>
      </c>
      <c r="F866" s="4" t="s">
        <v>3257</v>
      </c>
      <c r="G866" s="19">
        <v>2119.69</v>
      </c>
      <c r="H866" s="22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47"/>
    </row>
    <row r="867" spans="1:15" ht="24" customHeight="1" x14ac:dyDescent="0.4">
      <c r="A867" s="2">
        <v>863</v>
      </c>
      <c r="B867" s="28">
        <v>6020008384</v>
      </c>
      <c r="C867" s="36" t="s">
        <v>2278</v>
      </c>
      <c r="D867" s="37" t="s">
        <v>2279</v>
      </c>
      <c r="E867" s="37" t="s">
        <v>2280</v>
      </c>
      <c r="F867" s="4" t="s">
        <v>3257</v>
      </c>
      <c r="G867" s="19">
        <v>1355.73</v>
      </c>
      <c r="H867" s="22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47"/>
    </row>
    <row r="868" spans="1:15" ht="24" customHeight="1" x14ac:dyDescent="0.4">
      <c r="A868" s="2">
        <v>864</v>
      </c>
      <c r="B868" s="28">
        <v>6020008385</v>
      </c>
      <c r="C868" s="2" t="s">
        <v>2281</v>
      </c>
      <c r="D868" s="37" t="s">
        <v>2282</v>
      </c>
      <c r="E868" s="37" t="s">
        <v>2283</v>
      </c>
      <c r="F868" s="3" t="s">
        <v>64</v>
      </c>
      <c r="G868" s="31">
        <v>0</v>
      </c>
      <c r="H868" s="22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47"/>
    </row>
    <row r="869" spans="1:15" ht="24" customHeight="1" x14ac:dyDescent="0.4">
      <c r="A869" s="2">
        <v>865</v>
      </c>
      <c r="B869" s="28">
        <v>6020008386</v>
      </c>
      <c r="C869" s="2" t="s">
        <v>2284</v>
      </c>
      <c r="D869" s="37" t="s">
        <v>2285</v>
      </c>
      <c r="E869" s="37" t="s">
        <v>2286</v>
      </c>
      <c r="F869" s="4" t="s">
        <v>3257</v>
      </c>
      <c r="G869" s="19">
        <v>876.37</v>
      </c>
      <c r="H869" s="22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47"/>
    </row>
    <row r="870" spans="1:15" ht="24" customHeight="1" x14ac:dyDescent="0.4">
      <c r="A870" s="2">
        <v>866</v>
      </c>
      <c r="B870" s="28">
        <v>6020008387</v>
      </c>
      <c r="C870" s="2" t="s">
        <v>2287</v>
      </c>
      <c r="D870" s="37" t="s">
        <v>2285</v>
      </c>
      <c r="E870" s="37" t="s">
        <v>2288</v>
      </c>
      <c r="F870" s="4" t="s">
        <v>3257</v>
      </c>
      <c r="G870" s="19">
        <v>2576.58</v>
      </c>
      <c r="H870" s="22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47"/>
    </row>
    <row r="871" spans="1:15" ht="24" customHeight="1" x14ac:dyDescent="0.4">
      <c r="A871" s="2">
        <v>867</v>
      </c>
      <c r="B871" s="28">
        <v>6020008388</v>
      </c>
      <c r="C871" s="2" t="s">
        <v>2289</v>
      </c>
      <c r="D871" s="37" t="s">
        <v>2290</v>
      </c>
      <c r="E871" s="37" t="s">
        <v>2291</v>
      </c>
      <c r="F871" s="4" t="s">
        <v>3280</v>
      </c>
      <c r="G871" s="19">
        <v>917.54</v>
      </c>
      <c r="H871" s="22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47"/>
    </row>
    <row r="872" spans="1:15" ht="24" customHeight="1" x14ac:dyDescent="0.4">
      <c r="A872" s="2">
        <v>868</v>
      </c>
      <c r="B872" s="28">
        <v>6020008389</v>
      </c>
      <c r="C872" s="2" t="s">
        <v>2292</v>
      </c>
      <c r="D872" s="37" t="s">
        <v>2293</v>
      </c>
      <c r="E872" s="37" t="s">
        <v>2294</v>
      </c>
      <c r="F872" s="3" t="s">
        <v>64</v>
      </c>
      <c r="G872" s="31">
        <v>0</v>
      </c>
      <c r="H872" s="22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47"/>
    </row>
    <row r="873" spans="1:15" ht="24" customHeight="1" x14ac:dyDescent="0.4">
      <c r="A873" s="2">
        <v>869</v>
      </c>
      <c r="B873" s="28">
        <v>6020008390</v>
      </c>
      <c r="C873" s="2" t="s">
        <v>2295</v>
      </c>
      <c r="D873" s="37" t="s">
        <v>2296</v>
      </c>
      <c r="E873" s="37" t="s">
        <v>2297</v>
      </c>
      <c r="F873" s="4" t="s">
        <v>3320</v>
      </c>
      <c r="G873" s="19">
        <v>4130.7700000000004</v>
      </c>
      <c r="H873" s="22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47"/>
    </row>
    <row r="874" spans="1:15" ht="24" customHeight="1" x14ac:dyDescent="0.4">
      <c r="A874" s="2">
        <v>870</v>
      </c>
      <c r="B874" s="28">
        <v>6020008391</v>
      </c>
      <c r="C874" s="2" t="s">
        <v>2298</v>
      </c>
      <c r="D874" s="37" t="s">
        <v>2299</v>
      </c>
      <c r="E874" s="37" t="s">
        <v>2300</v>
      </c>
      <c r="F874" s="4" t="s">
        <v>3065</v>
      </c>
      <c r="G874" s="19">
        <v>1550.47</v>
      </c>
      <c r="H874" s="22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47"/>
    </row>
    <row r="875" spans="1:15" ht="24" customHeight="1" x14ac:dyDescent="0.4">
      <c r="A875" s="2">
        <v>871</v>
      </c>
      <c r="B875" s="28">
        <v>6020008392</v>
      </c>
      <c r="C875" s="2" t="s">
        <v>2301</v>
      </c>
      <c r="D875" s="37" t="s">
        <v>2302</v>
      </c>
      <c r="E875" s="37" t="s">
        <v>2303</v>
      </c>
      <c r="F875" s="4" t="s">
        <v>3257</v>
      </c>
      <c r="G875" s="19">
        <v>11317.42</v>
      </c>
      <c r="H875" s="22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47"/>
    </row>
    <row r="876" spans="1:15" ht="24" customHeight="1" x14ac:dyDescent="0.4">
      <c r="A876" s="2">
        <v>872</v>
      </c>
      <c r="B876" s="28">
        <v>6020008393</v>
      </c>
      <c r="C876" s="2" t="s">
        <v>2304</v>
      </c>
      <c r="D876" s="37" t="s">
        <v>2305</v>
      </c>
      <c r="E876" s="37" t="s">
        <v>2306</v>
      </c>
      <c r="F876" s="4" t="s">
        <v>3258</v>
      </c>
      <c r="G876" s="19">
        <v>239.71</v>
      </c>
      <c r="H876" s="22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47"/>
    </row>
    <row r="877" spans="1:15" ht="24" customHeight="1" x14ac:dyDescent="0.4">
      <c r="A877" s="2">
        <v>873</v>
      </c>
      <c r="B877" s="28">
        <v>6020008394</v>
      </c>
      <c r="C877" s="2" t="s">
        <v>2307</v>
      </c>
      <c r="D877" s="37" t="s">
        <v>2308</v>
      </c>
      <c r="E877" s="37" t="s">
        <v>2309</v>
      </c>
      <c r="F877" s="3" t="s">
        <v>64</v>
      </c>
      <c r="G877" s="31">
        <v>0</v>
      </c>
      <c r="H877" s="22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47"/>
    </row>
    <row r="878" spans="1:15" ht="24" customHeight="1" x14ac:dyDescent="0.4">
      <c r="A878" s="2">
        <v>874</v>
      </c>
      <c r="B878" s="28">
        <v>6020008395</v>
      </c>
      <c r="C878" s="2" t="s">
        <v>2310</v>
      </c>
      <c r="D878" s="37" t="s">
        <v>2311</v>
      </c>
      <c r="E878" s="37" t="s">
        <v>2312</v>
      </c>
      <c r="F878" s="3" t="s">
        <v>64</v>
      </c>
      <c r="G878" s="31">
        <v>0</v>
      </c>
      <c r="H878" s="22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47"/>
    </row>
    <row r="879" spans="1:15" ht="24" customHeight="1" x14ac:dyDescent="0.4">
      <c r="A879" s="2">
        <v>875</v>
      </c>
      <c r="B879" s="28">
        <v>6020008396</v>
      </c>
      <c r="C879" s="2" t="s">
        <v>2313</v>
      </c>
      <c r="D879" s="37" t="s">
        <v>2314</v>
      </c>
      <c r="E879" s="37" t="s">
        <v>2315</v>
      </c>
      <c r="F879" s="4" t="s">
        <v>20</v>
      </c>
      <c r="G879" s="19">
        <v>1498.02</v>
      </c>
      <c r="H879" s="22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47"/>
    </row>
    <row r="880" spans="1:15" ht="24" customHeight="1" x14ac:dyDescent="0.4">
      <c r="A880" s="2">
        <v>876</v>
      </c>
      <c r="B880" s="28">
        <v>6020008397</v>
      </c>
      <c r="C880" s="2" t="s">
        <v>2316</v>
      </c>
      <c r="D880" s="37" t="s">
        <v>2317</v>
      </c>
      <c r="E880" s="37" t="s">
        <v>2318</v>
      </c>
      <c r="F880" s="4" t="s">
        <v>3273</v>
      </c>
      <c r="G880" s="19">
        <v>1295.79</v>
      </c>
      <c r="H880" s="22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47"/>
    </row>
    <row r="881" spans="1:15" ht="24" customHeight="1" x14ac:dyDescent="0.4">
      <c r="A881" s="2">
        <v>877</v>
      </c>
      <c r="B881" s="28">
        <v>6020008398</v>
      </c>
      <c r="C881" s="2" t="s">
        <v>2319</v>
      </c>
      <c r="D881" s="37" t="s">
        <v>2320</v>
      </c>
      <c r="E881" s="37" t="s">
        <v>2321</v>
      </c>
      <c r="F881" s="4" t="s">
        <v>3260</v>
      </c>
      <c r="G881" s="19">
        <v>78.69</v>
      </c>
      <c r="H881" s="22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47"/>
    </row>
    <row r="882" spans="1:15" ht="24" customHeight="1" x14ac:dyDescent="0.4">
      <c r="A882" s="2">
        <v>878</v>
      </c>
      <c r="B882" s="28">
        <v>6020008399</v>
      </c>
      <c r="C882" s="2" t="s">
        <v>2322</v>
      </c>
      <c r="D882" s="37" t="s">
        <v>2323</v>
      </c>
      <c r="E882" s="37" t="s">
        <v>2324</v>
      </c>
      <c r="F882" s="4" t="s">
        <v>3257</v>
      </c>
      <c r="G882" s="19">
        <v>520.6</v>
      </c>
      <c r="H882" s="22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47"/>
    </row>
    <row r="883" spans="1:15" ht="24" customHeight="1" x14ac:dyDescent="0.4">
      <c r="A883" s="2">
        <v>879</v>
      </c>
      <c r="B883" s="28">
        <v>6020008400</v>
      </c>
      <c r="C883" s="2" t="s">
        <v>2325</v>
      </c>
      <c r="D883" s="37" t="s">
        <v>2326</v>
      </c>
      <c r="E883" s="37" t="s">
        <v>2327</v>
      </c>
      <c r="F883" s="4" t="s">
        <v>3257</v>
      </c>
      <c r="G883" s="19">
        <v>632.96</v>
      </c>
      <c r="H883" s="22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47"/>
    </row>
    <row r="884" spans="1:15" ht="24" customHeight="1" x14ac:dyDescent="0.4">
      <c r="A884" s="2">
        <v>880</v>
      </c>
      <c r="B884" s="28">
        <v>6020008401</v>
      </c>
      <c r="C884" s="2" t="s">
        <v>2328</v>
      </c>
      <c r="D884" s="37" t="s">
        <v>2329</v>
      </c>
      <c r="E884" s="37" t="s">
        <v>2330</v>
      </c>
      <c r="F884" s="3" t="s">
        <v>64</v>
      </c>
      <c r="G884" s="31">
        <v>0</v>
      </c>
      <c r="H884" s="22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47"/>
    </row>
    <row r="885" spans="1:15" ht="24" customHeight="1" x14ac:dyDescent="0.4">
      <c r="A885" s="2">
        <v>881</v>
      </c>
      <c r="B885" s="28">
        <v>6020008402</v>
      </c>
      <c r="C885" s="2" t="s">
        <v>2331</v>
      </c>
      <c r="D885" s="37" t="s">
        <v>2332</v>
      </c>
      <c r="E885" s="37" t="s">
        <v>2333</v>
      </c>
      <c r="F885" s="3" t="s">
        <v>64</v>
      </c>
      <c r="G885" s="31">
        <v>0</v>
      </c>
      <c r="H885" s="22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47"/>
    </row>
    <row r="886" spans="1:15" ht="24" customHeight="1" x14ac:dyDescent="0.4">
      <c r="A886" s="2">
        <v>882</v>
      </c>
      <c r="B886" s="28">
        <v>6020008403</v>
      </c>
      <c r="C886" s="2" t="s">
        <v>2334</v>
      </c>
      <c r="D886" s="37" t="s">
        <v>2335</v>
      </c>
      <c r="E886" s="37" t="s">
        <v>2336</v>
      </c>
      <c r="F886" s="4" t="s">
        <v>3257</v>
      </c>
      <c r="G886" s="19">
        <v>835.16</v>
      </c>
      <c r="H886" s="22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47"/>
    </row>
    <row r="887" spans="1:15" ht="24" customHeight="1" x14ac:dyDescent="0.4">
      <c r="A887" s="2">
        <v>883</v>
      </c>
      <c r="B887" s="28">
        <v>6020008404</v>
      </c>
      <c r="C887" s="2" t="s">
        <v>2337</v>
      </c>
      <c r="D887" s="37" t="s">
        <v>2338</v>
      </c>
      <c r="E887" s="37" t="s">
        <v>2339</v>
      </c>
      <c r="F887" s="4" t="s">
        <v>3231</v>
      </c>
      <c r="G887" s="19">
        <v>74.930000000000007</v>
      </c>
      <c r="H887" s="22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47"/>
    </row>
    <row r="888" spans="1:15" ht="24" customHeight="1" x14ac:dyDescent="0.4">
      <c r="A888" s="2">
        <v>884</v>
      </c>
      <c r="B888" s="28">
        <v>6020008405</v>
      </c>
      <c r="C888" s="2" t="s">
        <v>2340</v>
      </c>
      <c r="D888" s="37" t="s">
        <v>2341</v>
      </c>
      <c r="E888" s="37" t="s">
        <v>2342</v>
      </c>
      <c r="F888" s="4" t="s">
        <v>3257</v>
      </c>
      <c r="G888" s="19">
        <v>250.98</v>
      </c>
      <c r="H888" s="22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47"/>
    </row>
    <row r="889" spans="1:15" ht="24" customHeight="1" x14ac:dyDescent="0.4">
      <c r="A889" s="2">
        <v>885</v>
      </c>
      <c r="B889" s="28">
        <v>6020008406</v>
      </c>
      <c r="C889" s="2" t="s">
        <v>2343</v>
      </c>
      <c r="D889" s="37" t="s">
        <v>2344</v>
      </c>
      <c r="E889" s="37" t="s">
        <v>2345</v>
      </c>
      <c r="F889" s="4" t="s">
        <v>3257</v>
      </c>
      <c r="G889" s="19">
        <v>1617.88</v>
      </c>
      <c r="H889" s="22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47"/>
    </row>
    <row r="890" spans="1:15" ht="24" customHeight="1" x14ac:dyDescent="0.4">
      <c r="A890" s="2">
        <v>886</v>
      </c>
      <c r="B890" s="28">
        <v>6020008407</v>
      </c>
      <c r="C890" s="2" t="s">
        <v>2346</v>
      </c>
      <c r="D890" s="37" t="s">
        <v>2347</v>
      </c>
      <c r="E890" s="37" t="s">
        <v>2348</v>
      </c>
      <c r="F890" s="4" t="s">
        <v>3257</v>
      </c>
      <c r="G890" s="19">
        <v>498.12</v>
      </c>
      <c r="H890" s="22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47"/>
    </row>
    <row r="891" spans="1:15" ht="24" customHeight="1" x14ac:dyDescent="0.4">
      <c r="A891" s="2">
        <v>887</v>
      </c>
      <c r="B891" s="28">
        <v>6020008408</v>
      </c>
      <c r="C891" s="2" t="s">
        <v>2349</v>
      </c>
      <c r="D891" s="37" t="s">
        <v>2350</v>
      </c>
      <c r="E891" s="37" t="s">
        <v>2351</v>
      </c>
      <c r="F891" s="4" t="s">
        <v>3257</v>
      </c>
      <c r="G891" s="19">
        <v>3273.16</v>
      </c>
      <c r="H891" s="22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47"/>
    </row>
    <row r="892" spans="1:15" ht="24" customHeight="1" x14ac:dyDescent="0.4">
      <c r="A892" s="2">
        <v>888</v>
      </c>
      <c r="B892" s="28">
        <v>6020008409</v>
      </c>
      <c r="C892" s="2" t="s">
        <v>2352</v>
      </c>
      <c r="D892" s="37" t="s">
        <v>2353</v>
      </c>
      <c r="E892" s="37" t="s">
        <v>2354</v>
      </c>
      <c r="F892" s="4" t="s">
        <v>3257</v>
      </c>
      <c r="G892" s="19">
        <v>325.85000000000002</v>
      </c>
      <c r="H892" s="22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47"/>
    </row>
    <row r="893" spans="1:15" ht="24" customHeight="1" x14ac:dyDescent="0.4">
      <c r="A893" s="2">
        <v>889</v>
      </c>
      <c r="B893" s="28">
        <v>6020008410</v>
      </c>
      <c r="C893" s="2" t="s">
        <v>2355</v>
      </c>
      <c r="D893" s="37" t="s">
        <v>2356</v>
      </c>
      <c r="E893" s="37" t="s">
        <v>2357</v>
      </c>
      <c r="F893" s="4" t="s">
        <v>3257</v>
      </c>
      <c r="G893" s="19">
        <v>400.75</v>
      </c>
      <c r="H893" s="22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47"/>
    </row>
    <row r="894" spans="1:15" ht="24" customHeight="1" x14ac:dyDescent="0.4">
      <c r="A894" s="2">
        <v>890</v>
      </c>
      <c r="B894" s="28">
        <v>6020008411</v>
      </c>
      <c r="C894" s="2" t="s">
        <v>2358</v>
      </c>
      <c r="D894" s="37" t="s">
        <v>2359</v>
      </c>
      <c r="E894" s="37" t="s">
        <v>2360</v>
      </c>
      <c r="F894" s="4" t="s">
        <v>3269</v>
      </c>
      <c r="G894" s="19">
        <v>805.22</v>
      </c>
      <c r="H894" s="22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47"/>
    </row>
    <row r="895" spans="1:15" ht="24" customHeight="1" x14ac:dyDescent="0.4">
      <c r="A895" s="2">
        <v>891</v>
      </c>
      <c r="B895" s="28">
        <v>6020008412</v>
      </c>
      <c r="C895" s="2" t="s">
        <v>2361</v>
      </c>
      <c r="D895" s="37" t="s">
        <v>1560</v>
      </c>
      <c r="E895" s="37" t="s">
        <v>2362</v>
      </c>
      <c r="F895" s="4" t="s">
        <v>64</v>
      </c>
      <c r="G895" s="19">
        <v>0</v>
      </c>
      <c r="H895" s="22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47"/>
    </row>
    <row r="896" spans="1:15" x14ac:dyDescent="0.4">
      <c r="C896" s="9"/>
      <c r="M896" s="8"/>
      <c r="N896" s="49"/>
      <c r="O896" s="47"/>
    </row>
    <row r="897" spans="3:16" ht="25" thickBot="1" x14ac:dyDescent="0.45">
      <c r="C897" s="9"/>
      <c r="F897" s="17" t="s">
        <v>3058</v>
      </c>
      <c r="G897" s="50">
        <f>SUM(G5:G895)</f>
        <v>869399.46999999892</v>
      </c>
      <c r="H897" s="32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51">
        <f t="shared" si="52"/>
        <v>993929.17999999935</v>
      </c>
      <c r="N897" s="52">
        <f>SUM(N5:N895)</f>
        <v>993929.17999999935</v>
      </c>
      <c r="O897" s="53">
        <f t="shared" si="52"/>
        <v>0</v>
      </c>
    </row>
    <row r="898" spans="3:16" x14ac:dyDescent="0.4">
      <c r="C898" s="9"/>
      <c r="M898" s="12">
        <f>SUM(L897+G897)</f>
        <v>993929.179999999</v>
      </c>
      <c r="N898" s="54">
        <f>SUM(N897-O897)</f>
        <v>993929.17999999935</v>
      </c>
      <c r="O898" s="47"/>
      <c r="P898" s="9" t="s">
        <v>3059</v>
      </c>
    </row>
    <row r="899" spans="3:16" x14ac:dyDescent="0.4">
      <c r="C899" s="9"/>
      <c r="F899" s="9"/>
      <c r="G899" s="12"/>
      <c r="H899" s="9"/>
      <c r="I899" s="9"/>
      <c r="N899" s="9"/>
      <c r="O899" s="47"/>
    </row>
    <row r="900" spans="3:16" x14ac:dyDescent="0.4">
      <c r="C900" s="9"/>
      <c r="O900" s="47"/>
    </row>
    <row r="901" spans="3:16" x14ac:dyDescent="0.4">
      <c r="C901" s="9"/>
    </row>
    <row r="902" spans="3:16" x14ac:dyDescent="0.4">
      <c r="C902" s="9"/>
    </row>
    <row r="903" spans="3:16" x14ac:dyDescent="0.4">
      <c r="C903" s="9"/>
    </row>
    <row r="904" spans="3:16" x14ac:dyDescent="0.4">
      <c r="C904" s="9"/>
    </row>
    <row r="905" spans="3:16" x14ac:dyDescent="0.4">
      <c r="C905" s="9"/>
    </row>
    <row r="906" spans="3:16" x14ac:dyDescent="0.4">
      <c r="C906" s="9"/>
      <c r="O906" s="44" t="s">
        <v>3059</v>
      </c>
    </row>
    <row r="907" spans="3:16" x14ac:dyDescent="0.4">
      <c r="C907" s="9"/>
    </row>
    <row r="908" spans="3:16" x14ac:dyDescent="0.4">
      <c r="C908" s="9"/>
    </row>
    <row r="909" spans="3:16" x14ac:dyDescent="0.4">
      <c r="C909" s="9"/>
    </row>
    <row r="910" spans="3:16" x14ac:dyDescent="0.4">
      <c r="C910" s="9"/>
    </row>
    <row r="911" spans="3:16" x14ac:dyDescent="0.4">
      <c r="C911" s="9"/>
    </row>
    <row r="912" spans="3:16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7"/>
  <sheetViews>
    <sheetView tabSelected="1" topLeftCell="A252" zoomScale="70" zoomScaleNormal="70" workbookViewId="0">
      <selection activeCell="M273" sqref="M273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640625" style="9" customWidth="1"/>
    <col min="6" max="6" width="20.83203125" style="14" customWidth="1"/>
    <col min="7" max="7" width="12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16.33203125" style="8" customWidth="1"/>
    <col min="15" max="15" width="12.164062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 x14ac:dyDescent="0.4">
      <c r="A1" s="65" t="s">
        <v>3321</v>
      </c>
      <c r="B1" s="65"/>
      <c r="C1" s="70"/>
      <c r="D1" s="65"/>
      <c r="E1" s="65"/>
      <c r="F1" s="65"/>
      <c r="G1" s="65"/>
      <c r="H1" s="71"/>
      <c r="I1" s="65"/>
      <c r="J1" s="65"/>
      <c r="K1" s="65"/>
      <c r="L1" s="65"/>
      <c r="M1" s="65"/>
    </row>
    <row r="2" spans="1:28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 x14ac:dyDescent="0.4">
      <c r="A3" s="66" t="s">
        <v>0</v>
      </c>
      <c r="B3" s="66" t="s">
        <v>1</v>
      </c>
      <c r="C3" s="55"/>
      <c r="D3" s="66" t="s">
        <v>2</v>
      </c>
      <c r="E3" s="72" t="s">
        <v>3</v>
      </c>
      <c r="F3" s="41" t="s">
        <v>4</v>
      </c>
      <c r="G3" s="20" t="s">
        <v>5</v>
      </c>
      <c r="H3" s="20" t="s">
        <v>6</v>
      </c>
      <c r="I3" s="20" t="s">
        <v>7</v>
      </c>
      <c r="J3" s="72" t="s">
        <v>8</v>
      </c>
      <c r="K3" s="72" t="s">
        <v>9</v>
      </c>
      <c r="L3" s="41" t="s">
        <v>10</v>
      </c>
      <c r="M3" s="72" t="s">
        <v>11</v>
      </c>
      <c r="N3" s="68" t="s">
        <v>12</v>
      </c>
    </row>
    <row r="4" spans="1:28" ht="24.75" customHeight="1" x14ac:dyDescent="0.4">
      <c r="A4" s="67"/>
      <c r="B4" s="67"/>
      <c r="C4" s="56"/>
      <c r="D4" s="67"/>
      <c r="E4" s="72"/>
      <c r="F4" s="41" t="s">
        <v>13</v>
      </c>
      <c r="G4" s="20" t="s">
        <v>14</v>
      </c>
      <c r="H4" s="20" t="s">
        <v>15</v>
      </c>
      <c r="I4" s="20" t="s">
        <v>2366</v>
      </c>
      <c r="J4" s="72"/>
      <c r="K4" s="72"/>
      <c r="L4" s="41" t="s">
        <v>16</v>
      </c>
      <c r="M4" s="72"/>
      <c r="N4" s="69"/>
    </row>
    <row r="5" spans="1:28" ht="24.75" customHeight="1" x14ac:dyDescent="0.4">
      <c r="A5" s="18">
        <v>1</v>
      </c>
      <c r="B5" s="28">
        <v>6030002183</v>
      </c>
      <c r="C5" s="36" t="s">
        <v>2448</v>
      </c>
      <c r="D5" s="37" t="s">
        <v>2449</v>
      </c>
      <c r="E5" s="37" t="s">
        <v>3118</v>
      </c>
      <c r="F5" s="3" t="s">
        <v>64</v>
      </c>
      <c r="G5" s="31">
        <v>0</v>
      </c>
      <c r="H5" s="22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29">
        <v>239.68</v>
      </c>
      <c r="O5" s="47"/>
    </row>
    <row r="6" spans="1:28" ht="24" customHeight="1" x14ac:dyDescent="0.4">
      <c r="A6" s="2">
        <v>2</v>
      </c>
      <c r="B6" s="28">
        <v>6030002184</v>
      </c>
      <c r="C6" s="3" t="s">
        <v>2367</v>
      </c>
      <c r="D6" s="37" t="s">
        <v>3240</v>
      </c>
      <c r="E6" s="37" t="s">
        <v>2368</v>
      </c>
      <c r="F6" s="3" t="s">
        <v>3257</v>
      </c>
      <c r="G6" s="31">
        <v>3492.48</v>
      </c>
      <c r="H6" s="22">
        <v>58</v>
      </c>
      <c r="I6" s="21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30">
        <v>3740.72</v>
      </c>
      <c r="O6" s="47"/>
      <c r="AB6" s="1"/>
    </row>
    <row r="7" spans="1:28" ht="24" customHeight="1" x14ac:dyDescent="0.4">
      <c r="A7" s="18">
        <v>3</v>
      </c>
      <c r="B7" s="28">
        <v>6030002185</v>
      </c>
      <c r="C7" s="3" t="s">
        <v>2369</v>
      </c>
      <c r="D7" s="37" t="s">
        <v>62</v>
      </c>
      <c r="E7" s="37" t="s">
        <v>2370</v>
      </c>
      <c r="F7" s="3" t="s">
        <v>64</v>
      </c>
      <c r="G7" s="31">
        <v>0</v>
      </c>
      <c r="H7" s="22">
        <v>2</v>
      </c>
      <c r="I7" s="21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30">
        <v>8.56</v>
      </c>
      <c r="O7" s="47"/>
      <c r="Q7" s="12"/>
      <c r="AB7" s="1"/>
    </row>
    <row r="8" spans="1:28" ht="24" customHeight="1" x14ac:dyDescent="0.4">
      <c r="A8" s="2">
        <v>4</v>
      </c>
      <c r="B8" s="28">
        <v>6030002186</v>
      </c>
      <c r="C8" s="36" t="s">
        <v>2450</v>
      </c>
      <c r="D8" s="37" t="s">
        <v>3180</v>
      </c>
      <c r="E8" s="37" t="s">
        <v>3119</v>
      </c>
      <c r="F8" s="3" t="s">
        <v>64</v>
      </c>
      <c r="G8" s="31">
        <v>0</v>
      </c>
      <c r="H8" s="22">
        <v>586</v>
      </c>
      <c r="I8" s="21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30">
        <v>2508.08</v>
      </c>
      <c r="O8" s="47"/>
      <c r="Q8" s="12"/>
      <c r="AB8" s="1"/>
    </row>
    <row r="9" spans="1:28" ht="24" customHeight="1" x14ac:dyDescent="0.4">
      <c r="A9" s="18">
        <v>5</v>
      </c>
      <c r="B9" s="28">
        <v>6030002187</v>
      </c>
      <c r="C9" s="36" t="s">
        <v>2371</v>
      </c>
      <c r="D9" s="37" t="s">
        <v>3188</v>
      </c>
      <c r="E9" s="37" t="s">
        <v>2372</v>
      </c>
      <c r="F9" s="3" t="s">
        <v>64</v>
      </c>
      <c r="G9" s="31">
        <v>0</v>
      </c>
      <c r="H9" s="22">
        <v>2</v>
      </c>
      <c r="I9" s="21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30">
        <v>8.56</v>
      </c>
      <c r="O9" s="47"/>
      <c r="AB9" s="1"/>
    </row>
    <row r="10" spans="1:28" ht="24" customHeight="1" x14ac:dyDescent="0.4">
      <c r="A10" s="2">
        <v>6</v>
      </c>
      <c r="B10" s="28">
        <v>6030002188</v>
      </c>
      <c r="C10" s="36" t="s">
        <v>2373</v>
      </c>
      <c r="D10" s="37" t="s">
        <v>3241</v>
      </c>
      <c r="E10" s="37" t="s">
        <v>2374</v>
      </c>
      <c r="F10" s="3" t="s">
        <v>3265</v>
      </c>
      <c r="G10" s="31">
        <v>85.6</v>
      </c>
      <c r="H10" s="22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30">
        <v>192.6</v>
      </c>
      <c r="O10" s="47"/>
      <c r="AB10" s="1"/>
    </row>
    <row r="11" spans="1:28" ht="24" customHeight="1" x14ac:dyDescent="0.4">
      <c r="A11" s="18">
        <v>7</v>
      </c>
      <c r="B11" s="28">
        <v>6030002189</v>
      </c>
      <c r="C11" s="36" t="s">
        <v>2424</v>
      </c>
      <c r="D11" s="37" t="s">
        <v>2425</v>
      </c>
      <c r="E11" s="37" t="s">
        <v>3242</v>
      </c>
      <c r="F11" s="24" t="s">
        <v>3322</v>
      </c>
      <c r="G11" s="31">
        <v>149.80000000000001</v>
      </c>
      <c r="H11" s="22">
        <v>59</v>
      </c>
      <c r="I11" s="21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30">
        <v>402.32</v>
      </c>
      <c r="O11" s="47"/>
      <c r="AB11" s="1"/>
    </row>
    <row r="12" spans="1:28" ht="24" customHeight="1" x14ac:dyDescent="0.4">
      <c r="A12" s="2">
        <v>8</v>
      </c>
      <c r="B12" s="28">
        <v>6030002190</v>
      </c>
      <c r="C12" s="36" t="s">
        <v>3155</v>
      </c>
      <c r="D12" s="37" t="s">
        <v>3153</v>
      </c>
      <c r="E12" s="37" t="s">
        <v>3154</v>
      </c>
      <c r="F12" s="4" t="s">
        <v>64</v>
      </c>
      <c r="G12" s="19">
        <v>0</v>
      </c>
      <c r="H12" s="22">
        <v>26</v>
      </c>
      <c r="I12" s="21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30">
        <v>111.28</v>
      </c>
      <c r="O12" s="47"/>
      <c r="AB12" s="1"/>
    </row>
    <row r="13" spans="1:28" ht="24" customHeight="1" x14ac:dyDescent="0.4">
      <c r="A13" s="18">
        <v>9</v>
      </c>
      <c r="B13" s="28">
        <v>6030002191</v>
      </c>
      <c r="C13" s="3" t="s">
        <v>2391</v>
      </c>
      <c r="D13" s="37" t="s">
        <v>3243</v>
      </c>
      <c r="E13" s="37" t="s">
        <v>3244</v>
      </c>
      <c r="F13" s="3" t="s">
        <v>3268</v>
      </c>
      <c r="G13" s="31">
        <v>881.68</v>
      </c>
      <c r="H13" s="22">
        <v>24</v>
      </c>
      <c r="I13" s="21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30">
        <v>984.40200000000004</v>
      </c>
      <c r="O13" s="47"/>
      <c r="AB13" s="1"/>
    </row>
    <row r="14" spans="1:28" ht="24" customHeight="1" x14ac:dyDescent="0.4">
      <c r="A14" s="2">
        <v>10</v>
      </c>
      <c r="B14" s="28">
        <v>6030002192</v>
      </c>
      <c r="C14" s="36" t="s">
        <v>2392</v>
      </c>
      <c r="D14" s="37" t="s">
        <v>3245</v>
      </c>
      <c r="E14" s="37" t="s">
        <v>3246</v>
      </c>
      <c r="F14" s="3" t="s">
        <v>3257</v>
      </c>
      <c r="G14" s="31">
        <v>2452.44</v>
      </c>
      <c r="H14" s="22">
        <v>48</v>
      </c>
      <c r="I14" s="21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30">
        <v>2657.88</v>
      </c>
      <c r="O14" s="47"/>
      <c r="AB14" s="1"/>
    </row>
    <row r="15" spans="1:28" ht="24" customHeight="1" x14ac:dyDescent="0.4">
      <c r="A15" s="18">
        <v>11</v>
      </c>
      <c r="B15" s="28">
        <v>6030002193</v>
      </c>
      <c r="C15" s="36" t="s">
        <v>2375</v>
      </c>
      <c r="D15" s="37" t="s">
        <v>2376</v>
      </c>
      <c r="E15" s="37" t="s">
        <v>2377</v>
      </c>
      <c r="F15" s="3" t="s">
        <v>3257</v>
      </c>
      <c r="G15" s="31">
        <v>3543.84</v>
      </c>
      <c r="H15" s="22">
        <v>58</v>
      </c>
      <c r="I15" s="21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30">
        <v>3792.08</v>
      </c>
      <c r="O15" s="47"/>
      <c r="AB15" s="1"/>
    </row>
    <row r="16" spans="1:28" ht="24" customHeight="1" x14ac:dyDescent="0.4">
      <c r="A16" s="2">
        <v>12</v>
      </c>
      <c r="B16" s="28">
        <v>6030002194</v>
      </c>
      <c r="C16" s="36" t="s">
        <v>2378</v>
      </c>
      <c r="D16" s="37" t="s">
        <v>2379</v>
      </c>
      <c r="E16" s="37" t="s">
        <v>2380</v>
      </c>
      <c r="F16" s="3" t="s">
        <v>64</v>
      </c>
      <c r="G16" s="31">
        <v>0</v>
      </c>
      <c r="H16" s="22">
        <v>27</v>
      </c>
      <c r="I16" s="21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30">
        <v>115.56</v>
      </c>
      <c r="O16" s="47"/>
      <c r="AB16" s="1"/>
    </row>
    <row r="17" spans="1:28" ht="24" customHeight="1" x14ac:dyDescent="0.4">
      <c r="A17" s="18">
        <v>13</v>
      </c>
      <c r="B17" s="28">
        <v>6030002195</v>
      </c>
      <c r="C17" s="36" t="s">
        <v>2381</v>
      </c>
      <c r="D17" s="37" t="s">
        <v>3247</v>
      </c>
      <c r="E17" s="37" t="s">
        <v>2382</v>
      </c>
      <c r="F17" s="3" t="s">
        <v>64</v>
      </c>
      <c r="G17" s="31">
        <v>0</v>
      </c>
      <c r="H17" s="22">
        <v>100</v>
      </c>
      <c r="I17" s="21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30">
        <v>428</v>
      </c>
      <c r="O17" s="47"/>
      <c r="AB17" s="1"/>
    </row>
    <row r="18" spans="1:28" ht="24" customHeight="1" x14ac:dyDescent="0.4">
      <c r="A18" s="2">
        <v>14</v>
      </c>
      <c r="B18" s="28">
        <v>6030002196</v>
      </c>
      <c r="C18" s="36" t="s">
        <v>2383</v>
      </c>
      <c r="D18" s="37" t="s">
        <v>2384</v>
      </c>
      <c r="E18" s="37" t="s">
        <v>2385</v>
      </c>
      <c r="F18" s="3" t="s">
        <v>64</v>
      </c>
      <c r="G18" s="31">
        <v>0</v>
      </c>
      <c r="H18" s="22">
        <v>51</v>
      </c>
      <c r="I18" s="21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30">
        <v>218.28</v>
      </c>
      <c r="O18" s="47"/>
      <c r="AB18" s="1"/>
    </row>
    <row r="19" spans="1:28" ht="24" customHeight="1" x14ac:dyDescent="0.4">
      <c r="A19" s="18">
        <v>15</v>
      </c>
      <c r="B19" s="28">
        <v>6030002197</v>
      </c>
      <c r="C19" s="3" t="s">
        <v>2386</v>
      </c>
      <c r="D19" s="37" t="s">
        <v>3248</v>
      </c>
      <c r="E19" s="37" t="s">
        <v>2387</v>
      </c>
      <c r="F19" s="3" t="s">
        <v>3257</v>
      </c>
      <c r="G19" s="31">
        <v>2619.36</v>
      </c>
      <c r="H19" s="22">
        <v>27</v>
      </c>
      <c r="I19" s="21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30">
        <v>2734.92</v>
      </c>
      <c r="O19" s="47"/>
      <c r="AB19" s="1"/>
    </row>
    <row r="20" spans="1:28" ht="24" customHeight="1" x14ac:dyDescent="0.4">
      <c r="A20" s="2">
        <v>16</v>
      </c>
      <c r="B20" s="28">
        <v>6030002198</v>
      </c>
      <c r="C20" s="36" t="s">
        <v>2388</v>
      </c>
      <c r="D20" s="37" t="s">
        <v>2389</v>
      </c>
      <c r="E20" s="37" t="s">
        <v>2390</v>
      </c>
      <c r="F20" s="3" t="s">
        <v>3257</v>
      </c>
      <c r="G20" s="31">
        <v>2752.04</v>
      </c>
      <c r="H20" s="22">
        <v>45</v>
      </c>
      <c r="I20" s="21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30">
        <v>2944.64</v>
      </c>
      <c r="O20" s="47"/>
      <c r="AB20" s="1"/>
    </row>
    <row r="21" spans="1:28" ht="24" customHeight="1" x14ac:dyDescent="0.4">
      <c r="A21" s="18">
        <v>17</v>
      </c>
      <c r="B21" s="28">
        <v>6030002199</v>
      </c>
      <c r="C21" s="36" t="s">
        <v>2394</v>
      </c>
      <c r="D21" s="37" t="s">
        <v>2395</v>
      </c>
      <c r="E21" s="37" t="s">
        <v>2393</v>
      </c>
      <c r="F21" s="3" t="s">
        <v>3182</v>
      </c>
      <c r="G21" s="31">
        <v>796.08</v>
      </c>
      <c r="H21" s="22">
        <v>0</v>
      </c>
      <c r="I21" s="21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30">
        <v>796.08</v>
      </c>
      <c r="O21" s="47"/>
      <c r="AB21" s="1"/>
    </row>
    <row r="22" spans="1:28" ht="24" customHeight="1" x14ac:dyDescent="0.4">
      <c r="A22" s="2">
        <v>18</v>
      </c>
      <c r="B22" s="28">
        <v>6030002200</v>
      </c>
      <c r="C22" s="36" t="s">
        <v>2396</v>
      </c>
      <c r="D22" s="37" t="s">
        <v>2397</v>
      </c>
      <c r="E22" s="37" t="s">
        <v>2393</v>
      </c>
      <c r="F22" s="3" t="s">
        <v>3262</v>
      </c>
      <c r="G22" s="31">
        <v>573.52</v>
      </c>
      <c r="H22" s="22">
        <v>6</v>
      </c>
      <c r="I22" s="21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30">
        <v>599.20000000000005</v>
      </c>
      <c r="O22" s="47"/>
      <c r="AB22" s="1"/>
    </row>
    <row r="23" spans="1:28" ht="24" customHeight="1" x14ac:dyDescent="0.4">
      <c r="A23" s="18">
        <v>19</v>
      </c>
      <c r="B23" s="28">
        <v>6030002201</v>
      </c>
      <c r="C23" s="36" t="s">
        <v>2398</v>
      </c>
      <c r="D23" s="37" t="s">
        <v>112</v>
      </c>
      <c r="E23" s="37" t="s">
        <v>2399</v>
      </c>
      <c r="F23" s="3" t="s">
        <v>3262</v>
      </c>
      <c r="G23" s="31">
        <v>3569.52</v>
      </c>
      <c r="H23" s="22">
        <v>61</v>
      </c>
      <c r="I23" s="21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30">
        <v>3830.6</v>
      </c>
      <c r="O23" s="47"/>
      <c r="AB23" s="1"/>
    </row>
    <row r="24" spans="1:28" ht="24" customHeight="1" x14ac:dyDescent="0.4">
      <c r="A24" s="2">
        <v>20</v>
      </c>
      <c r="B24" s="28">
        <v>6030002202</v>
      </c>
      <c r="C24" s="36" t="s">
        <v>2400</v>
      </c>
      <c r="D24" s="37" t="s">
        <v>112</v>
      </c>
      <c r="E24" s="37" t="s">
        <v>2401</v>
      </c>
      <c r="F24" s="3" t="s">
        <v>3310</v>
      </c>
      <c r="G24" s="31">
        <v>1720.56</v>
      </c>
      <c r="H24" s="22">
        <v>34</v>
      </c>
      <c r="I24" s="21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30">
        <v>1866.08</v>
      </c>
      <c r="O24" s="47"/>
      <c r="AB24" s="1"/>
    </row>
    <row r="25" spans="1:28" ht="24" customHeight="1" x14ac:dyDescent="0.4">
      <c r="A25" s="18">
        <v>21</v>
      </c>
      <c r="B25" s="28">
        <v>6030002203</v>
      </c>
      <c r="C25" s="36" t="s">
        <v>2410</v>
      </c>
      <c r="D25" s="37" t="s">
        <v>2411</v>
      </c>
      <c r="E25" s="37" t="s">
        <v>2412</v>
      </c>
      <c r="F25" s="3" t="s">
        <v>3257</v>
      </c>
      <c r="G25" s="31">
        <v>2140</v>
      </c>
      <c r="H25" s="22">
        <v>17</v>
      </c>
      <c r="I25" s="21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30">
        <v>2212.7600000000002</v>
      </c>
      <c r="O25" s="47"/>
      <c r="AB25" s="1"/>
    </row>
    <row r="26" spans="1:28" ht="24" customHeight="1" x14ac:dyDescent="0.4">
      <c r="A26" s="2">
        <v>22</v>
      </c>
      <c r="B26" s="28">
        <v>6030002204</v>
      </c>
      <c r="C26" s="36" t="s">
        <v>2413</v>
      </c>
      <c r="D26" s="37" t="s">
        <v>2414</v>
      </c>
      <c r="E26" s="37" t="s">
        <v>2415</v>
      </c>
      <c r="F26" s="3" t="s">
        <v>3257</v>
      </c>
      <c r="G26" s="31">
        <v>4309.96</v>
      </c>
      <c r="H26" s="22">
        <v>83</v>
      </c>
      <c r="I26" s="21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30">
        <v>4665.2</v>
      </c>
      <c r="O26" s="47"/>
      <c r="AB26" s="1"/>
    </row>
    <row r="27" spans="1:28" ht="24" customHeight="1" x14ac:dyDescent="0.4">
      <c r="A27" s="18">
        <v>23</v>
      </c>
      <c r="B27" s="28">
        <v>6030002205</v>
      </c>
      <c r="C27" s="36" t="s">
        <v>2416</v>
      </c>
      <c r="D27" s="37" t="s">
        <v>2417</v>
      </c>
      <c r="E27" s="37" t="s">
        <v>2418</v>
      </c>
      <c r="F27" s="3" t="s">
        <v>3257</v>
      </c>
      <c r="G27" s="31">
        <v>2794.84</v>
      </c>
      <c r="H27" s="22">
        <v>47</v>
      </c>
      <c r="I27" s="21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30">
        <v>2996</v>
      </c>
      <c r="O27" s="47"/>
      <c r="AB27" s="1"/>
    </row>
    <row r="28" spans="1:28" ht="24" customHeight="1" x14ac:dyDescent="0.4">
      <c r="A28" s="2">
        <v>24</v>
      </c>
      <c r="B28" s="28">
        <v>6030002206</v>
      </c>
      <c r="C28" s="36" t="s">
        <v>2419</v>
      </c>
      <c r="D28" s="37" t="s">
        <v>2420</v>
      </c>
      <c r="E28" s="37" t="s">
        <v>158</v>
      </c>
      <c r="F28" s="3" t="s">
        <v>3257</v>
      </c>
      <c r="G28" s="31">
        <v>1819</v>
      </c>
      <c r="H28" s="22">
        <v>32</v>
      </c>
      <c r="I28" s="21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30">
        <v>1955.96</v>
      </c>
      <c r="O28" s="47"/>
      <c r="AB28" s="1"/>
    </row>
    <row r="29" spans="1:28" ht="24" customHeight="1" x14ac:dyDescent="0.4">
      <c r="A29" s="18">
        <v>25</v>
      </c>
      <c r="B29" s="28">
        <v>6030002207</v>
      </c>
      <c r="C29" s="36" t="s">
        <v>2426</v>
      </c>
      <c r="D29" s="37" t="s">
        <v>2427</v>
      </c>
      <c r="E29" s="37" t="s">
        <v>181</v>
      </c>
      <c r="F29" s="3" t="s">
        <v>64</v>
      </c>
      <c r="G29" s="31">
        <v>0</v>
      </c>
      <c r="H29" s="22">
        <v>14</v>
      </c>
      <c r="I29" s="21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30">
        <v>59.92</v>
      </c>
      <c r="O29" s="47"/>
      <c r="AB29" s="1"/>
    </row>
    <row r="30" spans="1:28" ht="24" customHeight="1" x14ac:dyDescent="0.4">
      <c r="A30" s="2">
        <v>26</v>
      </c>
      <c r="B30" s="28">
        <v>6030002208</v>
      </c>
      <c r="C30" s="36" t="s">
        <v>2432</v>
      </c>
      <c r="D30" s="37" t="s">
        <v>2433</v>
      </c>
      <c r="E30" s="37" t="s">
        <v>2434</v>
      </c>
      <c r="F30" s="3" t="s">
        <v>3265</v>
      </c>
      <c r="G30" s="31">
        <v>162.63999999999999</v>
      </c>
      <c r="H30" s="22">
        <v>42</v>
      </c>
      <c r="I30" s="21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30">
        <v>342.4</v>
      </c>
      <c r="O30" s="47"/>
      <c r="AB30" s="1"/>
    </row>
    <row r="31" spans="1:28" ht="24" customHeight="1" x14ac:dyDescent="0.4">
      <c r="A31" s="18">
        <v>27</v>
      </c>
      <c r="B31" s="28">
        <v>6030002209</v>
      </c>
      <c r="C31" s="3" t="s">
        <v>2441</v>
      </c>
      <c r="D31" s="37" t="s">
        <v>2442</v>
      </c>
      <c r="E31" s="37" t="s">
        <v>212</v>
      </c>
      <c r="F31" s="3" t="s">
        <v>3257</v>
      </c>
      <c r="G31" s="31">
        <v>3205.72</v>
      </c>
      <c r="H31" s="22">
        <v>48</v>
      </c>
      <c r="I31" s="21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30">
        <v>3411.16</v>
      </c>
      <c r="O31" s="47"/>
      <c r="AB31" s="1"/>
    </row>
    <row r="32" spans="1:28" ht="24" customHeight="1" x14ac:dyDescent="0.4">
      <c r="A32" s="2">
        <v>28</v>
      </c>
      <c r="B32" s="28">
        <v>6030002210</v>
      </c>
      <c r="C32" s="36" t="s">
        <v>2446</v>
      </c>
      <c r="D32" s="37" t="s">
        <v>2447</v>
      </c>
      <c r="E32" s="37" t="s">
        <v>214</v>
      </c>
      <c r="F32" s="3" t="s">
        <v>3257</v>
      </c>
      <c r="G32" s="31">
        <v>2259.84</v>
      </c>
      <c r="H32" s="22">
        <v>55</v>
      </c>
      <c r="I32" s="21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30">
        <v>2495.2399999999998</v>
      </c>
      <c r="O32" s="47"/>
      <c r="AB32" s="1"/>
    </row>
    <row r="33" spans="1:28" ht="24" customHeight="1" x14ac:dyDescent="0.4">
      <c r="A33" s="18">
        <v>29</v>
      </c>
      <c r="B33" s="28">
        <v>6030002211</v>
      </c>
      <c r="C33" s="36" t="s">
        <v>2452</v>
      </c>
      <c r="D33" s="37" t="s">
        <v>3121</v>
      </c>
      <c r="E33" s="37" t="s">
        <v>2453</v>
      </c>
      <c r="F33" s="3" t="s">
        <v>2435</v>
      </c>
      <c r="G33" s="31">
        <v>0</v>
      </c>
      <c r="H33" s="22">
        <v>9</v>
      </c>
      <c r="I33" s="21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30">
        <v>38.520000000000003</v>
      </c>
      <c r="O33" s="47"/>
      <c r="AB33" s="1"/>
    </row>
    <row r="34" spans="1:28" ht="24" customHeight="1" x14ac:dyDescent="0.4">
      <c r="A34" s="2">
        <v>30</v>
      </c>
      <c r="B34" s="28">
        <v>6030002212</v>
      </c>
      <c r="C34" s="36" t="s">
        <v>2462</v>
      </c>
      <c r="D34" s="37" t="s">
        <v>2463</v>
      </c>
      <c r="E34" s="37" t="s">
        <v>2464</v>
      </c>
      <c r="F34" s="3" t="s">
        <v>2435</v>
      </c>
      <c r="G34" s="31">
        <v>0</v>
      </c>
      <c r="H34" s="22">
        <v>41</v>
      </c>
      <c r="I34" s="21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30">
        <v>175.48</v>
      </c>
      <c r="O34" s="47"/>
      <c r="AB34" s="1"/>
    </row>
    <row r="35" spans="1:28" ht="24" customHeight="1" x14ac:dyDescent="0.4">
      <c r="A35" s="18">
        <v>31</v>
      </c>
      <c r="B35" s="28">
        <v>6030002213</v>
      </c>
      <c r="C35" s="36" t="s">
        <v>2467</v>
      </c>
      <c r="D35" s="37" t="s">
        <v>2468</v>
      </c>
      <c r="E35" s="37" t="s">
        <v>278</v>
      </c>
      <c r="F35" s="3" t="s">
        <v>2435</v>
      </c>
      <c r="G35" s="31">
        <v>0</v>
      </c>
      <c r="H35" s="22">
        <v>19</v>
      </c>
      <c r="I35" s="21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30">
        <v>81.319999999999993</v>
      </c>
      <c r="O35" s="47"/>
      <c r="AB35" s="1"/>
    </row>
    <row r="36" spans="1:28" ht="24" customHeight="1" x14ac:dyDescent="0.4">
      <c r="A36" s="2">
        <v>32</v>
      </c>
      <c r="B36" s="28">
        <v>6030002214</v>
      </c>
      <c r="C36" s="3" t="s">
        <v>2471</v>
      </c>
      <c r="D36" s="37" t="s">
        <v>2472</v>
      </c>
      <c r="E36" s="37" t="s">
        <v>2473</v>
      </c>
      <c r="F36" s="3" t="s">
        <v>64</v>
      </c>
      <c r="G36" s="31">
        <v>0</v>
      </c>
      <c r="H36" s="22">
        <v>23</v>
      </c>
      <c r="I36" s="21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30">
        <v>98.44</v>
      </c>
      <c r="O36" s="47"/>
      <c r="AB36" s="1"/>
    </row>
    <row r="37" spans="1:28" ht="24" customHeight="1" x14ac:dyDescent="0.4">
      <c r="A37" s="18">
        <v>33</v>
      </c>
      <c r="B37" s="28">
        <v>6030002215</v>
      </c>
      <c r="C37" s="36" t="s">
        <v>2527</v>
      </c>
      <c r="D37" s="37" t="s">
        <v>2528</v>
      </c>
      <c r="E37" s="37" t="s">
        <v>2529</v>
      </c>
      <c r="F37" s="3" t="s">
        <v>64</v>
      </c>
      <c r="G37" s="31">
        <v>0</v>
      </c>
      <c r="H37" s="22">
        <v>2</v>
      </c>
      <c r="I37" s="21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30">
        <v>8.56</v>
      </c>
      <c r="O37" s="47"/>
      <c r="AB37" s="1"/>
    </row>
    <row r="38" spans="1:28" ht="24" customHeight="1" x14ac:dyDescent="0.4">
      <c r="A38" s="2">
        <v>34</v>
      </c>
      <c r="B38" s="28">
        <v>6030002216</v>
      </c>
      <c r="C38" s="36" t="s">
        <v>2538</v>
      </c>
      <c r="D38" s="37" t="s">
        <v>2539</v>
      </c>
      <c r="E38" s="37" t="s">
        <v>2540</v>
      </c>
      <c r="F38" s="3" t="s">
        <v>2435</v>
      </c>
      <c r="G38" s="31">
        <v>0</v>
      </c>
      <c r="H38" s="22">
        <v>10</v>
      </c>
      <c r="I38" s="21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30">
        <v>42.8</v>
      </c>
      <c r="O38" s="47"/>
      <c r="AB38" s="1"/>
    </row>
    <row r="39" spans="1:28" ht="24" customHeight="1" x14ac:dyDescent="0.4">
      <c r="A39" s="18">
        <v>35</v>
      </c>
      <c r="B39" s="28">
        <v>6030002217</v>
      </c>
      <c r="C39" s="36" t="s">
        <v>2544</v>
      </c>
      <c r="D39" s="37" t="s">
        <v>2545</v>
      </c>
      <c r="E39" s="37" t="s">
        <v>2546</v>
      </c>
      <c r="F39" s="3" t="s">
        <v>64</v>
      </c>
      <c r="G39" s="31">
        <v>0</v>
      </c>
      <c r="H39" s="22">
        <v>38</v>
      </c>
      <c r="I39" s="21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30">
        <v>162.63999999999999</v>
      </c>
      <c r="O39" s="47"/>
      <c r="AB39" s="1"/>
    </row>
    <row r="40" spans="1:28" ht="24" customHeight="1" x14ac:dyDescent="0.4">
      <c r="A40" s="2">
        <v>36</v>
      </c>
      <c r="B40" s="28">
        <v>6030002218</v>
      </c>
      <c r="C40" s="36" t="s">
        <v>2550</v>
      </c>
      <c r="D40" s="37" t="s">
        <v>2551</v>
      </c>
      <c r="E40" s="37" t="s">
        <v>2552</v>
      </c>
      <c r="F40" s="3" t="s">
        <v>3263</v>
      </c>
      <c r="G40" s="31">
        <v>111.28</v>
      </c>
      <c r="H40" s="22">
        <v>3</v>
      </c>
      <c r="I40" s="21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30">
        <v>124.12</v>
      </c>
      <c r="O40" s="47"/>
      <c r="AB40" s="1"/>
    </row>
    <row r="41" spans="1:28" ht="24" customHeight="1" x14ac:dyDescent="0.4">
      <c r="A41" s="18">
        <v>37</v>
      </c>
      <c r="B41" s="28">
        <v>6030002219</v>
      </c>
      <c r="C41" s="36" t="s">
        <v>2553</v>
      </c>
      <c r="D41" s="37" t="s">
        <v>3249</v>
      </c>
      <c r="E41" s="37" t="s">
        <v>2554</v>
      </c>
      <c r="F41" s="3" t="s">
        <v>3257</v>
      </c>
      <c r="G41" s="31">
        <v>624.88</v>
      </c>
      <c r="H41" s="22">
        <v>4</v>
      </c>
      <c r="I41" s="21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30">
        <v>642</v>
      </c>
      <c r="O41" s="47"/>
      <c r="AB41" s="1"/>
    </row>
    <row r="42" spans="1:28" ht="24" customHeight="1" x14ac:dyDescent="0.4">
      <c r="A42" s="2">
        <v>38</v>
      </c>
      <c r="B42" s="28">
        <v>6030002220</v>
      </c>
      <c r="C42" s="36" t="s">
        <v>2561</v>
      </c>
      <c r="D42" s="37" t="s">
        <v>1975</v>
      </c>
      <c r="E42" s="37" t="s">
        <v>2562</v>
      </c>
      <c r="F42" s="3" t="s">
        <v>3257</v>
      </c>
      <c r="G42" s="31">
        <v>4532.5200000000004</v>
      </c>
      <c r="H42" s="22">
        <v>82</v>
      </c>
      <c r="I42" s="21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30">
        <v>4883.4799999999996</v>
      </c>
      <c r="O42" s="47"/>
      <c r="AB42" s="1"/>
    </row>
    <row r="43" spans="1:28" ht="24" customHeight="1" x14ac:dyDescent="0.4">
      <c r="A43" s="18">
        <v>39</v>
      </c>
      <c r="B43" s="28">
        <v>6030002221</v>
      </c>
      <c r="C43" s="36" t="s">
        <v>2563</v>
      </c>
      <c r="D43" s="37" t="s">
        <v>3250</v>
      </c>
      <c r="E43" s="37" t="s">
        <v>2564</v>
      </c>
      <c r="F43" s="3" t="s">
        <v>3272</v>
      </c>
      <c r="G43" s="31">
        <v>539.28</v>
      </c>
      <c r="H43" s="22">
        <v>65</v>
      </c>
      <c r="I43" s="21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30">
        <v>817.48</v>
      </c>
      <c r="O43" s="47"/>
      <c r="AB43" s="1"/>
    </row>
    <row r="44" spans="1:28" ht="24" customHeight="1" x14ac:dyDescent="0.4">
      <c r="A44" s="2">
        <v>40</v>
      </c>
      <c r="B44" s="28">
        <v>6030002222</v>
      </c>
      <c r="C44" s="36" t="s">
        <v>2565</v>
      </c>
      <c r="D44" s="37" t="s">
        <v>2566</v>
      </c>
      <c r="E44" s="37" t="s">
        <v>2567</v>
      </c>
      <c r="F44" s="3" t="s">
        <v>3265</v>
      </c>
      <c r="G44" s="31">
        <v>47.08</v>
      </c>
      <c r="H44" s="22">
        <v>11</v>
      </c>
      <c r="I44" s="21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30">
        <v>94.16</v>
      </c>
      <c r="O44" s="47"/>
      <c r="AB44" s="1"/>
    </row>
    <row r="45" spans="1:28" ht="24" customHeight="1" x14ac:dyDescent="0.4">
      <c r="A45" s="18">
        <v>41</v>
      </c>
      <c r="B45" s="28">
        <v>6030002223</v>
      </c>
      <c r="C45" s="36" t="s">
        <v>2568</v>
      </c>
      <c r="D45" s="37" t="s">
        <v>112</v>
      </c>
      <c r="E45" s="37" t="s">
        <v>2569</v>
      </c>
      <c r="F45" s="3" t="s">
        <v>3257</v>
      </c>
      <c r="G45" s="31">
        <v>1874.64</v>
      </c>
      <c r="H45" s="22">
        <v>36</v>
      </c>
      <c r="I45" s="21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30">
        <v>2028.72</v>
      </c>
      <c r="O45" s="47"/>
      <c r="AB45" s="1"/>
    </row>
    <row r="46" spans="1:28" ht="24" customHeight="1" x14ac:dyDescent="0.4">
      <c r="A46" s="2">
        <v>42</v>
      </c>
      <c r="B46" s="28">
        <v>6030002224</v>
      </c>
      <c r="C46" s="36" t="s">
        <v>2570</v>
      </c>
      <c r="D46" s="37" t="s">
        <v>2571</v>
      </c>
      <c r="E46" s="37" t="s">
        <v>628</v>
      </c>
      <c r="F46" s="3" t="s">
        <v>3262</v>
      </c>
      <c r="G46" s="31">
        <v>945.88</v>
      </c>
      <c r="H46" s="22">
        <v>1</v>
      </c>
      <c r="I46" s="21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30">
        <v>950.16</v>
      </c>
      <c r="O46" s="47"/>
      <c r="AB46" s="1"/>
    </row>
    <row r="47" spans="1:28" ht="24" customHeight="1" x14ac:dyDescent="0.4">
      <c r="A47" s="18">
        <v>43</v>
      </c>
      <c r="B47" s="28">
        <v>6030002225</v>
      </c>
      <c r="C47" s="36" t="s">
        <v>2572</v>
      </c>
      <c r="D47" s="37" t="s">
        <v>2573</v>
      </c>
      <c r="E47" s="37" t="s">
        <v>2574</v>
      </c>
      <c r="F47" s="3" t="s">
        <v>3262</v>
      </c>
      <c r="G47" s="31">
        <v>10892.6</v>
      </c>
      <c r="H47" s="22">
        <v>139</v>
      </c>
      <c r="I47" s="21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30">
        <v>11487.52</v>
      </c>
      <c r="O47" s="47"/>
      <c r="AB47" s="1"/>
    </row>
    <row r="48" spans="1:28" ht="24" customHeight="1" x14ac:dyDescent="0.4">
      <c r="A48" s="2">
        <v>44</v>
      </c>
      <c r="B48" s="28">
        <v>6030002226</v>
      </c>
      <c r="C48" s="36" t="s">
        <v>2575</v>
      </c>
      <c r="D48" s="37" t="s">
        <v>2576</v>
      </c>
      <c r="E48" s="37" t="s">
        <v>2577</v>
      </c>
      <c r="F48" s="3" t="s">
        <v>3257</v>
      </c>
      <c r="G48" s="31">
        <v>4078.84</v>
      </c>
      <c r="H48" s="22">
        <v>66</v>
      </c>
      <c r="I48" s="21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30">
        <v>4361.32</v>
      </c>
      <c r="O48" s="47"/>
      <c r="AB48" s="1"/>
    </row>
    <row r="49" spans="1:28" ht="24" customHeight="1" x14ac:dyDescent="0.4">
      <c r="A49" s="18">
        <v>45</v>
      </c>
      <c r="B49" s="28">
        <v>6030002227</v>
      </c>
      <c r="C49" s="36" t="s">
        <v>2578</v>
      </c>
      <c r="D49" s="37" t="s">
        <v>729</v>
      </c>
      <c r="E49" s="37" t="s">
        <v>2579</v>
      </c>
      <c r="F49" s="3" t="s">
        <v>3257</v>
      </c>
      <c r="G49" s="31">
        <v>1720.56</v>
      </c>
      <c r="H49" s="22">
        <v>43</v>
      </c>
      <c r="I49" s="21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30">
        <v>1904.6</v>
      </c>
      <c r="O49" s="47"/>
      <c r="AB49" s="1"/>
    </row>
    <row r="50" spans="1:28" ht="24" customHeight="1" x14ac:dyDescent="0.4">
      <c r="A50" s="2">
        <v>46</v>
      </c>
      <c r="B50" s="28">
        <v>6030002228</v>
      </c>
      <c r="C50" s="36" t="s">
        <v>2580</v>
      </c>
      <c r="D50" s="37" t="s">
        <v>2581</v>
      </c>
      <c r="E50" s="37" t="s">
        <v>2582</v>
      </c>
      <c r="F50" s="3" t="s">
        <v>3257</v>
      </c>
      <c r="G50" s="31">
        <v>915.92</v>
      </c>
      <c r="H50" s="22">
        <v>18</v>
      </c>
      <c r="I50" s="21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30">
        <v>992.96</v>
      </c>
      <c r="O50" s="47"/>
      <c r="AB50" s="1"/>
    </row>
    <row r="51" spans="1:28" ht="24" customHeight="1" x14ac:dyDescent="0.4">
      <c r="A51" s="18">
        <v>47</v>
      </c>
      <c r="B51" s="28">
        <v>6030002229</v>
      </c>
      <c r="C51" s="28" t="s">
        <v>2583</v>
      </c>
      <c r="D51" s="37" t="s">
        <v>2584</v>
      </c>
      <c r="E51" s="37" t="s">
        <v>2585</v>
      </c>
      <c r="F51" s="3" t="s">
        <v>3257</v>
      </c>
      <c r="G51" s="31">
        <v>5795.12</v>
      </c>
      <c r="H51" s="22">
        <v>49</v>
      </c>
      <c r="I51" s="21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30">
        <v>6004.84</v>
      </c>
      <c r="O51" s="47"/>
      <c r="AB51" s="1"/>
    </row>
    <row r="52" spans="1:28" ht="24" customHeight="1" x14ac:dyDescent="0.4">
      <c r="A52" s="2">
        <v>48</v>
      </c>
      <c r="B52" s="28">
        <v>6030002230</v>
      </c>
      <c r="C52" s="28" t="s">
        <v>2586</v>
      </c>
      <c r="D52" s="37" t="s">
        <v>2584</v>
      </c>
      <c r="E52" s="37" t="s">
        <v>2587</v>
      </c>
      <c r="F52" s="3" t="s">
        <v>3257</v>
      </c>
      <c r="G52" s="31">
        <v>2247</v>
      </c>
      <c r="H52" s="22">
        <v>35</v>
      </c>
      <c r="I52" s="21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30">
        <v>2396.8000000000002</v>
      </c>
      <c r="O52" s="47"/>
      <c r="AB52" s="1"/>
    </row>
    <row r="53" spans="1:28" ht="24" customHeight="1" x14ac:dyDescent="0.4">
      <c r="A53" s="18">
        <v>49</v>
      </c>
      <c r="B53" s="28">
        <v>6030002231</v>
      </c>
      <c r="C53" s="36" t="s">
        <v>2588</v>
      </c>
      <c r="D53" s="37" t="s">
        <v>2589</v>
      </c>
      <c r="E53" s="37" t="s">
        <v>2590</v>
      </c>
      <c r="F53" s="3" t="s">
        <v>64</v>
      </c>
      <c r="G53" s="31">
        <v>0</v>
      </c>
      <c r="H53" s="22">
        <v>9</v>
      </c>
      <c r="I53" s="21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30">
        <v>38.520000000000003</v>
      </c>
      <c r="O53" s="47"/>
      <c r="AB53" s="1"/>
    </row>
    <row r="54" spans="1:28" ht="24" customHeight="1" x14ac:dyDescent="0.4">
      <c r="A54" s="2">
        <v>50</v>
      </c>
      <c r="B54" s="28">
        <v>6030002232</v>
      </c>
      <c r="C54" s="36" t="s">
        <v>2591</v>
      </c>
      <c r="D54" s="37" t="s">
        <v>2592</v>
      </c>
      <c r="E54" s="37" t="s">
        <v>2593</v>
      </c>
      <c r="F54" s="3" t="s">
        <v>3266</v>
      </c>
      <c r="G54" s="31">
        <v>3231.4</v>
      </c>
      <c r="H54" s="22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30">
        <v>3231.4</v>
      </c>
      <c r="O54" s="47"/>
      <c r="AB54" s="1"/>
    </row>
    <row r="55" spans="1:28" ht="24" customHeight="1" x14ac:dyDescent="0.4">
      <c r="A55" s="18">
        <v>51</v>
      </c>
      <c r="B55" s="28">
        <v>6030002233</v>
      </c>
      <c r="C55" s="36" t="s">
        <v>2594</v>
      </c>
      <c r="D55" s="37" t="s">
        <v>2595</v>
      </c>
      <c r="E55" s="37" t="s">
        <v>2596</v>
      </c>
      <c r="F55" s="3" t="s">
        <v>3266</v>
      </c>
      <c r="G55" s="31">
        <v>2859.04</v>
      </c>
      <c r="H55" s="22">
        <v>42</v>
      </c>
      <c r="I55" s="21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30">
        <v>3038.8</v>
      </c>
      <c r="O55" s="47"/>
      <c r="AB55" s="1"/>
    </row>
    <row r="56" spans="1:28" ht="24" customHeight="1" x14ac:dyDescent="0.4">
      <c r="A56" s="2">
        <v>52</v>
      </c>
      <c r="B56" s="28">
        <v>6030002234</v>
      </c>
      <c r="C56" s="3" t="s">
        <v>2597</v>
      </c>
      <c r="D56" s="37" t="s">
        <v>729</v>
      </c>
      <c r="E56" s="37" t="s">
        <v>2598</v>
      </c>
      <c r="F56" s="3" t="s">
        <v>3184</v>
      </c>
      <c r="G56" s="31">
        <v>1827.56</v>
      </c>
      <c r="H56" s="22">
        <v>0</v>
      </c>
      <c r="I56" s="21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30">
        <v>1827.56</v>
      </c>
      <c r="O56" s="47"/>
      <c r="AB56" s="1"/>
    </row>
    <row r="57" spans="1:28" ht="24" customHeight="1" x14ac:dyDescent="0.4">
      <c r="A57" s="18">
        <v>53</v>
      </c>
      <c r="B57" s="28">
        <v>6030002235</v>
      </c>
      <c r="C57" s="36" t="s">
        <v>2599</v>
      </c>
      <c r="D57" s="37" t="s">
        <v>2600</v>
      </c>
      <c r="E57" s="37" t="s">
        <v>2601</v>
      </c>
      <c r="F57" s="3" t="s">
        <v>3323</v>
      </c>
      <c r="G57" s="31">
        <v>457.96</v>
      </c>
      <c r="H57" s="22">
        <v>5</v>
      </c>
      <c r="I57" s="21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30">
        <v>479.36</v>
      </c>
      <c r="O57" s="47"/>
      <c r="AB57" s="1"/>
    </row>
    <row r="58" spans="1:28" ht="24" customHeight="1" x14ac:dyDescent="0.4">
      <c r="A58" s="2">
        <v>54</v>
      </c>
      <c r="B58" s="28">
        <v>6030002236</v>
      </c>
      <c r="C58" s="36" t="s">
        <v>2402</v>
      </c>
      <c r="D58" s="37" t="s">
        <v>2403</v>
      </c>
      <c r="E58" s="37" t="s">
        <v>2404</v>
      </c>
      <c r="F58" s="3" t="s">
        <v>3324</v>
      </c>
      <c r="G58" s="31">
        <v>740.44</v>
      </c>
      <c r="H58" s="22">
        <v>0</v>
      </c>
      <c r="I58" s="21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30">
        <v>740.44</v>
      </c>
      <c r="O58" s="47"/>
      <c r="AB58" s="1"/>
    </row>
    <row r="59" spans="1:28" ht="24" customHeight="1" x14ac:dyDescent="0.4">
      <c r="A59" s="18">
        <v>55</v>
      </c>
      <c r="B59" s="28">
        <v>6030002237</v>
      </c>
      <c r="C59" s="36" t="s">
        <v>2405</v>
      </c>
      <c r="D59" s="37" t="s">
        <v>2406</v>
      </c>
      <c r="E59" s="37" t="s">
        <v>2407</v>
      </c>
      <c r="F59" s="3" t="s">
        <v>3269</v>
      </c>
      <c r="G59" s="31">
        <v>5735.2</v>
      </c>
      <c r="H59" s="22">
        <v>69</v>
      </c>
      <c r="I59" s="21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30">
        <v>6030.52</v>
      </c>
      <c r="O59" s="47"/>
      <c r="AB59" s="1"/>
    </row>
    <row r="60" spans="1:28" ht="24" customHeight="1" x14ac:dyDescent="0.4">
      <c r="A60" s="2">
        <v>56</v>
      </c>
      <c r="B60" s="28">
        <v>6030002238</v>
      </c>
      <c r="C60" s="36" t="s">
        <v>2421</v>
      </c>
      <c r="D60" s="37" t="s">
        <v>2422</v>
      </c>
      <c r="E60" s="37" t="s">
        <v>2423</v>
      </c>
      <c r="F60" s="3" t="s">
        <v>64</v>
      </c>
      <c r="G60" s="31">
        <v>0</v>
      </c>
      <c r="H60" s="22">
        <v>17</v>
      </c>
      <c r="I60" s="21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30">
        <v>72.760000000000005</v>
      </c>
      <c r="O60" s="47"/>
      <c r="AB60" s="1"/>
    </row>
    <row r="61" spans="1:28" ht="24" customHeight="1" x14ac:dyDescent="0.4">
      <c r="A61" s="18">
        <v>57</v>
      </c>
      <c r="B61" s="28">
        <v>6030002239</v>
      </c>
      <c r="C61" s="36" t="s">
        <v>2436</v>
      </c>
      <c r="D61" s="37" t="s">
        <v>3120</v>
      </c>
      <c r="E61" s="37" t="s">
        <v>2437</v>
      </c>
      <c r="F61" s="3" t="s">
        <v>64</v>
      </c>
      <c r="G61" s="31">
        <v>0</v>
      </c>
      <c r="H61" s="22">
        <v>5</v>
      </c>
      <c r="I61" s="21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30">
        <v>21.4</v>
      </c>
      <c r="O61" s="47"/>
      <c r="AB61" s="1"/>
    </row>
    <row r="62" spans="1:28" ht="24" customHeight="1" x14ac:dyDescent="0.4">
      <c r="A62" s="2">
        <v>58</v>
      </c>
      <c r="B62" s="28">
        <v>6030002240</v>
      </c>
      <c r="C62" s="36" t="s">
        <v>2438</v>
      </c>
      <c r="D62" s="37" t="s">
        <v>2439</v>
      </c>
      <c r="E62" s="37" t="s">
        <v>2440</v>
      </c>
      <c r="F62" s="3" t="s">
        <v>3265</v>
      </c>
      <c r="G62" s="31">
        <v>188.32</v>
      </c>
      <c r="H62" s="22">
        <v>48</v>
      </c>
      <c r="I62" s="21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30">
        <v>393.76</v>
      </c>
      <c r="O62" s="47"/>
      <c r="AB62" s="1"/>
    </row>
    <row r="63" spans="1:28" ht="24" customHeight="1" x14ac:dyDescent="0.4">
      <c r="A63" s="18">
        <v>59</v>
      </c>
      <c r="B63" s="28">
        <v>6030002241</v>
      </c>
      <c r="C63" s="36" t="s">
        <v>2443</v>
      </c>
      <c r="D63" s="37" t="s">
        <v>2444</v>
      </c>
      <c r="E63" s="37" t="s">
        <v>2445</v>
      </c>
      <c r="F63" s="3" t="s">
        <v>3268</v>
      </c>
      <c r="G63" s="31">
        <v>3663.68</v>
      </c>
      <c r="H63" s="22">
        <v>64</v>
      </c>
      <c r="I63" s="21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30">
        <v>3937.6</v>
      </c>
      <c r="O63" s="47"/>
      <c r="AB63" s="1"/>
    </row>
    <row r="64" spans="1:28" ht="24" customHeight="1" x14ac:dyDescent="0.4">
      <c r="A64" s="2">
        <v>60</v>
      </c>
      <c r="B64" s="28">
        <v>6030002242</v>
      </c>
      <c r="C64" s="36" t="s">
        <v>2456</v>
      </c>
      <c r="D64" s="37" t="s">
        <v>2457</v>
      </c>
      <c r="E64" s="37" t="s">
        <v>244</v>
      </c>
      <c r="F64" s="3" t="s">
        <v>3257</v>
      </c>
      <c r="G64" s="31">
        <v>3826.32</v>
      </c>
      <c r="H64" s="22">
        <v>5</v>
      </c>
      <c r="I64" s="21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30">
        <v>3847.72</v>
      </c>
      <c r="O64" s="47"/>
      <c r="AB64" s="1"/>
    </row>
    <row r="65" spans="1:28" ht="24" customHeight="1" x14ac:dyDescent="0.4">
      <c r="A65" s="18">
        <v>61</v>
      </c>
      <c r="B65" s="28">
        <v>6030002243</v>
      </c>
      <c r="C65" s="36" t="s">
        <v>2458</v>
      </c>
      <c r="D65" s="37" t="s">
        <v>2457</v>
      </c>
      <c r="E65" s="37" t="s">
        <v>249</v>
      </c>
      <c r="F65" s="3" t="s">
        <v>3166</v>
      </c>
      <c r="G65" s="31">
        <v>5041.84</v>
      </c>
      <c r="H65" s="22">
        <v>0</v>
      </c>
      <c r="I65" s="21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30">
        <v>5041.84</v>
      </c>
      <c r="O65" s="47"/>
      <c r="AB65" s="1"/>
    </row>
    <row r="66" spans="1:28" ht="24" customHeight="1" x14ac:dyDescent="0.4">
      <c r="A66" s="2">
        <v>62</v>
      </c>
      <c r="B66" s="28">
        <v>6030002244</v>
      </c>
      <c r="C66" s="36" t="s">
        <v>2459</v>
      </c>
      <c r="D66" s="37" t="s">
        <v>2460</v>
      </c>
      <c r="E66" s="37" t="s">
        <v>2461</v>
      </c>
      <c r="F66" s="3" t="s">
        <v>20</v>
      </c>
      <c r="G66" s="31">
        <v>13948.52</v>
      </c>
      <c r="H66" s="22">
        <v>0</v>
      </c>
      <c r="I66" s="21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30">
        <v>13948.52</v>
      </c>
      <c r="O66" s="47"/>
      <c r="AB66" s="1"/>
    </row>
    <row r="67" spans="1:28" ht="24" customHeight="1" x14ac:dyDescent="0.4">
      <c r="A67" s="18">
        <v>63</v>
      </c>
      <c r="B67" s="28">
        <v>6030002245</v>
      </c>
      <c r="C67" s="36" t="s">
        <v>2465</v>
      </c>
      <c r="D67" s="37" t="s">
        <v>2466</v>
      </c>
      <c r="E67" s="37" t="s">
        <v>272</v>
      </c>
      <c r="F67" s="3" t="s">
        <v>3262</v>
      </c>
      <c r="G67" s="31">
        <v>612.04</v>
      </c>
      <c r="H67" s="22">
        <v>17</v>
      </c>
      <c r="I67" s="21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30">
        <v>684.8</v>
      </c>
      <c r="O67" s="47"/>
      <c r="AB67" s="1"/>
    </row>
    <row r="68" spans="1:28" ht="24" customHeight="1" x14ac:dyDescent="0.4">
      <c r="A68" s="2">
        <v>64</v>
      </c>
      <c r="B68" s="28">
        <v>6030002246</v>
      </c>
      <c r="C68" s="36" t="s">
        <v>2469</v>
      </c>
      <c r="D68" s="37" t="s">
        <v>2470</v>
      </c>
      <c r="E68" s="37" t="s">
        <v>280</v>
      </c>
      <c r="F68" s="3" t="s">
        <v>64</v>
      </c>
      <c r="G68" s="31">
        <v>0</v>
      </c>
      <c r="H68" s="22">
        <v>8</v>
      </c>
      <c r="I68" s="21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30">
        <v>34.24</v>
      </c>
      <c r="O68" s="47"/>
      <c r="AB68" s="1"/>
    </row>
    <row r="69" spans="1:28" ht="24" customHeight="1" x14ac:dyDescent="0.4">
      <c r="A69" s="18">
        <v>65</v>
      </c>
      <c r="B69" s="28">
        <v>6030002247</v>
      </c>
      <c r="C69" s="36" t="s">
        <v>2474</v>
      </c>
      <c r="D69" s="37" t="s">
        <v>2475</v>
      </c>
      <c r="E69" s="37" t="s">
        <v>2476</v>
      </c>
      <c r="F69" s="3" t="s">
        <v>64</v>
      </c>
      <c r="G69" s="31">
        <v>0</v>
      </c>
      <c r="H69" s="22">
        <v>38</v>
      </c>
      <c r="I69" s="21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30">
        <v>162.63999999999999</v>
      </c>
      <c r="O69" s="47"/>
      <c r="AB69" s="1"/>
    </row>
    <row r="70" spans="1:28" ht="24" customHeight="1" x14ac:dyDescent="0.4">
      <c r="A70" s="2">
        <v>66</v>
      </c>
      <c r="B70" s="28">
        <v>6030002248</v>
      </c>
      <c r="C70" s="36" t="s">
        <v>2477</v>
      </c>
      <c r="D70" s="37" t="s">
        <v>3181</v>
      </c>
      <c r="E70" s="37" t="s">
        <v>2478</v>
      </c>
      <c r="F70" s="3" t="s">
        <v>3272</v>
      </c>
      <c r="G70" s="31">
        <v>11123.72</v>
      </c>
      <c r="H70" s="22">
        <v>1387</v>
      </c>
      <c r="I70" s="21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30">
        <v>17060.080000000002</v>
      </c>
      <c r="O70" s="47"/>
      <c r="AB70" s="1"/>
    </row>
    <row r="71" spans="1:28" ht="24" customHeight="1" x14ac:dyDescent="0.4">
      <c r="A71" s="18">
        <v>67</v>
      </c>
      <c r="B71" s="28">
        <v>6030002249</v>
      </c>
      <c r="C71" s="36" t="s">
        <v>2479</v>
      </c>
      <c r="D71" s="37" t="s">
        <v>2480</v>
      </c>
      <c r="E71" s="37" t="s">
        <v>2481</v>
      </c>
      <c r="F71" s="3" t="s">
        <v>2435</v>
      </c>
      <c r="G71" s="31">
        <v>0</v>
      </c>
      <c r="H71" s="22">
        <v>4</v>
      </c>
      <c r="I71" s="21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30">
        <v>17.12</v>
      </c>
      <c r="O71" s="47"/>
      <c r="AB71" s="1"/>
    </row>
    <row r="72" spans="1:28" ht="24" customHeight="1" x14ac:dyDescent="0.4">
      <c r="A72" s="2">
        <v>68</v>
      </c>
      <c r="B72" s="28">
        <v>6030002250</v>
      </c>
      <c r="C72" s="36" t="s">
        <v>2482</v>
      </c>
      <c r="D72" s="37" t="s">
        <v>3124</v>
      </c>
      <c r="E72" s="37" t="s">
        <v>2483</v>
      </c>
      <c r="F72" s="3" t="s">
        <v>3274</v>
      </c>
      <c r="G72" s="31">
        <v>2140</v>
      </c>
      <c r="H72" s="22">
        <v>33</v>
      </c>
      <c r="I72" s="21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30">
        <v>2281.2399999999998</v>
      </c>
      <c r="O72" s="47"/>
      <c r="AB72" s="1"/>
    </row>
    <row r="73" spans="1:28" ht="24" customHeight="1" x14ac:dyDescent="0.4">
      <c r="A73" s="18">
        <v>69</v>
      </c>
      <c r="B73" s="28">
        <v>6030002251</v>
      </c>
      <c r="C73" s="36" t="s">
        <v>2484</v>
      </c>
      <c r="D73" s="37" t="s">
        <v>2485</v>
      </c>
      <c r="E73" s="37" t="s">
        <v>2486</v>
      </c>
      <c r="F73" s="3" t="s">
        <v>3257</v>
      </c>
      <c r="G73" s="31">
        <v>1759.08</v>
      </c>
      <c r="H73" s="22">
        <v>19</v>
      </c>
      <c r="I73" s="21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30">
        <v>1840.4</v>
      </c>
      <c r="O73" s="47"/>
      <c r="AB73" s="1"/>
    </row>
    <row r="74" spans="1:28" ht="24" customHeight="1" x14ac:dyDescent="0.4">
      <c r="A74" s="2">
        <v>70</v>
      </c>
      <c r="B74" s="28">
        <v>6030002252</v>
      </c>
      <c r="C74" s="36" t="s">
        <v>2487</v>
      </c>
      <c r="D74" s="37" t="s">
        <v>3125</v>
      </c>
      <c r="E74" s="37" t="s">
        <v>2488</v>
      </c>
      <c r="F74" s="3" t="s">
        <v>3274</v>
      </c>
      <c r="G74" s="31">
        <v>3329.84</v>
      </c>
      <c r="H74" s="22">
        <v>67</v>
      </c>
      <c r="I74" s="21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30">
        <v>3616.6</v>
      </c>
      <c r="O74" s="47"/>
      <c r="AB74" s="1"/>
    </row>
    <row r="75" spans="1:28" ht="24" customHeight="1" x14ac:dyDescent="0.4">
      <c r="A75" s="18">
        <v>71</v>
      </c>
      <c r="B75" s="28">
        <v>6030002253</v>
      </c>
      <c r="C75" s="36" t="s">
        <v>2489</v>
      </c>
      <c r="D75" s="37" t="s">
        <v>3126</v>
      </c>
      <c r="E75" s="37" t="s">
        <v>2490</v>
      </c>
      <c r="F75" s="3" t="s">
        <v>64</v>
      </c>
      <c r="G75" s="31">
        <v>0</v>
      </c>
      <c r="H75" s="22">
        <v>8</v>
      </c>
      <c r="I75" s="21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30">
        <v>34.24</v>
      </c>
      <c r="O75" s="47"/>
      <c r="AB75" s="1"/>
    </row>
    <row r="76" spans="1:28" ht="24" customHeight="1" x14ac:dyDescent="0.4">
      <c r="A76" s="2">
        <v>72</v>
      </c>
      <c r="B76" s="28">
        <v>6030002254</v>
      </c>
      <c r="C76" s="36" t="s">
        <v>2491</v>
      </c>
      <c r="D76" s="37" t="s">
        <v>3127</v>
      </c>
      <c r="E76" s="37" t="s">
        <v>2492</v>
      </c>
      <c r="F76" s="3" t="s">
        <v>3257</v>
      </c>
      <c r="G76" s="31">
        <v>642</v>
      </c>
      <c r="H76" s="22">
        <v>7</v>
      </c>
      <c r="I76" s="21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30">
        <v>671.96</v>
      </c>
      <c r="O76" s="47"/>
      <c r="AB76" s="1"/>
    </row>
    <row r="77" spans="1:28" ht="24" customHeight="1" x14ac:dyDescent="0.4">
      <c r="A77" s="18">
        <v>73</v>
      </c>
      <c r="B77" s="28">
        <v>6030002255</v>
      </c>
      <c r="C77" s="36" t="s">
        <v>2493</v>
      </c>
      <c r="D77" s="37" t="s">
        <v>3128</v>
      </c>
      <c r="E77" s="37" t="s">
        <v>2494</v>
      </c>
      <c r="F77" s="3" t="s">
        <v>64</v>
      </c>
      <c r="G77" s="31">
        <v>0</v>
      </c>
      <c r="H77" s="22">
        <v>14</v>
      </c>
      <c r="I77" s="21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30">
        <v>59.92</v>
      </c>
      <c r="O77" s="47"/>
      <c r="AB77" s="1"/>
    </row>
    <row r="78" spans="1:28" ht="24" customHeight="1" x14ac:dyDescent="0.4">
      <c r="A78" s="2">
        <v>74</v>
      </c>
      <c r="B78" s="28">
        <v>6030002256</v>
      </c>
      <c r="C78" s="36" t="s">
        <v>2495</v>
      </c>
      <c r="D78" s="37" t="s">
        <v>3129</v>
      </c>
      <c r="E78" s="37" t="s">
        <v>2496</v>
      </c>
      <c r="F78" s="3" t="s">
        <v>64</v>
      </c>
      <c r="G78" s="31">
        <v>0</v>
      </c>
      <c r="H78" s="22">
        <v>23</v>
      </c>
      <c r="I78" s="21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30">
        <v>98.44</v>
      </c>
      <c r="O78" s="47"/>
      <c r="AB78" s="1"/>
    </row>
    <row r="79" spans="1:28" ht="24" customHeight="1" x14ac:dyDescent="0.4">
      <c r="A79" s="18">
        <v>75</v>
      </c>
      <c r="B79" s="28">
        <v>6030002257</v>
      </c>
      <c r="C79" s="3" t="s">
        <v>2497</v>
      </c>
      <c r="D79" s="37" t="s">
        <v>2498</v>
      </c>
      <c r="E79" s="37" t="s">
        <v>2499</v>
      </c>
      <c r="F79" s="3" t="s">
        <v>64</v>
      </c>
      <c r="G79" s="31">
        <v>0</v>
      </c>
      <c r="H79" s="22">
        <v>29</v>
      </c>
      <c r="I79" s="21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30">
        <v>124.12</v>
      </c>
      <c r="O79" s="47"/>
      <c r="AB79" s="1"/>
    </row>
    <row r="80" spans="1:28" ht="24" customHeight="1" x14ac:dyDescent="0.4">
      <c r="A80" s="2">
        <v>76</v>
      </c>
      <c r="B80" s="28">
        <v>6030002258</v>
      </c>
      <c r="C80" s="36" t="s">
        <v>2500</v>
      </c>
      <c r="D80" s="37" t="s">
        <v>2501</v>
      </c>
      <c r="E80" s="37" t="s">
        <v>2502</v>
      </c>
      <c r="F80" s="3" t="s">
        <v>64</v>
      </c>
      <c r="G80" s="31">
        <v>0</v>
      </c>
      <c r="H80" s="22">
        <v>42</v>
      </c>
      <c r="I80" s="21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30">
        <v>179.76</v>
      </c>
      <c r="O80" s="47"/>
      <c r="AB80" s="1"/>
    </row>
    <row r="81" spans="1:28" ht="24" customHeight="1" x14ac:dyDescent="0.4">
      <c r="A81" s="18">
        <v>77</v>
      </c>
      <c r="B81" s="28">
        <v>6030002259</v>
      </c>
      <c r="C81" s="36" t="s">
        <v>2503</v>
      </c>
      <c r="D81" s="37" t="s">
        <v>340</v>
      </c>
      <c r="E81" s="37" t="s">
        <v>2504</v>
      </c>
      <c r="F81" s="3" t="s">
        <v>64</v>
      </c>
      <c r="G81" s="31">
        <v>0</v>
      </c>
      <c r="H81" s="22">
        <v>9</v>
      </c>
      <c r="I81" s="21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30">
        <v>38.520000000000003</v>
      </c>
      <c r="O81" s="47"/>
      <c r="AB81" s="1"/>
    </row>
    <row r="82" spans="1:28" ht="24" customHeight="1" x14ac:dyDescent="0.4">
      <c r="A82" s="2">
        <v>78</v>
      </c>
      <c r="B82" s="28">
        <v>6030002260</v>
      </c>
      <c r="C82" s="36" t="s">
        <v>2505</v>
      </c>
      <c r="D82" s="37" t="s">
        <v>2506</v>
      </c>
      <c r="E82" s="37" t="s">
        <v>2507</v>
      </c>
      <c r="F82" s="3" t="s">
        <v>64</v>
      </c>
      <c r="G82" s="31">
        <v>0</v>
      </c>
      <c r="H82" s="22">
        <v>16</v>
      </c>
      <c r="I82" s="21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30">
        <v>68.48</v>
      </c>
      <c r="O82" s="47"/>
      <c r="AB82" s="1"/>
    </row>
    <row r="83" spans="1:28" ht="24" customHeight="1" x14ac:dyDescent="0.4">
      <c r="A83" s="18">
        <v>79</v>
      </c>
      <c r="B83" s="28">
        <v>6030002261</v>
      </c>
      <c r="C83" s="3" t="s">
        <v>2508</v>
      </c>
      <c r="D83" s="37" t="s">
        <v>2509</v>
      </c>
      <c r="E83" s="37" t="s">
        <v>2510</v>
      </c>
      <c r="F83" s="3" t="s">
        <v>3257</v>
      </c>
      <c r="G83" s="31">
        <v>4314.24</v>
      </c>
      <c r="H83" s="22">
        <v>61</v>
      </c>
      <c r="I83" s="21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30">
        <v>4575.32</v>
      </c>
      <c r="O83" s="47"/>
      <c r="AB83" s="1"/>
    </row>
    <row r="84" spans="1:28" ht="24" customHeight="1" x14ac:dyDescent="0.4">
      <c r="A84" s="2">
        <v>80</v>
      </c>
      <c r="B84" s="28">
        <v>6030002262</v>
      </c>
      <c r="C84" s="36" t="s">
        <v>2511</v>
      </c>
      <c r="D84" s="37" t="s">
        <v>415</v>
      </c>
      <c r="E84" s="37" t="s">
        <v>2512</v>
      </c>
      <c r="F84" s="3" t="s">
        <v>3257</v>
      </c>
      <c r="G84" s="31">
        <v>376.64</v>
      </c>
      <c r="H84" s="22">
        <v>6</v>
      </c>
      <c r="I84" s="21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30">
        <v>402.32</v>
      </c>
      <c r="O84" s="47"/>
      <c r="AB84" s="1"/>
    </row>
    <row r="85" spans="1:28" ht="24" customHeight="1" x14ac:dyDescent="0.4">
      <c r="A85" s="18">
        <v>81</v>
      </c>
      <c r="B85" s="28">
        <v>6030002263</v>
      </c>
      <c r="C85" s="36" t="s">
        <v>2513</v>
      </c>
      <c r="D85" s="37" t="s">
        <v>2514</v>
      </c>
      <c r="E85" s="37" t="s">
        <v>2515</v>
      </c>
      <c r="F85" s="3" t="s">
        <v>64</v>
      </c>
      <c r="G85" s="31">
        <v>0</v>
      </c>
      <c r="H85" s="22">
        <v>12</v>
      </c>
      <c r="I85" s="21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30">
        <v>51.36</v>
      </c>
      <c r="O85" s="47"/>
      <c r="AB85" s="1"/>
    </row>
    <row r="86" spans="1:28" ht="24" customHeight="1" x14ac:dyDescent="0.4">
      <c r="A86" s="2">
        <v>82</v>
      </c>
      <c r="B86" s="28">
        <v>6030002264</v>
      </c>
      <c r="C86" s="36" t="s">
        <v>2516</v>
      </c>
      <c r="D86" s="37" t="s">
        <v>2517</v>
      </c>
      <c r="E86" s="37" t="s">
        <v>2518</v>
      </c>
      <c r="F86" s="3" t="s">
        <v>2435</v>
      </c>
      <c r="G86" s="31">
        <v>0</v>
      </c>
      <c r="H86" s="22">
        <v>40</v>
      </c>
      <c r="I86" s="21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30">
        <v>171.2</v>
      </c>
      <c r="O86" s="47"/>
      <c r="AB86" s="1"/>
    </row>
    <row r="87" spans="1:28" ht="24" customHeight="1" x14ac:dyDescent="0.4">
      <c r="A87" s="18">
        <v>83</v>
      </c>
      <c r="B87" s="28">
        <v>6030002265</v>
      </c>
      <c r="C87" s="36" t="s">
        <v>3238</v>
      </c>
      <c r="D87" s="37" t="s">
        <v>2517</v>
      </c>
      <c r="E87" s="37" t="s">
        <v>3251</v>
      </c>
      <c r="F87" s="3"/>
      <c r="G87" s="31">
        <v>0</v>
      </c>
      <c r="H87" s="22">
        <v>27</v>
      </c>
      <c r="I87" s="21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30">
        <v>115.56</v>
      </c>
      <c r="O87" s="47"/>
      <c r="AB87" s="1"/>
    </row>
    <row r="88" spans="1:28" ht="24" customHeight="1" x14ac:dyDescent="0.4">
      <c r="A88" s="2">
        <v>84</v>
      </c>
      <c r="B88" s="28">
        <v>6030002266</v>
      </c>
      <c r="C88" s="36" t="s">
        <v>2519</v>
      </c>
      <c r="D88" s="37" t="s">
        <v>2520</v>
      </c>
      <c r="E88" s="37" t="s">
        <v>2521</v>
      </c>
      <c r="F88" s="3" t="s">
        <v>64</v>
      </c>
      <c r="G88" s="31">
        <v>0</v>
      </c>
      <c r="H88" s="22">
        <v>150</v>
      </c>
      <c r="I88" s="21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30">
        <v>642</v>
      </c>
      <c r="O88" s="47"/>
      <c r="AB88" s="1"/>
    </row>
    <row r="89" spans="1:28" ht="24" customHeight="1" x14ac:dyDescent="0.4">
      <c r="A89" s="18">
        <v>85</v>
      </c>
      <c r="B89" s="28">
        <v>6030002267</v>
      </c>
      <c r="C89" s="36" t="s">
        <v>2522</v>
      </c>
      <c r="D89" s="37" t="s">
        <v>2520</v>
      </c>
      <c r="E89" s="37" t="s">
        <v>2523</v>
      </c>
      <c r="F89" s="3" t="s">
        <v>64</v>
      </c>
      <c r="G89" s="31">
        <v>0</v>
      </c>
      <c r="H89" s="22">
        <v>25</v>
      </c>
      <c r="I89" s="21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30">
        <v>107</v>
      </c>
      <c r="O89" s="47"/>
      <c r="AB89" s="1"/>
    </row>
    <row r="90" spans="1:28" ht="24" customHeight="1" x14ac:dyDescent="0.4">
      <c r="A90" s="2">
        <v>86</v>
      </c>
      <c r="B90" s="28">
        <v>6030002268</v>
      </c>
      <c r="C90" s="36" t="s">
        <v>2524</v>
      </c>
      <c r="D90" s="37" t="s">
        <v>2525</v>
      </c>
      <c r="E90" s="37" t="s">
        <v>2526</v>
      </c>
      <c r="F90" s="3" t="s">
        <v>3257</v>
      </c>
      <c r="G90" s="31">
        <v>5593.96</v>
      </c>
      <c r="H90" s="22">
        <v>54</v>
      </c>
      <c r="I90" s="21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30">
        <v>5825.08</v>
      </c>
      <c r="O90" s="47"/>
      <c r="AB90" s="1"/>
    </row>
    <row r="91" spans="1:28" ht="24" customHeight="1" x14ac:dyDescent="0.4">
      <c r="A91" s="18">
        <v>87</v>
      </c>
      <c r="B91" s="28">
        <v>6030002269</v>
      </c>
      <c r="C91" s="36" t="s">
        <v>2530</v>
      </c>
      <c r="D91" s="37" t="s">
        <v>461</v>
      </c>
      <c r="E91" s="37" t="s">
        <v>2531</v>
      </c>
      <c r="F91" s="3" t="s">
        <v>3265</v>
      </c>
      <c r="G91" s="31">
        <v>239.68</v>
      </c>
      <c r="H91" s="22">
        <v>28</v>
      </c>
      <c r="I91" s="21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30">
        <v>359.52</v>
      </c>
      <c r="O91" s="47"/>
      <c r="AB91" s="1"/>
    </row>
    <row r="92" spans="1:28" ht="24" customHeight="1" x14ac:dyDescent="0.4">
      <c r="A92" s="2">
        <v>88</v>
      </c>
      <c r="B92" s="28">
        <v>6030002270</v>
      </c>
      <c r="C92" s="36" t="s">
        <v>2532</v>
      </c>
      <c r="D92" s="37" t="s">
        <v>2533</v>
      </c>
      <c r="E92" s="37" t="s">
        <v>2534</v>
      </c>
      <c r="F92" s="3" t="s">
        <v>64</v>
      </c>
      <c r="G92" s="31">
        <v>0</v>
      </c>
      <c r="H92" s="22">
        <v>3</v>
      </c>
      <c r="I92" s="21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30">
        <v>12.84</v>
      </c>
      <c r="O92" s="47"/>
      <c r="AB92" s="1"/>
    </row>
    <row r="93" spans="1:28" ht="24" customHeight="1" x14ac:dyDescent="0.4">
      <c r="A93" s="18">
        <v>89</v>
      </c>
      <c r="B93" s="28">
        <v>6030002271</v>
      </c>
      <c r="C93" s="36" t="s">
        <v>2535</v>
      </c>
      <c r="D93" s="37" t="s">
        <v>2536</v>
      </c>
      <c r="E93" s="37" t="s">
        <v>2537</v>
      </c>
      <c r="F93" s="3" t="s">
        <v>3274</v>
      </c>
      <c r="G93" s="31">
        <v>303.88</v>
      </c>
      <c r="H93" s="22">
        <v>3</v>
      </c>
      <c r="I93" s="21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30">
        <v>316.72000000000003</v>
      </c>
      <c r="O93" s="47"/>
      <c r="AB93" s="1"/>
    </row>
    <row r="94" spans="1:28" ht="24" customHeight="1" x14ac:dyDescent="0.4">
      <c r="A94" s="2">
        <v>90</v>
      </c>
      <c r="B94" s="28">
        <v>6030002272</v>
      </c>
      <c r="C94" s="36" t="s">
        <v>2541</v>
      </c>
      <c r="D94" s="37" t="s">
        <v>2542</v>
      </c>
      <c r="E94" s="37" t="s">
        <v>2543</v>
      </c>
      <c r="F94" s="3" t="s">
        <v>3257</v>
      </c>
      <c r="G94" s="31">
        <v>7943.68</v>
      </c>
      <c r="H94" s="22">
        <v>86</v>
      </c>
      <c r="I94" s="21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30">
        <v>8311.76</v>
      </c>
      <c r="O94" s="47"/>
      <c r="AB94" s="1"/>
    </row>
    <row r="95" spans="1:28" ht="24" customHeight="1" x14ac:dyDescent="0.4">
      <c r="A95" s="18">
        <v>91</v>
      </c>
      <c r="B95" s="28">
        <v>6030002273</v>
      </c>
      <c r="C95" s="36" t="s">
        <v>2547</v>
      </c>
      <c r="D95" s="37" t="s">
        <v>2548</v>
      </c>
      <c r="E95" s="37" t="s">
        <v>2549</v>
      </c>
      <c r="F95" s="3" t="s">
        <v>3257</v>
      </c>
      <c r="G95" s="31">
        <v>7267.44</v>
      </c>
      <c r="H95" s="22">
        <v>36</v>
      </c>
      <c r="I95" s="21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30">
        <v>7421.52</v>
      </c>
      <c r="O95" s="47"/>
      <c r="AB95" s="1"/>
    </row>
    <row r="96" spans="1:28" ht="24" customHeight="1" x14ac:dyDescent="0.4">
      <c r="A96" s="2">
        <v>92</v>
      </c>
      <c r="B96" s="28">
        <v>6030002274</v>
      </c>
      <c r="C96" s="36" t="s">
        <v>2555</v>
      </c>
      <c r="D96" s="37" t="s">
        <v>2556</v>
      </c>
      <c r="E96" s="37" t="s">
        <v>2557</v>
      </c>
      <c r="F96" s="3" t="s">
        <v>3264</v>
      </c>
      <c r="G96" s="31">
        <v>697.64</v>
      </c>
      <c r="H96" s="22">
        <v>46</v>
      </c>
      <c r="I96" s="21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30">
        <v>894.52</v>
      </c>
      <c r="O96" s="47"/>
      <c r="AB96" s="1"/>
    </row>
    <row r="97" spans="1:28" ht="24" customHeight="1" x14ac:dyDescent="0.4">
      <c r="A97" s="18">
        <v>93</v>
      </c>
      <c r="B97" s="28">
        <v>6030002275</v>
      </c>
      <c r="C97" s="36" t="s">
        <v>2558</v>
      </c>
      <c r="D97" s="37" t="s">
        <v>2559</v>
      </c>
      <c r="E97" s="37" t="s">
        <v>2560</v>
      </c>
      <c r="F97" s="3" t="s">
        <v>3265</v>
      </c>
      <c r="G97" s="31">
        <v>21.4</v>
      </c>
      <c r="H97" s="22">
        <v>5</v>
      </c>
      <c r="I97" s="21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30">
        <v>42.8</v>
      </c>
      <c r="O97" s="47"/>
      <c r="AB97" s="1"/>
    </row>
    <row r="98" spans="1:28" ht="24" customHeight="1" x14ac:dyDescent="0.4">
      <c r="A98" s="2">
        <v>94</v>
      </c>
      <c r="B98" s="28">
        <v>6030002276</v>
      </c>
      <c r="C98" s="36" t="s">
        <v>2602</v>
      </c>
      <c r="D98" s="37" t="s">
        <v>2603</v>
      </c>
      <c r="E98" s="37" t="s">
        <v>2604</v>
      </c>
      <c r="F98" s="3" t="s">
        <v>64</v>
      </c>
      <c r="G98" s="31">
        <v>0</v>
      </c>
      <c r="H98" s="22">
        <v>8</v>
      </c>
      <c r="I98" s="21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30">
        <v>34.24</v>
      </c>
      <c r="O98" s="47"/>
      <c r="AB98" s="1"/>
    </row>
    <row r="99" spans="1:28" ht="24" customHeight="1" x14ac:dyDescent="0.4">
      <c r="A99" s="18">
        <v>95</v>
      </c>
      <c r="B99" s="28">
        <v>6030002277</v>
      </c>
      <c r="C99" s="36" t="s">
        <v>2605</v>
      </c>
      <c r="D99" s="37" t="s">
        <v>2606</v>
      </c>
      <c r="E99" s="37" t="s">
        <v>2607</v>
      </c>
      <c r="F99" s="3" t="s">
        <v>3263</v>
      </c>
      <c r="G99" s="31">
        <v>4712.28</v>
      </c>
      <c r="H99" s="22">
        <v>43</v>
      </c>
      <c r="I99" s="21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30">
        <v>4896.32</v>
      </c>
      <c r="O99" s="47"/>
      <c r="AB99" s="1"/>
    </row>
    <row r="100" spans="1:28" ht="24" customHeight="1" x14ac:dyDescent="0.4">
      <c r="A100" s="2">
        <v>96</v>
      </c>
      <c r="B100" s="28">
        <v>6030002278</v>
      </c>
      <c r="C100" s="36" t="s">
        <v>2608</v>
      </c>
      <c r="D100" s="37" t="s">
        <v>2609</v>
      </c>
      <c r="E100" s="37" t="s">
        <v>2610</v>
      </c>
      <c r="F100" s="3" t="s">
        <v>3258</v>
      </c>
      <c r="G100" s="31">
        <v>1480.88</v>
      </c>
      <c r="H100" s="22">
        <v>32</v>
      </c>
      <c r="I100" s="21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30">
        <v>1617.84</v>
      </c>
      <c r="O100" s="47"/>
      <c r="AB100" s="1"/>
    </row>
    <row r="101" spans="1:28" ht="24" customHeight="1" x14ac:dyDescent="0.4">
      <c r="A101" s="18">
        <v>97</v>
      </c>
      <c r="B101" s="28">
        <v>6030002279</v>
      </c>
      <c r="C101" s="36" t="s">
        <v>2611</v>
      </c>
      <c r="D101" s="37" t="s">
        <v>2612</v>
      </c>
      <c r="E101" s="37" t="s">
        <v>2613</v>
      </c>
      <c r="F101" s="3" t="s">
        <v>3263</v>
      </c>
      <c r="G101" s="31">
        <v>1313.96</v>
      </c>
      <c r="H101" s="22">
        <v>30</v>
      </c>
      <c r="I101" s="21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30">
        <v>1442.36</v>
      </c>
      <c r="O101" s="47"/>
      <c r="AB101" s="1"/>
    </row>
    <row r="102" spans="1:28" ht="24" customHeight="1" x14ac:dyDescent="0.4">
      <c r="A102" s="2">
        <v>98</v>
      </c>
      <c r="B102" s="28">
        <v>6030002280</v>
      </c>
      <c r="C102" s="36" t="s">
        <v>2614</v>
      </c>
      <c r="D102" s="37" t="s">
        <v>2615</v>
      </c>
      <c r="E102" s="37" t="s">
        <v>2616</v>
      </c>
      <c r="F102" s="3" t="s">
        <v>3262</v>
      </c>
      <c r="G102" s="31">
        <v>1292.56</v>
      </c>
      <c r="H102" s="22">
        <v>37</v>
      </c>
      <c r="I102" s="21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30">
        <v>1450.92</v>
      </c>
      <c r="O102" s="47"/>
      <c r="AB102" s="1"/>
    </row>
    <row r="103" spans="1:28" ht="24" customHeight="1" x14ac:dyDescent="0.4">
      <c r="A103" s="18">
        <v>99</v>
      </c>
      <c r="B103" s="28">
        <v>6030002281</v>
      </c>
      <c r="C103" s="36" t="s">
        <v>2617</v>
      </c>
      <c r="D103" s="37" t="s">
        <v>2618</v>
      </c>
      <c r="E103" s="37" t="s">
        <v>2619</v>
      </c>
      <c r="F103" s="3" t="s">
        <v>64</v>
      </c>
      <c r="G103" s="31">
        <v>0</v>
      </c>
      <c r="H103" s="22">
        <v>23</v>
      </c>
      <c r="I103" s="21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30">
        <v>98.44</v>
      </c>
      <c r="O103" s="47"/>
      <c r="AB103" s="1"/>
    </row>
    <row r="104" spans="1:28" ht="24" customHeight="1" x14ac:dyDescent="0.4">
      <c r="A104" s="2">
        <v>100</v>
      </c>
      <c r="B104" s="28">
        <v>6030002282</v>
      </c>
      <c r="C104" s="36" t="s">
        <v>2620</v>
      </c>
      <c r="D104" s="37" t="s">
        <v>3114</v>
      </c>
      <c r="E104" s="37" t="s">
        <v>2621</v>
      </c>
      <c r="F104" s="3" t="s">
        <v>3257</v>
      </c>
      <c r="G104" s="31">
        <v>6432.84</v>
      </c>
      <c r="H104" s="22">
        <v>71</v>
      </c>
      <c r="I104" s="21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30">
        <v>6736.72</v>
      </c>
      <c r="O104" s="47"/>
      <c r="AB104" s="1"/>
    </row>
    <row r="105" spans="1:28" ht="24" customHeight="1" x14ac:dyDescent="0.4">
      <c r="A105" s="18">
        <v>101</v>
      </c>
      <c r="B105" s="28">
        <v>6030002283</v>
      </c>
      <c r="C105" s="36" t="s">
        <v>2622</v>
      </c>
      <c r="D105" s="37" t="s">
        <v>1799</v>
      </c>
      <c r="E105" s="37" t="s">
        <v>2623</v>
      </c>
      <c r="F105" s="3" t="s">
        <v>3257</v>
      </c>
      <c r="G105" s="31">
        <v>1617.84</v>
      </c>
      <c r="H105" s="22">
        <v>28</v>
      </c>
      <c r="I105" s="21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30">
        <v>1737.68</v>
      </c>
      <c r="O105" s="47"/>
      <c r="AB105" s="1"/>
    </row>
    <row r="106" spans="1:28" ht="24" customHeight="1" x14ac:dyDescent="0.4">
      <c r="A106" s="2">
        <v>102</v>
      </c>
      <c r="B106" s="28">
        <v>6030002284</v>
      </c>
      <c r="C106" s="3" t="s">
        <v>2624</v>
      </c>
      <c r="D106" s="37" t="s">
        <v>2625</v>
      </c>
      <c r="E106" s="37" t="s">
        <v>2626</v>
      </c>
      <c r="F106" s="3" t="s">
        <v>3257</v>
      </c>
      <c r="G106" s="31">
        <v>4571.04</v>
      </c>
      <c r="H106" s="22">
        <v>52</v>
      </c>
      <c r="I106" s="21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30">
        <v>4793.6000000000004</v>
      </c>
      <c r="O106" s="47"/>
      <c r="AB106" s="1"/>
    </row>
    <row r="107" spans="1:28" ht="24" customHeight="1" x14ac:dyDescent="0.4">
      <c r="A107" s="18">
        <v>103</v>
      </c>
      <c r="B107" s="28">
        <v>6030002285</v>
      </c>
      <c r="C107" s="36" t="s">
        <v>2627</v>
      </c>
      <c r="D107" s="37" t="s">
        <v>2628</v>
      </c>
      <c r="E107" s="37" t="s">
        <v>2629</v>
      </c>
      <c r="F107" s="3" t="s">
        <v>3257</v>
      </c>
      <c r="G107" s="31">
        <v>218.28</v>
      </c>
      <c r="H107" s="22">
        <v>7</v>
      </c>
      <c r="I107" s="21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30">
        <v>248.24</v>
      </c>
      <c r="O107" s="47"/>
      <c r="AB107" s="1"/>
    </row>
    <row r="108" spans="1:28" ht="24" customHeight="1" x14ac:dyDescent="0.4">
      <c r="A108" s="2">
        <v>104</v>
      </c>
      <c r="B108" s="28">
        <v>6030002286</v>
      </c>
      <c r="C108" s="36" t="s">
        <v>2630</v>
      </c>
      <c r="D108" s="37" t="s">
        <v>2631</v>
      </c>
      <c r="E108" s="37" t="s">
        <v>2632</v>
      </c>
      <c r="F108" s="3" t="s">
        <v>3310</v>
      </c>
      <c r="G108" s="31">
        <v>273.92</v>
      </c>
      <c r="H108" s="22">
        <v>3</v>
      </c>
      <c r="I108" s="21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30">
        <v>286.76</v>
      </c>
      <c r="O108" s="47"/>
      <c r="AB108" s="1"/>
    </row>
    <row r="109" spans="1:28" ht="24" customHeight="1" x14ac:dyDescent="0.4">
      <c r="A109" s="18">
        <v>105</v>
      </c>
      <c r="B109" s="28">
        <v>6030002287</v>
      </c>
      <c r="C109" s="36" t="s">
        <v>2633</v>
      </c>
      <c r="D109" s="37" t="s">
        <v>1077</v>
      </c>
      <c r="E109" s="37" t="s">
        <v>2634</v>
      </c>
      <c r="F109" s="3" t="s">
        <v>3257</v>
      </c>
      <c r="G109" s="31">
        <v>11282.08</v>
      </c>
      <c r="H109" s="22">
        <v>185</v>
      </c>
      <c r="I109" s="21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30">
        <v>12073.88</v>
      </c>
      <c r="O109" s="47"/>
      <c r="AB109" s="1"/>
    </row>
    <row r="110" spans="1:28" ht="24" customHeight="1" x14ac:dyDescent="0.4">
      <c r="A110" s="2">
        <v>106</v>
      </c>
      <c r="B110" s="28">
        <v>6030002288</v>
      </c>
      <c r="C110" s="3" t="s">
        <v>2635</v>
      </c>
      <c r="D110" s="37" t="s">
        <v>2636</v>
      </c>
      <c r="E110" s="37" t="s">
        <v>3325</v>
      </c>
      <c r="F110" s="3" t="s">
        <v>64</v>
      </c>
      <c r="G110" s="31">
        <v>0</v>
      </c>
      <c r="H110" s="22">
        <v>350</v>
      </c>
      <c r="I110" s="21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30">
        <v>1498</v>
      </c>
      <c r="O110" s="47"/>
      <c r="AB110" s="1"/>
    </row>
    <row r="111" spans="1:28" ht="24" customHeight="1" x14ac:dyDescent="0.4">
      <c r="A111" s="18">
        <v>107</v>
      </c>
      <c r="B111" s="28">
        <v>6030002289</v>
      </c>
      <c r="C111" s="36" t="s">
        <v>2637</v>
      </c>
      <c r="D111" s="37" t="s">
        <v>1630</v>
      </c>
      <c r="E111" s="37" t="s">
        <v>2638</v>
      </c>
      <c r="F111" s="3" t="s">
        <v>3257</v>
      </c>
      <c r="G111" s="31">
        <v>4737.96</v>
      </c>
      <c r="H111" s="22">
        <v>73</v>
      </c>
      <c r="I111" s="21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30">
        <v>5050.3999999999996</v>
      </c>
      <c r="O111" s="47"/>
      <c r="AB111" s="1"/>
    </row>
    <row r="112" spans="1:28" ht="24" customHeight="1" x14ac:dyDescent="0.4">
      <c r="A112" s="2">
        <v>108</v>
      </c>
      <c r="B112" s="28">
        <v>6030002290</v>
      </c>
      <c r="C112" s="36" t="s">
        <v>2639</v>
      </c>
      <c r="D112" s="37" t="s">
        <v>1641</v>
      </c>
      <c r="E112" s="37" t="s">
        <v>2640</v>
      </c>
      <c r="F112" s="3" t="s">
        <v>64</v>
      </c>
      <c r="G112" s="31">
        <v>0</v>
      </c>
      <c r="H112" s="22">
        <v>7</v>
      </c>
      <c r="I112" s="21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30">
        <v>29.96</v>
      </c>
      <c r="O112" s="47"/>
      <c r="AB112" s="1"/>
    </row>
    <row r="113" spans="1:28" ht="24" customHeight="1" x14ac:dyDescent="0.4">
      <c r="A113" s="18">
        <v>109</v>
      </c>
      <c r="B113" s="28">
        <v>6030002291</v>
      </c>
      <c r="C113" s="36" t="s">
        <v>2641</v>
      </c>
      <c r="D113" s="37" t="s">
        <v>1641</v>
      </c>
      <c r="E113" s="37" t="s">
        <v>2642</v>
      </c>
      <c r="F113" s="3" t="s">
        <v>3257</v>
      </c>
      <c r="G113" s="31">
        <v>1519.4</v>
      </c>
      <c r="H113" s="22">
        <v>26</v>
      </c>
      <c r="I113" s="21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30">
        <v>1630.68</v>
      </c>
      <c r="O113" s="47"/>
      <c r="AB113" s="1"/>
    </row>
    <row r="114" spans="1:28" ht="24" customHeight="1" x14ac:dyDescent="0.4">
      <c r="A114" s="2">
        <v>110</v>
      </c>
      <c r="B114" s="28">
        <v>6030002292</v>
      </c>
      <c r="C114" s="36" t="s">
        <v>2643</v>
      </c>
      <c r="D114" s="37" t="s">
        <v>2644</v>
      </c>
      <c r="E114" s="37" t="s">
        <v>2645</v>
      </c>
      <c r="F114" s="3" t="s">
        <v>3257</v>
      </c>
      <c r="G114" s="31">
        <v>2516.64</v>
      </c>
      <c r="H114" s="22">
        <v>45</v>
      </c>
      <c r="I114" s="21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30">
        <v>2709.24</v>
      </c>
      <c r="O114" s="47"/>
      <c r="AB114" s="1"/>
    </row>
    <row r="115" spans="1:28" ht="24" customHeight="1" x14ac:dyDescent="0.4">
      <c r="A115" s="18">
        <v>111</v>
      </c>
      <c r="B115" s="28">
        <v>6030002293</v>
      </c>
      <c r="C115" s="36" t="s">
        <v>2646</v>
      </c>
      <c r="D115" s="37" t="s">
        <v>2647</v>
      </c>
      <c r="E115" s="37" t="s">
        <v>2648</v>
      </c>
      <c r="F115" s="3" t="s">
        <v>3257</v>
      </c>
      <c r="G115" s="31">
        <v>1973.08</v>
      </c>
      <c r="H115" s="22">
        <v>47</v>
      </c>
      <c r="I115" s="21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30">
        <v>2174.2399999999998</v>
      </c>
      <c r="O115" s="47"/>
      <c r="AB115" s="1"/>
    </row>
    <row r="116" spans="1:28" ht="24" customHeight="1" x14ac:dyDescent="0.4">
      <c r="A116" s="2">
        <v>112</v>
      </c>
      <c r="B116" s="28">
        <v>6030002294</v>
      </c>
      <c r="C116" s="36" t="s">
        <v>2649</v>
      </c>
      <c r="D116" s="37" t="s">
        <v>2650</v>
      </c>
      <c r="E116" s="37" t="s">
        <v>2651</v>
      </c>
      <c r="F116" s="3" t="s">
        <v>2435</v>
      </c>
      <c r="G116" s="31">
        <v>0</v>
      </c>
      <c r="H116" s="22">
        <v>515</v>
      </c>
      <c r="I116" s="21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30">
        <v>2204.1999999999998</v>
      </c>
      <c r="O116" s="47"/>
      <c r="AB116" s="1"/>
    </row>
    <row r="117" spans="1:28" ht="24" customHeight="1" x14ac:dyDescent="0.4">
      <c r="A117" s="18">
        <v>113</v>
      </c>
      <c r="B117" s="28">
        <v>6030002295</v>
      </c>
      <c r="C117" s="36" t="s">
        <v>2652</v>
      </c>
      <c r="D117" s="37" t="s">
        <v>2653</v>
      </c>
      <c r="E117" s="37" t="s">
        <v>2654</v>
      </c>
      <c r="F117" s="3" t="s">
        <v>3257</v>
      </c>
      <c r="G117" s="31">
        <v>20561.12</v>
      </c>
      <c r="H117" s="22">
        <v>257</v>
      </c>
      <c r="I117" s="21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30">
        <v>21661.08</v>
      </c>
      <c r="O117" s="47"/>
      <c r="AB117" s="1"/>
    </row>
    <row r="118" spans="1:28" ht="24" customHeight="1" x14ac:dyDescent="0.4">
      <c r="A118" s="2">
        <v>114</v>
      </c>
      <c r="B118" s="28">
        <v>6030002296</v>
      </c>
      <c r="C118" s="36" t="s">
        <v>2655</v>
      </c>
      <c r="D118" s="37" t="s">
        <v>2656</v>
      </c>
      <c r="E118" s="37" t="s">
        <v>2657</v>
      </c>
      <c r="F118" s="3" t="s">
        <v>64</v>
      </c>
      <c r="G118" s="31">
        <v>0</v>
      </c>
      <c r="H118" s="22">
        <v>104</v>
      </c>
      <c r="I118" s="21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30">
        <v>445.12</v>
      </c>
      <c r="O118" s="47"/>
      <c r="AB118" s="1"/>
    </row>
    <row r="119" spans="1:28" ht="24" customHeight="1" x14ac:dyDescent="0.4">
      <c r="A119" s="18">
        <v>115</v>
      </c>
      <c r="B119" s="28">
        <v>6030002297</v>
      </c>
      <c r="C119" s="3" t="s">
        <v>2658</v>
      </c>
      <c r="D119" s="37" t="s">
        <v>2659</v>
      </c>
      <c r="E119" s="37" t="s">
        <v>2660</v>
      </c>
      <c r="F119" s="3" t="s">
        <v>64</v>
      </c>
      <c r="G119" s="31">
        <v>0</v>
      </c>
      <c r="H119" s="22">
        <v>5</v>
      </c>
      <c r="I119" s="21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30">
        <v>21.4</v>
      </c>
      <c r="O119" s="47"/>
      <c r="AB119" s="1"/>
    </row>
    <row r="120" spans="1:28" ht="24" customHeight="1" x14ac:dyDescent="0.4">
      <c r="A120" s="2">
        <v>116</v>
      </c>
      <c r="B120" s="28">
        <v>6030002298</v>
      </c>
      <c r="C120" s="36" t="s">
        <v>2661</v>
      </c>
      <c r="D120" s="37" t="s">
        <v>758</v>
      </c>
      <c r="E120" s="37" t="s">
        <v>2662</v>
      </c>
      <c r="F120" s="3" t="s">
        <v>64</v>
      </c>
      <c r="G120" s="31">
        <v>0</v>
      </c>
      <c r="H120" s="22">
        <v>55</v>
      </c>
      <c r="I120" s="21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30">
        <v>235.4</v>
      </c>
      <c r="O120" s="47"/>
      <c r="AB120" s="1"/>
    </row>
    <row r="121" spans="1:28" ht="24" customHeight="1" x14ac:dyDescent="0.4">
      <c r="A121" s="18">
        <v>117</v>
      </c>
      <c r="B121" s="28">
        <v>6030002299</v>
      </c>
      <c r="C121" s="36" t="s">
        <v>2663</v>
      </c>
      <c r="D121" s="37" t="s">
        <v>2664</v>
      </c>
      <c r="E121" s="37" t="s">
        <v>2665</v>
      </c>
      <c r="F121" s="3" t="s">
        <v>3268</v>
      </c>
      <c r="G121" s="31">
        <v>10096.52</v>
      </c>
      <c r="H121" s="22">
        <v>150</v>
      </c>
      <c r="I121" s="21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30">
        <v>10738.52</v>
      </c>
      <c r="O121" s="47"/>
      <c r="AB121" s="1"/>
    </row>
    <row r="122" spans="1:28" ht="24" customHeight="1" x14ac:dyDescent="0.4">
      <c r="A122" s="2">
        <v>118</v>
      </c>
      <c r="B122" s="28">
        <v>6030002300</v>
      </c>
      <c r="C122" s="36" t="s">
        <v>2666</v>
      </c>
      <c r="D122" s="37" t="s">
        <v>1550</v>
      </c>
      <c r="E122" s="37" t="s">
        <v>2667</v>
      </c>
      <c r="F122" s="3" t="s">
        <v>64</v>
      </c>
      <c r="G122" s="31">
        <v>0</v>
      </c>
      <c r="H122" s="22">
        <v>29</v>
      </c>
      <c r="I122" s="21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30">
        <v>124.12</v>
      </c>
      <c r="O122" s="47"/>
      <c r="AB122" s="1"/>
    </row>
    <row r="123" spans="1:28" ht="24" customHeight="1" x14ac:dyDescent="0.4">
      <c r="A123" s="18">
        <v>119</v>
      </c>
      <c r="B123" s="28">
        <v>6030002301</v>
      </c>
      <c r="C123" s="36" t="s">
        <v>2668</v>
      </c>
      <c r="D123" s="37" t="s">
        <v>2671</v>
      </c>
      <c r="E123" s="37" t="s">
        <v>2669</v>
      </c>
      <c r="F123" s="3" t="s">
        <v>3280</v>
      </c>
      <c r="G123" s="31">
        <v>783.24</v>
      </c>
      <c r="H123" s="22">
        <v>18</v>
      </c>
      <c r="I123" s="21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30">
        <v>860.28</v>
      </c>
      <c r="O123" s="47"/>
      <c r="AB123" s="1"/>
    </row>
    <row r="124" spans="1:28" ht="24" customHeight="1" x14ac:dyDescent="0.4">
      <c r="A124" s="2">
        <v>120</v>
      </c>
      <c r="B124" s="28">
        <v>6030002302</v>
      </c>
      <c r="C124" s="36" t="s">
        <v>2670</v>
      </c>
      <c r="D124" s="37" t="s">
        <v>2671</v>
      </c>
      <c r="E124" s="37" t="s">
        <v>2672</v>
      </c>
      <c r="F124" s="3" t="s">
        <v>64</v>
      </c>
      <c r="G124" s="31">
        <v>0</v>
      </c>
      <c r="H124" s="22">
        <v>12</v>
      </c>
      <c r="I124" s="21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30">
        <v>51.36</v>
      </c>
      <c r="O124" s="47"/>
      <c r="AB124" s="1"/>
    </row>
    <row r="125" spans="1:28" ht="24" customHeight="1" x14ac:dyDescent="0.4">
      <c r="A125" s="18">
        <v>121</v>
      </c>
      <c r="B125" s="28">
        <v>6030002303</v>
      </c>
      <c r="C125" s="36" t="s">
        <v>2673</v>
      </c>
      <c r="D125" s="37" t="s">
        <v>2671</v>
      </c>
      <c r="E125" s="37" t="s">
        <v>2674</v>
      </c>
      <c r="F125" s="3" t="s">
        <v>3257</v>
      </c>
      <c r="G125" s="31">
        <v>5555.44</v>
      </c>
      <c r="H125" s="22">
        <v>42</v>
      </c>
      <c r="I125" s="21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30">
        <v>5735.2</v>
      </c>
      <c r="O125" s="47"/>
      <c r="AB125" s="1"/>
    </row>
    <row r="126" spans="1:28" ht="24" customHeight="1" x14ac:dyDescent="0.4">
      <c r="A126" s="2">
        <v>122</v>
      </c>
      <c r="B126" s="28">
        <v>6030002304</v>
      </c>
      <c r="C126" s="36" t="s">
        <v>2675</v>
      </c>
      <c r="D126" s="37" t="s">
        <v>2676</v>
      </c>
      <c r="E126" s="37" t="s">
        <v>2677</v>
      </c>
      <c r="F126" s="3" t="s">
        <v>3272</v>
      </c>
      <c r="G126" s="31">
        <v>1789.04</v>
      </c>
      <c r="H126" s="22">
        <v>267</v>
      </c>
      <c r="I126" s="21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30">
        <v>2931.8</v>
      </c>
      <c r="O126" s="47"/>
      <c r="AB126" s="1"/>
    </row>
    <row r="127" spans="1:28" ht="24" customHeight="1" x14ac:dyDescent="0.4">
      <c r="A127" s="18">
        <v>123</v>
      </c>
      <c r="B127" s="28">
        <v>6030002305</v>
      </c>
      <c r="C127" s="36" t="s">
        <v>2678</v>
      </c>
      <c r="D127" s="37" t="s">
        <v>2679</v>
      </c>
      <c r="E127" s="37" t="s">
        <v>2680</v>
      </c>
      <c r="F127" s="3" t="s">
        <v>3264</v>
      </c>
      <c r="G127" s="31">
        <v>423.72</v>
      </c>
      <c r="H127" s="22">
        <v>25</v>
      </c>
      <c r="I127" s="21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30">
        <v>530.72</v>
      </c>
      <c r="O127" s="47"/>
      <c r="AB127" s="1"/>
    </row>
    <row r="128" spans="1:28" ht="24" customHeight="1" x14ac:dyDescent="0.4">
      <c r="A128" s="2">
        <v>124</v>
      </c>
      <c r="B128" s="28">
        <v>6030002306</v>
      </c>
      <c r="C128" s="3" t="s">
        <v>2681</v>
      </c>
      <c r="D128" s="37" t="s">
        <v>2682</v>
      </c>
      <c r="E128" s="37" t="s">
        <v>2683</v>
      </c>
      <c r="F128" s="3" t="s">
        <v>3258</v>
      </c>
      <c r="G128" s="31">
        <v>4969.08</v>
      </c>
      <c r="H128" s="22">
        <v>107</v>
      </c>
      <c r="I128" s="21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30">
        <v>5427.04</v>
      </c>
      <c r="O128" s="47"/>
      <c r="AB128" s="1"/>
    </row>
    <row r="129" spans="1:28" ht="24" customHeight="1" x14ac:dyDescent="0.4">
      <c r="A129" s="18">
        <v>125</v>
      </c>
      <c r="B129" s="28">
        <v>6030002307</v>
      </c>
      <c r="C129" s="36" t="s">
        <v>2684</v>
      </c>
      <c r="D129" s="37" t="s">
        <v>2685</v>
      </c>
      <c r="E129" s="37" t="s">
        <v>2686</v>
      </c>
      <c r="F129" s="3" t="s">
        <v>3257</v>
      </c>
      <c r="G129" s="31">
        <v>7900.88</v>
      </c>
      <c r="H129" s="22">
        <v>72</v>
      </c>
      <c r="I129" s="21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30">
        <v>8209.0400000000009</v>
      </c>
      <c r="O129" s="47"/>
      <c r="AB129" s="1"/>
    </row>
    <row r="130" spans="1:28" ht="24" customHeight="1" x14ac:dyDescent="0.4">
      <c r="A130" s="2">
        <v>126</v>
      </c>
      <c r="B130" s="28">
        <v>6030002308</v>
      </c>
      <c r="C130" s="36" t="s">
        <v>2687</v>
      </c>
      <c r="D130" s="37" t="s">
        <v>2688</v>
      </c>
      <c r="E130" s="37" t="s">
        <v>2689</v>
      </c>
      <c r="F130" s="3" t="s">
        <v>3257</v>
      </c>
      <c r="G130" s="31">
        <v>12441.96</v>
      </c>
      <c r="H130" s="22">
        <v>186</v>
      </c>
      <c r="I130" s="21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30">
        <v>13238.04</v>
      </c>
      <c r="O130" s="47"/>
      <c r="AB130" s="1"/>
    </row>
    <row r="131" spans="1:28" ht="24" customHeight="1" x14ac:dyDescent="0.4">
      <c r="A131" s="18">
        <v>127</v>
      </c>
      <c r="B131" s="28">
        <v>6030002309</v>
      </c>
      <c r="C131" s="36" t="s">
        <v>2690</v>
      </c>
      <c r="D131" s="37" t="s">
        <v>2691</v>
      </c>
      <c r="E131" s="37" t="s">
        <v>2692</v>
      </c>
      <c r="F131" s="3" t="s">
        <v>3257</v>
      </c>
      <c r="G131" s="31">
        <v>6274.48</v>
      </c>
      <c r="H131" s="22">
        <v>66</v>
      </c>
      <c r="I131" s="21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30">
        <v>6556.96</v>
      </c>
      <c r="O131" s="47"/>
      <c r="AB131" s="1"/>
    </row>
    <row r="132" spans="1:28" ht="24" customHeight="1" x14ac:dyDescent="0.4">
      <c r="A132" s="2">
        <v>128</v>
      </c>
      <c r="B132" s="28">
        <v>6030002310</v>
      </c>
      <c r="C132" s="36" t="s">
        <v>2693</v>
      </c>
      <c r="D132" s="37" t="s">
        <v>2694</v>
      </c>
      <c r="E132" s="37" t="s">
        <v>2695</v>
      </c>
      <c r="F132" s="3" t="s">
        <v>3162</v>
      </c>
      <c r="G132" s="31">
        <v>11663</v>
      </c>
      <c r="H132" s="22">
        <v>204</v>
      </c>
      <c r="I132" s="21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30">
        <v>12536.12</v>
      </c>
      <c r="O132" s="47"/>
      <c r="AB132" s="1"/>
    </row>
    <row r="133" spans="1:28" ht="24" customHeight="1" x14ac:dyDescent="0.4">
      <c r="A133" s="18">
        <v>129</v>
      </c>
      <c r="B133" s="28">
        <v>6030002311</v>
      </c>
      <c r="C133" s="3" t="s">
        <v>2696</v>
      </c>
      <c r="D133" s="37" t="s">
        <v>2697</v>
      </c>
      <c r="E133" s="37" t="s">
        <v>2698</v>
      </c>
      <c r="F133" s="3" t="s">
        <v>3257</v>
      </c>
      <c r="G133" s="31">
        <v>2392.52</v>
      </c>
      <c r="H133" s="22">
        <v>34</v>
      </c>
      <c r="I133" s="21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30">
        <v>2538.04</v>
      </c>
      <c r="O133" s="47"/>
      <c r="AB133" s="1"/>
    </row>
    <row r="134" spans="1:28" ht="24" customHeight="1" x14ac:dyDescent="0.4">
      <c r="A134" s="2">
        <v>130</v>
      </c>
      <c r="B134" s="28">
        <v>6030002312</v>
      </c>
      <c r="C134" s="36" t="s">
        <v>2699</v>
      </c>
      <c r="D134" s="37" t="s">
        <v>2700</v>
      </c>
      <c r="E134" s="37" t="s">
        <v>2701</v>
      </c>
      <c r="F134" s="3" t="s">
        <v>64</v>
      </c>
      <c r="G134" s="31">
        <v>0</v>
      </c>
      <c r="H134" s="22">
        <v>196</v>
      </c>
      <c r="I134" s="21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30">
        <v>838.88</v>
      </c>
      <c r="O134" s="47"/>
      <c r="AB134" s="1"/>
    </row>
    <row r="135" spans="1:28" ht="24" customHeight="1" x14ac:dyDescent="0.4">
      <c r="A135" s="18">
        <v>131</v>
      </c>
      <c r="B135" s="28">
        <v>6030002313</v>
      </c>
      <c r="C135" s="3" t="s">
        <v>2702</v>
      </c>
      <c r="D135" s="37" t="s">
        <v>2703</v>
      </c>
      <c r="E135" s="37" t="s">
        <v>2704</v>
      </c>
      <c r="F135" s="3" t="s">
        <v>3262</v>
      </c>
      <c r="G135" s="31">
        <v>2041.56</v>
      </c>
      <c r="H135" s="22">
        <v>38</v>
      </c>
      <c r="I135" s="21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30">
        <v>2204.1999999999998</v>
      </c>
      <c r="O135" s="47"/>
      <c r="AB135" s="1"/>
    </row>
    <row r="136" spans="1:28" ht="24" customHeight="1" x14ac:dyDescent="0.4">
      <c r="A136" s="2">
        <v>132</v>
      </c>
      <c r="B136" s="28">
        <v>6030002314</v>
      </c>
      <c r="C136" s="36" t="s">
        <v>2705</v>
      </c>
      <c r="D136" s="37" t="s">
        <v>2703</v>
      </c>
      <c r="E136" s="37" t="s">
        <v>2706</v>
      </c>
      <c r="F136" s="3" t="s">
        <v>3262</v>
      </c>
      <c r="G136" s="31">
        <v>971.56</v>
      </c>
      <c r="H136" s="22">
        <v>32</v>
      </c>
      <c r="I136" s="21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30">
        <v>1108.52</v>
      </c>
      <c r="O136" s="47"/>
      <c r="AB136" s="1"/>
    </row>
    <row r="137" spans="1:28" ht="24" customHeight="1" x14ac:dyDescent="0.4">
      <c r="A137" s="18">
        <v>133</v>
      </c>
      <c r="B137" s="28">
        <v>6030002315</v>
      </c>
      <c r="C137" s="36" t="s">
        <v>2707</v>
      </c>
      <c r="D137" s="37" t="s">
        <v>2708</v>
      </c>
      <c r="E137" s="37" t="s">
        <v>2709</v>
      </c>
      <c r="F137" s="3" t="s">
        <v>3257</v>
      </c>
      <c r="G137" s="31">
        <v>997.24</v>
      </c>
      <c r="H137" s="22">
        <v>12</v>
      </c>
      <c r="I137" s="21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30">
        <v>1048.5999999999999</v>
      </c>
      <c r="O137" s="47"/>
      <c r="AB137" s="1"/>
    </row>
    <row r="138" spans="1:28" ht="24" customHeight="1" x14ac:dyDescent="0.4">
      <c r="A138" s="2">
        <v>134</v>
      </c>
      <c r="B138" s="28">
        <v>6030002316</v>
      </c>
      <c r="C138" s="36" t="s">
        <v>2710</v>
      </c>
      <c r="D138" s="37" t="s">
        <v>2711</v>
      </c>
      <c r="E138" s="37" t="s">
        <v>2712</v>
      </c>
      <c r="F138" s="3" t="s">
        <v>3257</v>
      </c>
      <c r="G138" s="31">
        <v>988.68</v>
      </c>
      <c r="H138" s="22">
        <v>14</v>
      </c>
      <c r="I138" s="21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30">
        <v>1048.5999999999999</v>
      </c>
      <c r="O138" s="47"/>
      <c r="AB138" s="1"/>
    </row>
    <row r="139" spans="1:28" ht="24" customHeight="1" x14ac:dyDescent="0.4">
      <c r="A139" s="18">
        <v>135</v>
      </c>
      <c r="B139" s="28">
        <v>6030002317</v>
      </c>
      <c r="C139" s="36" t="s">
        <v>2713</v>
      </c>
      <c r="D139" s="37" t="s">
        <v>2714</v>
      </c>
      <c r="E139" s="37" t="s">
        <v>2715</v>
      </c>
      <c r="F139" s="3" t="s">
        <v>3263</v>
      </c>
      <c r="G139" s="31">
        <v>269.64</v>
      </c>
      <c r="H139" s="22">
        <v>15</v>
      </c>
      <c r="I139" s="21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30">
        <v>333.84</v>
      </c>
      <c r="O139" s="47"/>
      <c r="AB139" s="1"/>
    </row>
    <row r="140" spans="1:28" ht="24" customHeight="1" x14ac:dyDescent="0.4">
      <c r="A140" s="2">
        <v>136</v>
      </c>
      <c r="B140" s="28">
        <v>6030002318</v>
      </c>
      <c r="C140" s="36" t="s">
        <v>2716</v>
      </c>
      <c r="D140" s="37" t="s">
        <v>2717</v>
      </c>
      <c r="E140" s="37" t="s">
        <v>2718</v>
      </c>
      <c r="F140" s="3" t="s">
        <v>3326</v>
      </c>
      <c r="G140" s="31">
        <v>1361.04</v>
      </c>
      <c r="H140" s="22">
        <v>36</v>
      </c>
      <c r="I140" s="21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30">
        <v>1515.12</v>
      </c>
      <c r="O140" s="47"/>
      <c r="AB140" s="1"/>
    </row>
    <row r="141" spans="1:28" ht="24" customHeight="1" x14ac:dyDescent="0.4">
      <c r="A141" s="18">
        <v>137</v>
      </c>
      <c r="B141" s="28">
        <v>6030002319</v>
      </c>
      <c r="C141" s="36" t="s">
        <v>2719</v>
      </c>
      <c r="D141" s="37" t="s">
        <v>2720</v>
      </c>
      <c r="E141" s="37" t="s">
        <v>2721</v>
      </c>
      <c r="F141" s="3" t="s">
        <v>2435</v>
      </c>
      <c r="G141" s="31">
        <v>0</v>
      </c>
      <c r="H141" s="22">
        <v>4</v>
      </c>
      <c r="I141" s="21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30">
        <v>17.12</v>
      </c>
      <c r="O141" s="47"/>
      <c r="AB141" s="1"/>
    </row>
    <row r="142" spans="1:28" ht="24" customHeight="1" x14ac:dyDescent="0.4">
      <c r="A142" s="2">
        <v>138</v>
      </c>
      <c r="B142" s="28">
        <v>6030002320</v>
      </c>
      <c r="C142" s="3" t="s">
        <v>2722</v>
      </c>
      <c r="D142" s="37" t="s">
        <v>2723</v>
      </c>
      <c r="E142" s="37" t="s">
        <v>2724</v>
      </c>
      <c r="F142" s="3" t="s">
        <v>64</v>
      </c>
      <c r="G142" s="31">
        <v>0</v>
      </c>
      <c r="H142" s="22">
        <v>19</v>
      </c>
      <c r="I142" s="21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30">
        <v>81.319999999999993</v>
      </c>
      <c r="O142" s="47"/>
      <c r="AB142" s="1"/>
    </row>
    <row r="143" spans="1:28" ht="24" customHeight="1" x14ac:dyDescent="0.4">
      <c r="A143" s="18">
        <v>139</v>
      </c>
      <c r="B143" s="28">
        <v>6030002321</v>
      </c>
      <c r="C143" s="36" t="s">
        <v>2725</v>
      </c>
      <c r="D143" s="37" t="s">
        <v>2726</v>
      </c>
      <c r="E143" s="37" t="s">
        <v>2727</v>
      </c>
      <c r="F143" s="3" t="s">
        <v>64</v>
      </c>
      <c r="G143" s="31">
        <v>0</v>
      </c>
      <c r="H143" s="22">
        <v>32</v>
      </c>
      <c r="I143" s="21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30">
        <v>136.96</v>
      </c>
      <c r="O143" s="47"/>
      <c r="AB143" s="1"/>
    </row>
    <row r="144" spans="1:28" ht="24" customHeight="1" x14ac:dyDescent="0.4">
      <c r="A144" s="2">
        <v>140</v>
      </c>
      <c r="B144" s="28">
        <v>6030002322</v>
      </c>
      <c r="C144" s="36" t="s">
        <v>2728</v>
      </c>
      <c r="D144" s="37" t="s">
        <v>2729</v>
      </c>
      <c r="E144" s="37" t="s">
        <v>2730</v>
      </c>
      <c r="F144" s="3" t="s">
        <v>64</v>
      </c>
      <c r="G144" s="31">
        <v>0</v>
      </c>
      <c r="H144" s="22">
        <v>167</v>
      </c>
      <c r="I144" s="21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30">
        <v>714.76</v>
      </c>
      <c r="O144" s="47"/>
      <c r="AB144" s="1"/>
    </row>
    <row r="145" spans="1:28" ht="24" customHeight="1" x14ac:dyDescent="0.4">
      <c r="A145" s="18">
        <v>141</v>
      </c>
      <c r="B145" s="28">
        <v>6030002323</v>
      </c>
      <c r="C145" s="36" t="s">
        <v>2731</v>
      </c>
      <c r="D145" s="37" t="s">
        <v>1423</v>
      </c>
      <c r="E145" s="37" t="s">
        <v>2732</v>
      </c>
      <c r="F145" s="3" t="s">
        <v>3265</v>
      </c>
      <c r="G145" s="31">
        <v>94.16</v>
      </c>
      <c r="H145" s="22">
        <v>31</v>
      </c>
      <c r="I145" s="21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30">
        <v>226.84</v>
      </c>
      <c r="O145" s="47"/>
      <c r="AB145" s="1"/>
    </row>
    <row r="146" spans="1:28" ht="24" customHeight="1" x14ac:dyDescent="0.4">
      <c r="A146" s="2">
        <v>142</v>
      </c>
      <c r="B146" s="28">
        <v>6030002324</v>
      </c>
      <c r="C146" s="36" t="s">
        <v>2733</v>
      </c>
      <c r="D146" s="37" t="s">
        <v>2734</v>
      </c>
      <c r="E146" s="37" t="s">
        <v>2735</v>
      </c>
      <c r="F146" s="3" t="s">
        <v>3257</v>
      </c>
      <c r="G146" s="31">
        <v>821.76</v>
      </c>
      <c r="H146" s="22">
        <v>3</v>
      </c>
      <c r="I146" s="21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30">
        <v>834.6</v>
      </c>
      <c r="O146" s="47"/>
      <c r="AB146" s="1"/>
    </row>
    <row r="147" spans="1:28" ht="24" customHeight="1" x14ac:dyDescent="0.4">
      <c r="A147" s="18">
        <v>143</v>
      </c>
      <c r="B147" s="28">
        <v>6030002325</v>
      </c>
      <c r="C147" s="36" t="s">
        <v>2736</v>
      </c>
      <c r="D147" s="37" t="s">
        <v>3327</v>
      </c>
      <c r="E147" s="37" t="s">
        <v>2737</v>
      </c>
      <c r="F147" s="3" t="s">
        <v>2435</v>
      </c>
      <c r="G147" s="31">
        <v>0</v>
      </c>
      <c r="H147" s="22">
        <v>30</v>
      </c>
      <c r="I147" s="21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30">
        <v>128.4</v>
      </c>
      <c r="O147" s="47"/>
      <c r="AB147" s="1"/>
    </row>
    <row r="148" spans="1:28" ht="24" customHeight="1" x14ac:dyDescent="0.4">
      <c r="A148" s="2">
        <v>144</v>
      </c>
      <c r="B148" s="28">
        <v>6030002326</v>
      </c>
      <c r="C148" s="36" t="s">
        <v>2738</v>
      </c>
      <c r="D148" s="37" t="s">
        <v>1350</v>
      </c>
      <c r="E148" s="37" t="s">
        <v>2739</v>
      </c>
      <c r="F148" s="3" t="s">
        <v>3280</v>
      </c>
      <c r="G148" s="31">
        <v>5739.48</v>
      </c>
      <c r="H148" s="22">
        <v>159</v>
      </c>
      <c r="I148" s="21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30">
        <v>6420</v>
      </c>
      <c r="O148" s="47"/>
      <c r="AB148" s="1"/>
    </row>
    <row r="149" spans="1:28" ht="24" customHeight="1" x14ac:dyDescent="0.4">
      <c r="A149" s="18">
        <v>145</v>
      </c>
      <c r="B149" s="28">
        <v>6030002327</v>
      </c>
      <c r="C149" s="36" t="s">
        <v>2740</v>
      </c>
      <c r="D149" s="37" t="s">
        <v>2741</v>
      </c>
      <c r="E149" s="37" t="s">
        <v>2742</v>
      </c>
      <c r="F149" s="3" t="s">
        <v>3280</v>
      </c>
      <c r="G149" s="31">
        <v>2422.48</v>
      </c>
      <c r="H149" s="22">
        <v>52</v>
      </c>
      <c r="I149" s="21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30">
        <v>2645.04</v>
      </c>
      <c r="O149" s="47"/>
      <c r="AB149" s="1"/>
    </row>
    <row r="150" spans="1:28" ht="24" customHeight="1" x14ac:dyDescent="0.4">
      <c r="A150" s="2">
        <v>146</v>
      </c>
      <c r="B150" s="28">
        <v>6030002328</v>
      </c>
      <c r="C150" s="36" t="s">
        <v>2743</v>
      </c>
      <c r="D150" s="37" t="s">
        <v>2744</v>
      </c>
      <c r="E150" s="37" t="s">
        <v>2745</v>
      </c>
      <c r="F150" s="3" t="s">
        <v>3257</v>
      </c>
      <c r="G150" s="31">
        <v>556.4</v>
      </c>
      <c r="H150" s="22">
        <v>0</v>
      </c>
      <c r="I150" s="21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30">
        <v>556.4</v>
      </c>
      <c r="O150" s="47"/>
      <c r="AB150" s="1"/>
    </row>
    <row r="151" spans="1:28" ht="24" customHeight="1" x14ac:dyDescent="0.4">
      <c r="A151" s="18">
        <v>147</v>
      </c>
      <c r="B151" s="28">
        <v>6030002329</v>
      </c>
      <c r="C151" s="36" t="s">
        <v>2746</v>
      </c>
      <c r="D151" s="37" t="s">
        <v>2747</v>
      </c>
      <c r="E151" s="37" t="s">
        <v>2748</v>
      </c>
      <c r="F151" s="3" t="s">
        <v>3272</v>
      </c>
      <c r="G151" s="31">
        <v>445.12</v>
      </c>
      <c r="H151" s="22">
        <v>33</v>
      </c>
      <c r="I151" s="21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30">
        <v>586.36</v>
      </c>
      <c r="O151" s="47"/>
      <c r="AB151" s="1"/>
    </row>
    <row r="152" spans="1:28" ht="24" customHeight="1" x14ac:dyDescent="0.4">
      <c r="A152" s="2">
        <v>148</v>
      </c>
      <c r="B152" s="28">
        <v>6030002330</v>
      </c>
      <c r="C152" s="36" t="s">
        <v>3056</v>
      </c>
      <c r="D152" s="37" t="s">
        <v>2744</v>
      </c>
      <c r="E152" s="37" t="s">
        <v>3057</v>
      </c>
      <c r="F152" s="13" t="s">
        <v>3136</v>
      </c>
      <c r="G152" s="19">
        <v>12.84</v>
      </c>
      <c r="H152" s="22">
        <v>0</v>
      </c>
      <c r="I152" s="21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30">
        <v>12.84</v>
      </c>
      <c r="O152" s="47"/>
      <c r="AB152" s="1"/>
    </row>
    <row r="153" spans="1:28" ht="24" customHeight="1" x14ac:dyDescent="0.4">
      <c r="A153" s="18">
        <v>149</v>
      </c>
      <c r="B153" s="28">
        <v>6030002331</v>
      </c>
      <c r="C153" s="36" t="s">
        <v>2749</v>
      </c>
      <c r="D153" s="37" t="s">
        <v>2750</v>
      </c>
      <c r="E153" s="37" t="s">
        <v>2751</v>
      </c>
      <c r="F153" s="3" t="s">
        <v>3328</v>
      </c>
      <c r="G153" s="31">
        <v>12.84</v>
      </c>
      <c r="H153" s="22">
        <v>1</v>
      </c>
      <c r="I153" s="21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30">
        <v>17.12</v>
      </c>
      <c r="O153" s="47"/>
      <c r="AB153" s="1"/>
    </row>
    <row r="154" spans="1:28" ht="24" customHeight="1" x14ac:dyDescent="0.4">
      <c r="A154" s="2">
        <v>150</v>
      </c>
      <c r="B154" s="28">
        <v>6030002332</v>
      </c>
      <c r="C154" s="36" t="s">
        <v>2752</v>
      </c>
      <c r="D154" s="37" t="s">
        <v>2753</v>
      </c>
      <c r="E154" s="37" t="s">
        <v>2754</v>
      </c>
      <c r="F154" s="3" t="s">
        <v>3257</v>
      </c>
      <c r="G154" s="31">
        <v>1284</v>
      </c>
      <c r="H154" s="22">
        <v>15</v>
      </c>
      <c r="I154" s="21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30">
        <v>1348.2</v>
      </c>
      <c r="O154" s="47"/>
      <c r="AB154" s="1"/>
    </row>
    <row r="155" spans="1:28" ht="24" customHeight="1" x14ac:dyDescent="0.4">
      <c r="A155" s="18">
        <v>151</v>
      </c>
      <c r="B155" s="28">
        <v>6030002333</v>
      </c>
      <c r="C155" s="36" t="s">
        <v>2755</v>
      </c>
      <c r="D155" s="37" t="s">
        <v>3329</v>
      </c>
      <c r="E155" s="37" t="s">
        <v>2756</v>
      </c>
      <c r="F155" s="3" t="s">
        <v>3264</v>
      </c>
      <c r="G155" s="31">
        <v>594.91999999999996</v>
      </c>
      <c r="H155" s="22">
        <v>50</v>
      </c>
      <c r="I155" s="21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30">
        <v>808.92</v>
      </c>
      <c r="O155" s="47"/>
      <c r="AB155" s="1"/>
    </row>
    <row r="156" spans="1:28" ht="24" customHeight="1" x14ac:dyDescent="0.4">
      <c r="A156" s="2">
        <v>152</v>
      </c>
      <c r="B156" s="28">
        <v>6030002334</v>
      </c>
      <c r="C156" s="36" t="s">
        <v>2757</v>
      </c>
      <c r="D156" s="37" t="s">
        <v>2758</v>
      </c>
      <c r="E156" s="37" t="s">
        <v>2759</v>
      </c>
      <c r="F156" s="3" t="s">
        <v>3257</v>
      </c>
      <c r="G156" s="31">
        <v>359.52</v>
      </c>
      <c r="H156" s="22">
        <v>0</v>
      </c>
      <c r="I156" s="21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30">
        <v>359.52</v>
      </c>
      <c r="O156" s="47"/>
      <c r="AB156" s="1"/>
    </row>
    <row r="157" spans="1:28" ht="24" customHeight="1" x14ac:dyDescent="0.4">
      <c r="A157" s="18">
        <v>153</v>
      </c>
      <c r="B157" s="28">
        <v>6030002335</v>
      </c>
      <c r="C157" s="36" t="s">
        <v>2760</v>
      </c>
      <c r="D157" s="37" t="s">
        <v>2761</v>
      </c>
      <c r="E157" s="37" t="s">
        <v>2762</v>
      </c>
      <c r="F157" s="3" t="s">
        <v>3068</v>
      </c>
      <c r="G157" s="31">
        <v>359.52</v>
      </c>
      <c r="H157" s="22">
        <v>12</v>
      </c>
      <c r="I157" s="21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30">
        <v>410.88</v>
      </c>
      <c r="O157" s="47"/>
      <c r="AB157" s="1"/>
    </row>
    <row r="158" spans="1:28" ht="24" customHeight="1" x14ac:dyDescent="0.4">
      <c r="A158" s="2">
        <v>154</v>
      </c>
      <c r="B158" s="28">
        <v>6030002336</v>
      </c>
      <c r="C158" s="36" t="s">
        <v>2763</v>
      </c>
      <c r="D158" s="37" t="s">
        <v>859</v>
      </c>
      <c r="E158" s="37" t="s">
        <v>2764</v>
      </c>
      <c r="F158" s="3" t="s">
        <v>3257</v>
      </c>
      <c r="G158" s="31">
        <v>102.72</v>
      </c>
      <c r="H158" s="22">
        <v>2</v>
      </c>
      <c r="I158" s="21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30">
        <v>111.28</v>
      </c>
      <c r="O158" s="47"/>
      <c r="AB158" s="1"/>
    </row>
    <row r="159" spans="1:28" ht="24" customHeight="1" x14ac:dyDescent="0.4">
      <c r="A159" s="18">
        <v>155</v>
      </c>
      <c r="B159" s="28">
        <v>6030002337</v>
      </c>
      <c r="C159" s="36" t="s">
        <v>2765</v>
      </c>
      <c r="D159" s="37" t="s">
        <v>2766</v>
      </c>
      <c r="E159" s="37" t="s">
        <v>2767</v>
      </c>
      <c r="F159" s="3" t="s">
        <v>3280</v>
      </c>
      <c r="G159" s="31">
        <v>988.68</v>
      </c>
      <c r="H159" s="22">
        <v>23</v>
      </c>
      <c r="I159" s="21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30">
        <v>1087.1199999999999</v>
      </c>
      <c r="O159" s="47"/>
      <c r="AB159" s="1"/>
    </row>
    <row r="160" spans="1:28" ht="24" customHeight="1" x14ac:dyDescent="0.4">
      <c r="A160" s="2">
        <v>156</v>
      </c>
      <c r="B160" s="28">
        <v>6030002338</v>
      </c>
      <c r="C160" s="36" t="s">
        <v>2768</v>
      </c>
      <c r="D160" s="37" t="s">
        <v>2769</v>
      </c>
      <c r="E160" s="37" t="s">
        <v>2770</v>
      </c>
      <c r="F160" s="3" t="s">
        <v>3257</v>
      </c>
      <c r="G160" s="31">
        <v>1883.2</v>
      </c>
      <c r="H160" s="22">
        <v>23</v>
      </c>
      <c r="I160" s="21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30">
        <v>1981.64</v>
      </c>
      <c r="O160" s="47"/>
      <c r="AB160" s="1"/>
    </row>
    <row r="161" spans="1:28" ht="24" customHeight="1" x14ac:dyDescent="0.4">
      <c r="A161" s="18">
        <v>157</v>
      </c>
      <c r="B161" s="28">
        <v>6030002339</v>
      </c>
      <c r="C161" s="36" t="s">
        <v>2771</v>
      </c>
      <c r="D161" s="37" t="s">
        <v>2772</v>
      </c>
      <c r="E161" s="37" t="s">
        <v>2773</v>
      </c>
      <c r="F161" s="3" t="s">
        <v>3257</v>
      </c>
      <c r="G161" s="31">
        <v>214</v>
      </c>
      <c r="H161" s="22">
        <v>4</v>
      </c>
      <c r="I161" s="21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30">
        <v>231.12</v>
      </c>
      <c r="O161" s="47"/>
      <c r="AB161" s="1"/>
    </row>
    <row r="162" spans="1:28" ht="24" customHeight="1" x14ac:dyDescent="0.4">
      <c r="A162" s="2">
        <v>158</v>
      </c>
      <c r="B162" s="28">
        <v>6030002340</v>
      </c>
      <c r="C162" s="36" t="s">
        <v>2774</v>
      </c>
      <c r="D162" s="37" t="s">
        <v>2775</v>
      </c>
      <c r="E162" s="37" t="s">
        <v>2776</v>
      </c>
      <c r="F162" s="3" t="s">
        <v>3257</v>
      </c>
      <c r="G162" s="31">
        <v>4712.28</v>
      </c>
      <c r="H162" s="22">
        <v>60</v>
      </c>
      <c r="I162" s="21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30">
        <v>4969.08</v>
      </c>
      <c r="O162" s="47"/>
      <c r="AB162" s="1"/>
    </row>
    <row r="163" spans="1:28" ht="24" customHeight="1" x14ac:dyDescent="0.4">
      <c r="A163" s="18">
        <v>159</v>
      </c>
      <c r="B163" s="28">
        <v>6030002341</v>
      </c>
      <c r="C163" s="3" t="s">
        <v>2777</v>
      </c>
      <c r="D163" s="37" t="s">
        <v>2778</v>
      </c>
      <c r="E163" s="37" t="s">
        <v>2779</v>
      </c>
      <c r="F163" s="3" t="s">
        <v>3257</v>
      </c>
      <c r="G163" s="31">
        <v>3475.36</v>
      </c>
      <c r="H163" s="22">
        <v>65</v>
      </c>
      <c r="I163" s="21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30">
        <v>3753.56</v>
      </c>
      <c r="O163" s="47"/>
      <c r="AB163" s="1"/>
    </row>
    <row r="164" spans="1:28" ht="24" customHeight="1" x14ac:dyDescent="0.4">
      <c r="A164" s="2">
        <v>160</v>
      </c>
      <c r="B164" s="28">
        <v>6030002342</v>
      </c>
      <c r="C164" s="36" t="s">
        <v>2780</v>
      </c>
      <c r="D164" s="37" t="s">
        <v>2781</v>
      </c>
      <c r="E164" s="37" t="s">
        <v>2782</v>
      </c>
      <c r="F164" s="3" t="s">
        <v>3280</v>
      </c>
      <c r="G164" s="31">
        <v>1219.8</v>
      </c>
      <c r="H164" s="22">
        <v>32</v>
      </c>
      <c r="I164" s="21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30">
        <v>1356.76</v>
      </c>
      <c r="O164" s="47"/>
      <c r="AB164" s="1"/>
    </row>
    <row r="165" spans="1:28" ht="24" customHeight="1" x14ac:dyDescent="0.4">
      <c r="A165" s="18">
        <v>161</v>
      </c>
      <c r="B165" s="28">
        <v>6030002343</v>
      </c>
      <c r="C165" s="36" t="s">
        <v>2783</v>
      </c>
      <c r="D165" s="37" t="s">
        <v>87</v>
      </c>
      <c r="E165" s="37" t="s">
        <v>2784</v>
      </c>
      <c r="F165" s="3" t="s">
        <v>64</v>
      </c>
      <c r="G165" s="31">
        <v>0</v>
      </c>
      <c r="H165" s="22">
        <v>41</v>
      </c>
      <c r="I165" s="21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30">
        <v>175.48</v>
      </c>
      <c r="O165" s="47"/>
      <c r="AB165" s="1"/>
    </row>
    <row r="166" spans="1:28" ht="24" customHeight="1" x14ac:dyDescent="0.4">
      <c r="A166" s="2">
        <v>162</v>
      </c>
      <c r="B166" s="28">
        <v>6030002344</v>
      </c>
      <c r="C166" s="36" t="s">
        <v>2785</v>
      </c>
      <c r="D166" s="37" t="s">
        <v>2786</v>
      </c>
      <c r="E166" s="37" t="s">
        <v>2787</v>
      </c>
      <c r="F166" s="3" t="s">
        <v>3265</v>
      </c>
      <c r="G166" s="31">
        <v>72.760000000000005</v>
      </c>
      <c r="H166" s="22">
        <v>14</v>
      </c>
      <c r="I166" s="21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30">
        <v>132.68</v>
      </c>
      <c r="O166" s="47"/>
      <c r="AB166" s="1"/>
    </row>
    <row r="167" spans="1:28" ht="24" customHeight="1" x14ac:dyDescent="0.4">
      <c r="A167" s="18">
        <v>163</v>
      </c>
      <c r="B167" s="28">
        <v>6030002345</v>
      </c>
      <c r="C167" s="36" t="s">
        <v>2788</v>
      </c>
      <c r="D167" s="37" t="s">
        <v>2789</v>
      </c>
      <c r="E167" s="37" t="s">
        <v>743</v>
      </c>
      <c r="F167" s="3" t="s">
        <v>2435</v>
      </c>
      <c r="G167" s="31">
        <v>0</v>
      </c>
      <c r="H167" s="22">
        <v>36</v>
      </c>
      <c r="I167" s="21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30">
        <v>154.08000000000001</v>
      </c>
      <c r="O167" s="47"/>
      <c r="AB167" s="1"/>
    </row>
    <row r="168" spans="1:28" ht="24" customHeight="1" x14ac:dyDescent="0.4">
      <c r="A168" s="2">
        <v>164</v>
      </c>
      <c r="B168" s="28">
        <v>6030002346</v>
      </c>
      <c r="C168" s="36" t="s">
        <v>2790</v>
      </c>
      <c r="D168" s="37" t="s">
        <v>2791</v>
      </c>
      <c r="E168" s="37" t="s">
        <v>2792</v>
      </c>
      <c r="F168" s="3" t="s">
        <v>3257</v>
      </c>
      <c r="G168" s="31">
        <v>45154</v>
      </c>
      <c r="H168" s="22">
        <v>340</v>
      </c>
      <c r="I168" s="21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30">
        <v>46609.2</v>
      </c>
      <c r="O168" s="47"/>
      <c r="AB168" s="1"/>
    </row>
    <row r="169" spans="1:28" ht="24" customHeight="1" x14ac:dyDescent="0.4">
      <c r="A169" s="18">
        <v>165</v>
      </c>
      <c r="B169" s="28">
        <v>6030002347</v>
      </c>
      <c r="C169" s="28" t="s">
        <v>2793</v>
      </c>
      <c r="D169" s="37" t="s">
        <v>2791</v>
      </c>
      <c r="E169" s="37" t="s">
        <v>2794</v>
      </c>
      <c r="F169" s="3" t="s">
        <v>3330</v>
      </c>
      <c r="G169" s="31">
        <v>218.28</v>
      </c>
      <c r="H169" s="22">
        <v>4</v>
      </c>
      <c r="I169" s="21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30">
        <v>235.4</v>
      </c>
      <c r="O169" s="47"/>
      <c r="AB169" s="1"/>
    </row>
    <row r="170" spans="1:28" ht="24" customHeight="1" x14ac:dyDescent="0.4">
      <c r="A170" s="2">
        <v>166</v>
      </c>
      <c r="B170" s="28">
        <v>6030002348</v>
      </c>
      <c r="C170" s="28" t="s">
        <v>2795</v>
      </c>
      <c r="D170" s="37" t="s">
        <v>2796</v>
      </c>
      <c r="E170" s="37" t="s">
        <v>2797</v>
      </c>
      <c r="F170" s="3" t="s">
        <v>2435</v>
      </c>
      <c r="G170" s="31">
        <v>0</v>
      </c>
      <c r="H170" s="22">
        <v>9</v>
      </c>
      <c r="I170" s="21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30">
        <v>38.520000000000003</v>
      </c>
      <c r="O170" s="47"/>
      <c r="AB170" s="1"/>
    </row>
    <row r="171" spans="1:28" ht="24" customHeight="1" x14ac:dyDescent="0.4">
      <c r="A171" s="18">
        <v>167</v>
      </c>
      <c r="B171" s="28">
        <v>6030002349</v>
      </c>
      <c r="C171" s="36" t="s">
        <v>2798</v>
      </c>
      <c r="D171" s="37" t="s">
        <v>3252</v>
      </c>
      <c r="E171" s="37" t="s">
        <v>2799</v>
      </c>
      <c r="F171" s="3" t="s">
        <v>64</v>
      </c>
      <c r="G171" s="31">
        <v>0</v>
      </c>
      <c r="H171" s="22">
        <v>23</v>
      </c>
      <c r="I171" s="21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30">
        <v>98.44</v>
      </c>
      <c r="O171" s="47"/>
      <c r="AB171" s="1"/>
    </row>
    <row r="172" spans="1:28" ht="24" customHeight="1" x14ac:dyDescent="0.4">
      <c r="A172" s="2">
        <v>168</v>
      </c>
      <c r="B172" s="28">
        <v>6030002350</v>
      </c>
      <c r="C172" s="36" t="s">
        <v>2800</v>
      </c>
      <c r="D172" s="37" t="s">
        <v>2801</v>
      </c>
      <c r="E172" s="37" t="s">
        <v>2802</v>
      </c>
      <c r="F172" s="3" t="s">
        <v>3262</v>
      </c>
      <c r="G172" s="31">
        <v>1070</v>
      </c>
      <c r="H172" s="22">
        <v>37</v>
      </c>
      <c r="I172" s="21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30">
        <v>1228.3599999999999</v>
      </c>
      <c r="O172" s="47"/>
      <c r="AB172" s="1"/>
    </row>
    <row r="173" spans="1:28" ht="24" customHeight="1" x14ac:dyDescent="0.4">
      <c r="A173" s="18">
        <v>169</v>
      </c>
      <c r="B173" s="28">
        <v>6030002351</v>
      </c>
      <c r="C173" s="36" t="s">
        <v>2803</v>
      </c>
      <c r="D173" s="37" t="s">
        <v>2804</v>
      </c>
      <c r="E173" s="37" t="s">
        <v>2805</v>
      </c>
      <c r="F173" s="3" t="s">
        <v>3265</v>
      </c>
      <c r="G173" s="31">
        <v>115.56</v>
      </c>
      <c r="H173" s="22">
        <v>33</v>
      </c>
      <c r="I173" s="21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30">
        <v>256.8</v>
      </c>
      <c r="O173" s="47"/>
      <c r="AB173" s="1"/>
    </row>
    <row r="174" spans="1:28" ht="24" customHeight="1" x14ac:dyDescent="0.4">
      <c r="A174" s="2">
        <v>170</v>
      </c>
      <c r="B174" s="28">
        <v>6030002352</v>
      </c>
      <c r="C174" s="36" t="s">
        <v>2806</v>
      </c>
      <c r="D174" s="37" t="s">
        <v>2807</v>
      </c>
      <c r="E174" s="37" t="s">
        <v>2808</v>
      </c>
      <c r="F174" s="3" t="s">
        <v>64</v>
      </c>
      <c r="G174" s="31">
        <v>0</v>
      </c>
      <c r="H174" s="22">
        <v>14</v>
      </c>
      <c r="I174" s="21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30">
        <v>59.92</v>
      </c>
      <c r="O174" s="47"/>
      <c r="AB174" s="1"/>
    </row>
    <row r="175" spans="1:28" ht="24" customHeight="1" x14ac:dyDescent="0.4">
      <c r="A175" s="18">
        <v>171</v>
      </c>
      <c r="B175" s="28">
        <v>6030002353</v>
      </c>
      <c r="C175" s="36" t="s">
        <v>3117</v>
      </c>
      <c r="D175" s="37" t="s">
        <v>3130</v>
      </c>
      <c r="E175" s="37" t="s">
        <v>3131</v>
      </c>
      <c r="F175" s="3" t="s">
        <v>64</v>
      </c>
      <c r="G175" s="31">
        <v>0</v>
      </c>
      <c r="H175" s="22">
        <v>30</v>
      </c>
      <c r="I175" s="21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30">
        <v>128.4</v>
      </c>
      <c r="O175" s="47"/>
      <c r="AB175" s="1"/>
    </row>
    <row r="176" spans="1:28" ht="24" customHeight="1" x14ac:dyDescent="0.4">
      <c r="A176" s="2">
        <v>172</v>
      </c>
      <c r="B176" s="28">
        <v>6030002354</v>
      </c>
      <c r="C176" s="36" t="s">
        <v>2809</v>
      </c>
      <c r="D176" s="37" t="s">
        <v>2810</v>
      </c>
      <c r="E176" s="37" t="s">
        <v>2811</v>
      </c>
      <c r="F176" s="3" t="s">
        <v>2435</v>
      </c>
      <c r="G176" s="31">
        <v>0</v>
      </c>
      <c r="H176" s="22">
        <v>22</v>
      </c>
      <c r="I176" s="21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30">
        <v>94.16</v>
      </c>
      <c r="O176" s="47"/>
      <c r="AB176" s="1"/>
    </row>
    <row r="177" spans="1:28" ht="24" customHeight="1" x14ac:dyDescent="0.4">
      <c r="A177" s="18">
        <v>173</v>
      </c>
      <c r="B177" s="28">
        <v>6030002355</v>
      </c>
      <c r="C177" s="36" t="s">
        <v>2812</v>
      </c>
      <c r="D177" s="37" t="s">
        <v>2810</v>
      </c>
      <c r="E177" s="37" t="s">
        <v>2813</v>
      </c>
      <c r="F177" s="3" t="s">
        <v>2435</v>
      </c>
      <c r="G177" s="31">
        <v>0</v>
      </c>
      <c r="H177" s="22">
        <v>4</v>
      </c>
      <c r="I177" s="21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30">
        <v>17.12</v>
      </c>
      <c r="O177" s="47"/>
      <c r="AB177" s="1"/>
    </row>
    <row r="178" spans="1:28" ht="24" customHeight="1" x14ac:dyDescent="0.4">
      <c r="A178" s="2">
        <v>174</v>
      </c>
      <c r="B178" s="28">
        <v>6030002356</v>
      </c>
      <c r="C178" s="36" t="s">
        <v>2814</v>
      </c>
      <c r="D178" s="37" t="s">
        <v>2815</v>
      </c>
      <c r="E178" s="37" t="s">
        <v>2816</v>
      </c>
      <c r="F178" s="3" t="s">
        <v>2435</v>
      </c>
      <c r="G178" s="31">
        <v>0</v>
      </c>
      <c r="H178" s="22">
        <v>29</v>
      </c>
      <c r="I178" s="21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30">
        <v>124.12</v>
      </c>
      <c r="O178" s="47"/>
      <c r="AB178" s="1"/>
    </row>
    <row r="179" spans="1:28" ht="24" customHeight="1" x14ac:dyDescent="0.4">
      <c r="A179" s="18">
        <v>175</v>
      </c>
      <c r="B179" s="28">
        <v>6030002357</v>
      </c>
      <c r="C179" s="36" t="s">
        <v>2817</v>
      </c>
      <c r="D179" s="37" t="s">
        <v>2810</v>
      </c>
      <c r="E179" s="37" t="s">
        <v>2818</v>
      </c>
      <c r="F179" s="3" t="s">
        <v>2435</v>
      </c>
      <c r="G179" s="31">
        <v>0</v>
      </c>
      <c r="H179" s="22">
        <v>30</v>
      </c>
      <c r="I179" s="21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30">
        <v>128.4</v>
      </c>
      <c r="O179" s="47"/>
      <c r="AB179" s="1"/>
    </row>
    <row r="180" spans="1:28" ht="24" customHeight="1" x14ac:dyDescent="0.4">
      <c r="A180" s="2">
        <v>176</v>
      </c>
      <c r="B180" s="28">
        <v>6030002358</v>
      </c>
      <c r="C180" s="36" t="s">
        <v>2819</v>
      </c>
      <c r="D180" s="37" t="s">
        <v>2810</v>
      </c>
      <c r="E180" s="37" t="s">
        <v>2820</v>
      </c>
      <c r="F180" s="3" t="s">
        <v>2435</v>
      </c>
      <c r="G180" s="31">
        <v>0</v>
      </c>
      <c r="H180" s="22">
        <v>4</v>
      </c>
      <c r="I180" s="21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30">
        <v>17.12</v>
      </c>
      <c r="O180" s="47"/>
      <c r="AB180" s="1"/>
    </row>
    <row r="181" spans="1:28" ht="24" customHeight="1" x14ac:dyDescent="0.4">
      <c r="A181" s="18">
        <v>177</v>
      </c>
      <c r="B181" s="28">
        <v>6030002359</v>
      </c>
      <c r="C181" s="36" t="s">
        <v>2821</v>
      </c>
      <c r="D181" s="37" t="s">
        <v>2822</v>
      </c>
      <c r="E181" s="37" t="s">
        <v>2823</v>
      </c>
      <c r="F181" s="3" t="s">
        <v>3331</v>
      </c>
      <c r="G181" s="31">
        <v>1365.32</v>
      </c>
      <c r="H181" s="22">
        <v>0</v>
      </c>
      <c r="I181" s="21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30">
        <v>1365.32</v>
      </c>
      <c r="O181" s="47"/>
      <c r="AB181" s="1"/>
    </row>
    <row r="182" spans="1:28" ht="24" customHeight="1" x14ac:dyDescent="0.4">
      <c r="A182" s="2">
        <v>178</v>
      </c>
      <c r="B182" s="28">
        <v>6030002360</v>
      </c>
      <c r="C182" s="36" t="s">
        <v>2824</v>
      </c>
      <c r="D182" s="37" t="s">
        <v>2825</v>
      </c>
      <c r="E182" s="37" t="s">
        <v>2826</v>
      </c>
      <c r="F182" s="3" t="s">
        <v>2435</v>
      </c>
      <c r="G182" s="31">
        <v>0</v>
      </c>
      <c r="H182" s="22">
        <v>46</v>
      </c>
      <c r="I182" s="21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30">
        <v>196.88</v>
      </c>
      <c r="O182" s="47"/>
      <c r="AB182" s="1"/>
    </row>
    <row r="183" spans="1:28" ht="24" customHeight="1" x14ac:dyDescent="0.4">
      <c r="A183" s="18">
        <v>179</v>
      </c>
      <c r="B183" s="28">
        <v>6030002361</v>
      </c>
      <c r="C183" s="36" t="s">
        <v>2827</v>
      </c>
      <c r="D183" s="37" t="s">
        <v>2828</v>
      </c>
      <c r="E183" s="37" t="s">
        <v>2829</v>
      </c>
      <c r="F183" s="3" t="s">
        <v>64</v>
      </c>
      <c r="G183" s="31">
        <v>0</v>
      </c>
      <c r="H183" s="22">
        <v>20</v>
      </c>
      <c r="I183" s="21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30">
        <v>85.6</v>
      </c>
      <c r="O183" s="47"/>
      <c r="AB183" s="1"/>
    </row>
    <row r="184" spans="1:28" ht="24" customHeight="1" x14ac:dyDescent="0.4">
      <c r="A184" s="2">
        <v>180</v>
      </c>
      <c r="B184" s="28">
        <v>6030002362</v>
      </c>
      <c r="C184" s="36" t="s">
        <v>2830</v>
      </c>
      <c r="D184" s="37" t="s">
        <v>2831</v>
      </c>
      <c r="E184" s="37" t="s">
        <v>2832</v>
      </c>
      <c r="F184" s="3" t="s">
        <v>3275</v>
      </c>
      <c r="G184" s="31">
        <v>286.76</v>
      </c>
      <c r="H184" s="22">
        <v>17</v>
      </c>
      <c r="I184" s="21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30">
        <v>359.52</v>
      </c>
      <c r="O184" s="47"/>
      <c r="AB184" s="1"/>
    </row>
    <row r="185" spans="1:28" ht="24" customHeight="1" x14ac:dyDescent="0.4">
      <c r="A185" s="18">
        <v>181</v>
      </c>
      <c r="B185" s="28">
        <v>6030002363</v>
      </c>
      <c r="C185" s="36" t="s">
        <v>2833</v>
      </c>
      <c r="D185" s="37" t="s">
        <v>2834</v>
      </c>
      <c r="E185" s="37" t="s">
        <v>2835</v>
      </c>
      <c r="F185" s="3" t="s">
        <v>2435</v>
      </c>
      <c r="G185" s="31">
        <v>0</v>
      </c>
      <c r="H185" s="22">
        <v>8</v>
      </c>
      <c r="I185" s="21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30">
        <v>34.24</v>
      </c>
      <c r="O185" s="47"/>
      <c r="AB185" s="1"/>
    </row>
    <row r="186" spans="1:28" ht="24" customHeight="1" x14ac:dyDescent="0.4">
      <c r="A186" s="2">
        <v>182</v>
      </c>
      <c r="B186" s="28">
        <v>6030002364</v>
      </c>
      <c r="C186" s="36" t="s">
        <v>2836</v>
      </c>
      <c r="D186" s="37" t="s">
        <v>2837</v>
      </c>
      <c r="E186" s="37" t="s">
        <v>2838</v>
      </c>
      <c r="F186" s="3" t="s">
        <v>3264</v>
      </c>
      <c r="G186" s="31">
        <v>119.84</v>
      </c>
      <c r="H186" s="22">
        <v>9</v>
      </c>
      <c r="I186" s="21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30">
        <v>158.36000000000001</v>
      </c>
      <c r="O186" s="47"/>
      <c r="AB186" s="1"/>
    </row>
    <row r="187" spans="1:28" ht="24" customHeight="1" x14ac:dyDescent="0.4">
      <c r="A187" s="18">
        <v>183</v>
      </c>
      <c r="B187" s="28">
        <v>6030002365</v>
      </c>
      <c r="C187" s="36" t="s">
        <v>2839</v>
      </c>
      <c r="D187" s="37" t="s">
        <v>2840</v>
      </c>
      <c r="E187" s="37" t="s">
        <v>2841</v>
      </c>
      <c r="F187" s="3" t="s">
        <v>64</v>
      </c>
      <c r="G187" s="31">
        <v>0</v>
      </c>
      <c r="H187" s="22">
        <v>18</v>
      </c>
      <c r="I187" s="21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30">
        <v>77.040000000000006</v>
      </c>
      <c r="O187" s="47"/>
      <c r="AB187" s="1"/>
    </row>
    <row r="188" spans="1:28" ht="24" customHeight="1" x14ac:dyDescent="0.4">
      <c r="A188" s="2">
        <v>184</v>
      </c>
      <c r="B188" s="28">
        <v>6030002366</v>
      </c>
      <c r="C188" s="36" t="s">
        <v>2842</v>
      </c>
      <c r="D188" s="37" t="s">
        <v>2843</v>
      </c>
      <c r="E188" s="37" t="s">
        <v>2844</v>
      </c>
      <c r="F188" s="3" t="s">
        <v>3257</v>
      </c>
      <c r="G188" s="31">
        <v>2645.04</v>
      </c>
      <c r="H188" s="22">
        <v>62</v>
      </c>
      <c r="I188" s="21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30">
        <v>2910.4</v>
      </c>
      <c r="O188" s="47"/>
      <c r="AB188" s="1"/>
    </row>
    <row r="189" spans="1:28" ht="24" customHeight="1" x14ac:dyDescent="0.4">
      <c r="A189" s="18">
        <v>185</v>
      </c>
      <c r="B189" s="28">
        <v>6030002367</v>
      </c>
      <c r="C189" s="36" t="s">
        <v>2845</v>
      </c>
      <c r="D189" s="37" t="s">
        <v>2123</v>
      </c>
      <c r="E189" s="37" t="s">
        <v>2846</v>
      </c>
      <c r="F189" s="3" t="s">
        <v>64</v>
      </c>
      <c r="G189" s="31">
        <v>0</v>
      </c>
      <c r="H189" s="22">
        <v>15</v>
      </c>
      <c r="I189" s="21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30">
        <v>64.2</v>
      </c>
      <c r="O189" s="47"/>
      <c r="AB189" s="1"/>
    </row>
    <row r="190" spans="1:28" ht="24" customHeight="1" x14ac:dyDescent="0.4">
      <c r="A190" s="2">
        <v>186</v>
      </c>
      <c r="B190" s="28">
        <v>6030002368</v>
      </c>
      <c r="C190" s="36" t="s">
        <v>3239</v>
      </c>
      <c r="D190" s="37" t="s">
        <v>3253</v>
      </c>
      <c r="E190" s="37" t="s">
        <v>3254</v>
      </c>
      <c r="F190" s="3"/>
      <c r="G190" s="31">
        <v>0</v>
      </c>
      <c r="H190" s="22">
        <v>15</v>
      </c>
      <c r="I190" s="21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30">
        <v>64.2</v>
      </c>
      <c r="O190" s="47"/>
      <c r="AB190" s="1"/>
    </row>
    <row r="191" spans="1:28" ht="24" customHeight="1" x14ac:dyDescent="0.4">
      <c r="A191" s="18">
        <v>187</v>
      </c>
      <c r="B191" s="28">
        <v>6030002369</v>
      </c>
      <c r="C191" s="36" t="s">
        <v>2847</v>
      </c>
      <c r="D191" s="37" t="s">
        <v>3156</v>
      </c>
      <c r="E191" s="37" t="s">
        <v>2848</v>
      </c>
      <c r="F191" s="3" t="s">
        <v>3257</v>
      </c>
      <c r="G191" s="31">
        <v>6509.88</v>
      </c>
      <c r="H191" s="22">
        <v>75</v>
      </c>
      <c r="I191" s="21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30">
        <v>6830.88</v>
      </c>
      <c r="O191" s="47"/>
      <c r="AB191" s="1"/>
    </row>
    <row r="192" spans="1:28" ht="24" customHeight="1" x14ac:dyDescent="0.4">
      <c r="A192" s="2">
        <v>188</v>
      </c>
      <c r="B192" s="28">
        <v>6030002370</v>
      </c>
      <c r="C192" s="36" t="s">
        <v>2849</v>
      </c>
      <c r="D192" s="37" t="s">
        <v>2850</v>
      </c>
      <c r="E192" s="37" t="s">
        <v>2851</v>
      </c>
      <c r="F192" s="3" t="s">
        <v>3257</v>
      </c>
      <c r="G192" s="31">
        <v>3869.12</v>
      </c>
      <c r="H192" s="22">
        <v>55</v>
      </c>
      <c r="I192" s="21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30">
        <v>4104.5200000000004</v>
      </c>
      <c r="O192" s="47"/>
      <c r="AB192" s="1"/>
    </row>
    <row r="193" spans="1:28" ht="24" customHeight="1" x14ac:dyDescent="0.4">
      <c r="A193" s="18">
        <v>189</v>
      </c>
      <c r="B193" s="28">
        <v>6030002371</v>
      </c>
      <c r="C193" s="36" t="s">
        <v>2853</v>
      </c>
      <c r="D193" s="37" t="s">
        <v>2854</v>
      </c>
      <c r="E193" s="37" t="s">
        <v>2852</v>
      </c>
      <c r="F193" s="3" t="s">
        <v>3257</v>
      </c>
      <c r="G193" s="31">
        <v>3997.52</v>
      </c>
      <c r="H193" s="22">
        <v>73</v>
      </c>
      <c r="I193" s="21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30">
        <v>4309.96</v>
      </c>
      <c r="O193" s="47"/>
      <c r="AB193" s="1"/>
    </row>
    <row r="194" spans="1:28" ht="24" customHeight="1" x14ac:dyDescent="0.4">
      <c r="A194" s="2">
        <v>190</v>
      </c>
      <c r="B194" s="28">
        <v>6030002372</v>
      </c>
      <c r="C194" s="36" t="s">
        <v>2855</v>
      </c>
      <c r="D194" s="37" t="s">
        <v>2856</v>
      </c>
      <c r="E194" s="37" t="s">
        <v>2857</v>
      </c>
      <c r="F194" s="3" t="s">
        <v>64</v>
      </c>
      <c r="G194" s="31">
        <v>0</v>
      </c>
      <c r="H194" s="22">
        <v>2</v>
      </c>
      <c r="I194" s="21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30">
        <v>8.56</v>
      </c>
      <c r="O194" s="47"/>
      <c r="AB194" s="1"/>
    </row>
    <row r="195" spans="1:28" ht="24" customHeight="1" x14ac:dyDescent="0.4">
      <c r="A195" s="18">
        <v>191</v>
      </c>
      <c r="B195" s="28">
        <v>6030002373</v>
      </c>
      <c r="C195" s="36" t="s">
        <v>2428</v>
      </c>
      <c r="D195" s="37" t="s">
        <v>2429</v>
      </c>
      <c r="E195" s="37" t="s">
        <v>3332</v>
      </c>
      <c r="F195" s="3" t="s">
        <v>3257</v>
      </c>
      <c r="G195" s="31">
        <v>43026.84</v>
      </c>
      <c r="H195" s="22">
        <v>269</v>
      </c>
      <c r="I195" s="21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30">
        <v>44178.16</v>
      </c>
      <c r="O195" s="47"/>
      <c r="AB195" s="1"/>
    </row>
    <row r="196" spans="1:28" ht="24" customHeight="1" x14ac:dyDescent="0.4">
      <c r="A196" s="2">
        <v>192</v>
      </c>
      <c r="B196" s="28">
        <v>6030002374</v>
      </c>
      <c r="C196" s="36" t="s">
        <v>2858</v>
      </c>
      <c r="D196" s="37" t="s">
        <v>2703</v>
      </c>
      <c r="E196" s="37" t="s">
        <v>2859</v>
      </c>
      <c r="F196" s="3" t="s">
        <v>3262</v>
      </c>
      <c r="G196" s="31">
        <v>941.6</v>
      </c>
      <c r="H196" s="22">
        <v>24</v>
      </c>
      <c r="I196" s="21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30">
        <v>1044.32</v>
      </c>
      <c r="O196" s="47"/>
      <c r="AB196" s="1"/>
    </row>
    <row r="197" spans="1:28" ht="24" customHeight="1" x14ac:dyDescent="0.4">
      <c r="A197" s="18">
        <v>193</v>
      </c>
      <c r="B197" s="28">
        <v>6030002375</v>
      </c>
      <c r="C197" s="36" t="s">
        <v>2860</v>
      </c>
      <c r="D197" s="37" t="s">
        <v>2861</v>
      </c>
      <c r="E197" s="37" t="s">
        <v>2862</v>
      </c>
      <c r="F197" s="3" t="s">
        <v>3333</v>
      </c>
      <c r="G197" s="31">
        <v>2782</v>
      </c>
      <c r="H197" s="22">
        <v>69</v>
      </c>
      <c r="I197" s="21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30">
        <v>3077.32</v>
      </c>
      <c r="O197" s="47"/>
      <c r="AB197" s="1"/>
    </row>
    <row r="198" spans="1:28" ht="24" customHeight="1" x14ac:dyDescent="0.4">
      <c r="A198" s="2">
        <v>194</v>
      </c>
      <c r="B198" s="28">
        <v>6030002376</v>
      </c>
      <c r="C198" s="36" t="s">
        <v>2863</v>
      </c>
      <c r="D198" s="37" t="s">
        <v>2864</v>
      </c>
      <c r="E198" s="37" t="s">
        <v>2865</v>
      </c>
      <c r="F198" s="3" t="s">
        <v>3266</v>
      </c>
      <c r="G198" s="31">
        <v>3252.8</v>
      </c>
      <c r="H198" s="22">
        <v>47</v>
      </c>
      <c r="I198" s="21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30">
        <v>3453.96</v>
      </c>
      <c r="O198" s="47"/>
      <c r="AB198" s="1"/>
    </row>
    <row r="199" spans="1:28" ht="24" customHeight="1" x14ac:dyDescent="0.4">
      <c r="A199" s="18">
        <v>195</v>
      </c>
      <c r="B199" s="28">
        <v>6030002377</v>
      </c>
      <c r="C199" s="36" t="s">
        <v>2866</v>
      </c>
      <c r="D199" s="37" t="s">
        <v>415</v>
      </c>
      <c r="E199" s="37" t="s">
        <v>3157</v>
      </c>
      <c r="F199" s="3" t="s">
        <v>64</v>
      </c>
      <c r="G199" s="31">
        <v>0</v>
      </c>
      <c r="H199" s="22">
        <v>22</v>
      </c>
      <c r="I199" s="21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30">
        <v>94.16</v>
      </c>
      <c r="O199" s="47"/>
      <c r="AB199" s="1"/>
    </row>
    <row r="200" spans="1:28" ht="24" customHeight="1" x14ac:dyDescent="0.4">
      <c r="A200" s="2">
        <v>196</v>
      </c>
      <c r="B200" s="28">
        <v>6030002378</v>
      </c>
      <c r="C200" s="36" t="s">
        <v>2867</v>
      </c>
      <c r="D200" s="37" t="s">
        <v>2868</v>
      </c>
      <c r="E200" s="37" t="s">
        <v>2869</v>
      </c>
      <c r="F200" s="3" t="s">
        <v>2435</v>
      </c>
      <c r="G200" s="31">
        <v>0</v>
      </c>
      <c r="H200" s="22">
        <v>4</v>
      </c>
      <c r="I200" s="21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30">
        <v>17.12</v>
      </c>
      <c r="O200" s="47"/>
      <c r="AB200" s="1"/>
    </row>
    <row r="201" spans="1:28" ht="24" customHeight="1" x14ac:dyDescent="0.4">
      <c r="A201" s="18">
        <v>197</v>
      </c>
      <c r="B201" s="28">
        <v>6030002379</v>
      </c>
      <c r="C201" s="36" t="s">
        <v>2870</v>
      </c>
      <c r="D201" s="37" t="s">
        <v>2871</v>
      </c>
      <c r="E201" s="37" t="s">
        <v>2872</v>
      </c>
      <c r="F201" s="3" t="s">
        <v>3272</v>
      </c>
      <c r="G201" s="31">
        <v>226.84</v>
      </c>
      <c r="H201" s="22">
        <v>31</v>
      </c>
      <c r="I201" s="21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30">
        <v>359.52</v>
      </c>
      <c r="O201" s="47"/>
      <c r="AB201" s="1"/>
    </row>
    <row r="202" spans="1:28" ht="24" customHeight="1" x14ac:dyDescent="0.4">
      <c r="A202" s="2">
        <v>198</v>
      </c>
      <c r="B202" s="28">
        <v>6030002380</v>
      </c>
      <c r="C202" s="36" t="s">
        <v>2873</v>
      </c>
      <c r="D202" s="37" t="s">
        <v>2874</v>
      </c>
      <c r="E202" s="37" t="s">
        <v>2875</v>
      </c>
      <c r="F202" s="3" t="s">
        <v>2435</v>
      </c>
      <c r="G202" s="31">
        <v>0</v>
      </c>
      <c r="H202" s="22">
        <v>29</v>
      </c>
      <c r="I202" s="21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30">
        <v>124.12</v>
      </c>
      <c r="O202" s="47"/>
      <c r="AB202" s="1"/>
    </row>
    <row r="203" spans="1:28" ht="24" customHeight="1" x14ac:dyDescent="0.4">
      <c r="A203" s="18">
        <v>199</v>
      </c>
      <c r="B203" s="28">
        <v>6030002381</v>
      </c>
      <c r="C203" s="36" t="s">
        <v>2876</v>
      </c>
      <c r="D203" s="37" t="s">
        <v>2877</v>
      </c>
      <c r="E203" s="37" t="s">
        <v>2878</v>
      </c>
      <c r="F203" s="3" t="s">
        <v>3265</v>
      </c>
      <c r="G203" s="31">
        <v>119.84</v>
      </c>
      <c r="H203" s="22">
        <v>33</v>
      </c>
      <c r="I203" s="21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30">
        <v>261.08</v>
      </c>
      <c r="O203" s="47"/>
      <c r="AB203" s="1"/>
    </row>
    <row r="204" spans="1:28" ht="24" customHeight="1" x14ac:dyDescent="0.4">
      <c r="A204" s="2">
        <v>200</v>
      </c>
      <c r="B204" s="28">
        <v>6030002382</v>
      </c>
      <c r="C204" s="36" t="s">
        <v>2451</v>
      </c>
      <c r="D204" s="37" t="s">
        <v>2406</v>
      </c>
      <c r="E204" s="37" t="s">
        <v>3122</v>
      </c>
      <c r="F204" s="3" t="s">
        <v>64</v>
      </c>
      <c r="G204" s="31">
        <v>0</v>
      </c>
      <c r="H204" s="22">
        <v>8</v>
      </c>
      <c r="I204" s="21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30">
        <v>34.24</v>
      </c>
      <c r="O204" s="47"/>
      <c r="AB204" s="1"/>
    </row>
    <row r="205" spans="1:28" ht="24" customHeight="1" x14ac:dyDescent="0.4">
      <c r="A205" s="18">
        <v>201</v>
      </c>
      <c r="B205" s="28">
        <v>6030002383</v>
      </c>
      <c r="C205" s="36" t="s">
        <v>2454</v>
      </c>
      <c r="D205" s="37" t="s">
        <v>2455</v>
      </c>
      <c r="E205" s="37" t="s">
        <v>3123</v>
      </c>
      <c r="F205" s="3" t="s">
        <v>64</v>
      </c>
      <c r="G205" s="31">
        <v>0</v>
      </c>
      <c r="H205" s="22">
        <v>27</v>
      </c>
      <c r="I205" s="21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30">
        <v>115.56</v>
      </c>
      <c r="O205" s="47"/>
      <c r="AB205" s="1"/>
    </row>
    <row r="206" spans="1:28" ht="24" customHeight="1" x14ac:dyDescent="0.4">
      <c r="A206" s="2">
        <v>202</v>
      </c>
      <c r="B206" s="28">
        <v>6030002384</v>
      </c>
      <c r="C206" s="36" t="s">
        <v>2879</v>
      </c>
      <c r="D206" s="37" t="s">
        <v>2880</v>
      </c>
      <c r="E206" s="37" t="s">
        <v>2881</v>
      </c>
      <c r="F206" s="3" t="s">
        <v>3257</v>
      </c>
      <c r="G206" s="31">
        <v>1168.44</v>
      </c>
      <c r="H206" s="22">
        <v>36</v>
      </c>
      <c r="I206" s="21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30">
        <v>1322.52</v>
      </c>
      <c r="O206" s="47"/>
      <c r="AB206" s="1"/>
    </row>
    <row r="207" spans="1:28" ht="24" customHeight="1" x14ac:dyDescent="0.4">
      <c r="A207" s="18">
        <v>203</v>
      </c>
      <c r="B207" s="28">
        <v>6030002385</v>
      </c>
      <c r="C207" s="36" t="s">
        <v>2882</v>
      </c>
      <c r="D207" s="37" t="s">
        <v>2883</v>
      </c>
      <c r="E207" s="37" t="s">
        <v>2884</v>
      </c>
      <c r="F207" s="3" t="s">
        <v>3257</v>
      </c>
      <c r="G207" s="31">
        <v>552.12</v>
      </c>
      <c r="H207" s="22">
        <v>12</v>
      </c>
      <c r="I207" s="21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30">
        <v>603.48</v>
      </c>
      <c r="O207" s="47"/>
      <c r="AB207" s="1"/>
    </row>
    <row r="208" spans="1:28" ht="24" customHeight="1" x14ac:dyDescent="0.4">
      <c r="A208" s="2">
        <v>204</v>
      </c>
      <c r="B208" s="28">
        <v>6030002386</v>
      </c>
      <c r="C208" s="36" t="s">
        <v>2885</v>
      </c>
      <c r="D208" s="37" t="s">
        <v>2886</v>
      </c>
      <c r="E208" s="37" t="s">
        <v>2887</v>
      </c>
      <c r="F208" s="3" t="s">
        <v>3257</v>
      </c>
      <c r="G208" s="31">
        <v>1403.84</v>
      </c>
      <c r="H208" s="22">
        <v>23</v>
      </c>
      <c r="I208" s="21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30">
        <v>1502.28</v>
      </c>
      <c r="O208" s="47"/>
      <c r="AB208" s="1"/>
    </row>
    <row r="209" spans="1:28" ht="24" customHeight="1" x14ac:dyDescent="0.4">
      <c r="A209" s="18">
        <v>205</v>
      </c>
      <c r="B209" s="28">
        <v>6030002387</v>
      </c>
      <c r="C209" s="36" t="s">
        <v>2888</v>
      </c>
      <c r="D209" s="37" t="s">
        <v>2889</v>
      </c>
      <c r="E209" s="37" t="s">
        <v>2890</v>
      </c>
      <c r="F209" s="3" t="s">
        <v>64</v>
      </c>
      <c r="G209" s="31">
        <v>0</v>
      </c>
      <c r="H209" s="22">
        <v>42</v>
      </c>
      <c r="I209" s="21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30">
        <v>179.76</v>
      </c>
      <c r="O209" s="47"/>
      <c r="AB209" s="1"/>
    </row>
    <row r="210" spans="1:28" ht="24" customHeight="1" x14ac:dyDescent="0.4">
      <c r="A210" s="2">
        <v>206</v>
      </c>
      <c r="B210" s="28">
        <v>6030002388</v>
      </c>
      <c r="C210" s="36" t="s">
        <v>2891</v>
      </c>
      <c r="D210" s="37" t="s">
        <v>1891</v>
      </c>
      <c r="E210" s="37" t="s">
        <v>2892</v>
      </c>
      <c r="F210" s="3" t="s">
        <v>3262</v>
      </c>
      <c r="G210" s="31">
        <v>569.24</v>
      </c>
      <c r="H210" s="22">
        <v>35</v>
      </c>
      <c r="I210" s="21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30">
        <v>719.04</v>
      </c>
      <c r="O210" s="47"/>
      <c r="AB210" s="1"/>
    </row>
    <row r="211" spans="1:28" ht="24" customHeight="1" x14ac:dyDescent="0.4">
      <c r="A211" s="18">
        <v>207</v>
      </c>
      <c r="B211" s="28">
        <v>6030002389</v>
      </c>
      <c r="C211" s="36" t="s">
        <v>2408</v>
      </c>
      <c r="D211" s="37" t="s">
        <v>2409</v>
      </c>
      <c r="E211" s="37" t="s">
        <v>3255</v>
      </c>
      <c r="F211" s="3" t="s">
        <v>3257</v>
      </c>
      <c r="G211" s="31">
        <v>3103</v>
      </c>
      <c r="H211" s="22">
        <v>47</v>
      </c>
      <c r="I211" s="21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30">
        <v>3304.16</v>
      </c>
      <c r="O211" s="47"/>
      <c r="AB211" s="1"/>
    </row>
    <row r="212" spans="1:28" ht="24" customHeight="1" x14ac:dyDescent="0.4">
      <c r="A212" s="2">
        <v>208</v>
      </c>
      <c r="B212" s="28">
        <v>6030002390</v>
      </c>
      <c r="C212" s="36" t="s">
        <v>3062</v>
      </c>
      <c r="D212" s="37" t="s">
        <v>3063</v>
      </c>
      <c r="E212" s="37" t="s">
        <v>3064</v>
      </c>
      <c r="F212" s="3" t="s">
        <v>64</v>
      </c>
      <c r="G212" s="31">
        <v>0</v>
      </c>
      <c r="H212" s="22">
        <v>8</v>
      </c>
      <c r="I212" s="21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30">
        <v>34.24</v>
      </c>
      <c r="O212" s="47"/>
      <c r="AB212" s="1"/>
    </row>
    <row r="213" spans="1:28" ht="24" customHeight="1" x14ac:dyDescent="0.4">
      <c r="A213" s="18">
        <v>209</v>
      </c>
      <c r="B213" s="28">
        <v>6030002391</v>
      </c>
      <c r="C213" s="36" t="s">
        <v>2893</v>
      </c>
      <c r="D213" s="37" t="s">
        <v>2894</v>
      </c>
      <c r="E213" s="37" t="s">
        <v>2895</v>
      </c>
      <c r="F213" s="3" t="s">
        <v>64</v>
      </c>
      <c r="G213" s="31">
        <v>0</v>
      </c>
      <c r="H213" s="22">
        <v>9</v>
      </c>
      <c r="I213" s="21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30">
        <v>38.520000000000003</v>
      </c>
      <c r="O213" s="47"/>
      <c r="AB213" s="1"/>
    </row>
    <row r="214" spans="1:28" ht="24" customHeight="1" x14ac:dyDescent="0.4">
      <c r="A214" s="2">
        <v>210</v>
      </c>
      <c r="B214" s="28">
        <v>6030002392</v>
      </c>
      <c r="C214" s="36" t="s">
        <v>2896</v>
      </c>
      <c r="D214" s="37" t="s">
        <v>2897</v>
      </c>
      <c r="E214" s="37" t="s">
        <v>2898</v>
      </c>
      <c r="F214" s="3" t="s">
        <v>64</v>
      </c>
      <c r="G214" s="31">
        <v>0</v>
      </c>
      <c r="H214" s="22">
        <v>26</v>
      </c>
      <c r="I214" s="21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30">
        <v>111.28</v>
      </c>
      <c r="O214" s="47"/>
      <c r="AB214" s="1"/>
    </row>
    <row r="215" spans="1:28" ht="24" customHeight="1" x14ac:dyDescent="0.4">
      <c r="A215" s="18">
        <v>211</v>
      </c>
      <c r="B215" s="28">
        <v>6030002393</v>
      </c>
      <c r="C215" s="3" t="s">
        <v>2899</v>
      </c>
      <c r="D215" s="37" t="s">
        <v>2900</v>
      </c>
      <c r="E215" s="37" t="s">
        <v>2901</v>
      </c>
      <c r="F215" s="3" t="s">
        <v>64</v>
      </c>
      <c r="G215" s="31">
        <v>0</v>
      </c>
      <c r="H215" s="22">
        <v>14</v>
      </c>
      <c r="I215" s="21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30">
        <v>59.92</v>
      </c>
      <c r="O215" s="47"/>
      <c r="AB215" s="1"/>
    </row>
    <row r="216" spans="1:28" ht="24" customHeight="1" x14ac:dyDescent="0.4">
      <c r="A216" s="2">
        <v>212</v>
      </c>
      <c r="B216" s="28">
        <v>6030002394</v>
      </c>
      <c r="C216" s="3" t="s">
        <v>2902</v>
      </c>
      <c r="D216" s="37" t="s">
        <v>2903</v>
      </c>
      <c r="E216" s="37" t="s">
        <v>2904</v>
      </c>
      <c r="F216" s="3" t="s">
        <v>3272</v>
      </c>
      <c r="G216" s="31">
        <v>308.16000000000003</v>
      </c>
      <c r="H216" s="22">
        <v>29</v>
      </c>
      <c r="I216" s="21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30">
        <v>432.28</v>
      </c>
      <c r="O216" s="47"/>
      <c r="AB216" s="1"/>
    </row>
    <row r="217" spans="1:28" ht="24" customHeight="1" x14ac:dyDescent="0.4">
      <c r="A217" s="18">
        <v>213</v>
      </c>
      <c r="B217" s="28">
        <v>6030002395</v>
      </c>
      <c r="C217" s="36" t="s">
        <v>2905</v>
      </c>
      <c r="D217" s="37" t="s">
        <v>2906</v>
      </c>
      <c r="E217" s="37" t="s">
        <v>2907</v>
      </c>
      <c r="F217" s="3" t="s">
        <v>2435</v>
      </c>
      <c r="G217" s="31">
        <v>0</v>
      </c>
      <c r="H217" s="22">
        <v>9</v>
      </c>
      <c r="I217" s="21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30">
        <v>38.520000000000003</v>
      </c>
      <c r="O217" s="47"/>
      <c r="AB217" s="1"/>
    </row>
    <row r="218" spans="1:28" ht="24" customHeight="1" x14ac:dyDescent="0.4">
      <c r="A218" s="2">
        <v>214</v>
      </c>
      <c r="B218" s="28">
        <v>6030002396</v>
      </c>
      <c r="C218" s="36" t="s">
        <v>2908</v>
      </c>
      <c r="D218" s="37" t="s">
        <v>2909</v>
      </c>
      <c r="E218" s="37" t="s">
        <v>2910</v>
      </c>
      <c r="F218" s="3" t="s">
        <v>3265</v>
      </c>
      <c r="G218" s="31">
        <v>111.28</v>
      </c>
      <c r="H218" s="22">
        <v>34</v>
      </c>
      <c r="I218" s="21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30">
        <v>256.8</v>
      </c>
      <c r="O218" s="47"/>
      <c r="AB218" s="1"/>
    </row>
    <row r="219" spans="1:28" ht="24" customHeight="1" x14ac:dyDescent="0.4">
      <c r="A219" s="18">
        <v>215</v>
      </c>
      <c r="B219" s="28">
        <v>6030002397</v>
      </c>
      <c r="C219" s="36" t="s">
        <v>2911</v>
      </c>
      <c r="D219" s="37" t="s">
        <v>2912</v>
      </c>
      <c r="E219" s="37" t="s">
        <v>2913</v>
      </c>
      <c r="F219" s="3" t="s">
        <v>3265</v>
      </c>
      <c r="G219" s="31">
        <v>89.88</v>
      </c>
      <c r="H219" s="22">
        <v>26</v>
      </c>
      <c r="I219" s="21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30">
        <v>201.16</v>
      </c>
      <c r="O219" s="47"/>
      <c r="AB219" s="1"/>
    </row>
    <row r="220" spans="1:28" ht="24" customHeight="1" x14ac:dyDescent="0.4">
      <c r="A220" s="2">
        <v>216</v>
      </c>
      <c r="B220" s="28">
        <v>6030002398</v>
      </c>
      <c r="C220" s="36" t="s">
        <v>2914</v>
      </c>
      <c r="D220" s="37" t="s">
        <v>2915</v>
      </c>
      <c r="E220" s="37" t="s">
        <v>2916</v>
      </c>
      <c r="F220" s="3" t="s">
        <v>2435</v>
      </c>
      <c r="G220" s="31">
        <v>0</v>
      </c>
      <c r="H220" s="22">
        <v>21</v>
      </c>
      <c r="I220" s="21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30">
        <v>89.88</v>
      </c>
      <c r="O220" s="47"/>
      <c r="AB220" s="1"/>
    </row>
    <row r="221" spans="1:28" ht="24" customHeight="1" x14ac:dyDescent="0.4">
      <c r="A221" s="18">
        <v>217</v>
      </c>
      <c r="B221" s="28">
        <v>6030002399</v>
      </c>
      <c r="C221" s="36" t="s">
        <v>2917</v>
      </c>
      <c r="D221" s="37" t="s">
        <v>2918</v>
      </c>
      <c r="E221" s="37" t="s">
        <v>2919</v>
      </c>
      <c r="F221" s="3" t="s">
        <v>3262</v>
      </c>
      <c r="G221" s="31">
        <v>338.12</v>
      </c>
      <c r="H221" s="22">
        <v>3</v>
      </c>
      <c r="I221" s="21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30">
        <v>350.96</v>
      </c>
      <c r="O221" s="47"/>
      <c r="AB221" s="1"/>
    </row>
    <row r="222" spans="1:28" ht="24" customHeight="1" x14ac:dyDescent="0.4">
      <c r="A222" s="2">
        <v>218</v>
      </c>
      <c r="B222" s="28">
        <v>6030002400</v>
      </c>
      <c r="C222" s="36" t="s">
        <v>2920</v>
      </c>
      <c r="D222" s="37" t="s">
        <v>2921</v>
      </c>
      <c r="E222" s="37" t="s">
        <v>2138</v>
      </c>
      <c r="F222" s="3" t="s">
        <v>3257</v>
      </c>
      <c r="G222" s="31">
        <v>4361.32</v>
      </c>
      <c r="H222" s="22">
        <v>97</v>
      </c>
      <c r="I222" s="21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30">
        <v>4776.4799999999996</v>
      </c>
      <c r="O222" s="47"/>
      <c r="AB222" s="1"/>
    </row>
    <row r="223" spans="1:28" ht="24" customHeight="1" x14ac:dyDescent="0.4">
      <c r="A223" s="18">
        <v>219</v>
      </c>
      <c r="B223" s="28">
        <v>6030002401</v>
      </c>
      <c r="C223" s="36" t="s">
        <v>2922</v>
      </c>
      <c r="D223" s="37" t="s">
        <v>2923</v>
      </c>
      <c r="E223" s="37" t="s">
        <v>2924</v>
      </c>
      <c r="F223" s="3" t="s">
        <v>64</v>
      </c>
      <c r="G223" s="31">
        <v>0</v>
      </c>
      <c r="H223" s="22">
        <v>38</v>
      </c>
      <c r="I223" s="21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30">
        <v>162.63999999999999</v>
      </c>
      <c r="O223" s="47"/>
      <c r="AB223" s="1"/>
    </row>
    <row r="224" spans="1:28" ht="24" customHeight="1" x14ac:dyDescent="0.4">
      <c r="A224" s="2">
        <v>220</v>
      </c>
      <c r="B224" s="28">
        <v>6030002402</v>
      </c>
      <c r="C224" s="36" t="s">
        <v>2925</v>
      </c>
      <c r="D224" s="37" t="s">
        <v>2926</v>
      </c>
      <c r="E224" s="37" t="s">
        <v>2927</v>
      </c>
      <c r="F224" s="3" t="s">
        <v>64</v>
      </c>
      <c r="G224" s="31">
        <v>0</v>
      </c>
      <c r="H224" s="22">
        <v>56</v>
      </c>
      <c r="I224" s="21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30">
        <v>239.68</v>
      </c>
      <c r="O224" s="47"/>
      <c r="AB224" s="1"/>
    </row>
    <row r="225" spans="1:28" ht="24" customHeight="1" x14ac:dyDescent="0.4">
      <c r="A225" s="18">
        <v>221</v>
      </c>
      <c r="B225" s="28">
        <v>6030002403</v>
      </c>
      <c r="C225" s="36" t="s">
        <v>2928</v>
      </c>
      <c r="D225" s="37" t="s">
        <v>2929</v>
      </c>
      <c r="E225" s="37" t="s">
        <v>2930</v>
      </c>
      <c r="F225" s="3" t="s">
        <v>3272</v>
      </c>
      <c r="G225" s="31">
        <v>543.55999999999995</v>
      </c>
      <c r="H225" s="22">
        <v>79</v>
      </c>
      <c r="I225" s="21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30">
        <v>881.68</v>
      </c>
      <c r="O225" s="47"/>
      <c r="AB225" s="1"/>
    </row>
    <row r="226" spans="1:28" ht="24" customHeight="1" x14ac:dyDescent="0.4">
      <c r="A226" s="2">
        <v>222</v>
      </c>
      <c r="B226" s="28">
        <v>6030002404</v>
      </c>
      <c r="C226" s="36" t="s">
        <v>2931</v>
      </c>
      <c r="D226" s="37" t="s">
        <v>2932</v>
      </c>
      <c r="E226" s="37" t="s">
        <v>2933</v>
      </c>
      <c r="F226" s="3" t="s">
        <v>3268</v>
      </c>
      <c r="G226" s="31">
        <v>1955.96</v>
      </c>
      <c r="H226" s="22">
        <v>26</v>
      </c>
      <c r="I226" s="21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30">
        <v>2067.2399999999998</v>
      </c>
      <c r="O226" s="47"/>
      <c r="AB226" s="1"/>
    </row>
    <row r="227" spans="1:28" ht="24" customHeight="1" x14ac:dyDescent="0.4">
      <c r="A227" s="18">
        <v>223</v>
      </c>
      <c r="B227" s="28">
        <v>6030002405</v>
      </c>
      <c r="C227" s="36" t="s">
        <v>2934</v>
      </c>
      <c r="D227" s="37" t="s">
        <v>2935</v>
      </c>
      <c r="E227" s="37" t="s">
        <v>2936</v>
      </c>
      <c r="F227" s="3" t="s">
        <v>64</v>
      </c>
      <c r="G227" s="31">
        <v>0</v>
      </c>
      <c r="H227" s="22">
        <v>565</v>
      </c>
      <c r="I227" s="21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30">
        <v>2418.1999999999998</v>
      </c>
      <c r="O227" s="47"/>
      <c r="AB227" s="1"/>
    </row>
    <row r="228" spans="1:28" ht="24" customHeight="1" x14ac:dyDescent="0.4">
      <c r="A228" s="2">
        <v>224</v>
      </c>
      <c r="B228" s="28">
        <v>6030002406</v>
      </c>
      <c r="C228" s="36" t="s">
        <v>2937</v>
      </c>
      <c r="D228" s="37" t="s">
        <v>2938</v>
      </c>
      <c r="E228" s="37" t="s">
        <v>2939</v>
      </c>
      <c r="F228" s="3" t="s">
        <v>2435</v>
      </c>
      <c r="G228" s="31">
        <v>0</v>
      </c>
      <c r="H228" s="22">
        <v>30</v>
      </c>
      <c r="I228" s="21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30">
        <v>128.4</v>
      </c>
      <c r="O228" s="47"/>
      <c r="AB228" s="1"/>
    </row>
    <row r="229" spans="1:28" ht="24" customHeight="1" x14ac:dyDescent="0.4">
      <c r="A229" s="18">
        <v>225</v>
      </c>
      <c r="B229" s="28">
        <v>6030002407</v>
      </c>
      <c r="C229" s="36" t="s">
        <v>2940</v>
      </c>
      <c r="D229" s="37" t="s">
        <v>2941</v>
      </c>
      <c r="E229" s="37" t="s">
        <v>2942</v>
      </c>
      <c r="F229" s="3" t="s">
        <v>64</v>
      </c>
      <c r="G229" s="31">
        <v>0</v>
      </c>
      <c r="H229" s="22">
        <v>50</v>
      </c>
      <c r="I229" s="21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30">
        <v>214</v>
      </c>
      <c r="O229" s="47"/>
      <c r="AB229" s="1"/>
    </row>
    <row r="230" spans="1:28" ht="24" customHeight="1" x14ac:dyDescent="0.4">
      <c r="A230" s="2">
        <v>226</v>
      </c>
      <c r="B230" s="28">
        <v>6030002408</v>
      </c>
      <c r="C230" s="36" t="s">
        <v>2943</v>
      </c>
      <c r="D230" s="37" t="s">
        <v>2944</v>
      </c>
      <c r="E230" s="37" t="s">
        <v>2945</v>
      </c>
      <c r="F230" s="3" t="s">
        <v>3262</v>
      </c>
      <c r="G230" s="31">
        <v>3060.2</v>
      </c>
      <c r="H230" s="22">
        <v>92</v>
      </c>
      <c r="I230" s="21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30">
        <v>3453.96</v>
      </c>
      <c r="O230" s="47"/>
      <c r="AB230" s="1"/>
    </row>
    <row r="231" spans="1:28" ht="24" customHeight="1" x14ac:dyDescent="0.4">
      <c r="A231" s="18">
        <v>227</v>
      </c>
      <c r="B231" s="28">
        <v>6030002409</v>
      </c>
      <c r="C231" s="36" t="s">
        <v>2946</v>
      </c>
      <c r="D231" s="37" t="s">
        <v>2947</v>
      </c>
      <c r="E231" s="37" t="s">
        <v>2948</v>
      </c>
      <c r="F231" s="3" t="s">
        <v>64</v>
      </c>
      <c r="G231" s="31">
        <v>0</v>
      </c>
      <c r="H231" s="22">
        <v>1</v>
      </c>
      <c r="I231" s="21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30">
        <v>4.28</v>
      </c>
      <c r="O231" s="47"/>
      <c r="AB231" s="1"/>
    </row>
    <row r="232" spans="1:28" ht="24" customHeight="1" x14ac:dyDescent="0.4">
      <c r="A232" s="2">
        <v>228</v>
      </c>
      <c r="B232" s="28">
        <v>6030002410</v>
      </c>
      <c r="C232" s="36" t="s">
        <v>2949</v>
      </c>
      <c r="D232" s="37" t="s">
        <v>2950</v>
      </c>
      <c r="E232" s="37" t="s">
        <v>2951</v>
      </c>
      <c r="F232" s="3" t="s">
        <v>3276</v>
      </c>
      <c r="G232" s="31">
        <v>1639.24</v>
      </c>
      <c r="H232" s="22">
        <v>23</v>
      </c>
      <c r="I232" s="21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30">
        <v>1737.68</v>
      </c>
      <c r="O232" s="47"/>
      <c r="AB232" s="1"/>
    </row>
    <row r="233" spans="1:28" ht="24" customHeight="1" x14ac:dyDescent="0.4">
      <c r="A233" s="18">
        <v>229</v>
      </c>
      <c r="B233" s="28">
        <v>6030002411</v>
      </c>
      <c r="C233" s="36" t="s">
        <v>2952</v>
      </c>
      <c r="D233" s="37" t="s">
        <v>2953</v>
      </c>
      <c r="E233" s="37" t="s">
        <v>2954</v>
      </c>
      <c r="F233" s="3" t="s">
        <v>64</v>
      </c>
      <c r="G233" s="31">
        <v>0</v>
      </c>
      <c r="H233" s="22">
        <v>64</v>
      </c>
      <c r="I233" s="21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30">
        <v>273.92</v>
      </c>
      <c r="O233" s="47"/>
      <c r="AB233" s="1"/>
    </row>
    <row r="234" spans="1:28" ht="24" customHeight="1" x14ac:dyDescent="0.4">
      <c r="A234" s="2">
        <v>230</v>
      </c>
      <c r="B234" s="28">
        <v>6030002412</v>
      </c>
      <c r="C234" s="36" t="s">
        <v>2955</v>
      </c>
      <c r="D234" s="37" t="s">
        <v>2956</v>
      </c>
      <c r="E234" s="37" t="s">
        <v>2957</v>
      </c>
      <c r="F234" s="3" t="s">
        <v>3276</v>
      </c>
      <c r="G234" s="31">
        <v>3364.08</v>
      </c>
      <c r="H234" s="22">
        <v>58</v>
      </c>
      <c r="I234" s="21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30">
        <v>3612.32</v>
      </c>
      <c r="O234" s="47"/>
      <c r="AB234" s="1"/>
    </row>
    <row r="235" spans="1:28" ht="24" customHeight="1" x14ac:dyDescent="0.4">
      <c r="A235" s="18">
        <v>231</v>
      </c>
      <c r="B235" s="28">
        <v>6030002413</v>
      </c>
      <c r="C235" s="36" t="s">
        <v>2958</v>
      </c>
      <c r="D235" s="37" t="s">
        <v>2959</v>
      </c>
      <c r="E235" s="37" t="s">
        <v>2960</v>
      </c>
      <c r="F235" s="3" t="s">
        <v>3262</v>
      </c>
      <c r="G235" s="31">
        <v>5842.2</v>
      </c>
      <c r="H235" s="22">
        <v>152</v>
      </c>
      <c r="I235" s="21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30">
        <v>6492.76</v>
      </c>
      <c r="O235" s="47"/>
      <c r="AB235" s="1"/>
    </row>
    <row r="236" spans="1:28" ht="24" customHeight="1" x14ac:dyDescent="0.4">
      <c r="A236" s="2">
        <v>232</v>
      </c>
      <c r="B236" s="28">
        <v>6030002414</v>
      </c>
      <c r="C236" s="36" t="s">
        <v>2961</v>
      </c>
      <c r="D236" s="37" t="s">
        <v>2962</v>
      </c>
      <c r="E236" s="37" t="s">
        <v>2963</v>
      </c>
      <c r="F236" s="3" t="s">
        <v>64</v>
      </c>
      <c r="G236" s="31">
        <v>0</v>
      </c>
      <c r="H236" s="22">
        <v>2</v>
      </c>
      <c r="I236" s="21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30">
        <v>8.56</v>
      </c>
      <c r="O236" s="47"/>
      <c r="AB236" s="1"/>
    </row>
    <row r="237" spans="1:28" ht="24" customHeight="1" x14ac:dyDescent="0.4">
      <c r="A237" s="18">
        <v>233</v>
      </c>
      <c r="B237" s="28">
        <v>6030002415</v>
      </c>
      <c r="C237" s="36" t="s">
        <v>2964</v>
      </c>
      <c r="D237" s="37" t="s">
        <v>2965</v>
      </c>
      <c r="E237" s="37" t="s">
        <v>2966</v>
      </c>
      <c r="F237" s="3" t="s">
        <v>64</v>
      </c>
      <c r="G237" s="31">
        <v>0</v>
      </c>
      <c r="H237" s="22">
        <v>24</v>
      </c>
      <c r="I237" s="21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30">
        <v>102.72</v>
      </c>
      <c r="O237" s="47"/>
      <c r="AB237" s="1"/>
    </row>
    <row r="238" spans="1:28" ht="24" customHeight="1" x14ac:dyDescent="0.4">
      <c r="A238" s="2">
        <v>234</v>
      </c>
      <c r="B238" s="28">
        <v>6030002416</v>
      </c>
      <c r="C238" s="36" t="s">
        <v>2970</v>
      </c>
      <c r="D238" s="37" t="s">
        <v>2971</v>
      </c>
      <c r="E238" s="37" t="s">
        <v>2972</v>
      </c>
      <c r="F238" s="3" t="s">
        <v>3273</v>
      </c>
      <c r="G238" s="31">
        <v>428</v>
      </c>
      <c r="H238" s="22">
        <v>6</v>
      </c>
      <c r="I238" s="21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30">
        <v>453.68</v>
      </c>
      <c r="O238" s="47"/>
      <c r="AB238" s="1"/>
    </row>
    <row r="239" spans="1:28" ht="24" customHeight="1" x14ac:dyDescent="0.4">
      <c r="A239" s="18">
        <v>235</v>
      </c>
      <c r="B239" s="28">
        <v>6030002417</v>
      </c>
      <c r="C239" s="36" t="s">
        <v>2973</v>
      </c>
      <c r="D239" s="37" t="s">
        <v>2974</v>
      </c>
      <c r="E239" s="37" t="s">
        <v>2975</v>
      </c>
      <c r="F239" s="3" t="s">
        <v>3262</v>
      </c>
      <c r="G239" s="31">
        <v>5867.88</v>
      </c>
      <c r="H239" s="22">
        <v>137</v>
      </c>
      <c r="I239" s="21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30">
        <v>6454.24</v>
      </c>
      <c r="O239" s="47"/>
      <c r="AB239" s="1"/>
    </row>
    <row r="240" spans="1:28" ht="24" customHeight="1" x14ac:dyDescent="0.4">
      <c r="A240" s="2">
        <v>236</v>
      </c>
      <c r="B240" s="28">
        <v>6030002418</v>
      </c>
      <c r="C240" s="36" t="s">
        <v>2976</v>
      </c>
      <c r="D240" s="37" t="s">
        <v>2977</v>
      </c>
      <c r="E240" s="37" t="s">
        <v>2978</v>
      </c>
      <c r="F240" s="3" t="s">
        <v>2435</v>
      </c>
      <c r="G240" s="31">
        <v>0</v>
      </c>
      <c r="H240" s="22">
        <v>52</v>
      </c>
      <c r="I240" s="21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30">
        <v>222.56</v>
      </c>
      <c r="O240" s="47"/>
      <c r="AB240" s="1"/>
    </row>
    <row r="241" spans="1:28" ht="24" customHeight="1" x14ac:dyDescent="0.4">
      <c r="A241" s="18">
        <v>237</v>
      </c>
      <c r="B241" s="28">
        <v>6030002419</v>
      </c>
      <c r="C241" s="36" t="s">
        <v>2979</v>
      </c>
      <c r="D241" s="37" t="s">
        <v>2980</v>
      </c>
      <c r="E241" s="37" t="s">
        <v>2981</v>
      </c>
      <c r="F241" s="24" t="s">
        <v>3334</v>
      </c>
      <c r="G241" s="31">
        <v>517.88</v>
      </c>
      <c r="H241" s="22">
        <v>8</v>
      </c>
      <c r="I241" s="21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30">
        <v>552.12</v>
      </c>
      <c r="O241" s="47"/>
      <c r="AB241" s="1"/>
    </row>
    <row r="242" spans="1:28" ht="24" customHeight="1" x14ac:dyDescent="0.4">
      <c r="A242" s="2">
        <v>238</v>
      </c>
      <c r="B242" s="28">
        <v>6030002420</v>
      </c>
      <c r="C242" s="28" t="s">
        <v>2982</v>
      </c>
      <c r="D242" s="37" t="s">
        <v>2983</v>
      </c>
      <c r="E242" s="37" t="s">
        <v>2984</v>
      </c>
      <c r="F242" s="3" t="s">
        <v>3069</v>
      </c>
      <c r="G242" s="31">
        <v>680.52</v>
      </c>
      <c r="H242" s="22">
        <v>0</v>
      </c>
      <c r="I242" s="21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30">
        <v>680.52</v>
      </c>
      <c r="O242" s="47"/>
      <c r="AB242" s="1"/>
    </row>
    <row r="243" spans="1:28" ht="24" customHeight="1" x14ac:dyDescent="0.4">
      <c r="A243" s="18">
        <v>239</v>
      </c>
      <c r="B243" s="28">
        <v>6030002421</v>
      </c>
      <c r="C243" s="36" t="s">
        <v>2985</v>
      </c>
      <c r="D243" s="37" t="s">
        <v>2986</v>
      </c>
      <c r="E243" s="37" t="s">
        <v>2987</v>
      </c>
      <c r="F243" s="3" t="s">
        <v>64</v>
      </c>
      <c r="G243" s="31">
        <v>0</v>
      </c>
      <c r="H243" s="22">
        <v>38</v>
      </c>
      <c r="I243" s="21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30">
        <v>162.63999999999999</v>
      </c>
      <c r="O243" s="47"/>
      <c r="AB243" s="1"/>
    </row>
    <row r="244" spans="1:28" ht="24" customHeight="1" x14ac:dyDescent="0.4">
      <c r="A244" s="2">
        <v>240</v>
      </c>
      <c r="B244" s="28">
        <v>6030002422</v>
      </c>
      <c r="C244" s="36" t="s">
        <v>2988</v>
      </c>
      <c r="D244" s="37" t="s">
        <v>2989</v>
      </c>
      <c r="E244" s="37" t="s">
        <v>2990</v>
      </c>
      <c r="F244" s="3" t="s">
        <v>3263</v>
      </c>
      <c r="G244" s="31">
        <v>2966.04</v>
      </c>
      <c r="H244" s="22">
        <v>64</v>
      </c>
      <c r="I244" s="21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30">
        <v>3239.96</v>
      </c>
      <c r="O244" s="47"/>
      <c r="AB244" s="1"/>
    </row>
    <row r="245" spans="1:28" ht="24" customHeight="1" x14ac:dyDescent="0.4">
      <c r="A245" s="18">
        <v>241</v>
      </c>
      <c r="B245" s="28">
        <v>6030002423</v>
      </c>
      <c r="C245" s="36" t="s">
        <v>2991</v>
      </c>
      <c r="D245" s="37" t="s">
        <v>2992</v>
      </c>
      <c r="E245" s="37" t="s">
        <v>2993</v>
      </c>
      <c r="F245" s="3" t="s">
        <v>3257</v>
      </c>
      <c r="G245" s="31">
        <v>7216.08</v>
      </c>
      <c r="H245" s="22">
        <v>165</v>
      </c>
      <c r="I245" s="21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30">
        <v>7922.28</v>
      </c>
      <c r="O245" s="47"/>
      <c r="AB245" s="1"/>
    </row>
    <row r="246" spans="1:28" ht="24" customHeight="1" x14ac:dyDescent="0.4">
      <c r="A246" s="2">
        <v>242</v>
      </c>
      <c r="B246" s="28">
        <v>6030002424</v>
      </c>
      <c r="C246" s="36" t="s">
        <v>2994</v>
      </c>
      <c r="D246" s="37" t="s">
        <v>2995</v>
      </c>
      <c r="E246" s="37" t="s">
        <v>2996</v>
      </c>
      <c r="F246" s="3" t="s">
        <v>3257</v>
      </c>
      <c r="G246" s="31">
        <v>2050.12</v>
      </c>
      <c r="H246" s="22">
        <v>37</v>
      </c>
      <c r="I246" s="21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30">
        <v>2208.48</v>
      </c>
      <c r="O246" s="47"/>
      <c r="AB246" s="1"/>
    </row>
    <row r="247" spans="1:28" ht="24" customHeight="1" x14ac:dyDescent="0.4">
      <c r="A247" s="18">
        <v>243</v>
      </c>
      <c r="B247" s="28">
        <v>6030002425</v>
      </c>
      <c r="C247" s="36" t="s">
        <v>2997</v>
      </c>
      <c r="D247" s="37" t="s">
        <v>2998</v>
      </c>
      <c r="E247" s="37" t="s">
        <v>2999</v>
      </c>
      <c r="F247" s="3" t="s">
        <v>3257</v>
      </c>
      <c r="G247" s="31">
        <v>684.8</v>
      </c>
      <c r="H247" s="22">
        <v>8</v>
      </c>
      <c r="I247" s="21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30">
        <v>719.04</v>
      </c>
      <c r="O247" s="47"/>
      <c r="AB247" s="1"/>
    </row>
    <row r="248" spans="1:28" ht="24" customHeight="1" x14ac:dyDescent="0.4">
      <c r="A248" s="2">
        <v>244</v>
      </c>
      <c r="B248" s="28">
        <v>6030002426</v>
      </c>
      <c r="C248" s="36" t="s">
        <v>3000</v>
      </c>
      <c r="D248" s="37" t="s">
        <v>3001</v>
      </c>
      <c r="E248" s="37" t="s">
        <v>3002</v>
      </c>
      <c r="F248" s="3" t="s">
        <v>3273</v>
      </c>
      <c r="G248" s="31">
        <v>830.32</v>
      </c>
      <c r="H248" s="22">
        <v>6</v>
      </c>
      <c r="I248" s="21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30">
        <v>856</v>
      </c>
      <c r="O248" s="47"/>
      <c r="AB248" s="1"/>
    </row>
    <row r="249" spans="1:28" ht="24" customHeight="1" x14ac:dyDescent="0.4">
      <c r="A249" s="18">
        <v>245</v>
      </c>
      <c r="B249" s="28">
        <v>6030002427</v>
      </c>
      <c r="C249" s="36" t="s">
        <v>3003</v>
      </c>
      <c r="D249" s="37" t="s">
        <v>3004</v>
      </c>
      <c r="E249" s="37" t="s">
        <v>3005</v>
      </c>
      <c r="F249" s="3" t="s">
        <v>3268</v>
      </c>
      <c r="G249" s="31">
        <v>12305</v>
      </c>
      <c r="H249" s="22">
        <v>103</v>
      </c>
      <c r="I249" s="21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30">
        <v>12745.84</v>
      </c>
      <c r="O249" s="47"/>
      <c r="AB249" s="1"/>
    </row>
    <row r="250" spans="1:28" ht="24" customHeight="1" x14ac:dyDescent="0.4">
      <c r="A250" s="2">
        <v>246</v>
      </c>
      <c r="B250" s="28">
        <v>6030002428</v>
      </c>
      <c r="C250" s="3" t="s">
        <v>3006</v>
      </c>
      <c r="D250" s="37" t="s">
        <v>1909</v>
      </c>
      <c r="E250" s="37" t="s">
        <v>3007</v>
      </c>
      <c r="F250" s="3" t="s">
        <v>64</v>
      </c>
      <c r="G250" s="31">
        <v>0</v>
      </c>
      <c r="H250" s="22">
        <v>2</v>
      </c>
      <c r="I250" s="21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30">
        <v>8.56</v>
      </c>
      <c r="O250" s="47"/>
      <c r="AB250" s="1"/>
    </row>
    <row r="251" spans="1:28" ht="24" customHeight="1" x14ac:dyDescent="0.4">
      <c r="A251" s="18">
        <v>247</v>
      </c>
      <c r="B251" s="28">
        <v>6030002429</v>
      </c>
      <c r="C251" s="36" t="s">
        <v>3008</v>
      </c>
      <c r="D251" s="37" t="s">
        <v>3009</v>
      </c>
      <c r="E251" s="37" t="s">
        <v>3010</v>
      </c>
      <c r="F251" s="3" t="s">
        <v>3011</v>
      </c>
      <c r="G251" s="31">
        <v>4.28</v>
      </c>
      <c r="H251" s="22">
        <v>0</v>
      </c>
      <c r="I251" s="21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30">
        <v>4.28</v>
      </c>
      <c r="O251" s="47"/>
      <c r="AB251" s="1"/>
    </row>
    <row r="252" spans="1:28" ht="24" customHeight="1" x14ac:dyDescent="0.4">
      <c r="A252" s="2">
        <v>248</v>
      </c>
      <c r="B252" s="28">
        <v>6030002430</v>
      </c>
      <c r="C252" s="36" t="s">
        <v>3012</v>
      </c>
      <c r="D252" s="37" t="s">
        <v>3013</v>
      </c>
      <c r="E252" s="37" t="s">
        <v>3014</v>
      </c>
      <c r="F252" s="3" t="s">
        <v>3274</v>
      </c>
      <c r="G252" s="31">
        <v>8003.6</v>
      </c>
      <c r="H252" s="22">
        <v>97</v>
      </c>
      <c r="I252" s="21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30">
        <v>8418.76</v>
      </c>
      <c r="O252" s="47"/>
      <c r="AB252" s="1"/>
    </row>
    <row r="253" spans="1:28" ht="24" customHeight="1" x14ac:dyDescent="0.4">
      <c r="A253" s="18">
        <v>249</v>
      </c>
      <c r="B253" s="28">
        <v>6030002431</v>
      </c>
      <c r="C253" s="36" t="s">
        <v>3015</v>
      </c>
      <c r="D253" s="37" t="s">
        <v>3016</v>
      </c>
      <c r="E253" s="37" t="s">
        <v>3017</v>
      </c>
      <c r="F253" s="3" t="s">
        <v>3265</v>
      </c>
      <c r="G253" s="31">
        <v>162.63999999999999</v>
      </c>
      <c r="H253" s="22">
        <v>41</v>
      </c>
      <c r="I253" s="21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30">
        <v>338.12</v>
      </c>
      <c r="O253" s="47"/>
      <c r="AB253" s="1"/>
    </row>
    <row r="254" spans="1:28" ht="24" customHeight="1" x14ac:dyDescent="0.4">
      <c r="A254" s="2">
        <v>250</v>
      </c>
      <c r="B254" s="28">
        <v>6030002432</v>
      </c>
      <c r="C254" s="36" t="s">
        <v>3018</v>
      </c>
      <c r="D254" s="37" t="s">
        <v>1203</v>
      </c>
      <c r="E254" s="37" t="s">
        <v>3019</v>
      </c>
      <c r="F254" s="3" t="s">
        <v>3257</v>
      </c>
      <c r="G254" s="31">
        <v>3933.32</v>
      </c>
      <c r="H254" s="22">
        <v>25</v>
      </c>
      <c r="I254" s="21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30">
        <v>4040.32</v>
      </c>
      <c r="O254" s="47"/>
      <c r="AB254" s="1"/>
    </row>
    <row r="255" spans="1:28" ht="24" customHeight="1" x14ac:dyDescent="0.4">
      <c r="A255" s="18">
        <v>251</v>
      </c>
      <c r="B255" s="28">
        <v>6030002433</v>
      </c>
      <c r="C255" s="36" t="s">
        <v>3020</v>
      </c>
      <c r="D255" s="37" t="s">
        <v>3021</v>
      </c>
      <c r="E255" s="37" t="s">
        <v>3022</v>
      </c>
      <c r="F255" s="3" t="s">
        <v>3273</v>
      </c>
      <c r="G255" s="31">
        <v>1403.84</v>
      </c>
      <c r="H255" s="22">
        <v>57</v>
      </c>
      <c r="I255" s="21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30">
        <v>1647.8</v>
      </c>
      <c r="O255" s="47"/>
      <c r="AB255" s="1"/>
    </row>
    <row r="256" spans="1:28" ht="24" customHeight="1" x14ac:dyDescent="0.4">
      <c r="A256" s="2">
        <v>252</v>
      </c>
      <c r="B256" s="28">
        <v>6030002434</v>
      </c>
      <c r="C256" s="36" t="s">
        <v>3023</v>
      </c>
      <c r="D256" s="37" t="s">
        <v>2056</v>
      </c>
      <c r="E256" s="37" t="s">
        <v>3024</v>
      </c>
      <c r="F256" s="3" t="s">
        <v>3275</v>
      </c>
      <c r="G256" s="31">
        <v>393.76</v>
      </c>
      <c r="H256" s="22">
        <v>13</v>
      </c>
      <c r="I256" s="21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30">
        <v>449.4</v>
      </c>
      <c r="O256" s="47"/>
      <c r="AB256" s="1"/>
    </row>
    <row r="257" spans="1:28" ht="24" customHeight="1" x14ac:dyDescent="0.4">
      <c r="A257" s="18">
        <v>253</v>
      </c>
      <c r="B257" s="28">
        <v>6030002435</v>
      </c>
      <c r="C257" s="36" t="s">
        <v>3025</v>
      </c>
      <c r="D257" s="37" t="s">
        <v>47</v>
      </c>
      <c r="E257" s="37" t="s">
        <v>3026</v>
      </c>
      <c r="F257" s="3" t="s">
        <v>3275</v>
      </c>
      <c r="G257" s="31">
        <v>1348.2</v>
      </c>
      <c r="H257" s="22">
        <v>25</v>
      </c>
      <c r="I257" s="21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30">
        <v>1455.2</v>
      </c>
      <c r="O257" s="47"/>
      <c r="AB257" s="1"/>
    </row>
    <row r="258" spans="1:28" ht="24" customHeight="1" x14ac:dyDescent="0.4">
      <c r="A258" s="2">
        <v>254</v>
      </c>
      <c r="B258" s="28">
        <v>6030002436</v>
      </c>
      <c r="C258" s="36" t="s">
        <v>2430</v>
      </c>
      <c r="D258" s="37" t="s">
        <v>2431</v>
      </c>
      <c r="E258" s="37" t="s">
        <v>3132</v>
      </c>
      <c r="F258" s="3" t="s">
        <v>3257</v>
      </c>
      <c r="G258" s="31">
        <v>7198.96</v>
      </c>
      <c r="H258" s="22">
        <v>125</v>
      </c>
      <c r="I258" s="21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30">
        <v>7733.96</v>
      </c>
      <c r="O258" s="47"/>
      <c r="AB258" s="1"/>
    </row>
    <row r="259" spans="1:28" ht="24" customHeight="1" x14ac:dyDescent="0.4">
      <c r="A259" s="18">
        <v>255</v>
      </c>
      <c r="B259" s="28">
        <v>6030002437</v>
      </c>
      <c r="C259" s="36" t="s">
        <v>3027</v>
      </c>
      <c r="D259" s="37" t="s">
        <v>3028</v>
      </c>
      <c r="E259" s="37" t="s">
        <v>3029</v>
      </c>
      <c r="F259" s="3" t="s">
        <v>3257</v>
      </c>
      <c r="G259" s="31">
        <v>4207.24</v>
      </c>
      <c r="H259" s="22">
        <v>66</v>
      </c>
      <c r="I259" s="21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30">
        <v>4489.72</v>
      </c>
      <c r="O259" s="47"/>
      <c r="AB259" s="1"/>
    </row>
    <row r="260" spans="1:28" ht="24" customHeight="1" x14ac:dyDescent="0.4">
      <c r="A260" s="2">
        <v>256</v>
      </c>
      <c r="B260" s="28">
        <v>6030002438</v>
      </c>
      <c r="C260" s="36" t="s">
        <v>3030</v>
      </c>
      <c r="D260" s="37" t="s">
        <v>513</v>
      </c>
      <c r="E260" s="37" t="s">
        <v>3031</v>
      </c>
      <c r="F260" s="3" t="s">
        <v>3272</v>
      </c>
      <c r="G260" s="31">
        <v>42.8</v>
      </c>
      <c r="H260" s="22">
        <v>10</v>
      </c>
      <c r="I260" s="21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30">
        <v>85.6</v>
      </c>
      <c r="O260" s="47"/>
      <c r="AB260" s="1"/>
    </row>
    <row r="261" spans="1:28" ht="24" customHeight="1" x14ac:dyDescent="0.4">
      <c r="A261" s="18">
        <v>257</v>
      </c>
      <c r="B261" s="28">
        <v>6030002439</v>
      </c>
      <c r="C261" s="36" t="s">
        <v>3032</v>
      </c>
      <c r="D261" s="37" t="s">
        <v>3033</v>
      </c>
      <c r="E261" s="37" t="s">
        <v>3034</v>
      </c>
      <c r="F261" s="3" t="s">
        <v>3288</v>
      </c>
      <c r="G261" s="31">
        <v>1493.72</v>
      </c>
      <c r="H261" s="22">
        <v>11</v>
      </c>
      <c r="I261" s="21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30">
        <v>1540.8</v>
      </c>
      <c r="O261" s="47"/>
      <c r="AB261" s="1"/>
    </row>
    <row r="262" spans="1:28" ht="24" customHeight="1" x14ac:dyDescent="0.4">
      <c r="A262" s="2">
        <v>258</v>
      </c>
      <c r="B262" s="28">
        <v>6030002440</v>
      </c>
      <c r="C262" s="36" t="s">
        <v>3035</v>
      </c>
      <c r="D262" s="37" t="s">
        <v>3036</v>
      </c>
      <c r="E262" s="37" t="s">
        <v>1130</v>
      </c>
      <c r="F262" s="3" t="s">
        <v>3257</v>
      </c>
      <c r="G262" s="31">
        <v>2097.1999999999998</v>
      </c>
      <c r="H262" s="22">
        <v>36</v>
      </c>
      <c r="I262" s="21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30">
        <v>2251.2800000000002</v>
      </c>
      <c r="O262" s="47"/>
      <c r="AB262" s="1"/>
    </row>
    <row r="263" spans="1:28" ht="24" customHeight="1" x14ac:dyDescent="0.4">
      <c r="A263" s="18">
        <v>259</v>
      </c>
      <c r="B263" s="28">
        <v>6030002441</v>
      </c>
      <c r="C263" s="3" t="s">
        <v>3037</v>
      </c>
      <c r="D263" s="37" t="s">
        <v>3038</v>
      </c>
      <c r="E263" s="37" t="s">
        <v>3039</v>
      </c>
      <c r="F263" s="3" t="s">
        <v>3265</v>
      </c>
      <c r="G263" s="31">
        <v>162.63999999999999</v>
      </c>
      <c r="H263" s="22">
        <v>45</v>
      </c>
      <c r="I263" s="21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30">
        <v>355.24</v>
      </c>
      <c r="O263" s="47"/>
      <c r="AB263" s="1"/>
    </row>
    <row r="264" spans="1:28" ht="24" customHeight="1" x14ac:dyDescent="0.4">
      <c r="A264" s="2">
        <v>260</v>
      </c>
      <c r="B264" s="28">
        <v>6030002442</v>
      </c>
      <c r="C264" s="2" t="s">
        <v>3040</v>
      </c>
      <c r="D264" s="37" t="s">
        <v>3133</v>
      </c>
      <c r="E264" s="37" t="s">
        <v>3041</v>
      </c>
      <c r="F264" s="3" t="s">
        <v>64</v>
      </c>
      <c r="G264" s="31">
        <v>0</v>
      </c>
      <c r="H264" s="22">
        <v>2</v>
      </c>
      <c r="I264" s="21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30">
        <v>8.56</v>
      </c>
      <c r="O264" s="47"/>
      <c r="AB264" s="1"/>
    </row>
    <row r="265" spans="1:28" ht="24" customHeight="1" x14ac:dyDescent="0.4">
      <c r="A265" s="18">
        <v>261</v>
      </c>
      <c r="B265" s="28">
        <v>6030002443</v>
      </c>
      <c r="C265" s="4" t="s">
        <v>3042</v>
      </c>
      <c r="D265" s="37" t="s">
        <v>3043</v>
      </c>
      <c r="E265" s="37" t="s">
        <v>3044</v>
      </c>
      <c r="F265" s="3" t="s">
        <v>64</v>
      </c>
      <c r="G265" s="31">
        <v>0</v>
      </c>
      <c r="H265" s="22">
        <v>40</v>
      </c>
      <c r="I265" s="21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30">
        <v>171.2</v>
      </c>
      <c r="O265" s="47"/>
      <c r="AB265" s="1"/>
    </row>
    <row r="266" spans="1:28" ht="24" customHeight="1" x14ac:dyDescent="0.4">
      <c r="A266" s="2">
        <v>262</v>
      </c>
      <c r="B266" s="28">
        <v>6030002444</v>
      </c>
      <c r="C266" s="4" t="s">
        <v>3045</v>
      </c>
      <c r="D266" s="37" t="s">
        <v>3046</v>
      </c>
      <c r="E266" s="37" t="s">
        <v>3047</v>
      </c>
      <c r="F266" s="2" t="s">
        <v>3257</v>
      </c>
      <c r="G266" s="19">
        <v>12210.84</v>
      </c>
      <c r="H266" s="22">
        <v>210</v>
      </c>
      <c r="I266" s="21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30">
        <v>13109.64</v>
      </c>
      <c r="O266" s="38"/>
      <c r="AB266" s="1"/>
    </row>
    <row r="267" spans="1:28" ht="24" customHeight="1" x14ac:dyDescent="0.4">
      <c r="A267" s="18">
        <v>263</v>
      </c>
      <c r="B267" s="28">
        <v>6030002445</v>
      </c>
      <c r="C267" s="4" t="s">
        <v>3048</v>
      </c>
      <c r="D267" s="37" t="s">
        <v>660</v>
      </c>
      <c r="E267" s="37" t="s">
        <v>3049</v>
      </c>
      <c r="F267" s="2" t="s">
        <v>3257</v>
      </c>
      <c r="G267" s="19">
        <v>1754.8</v>
      </c>
      <c r="H267" s="22">
        <v>14</v>
      </c>
      <c r="I267" s="21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30">
        <v>1814.72</v>
      </c>
      <c r="O267" s="38"/>
      <c r="AB267" s="1"/>
    </row>
    <row r="268" spans="1:28" ht="24" customHeight="1" x14ac:dyDescent="0.4">
      <c r="A268" s="2">
        <v>264</v>
      </c>
      <c r="B268" s="28">
        <v>6030002446</v>
      </c>
      <c r="C268" s="4" t="s">
        <v>3050</v>
      </c>
      <c r="D268" s="37" t="s">
        <v>3051</v>
      </c>
      <c r="E268" s="37" t="s">
        <v>3052</v>
      </c>
      <c r="F268" s="2" t="s">
        <v>3257</v>
      </c>
      <c r="G268" s="19">
        <v>1442.36</v>
      </c>
      <c r="H268" s="22">
        <v>31</v>
      </c>
      <c r="I268" s="21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30">
        <v>1575.04</v>
      </c>
      <c r="O268" s="44"/>
      <c r="AB268" s="1"/>
    </row>
    <row r="269" spans="1:28" ht="24" customHeight="1" x14ac:dyDescent="0.4">
      <c r="A269" s="18">
        <v>265</v>
      </c>
      <c r="B269" s="28">
        <v>6030002447</v>
      </c>
      <c r="C269" s="4" t="s">
        <v>3053</v>
      </c>
      <c r="D269" s="37" t="s">
        <v>3054</v>
      </c>
      <c r="E269" s="37" t="s">
        <v>3055</v>
      </c>
      <c r="F269" s="2" t="s">
        <v>3257</v>
      </c>
      <c r="G269" s="19">
        <v>2512.36</v>
      </c>
      <c r="H269" s="22">
        <v>49</v>
      </c>
      <c r="I269" s="21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30">
        <v>2722.08</v>
      </c>
      <c r="O269" s="44"/>
      <c r="AB269" s="1"/>
    </row>
    <row r="270" spans="1:28" ht="24" customHeight="1" x14ac:dyDescent="0.4">
      <c r="A270" s="33"/>
      <c r="B270" s="34"/>
      <c r="C270" s="9"/>
      <c r="M270" s="12"/>
      <c r="N270" s="23"/>
      <c r="O270" s="23"/>
      <c r="AB270" s="1"/>
    </row>
    <row r="271" spans="1:28" ht="24" customHeight="1" thickBot="1" x14ac:dyDescent="0.45">
      <c r="A271" s="35"/>
      <c r="B271" s="34"/>
      <c r="C271" s="9"/>
      <c r="F271" s="17" t="s">
        <v>3058</v>
      </c>
      <c r="G271" s="57">
        <f t="shared" ref="G271:L271" si="20">SUM(G5:G269)</f>
        <v>548366.44000000018</v>
      </c>
      <c r="H271" s="58">
        <f t="shared" si="20"/>
        <v>14171</v>
      </c>
      <c r="I271" s="58">
        <f t="shared" si="20"/>
        <v>1060</v>
      </c>
      <c r="J271" s="58">
        <f t="shared" si="20"/>
        <v>56684</v>
      </c>
      <c r="K271" s="58">
        <f t="shared" si="20"/>
        <v>3967.8799999999969</v>
      </c>
      <c r="L271" s="58">
        <f t="shared" si="20"/>
        <v>60651.87999999999</v>
      </c>
      <c r="M271" s="59">
        <f>SUM(M5:M270)</f>
        <v>609018.32000000018</v>
      </c>
      <c r="N271" s="60">
        <f>SUM(N5:N269)</f>
        <v>609018.32200000028</v>
      </c>
      <c r="O271" s="61">
        <f>SUM(O5:O269)</f>
        <v>0</v>
      </c>
      <c r="AB271" s="1"/>
    </row>
    <row r="272" spans="1:28" x14ac:dyDescent="0.4">
      <c r="C272" s="9"/>
      <c r="F272" s="9"/>
      <c r="G272" s="9"/>
      <c r="H272" s="9"/>
      <c r="I272" s="9"/>
      <c r="M272" s="12">
        <f>SUM(G271+L271)</f>
        <v>609018.32000000018</v>
      </c>
      <c r="N272" s="62">
        <f>SUM(N271-O271)</f>
        <v>609018.32200000028</v>
      </c>
      <c r="O272" s="9"/>
      <c r="P272" s="9"/>
    </row>
    <row r="273" spans="3:16" x14ac:dyDescent="0.4">
      <c r="C273" s="9"/>
      <c r="F273" s="9"/>
      <c r="G273" s="9"/>
      <c r="H273" s="9"/>
      <c r="I273" s="9"/>
      <c r="N273" s="9"/>
      <c r="O273" s="9"/>
      <c r="P273" s="9"/>
    </row>
    <row r="274" spans="3:16" x14ac:dyDescent="0.4">
      <c r="C274" s="9"/>
    </row>
    <row r="275" spans="3:16" x14ac:dyDescent="0.4">
      <c r="C275" s="27"/>
    </row>
    <row r="276" spans="3:16" x14ac:dyDescent="0.4">
      <c r="C276" s="27"/>
    </row>
    <row r="277" spans="3:16" x14ac:dyDescent="0.4">
      <c r="C277" s="27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2017-07-31T09:09:59Z</cp:lastPrinted>
  <dcterms:created xsi:type="dcterms:W3CDTF">2017-03-29T02:52:56Z</dcterms:created>
  <dcterms:modified xsi:type="dcterms:W3CDTF">2021-07-20T09:49:14Z</dcterms:modified>
</cp:coreProperties>
</file>