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rapatmalai/Works/WMA201AM1/src/controllers/helper/"/>
    </mc:Choice>
  </mc:AlternateContent>
  <xr:revisionPtr revIDLastSave="0" documentId="13_ncr:1_{C66E5BA2-FDB9-AC48-AB6A-D1804BA20731}" xr6:coauthVersionLast="47" xr6:coauthVersionMax="47" xr10:uidLastSave="{00000000-0000-0000-0000-000000000000}"/>
  <bookViews>
    <workbookView xWindow="2220" yWindow="500" windowWidth="35280" windowHeight="28180" xr2:uid="{6837962F-3A8F-004D-A4EA-70A1B2908246}"/>
  </bookViews>
  <sheets>
    <sheet name="Receipts" sheetId="1" r:id="rId1"/>
    <sheet name="Invoic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77" i="1" l="1"/>
  <c r="D1077" i="1"/>
  <c r="C1077" i="1"/>
  <c r="B1077" i="1"/>
  <c r="A1077" i="1"/>
  <c r="E1076" i="1"/>
  <c r="D1076" i="1"/>
  <c r="C1076" i="1"/>
  <c r="B1076" i="1"/>
  <c r="A1076" i="1"/>
  <c r="E1075" i="1"/>
  <c r="D1075" i="1"/>
  <c r="C1075" i="1"/>
  <c r="B1075" i="1"/>
  <c r="A1075" i="1"/>
  <c r="E1074" i="1"/>
  <c r="D1074" i="1"/>
  <c r="C1074" i="1"/>
  <c r="B1074" i="1"/>
  <c r="A1074" i="1"/>
  <c r="E1073" i="1"/>
  <c r="D1073" i="1"/>
  <c r="C1073" i="1"/>
  <c r="B1073" i="1"/>
  <c r="A1073" i="1"/>
  <c r="E1072" i="1"/>
  <c r="D1072" i="1"/>
  <c r="C1072" i="1"/>
  <c r="B1072" i="1"/>
  <c r="A1072" i="1"/>
  <c r="E1071" i="1"/>
  <c r="D1071" i="1"/>
  <c r="C1071" i="1"/>
  <c r="B1071" i="1"/>
  <c r="A1071" i="1"/>
  <c r="E1070" i="1"/>
  <c r="D1070" i="1"/>
  <c r="C1070" i="1"/>
  <c r="B1070" i="1"/>
  <c r="A1070" i="1"/>
  <c r="E1069" i="1"/>
  <c r="D1069" i="1"/>
  <c r="C1069" i="1"/>
  <c r="B1069" i="1"/>
  <c r="A1069" i="1"/>
  <c r="E1068" i="1"/>
  <c r="D1068" i="1"/>
  <c r="C1068" i="1"/>
  <c r="B1068" i="1"/>
  <c r="A1068" i="1"/>
  <c r="E1067" i="1"/>
  <c r="D1067" i="1"/>
  <c r="C1067" i="1"/>
  <c r="B1067" i="1"/>
  <c r="A1067" i="1"/>
  <c r="E1066" i="1"/>
  <c r="D1066" i="1"/>
  <c r="C1066" i="1"/>
  <c r="B1066" i="1"/>
  <c r="A1066" i="1"/>
  <c r="E1065" i="1"/>
  <c r="D1065" i="1"/>
  <c r="C1065" i="1"/>
  <c r="B1065" i="1"/>
  <c r="A1065" i="1"/>
  <c r="E1064" i="1"/>
  <c r="D1064" i="1"/>
  <c r="C1064" i="1"/>
  <c r="B1064" i="1"/>
  <c r="A1064" i="1"/>
  <c r="E1063" i="1"/>
  <c r="D1063" i="1"/>
  <c r="C1063" i="1"/>
  <c r="B1063" i="1"/>
  <c r="A1063" i="1"/>
  <c r="E1062" i="1"/>
  <c r="D1062" i="1"/>
  <c r="C1062" i="1"/>
  <c r="B1062" i="1"/>
  <c r="A1062" i="1"/>
  <c r="E1061" i="1"/>
  <c r="D1061" i="1"/>
  <c r="C1061" i="1"/>
  <c r="B1061" i="1"/>
  <c r="A1061" i="1"/>
  <c r="E1060" i="1"/>
  <c r="D1060" i="1"/>
  <c r="C1060" i="1"/>
  <c r="B1060" i="1"/>
  <c r="A1060" i="1"/>
  <c r="E1059" i="1"/>
  <c r="D1059" i="1"/>
  <c r="C1059" i="1"/>
  <c r="B1059" i="1"/>
  <c r="A1059" i="1"/>
  <c r="E1058" i="1"/>
  <c r="D1058" i="1"/>
  <c r="C1058" i="1"/>
  <c r="B1058" i="1"/>
  <c r="A1058" i="1"/>
  <c r="E1057" i="1"/>
  <c r="D1057" i="1"/>
  <c r="C1057" i="1"/>
  <c r="B1057" i="1"/>
  <c r="A1057" i="1"/>
  <c r="E1056" i="1"/>
  <c r="D1056" i="1"/>
  <c r="C1056" i="1"/>
  <c r="B1056" i="1"/>
  <c r="A1056" i="1"/>
  <c r="E1055" i="1"/>
  <c r="D1055" i="1"/>
  <c r="C1055" i="1"/>
  <c r="B1055" i="1"/>
  <c r="A1055" i="1"/>
  <c r="E1054" i="1"/>
  <c r="D1054" i="1"/>
  <c r="C1054" i="1"/>
  <c r="B1054" i="1"/>
  <c r="A1054" i="1"/>
  <c r="E1053" i="1"/>
  <c r="D1053" i="1"/>
  <c r="C1053" i="1"/>
  <c r="B1053" i="1"/>
  <c r="A1053" i="1"/>
  <c r="E1052" i="1"/>
  <c r="D1052" i="1"/>
  <c r="C1052" i="1"/>
  <c r="B1052" i="1"/>
  <c r="A1052" i="1"/>
  <c r="E1051" i="1"/>
  <c r="D1051" i="1"/>
  <c r="C1051" i="1"/>
  <c r="B1051" i="1"/>
  <c r="A1051" i="1"/>
  <c r="E1050" i="1"/>
  <c r="D1050" i="1"/>
  <c r="C1050" i="1"/>
  <c r="B1050" i="1"/>
  <c r="A1050" i="1"/>
  <c r="E1049" i="1"/>
  <c r="D1049" i="1"/>
  <c r="C1049" i="1"/>
  <c r="B1049" i="1"/>
  <c r="A1049" i="1"/>
  <c r="E1048" i="1"/>
  <c r="D1048" i="1"/>
  <c r="C1048" i="1"/>
  <c r="B1048" i="1"/>
  <c r="A1048" i="1"/>
  <c r="E1047" i="1"/>
  <c r="D1047" i="1"/>
  <c r="C1047" i="1"/>
  <c r="B1047" i="1"/>
  <c r="A1047" i="1"/>
  <c r="E1046" i="1"/>
  <c r="D1046" i="1"/>
  <c r="C1046" i="1"/>
  <c r="B1046" i="1"/>
  <c r="A1046" i="1"/>
  <c r="E1045" i="1"/>
  <c r="D1045" i="1"/>
  <c r="C1045" i="1"/>
  <c r="B1045" i="1"/>
  <c r="A1045" i="1"/>
  <c r="E1044" i="1"/>
  <c r="D1044" i="1"/>
  <c r="C1044" i="1"/>
  <c r="B1044" i="1"/>
  <c r="A1044" i="1"/>
  <c r="E1043" i="1"/>
  <c r="D1043" i="1"/>
  <c r="C1043" i="1"/>
  <c r="B1043" i="1"/>
  <c r="A1043" i="1"/>
  <c r="E1042" i="1"/>
  <c r="D1042" i="1"/>
  <c r="C1042" i="1"/>
  <c r="B1042" i="1"/>
  <c r="A1042" i="1"/>
  <c r="E1041" i="1"/>
  <c r="D1041" i="1"/>
  <c r="C1041" i="1"/>
  <c r="B1041" i="1"/>
  <c r="A1041" i="1"/>
  <c r="E1040" i="1"/>
  <c r="D1040" i="1"/>
  <c r="C1040" i="1"/>
  <c r="B1040" i="1"/>
  <c r="A1040" i="1"/>
  <c r="E1039" i="1"/>
  <c r="D1039" i="1"/>
  <c r="C1039" i="1"/>
  <c r="B1039" i="1"/>
  <c r="A1039" i="1"/>
  <c r="E1038" i="1"/>
  <c r="D1038" i="1"/>
  <c r="C1038" i="1"/>
  <c r="B1038" i="1"/>
  <c r="A1038" i="1"/>
  <c r="E1037" i="1"/>
  <c r="D1037" i="1"/>
  <c r="C1037" i="1"/>
  <c r="B1037" i="1"/>
  <c r="A1037" i="1"/>
  <c r="E1036" i="1"/>
  <c r="D1036" i="1"/>
  <c r="C1036" i="1"/>
  <c r="B1036" i="1"/>
  <c r="A1036" i="1"/>
  <c r="E1035" i="1"/>
  <c r="D1035" i="1"/>
  <c r="C1035" i="1"/>
  <c r="B1035" i="1"/>
  <c r="A1035" i="1"/>
  <c r="E1034" i="1"/>
  <c r="D1034" i="1"/>
  <c r="C1034" i="1"/>
  <c r="B1034" i="1"/>
  <c r="A1034" i="1"/>
  <c r="E1033" i="1"/>
  <c r="D1033" i="1"/>
  <c r="C1033" i="1"/>
  <c r="B1033" i="1"/>
  <c r="A1033" i="1"/>
  <c r="E1032" i="1"/>
  <c r="D1032" i="1"/>
  <c r="C1032" i="1"/>
  <c r="B1032" i="1"/>
  <c r="A1032" i="1"/>
  <c r="E1031" i="1"/>
  <c r="D1031" i="1"/>
  <c r="C1031" i="1"/>
  <c r="B1031" i="1"/>
  <c r="A1031" i="1"/>
  <c r="E1030" i="1"/>
  <c r="D1030" i="1"/>
  <c r="C1030" i="1"/>
  <c r="B1030" i="1"/>
  <c r="A1030" i="1"/>
  <c r="E1029" i="1"/>
  <c r="D1029" i="1"/>
  <c r="C1029" i="1"/>
  <c r="B1029" i="1"/>
  <c r="A1029" i="1"/>
  <c r="E1028" i="1"/>
  <c r="D1028" i="1"/>
  <c r="C1028" i="1"/>
  <c r="B1028" i="1"/>
  <c r="A1028" i="1"/>
  <c r="E1027" i="1"/>
  <c r="D1027" i="1"/>
  <c r="C1027" i="1"/>
  <c r="B1027" i="1"/>
  <c r="A1027" i="1"/>
  <c r="E1026" i="1"/>
  <c r="D1026" i="1"/>
  <c r="C1026" i="1"/>
  <c r="B1026" i="1"/>
  <c r="A1026" i="1"/>
  <c r="E1025" i="1"/>
  <c r="D1025" i="1"/>
  <c r="C1025" i="1"/>
  <c r="B1025" i="1"/>
  <c r="A1025" i="1"/>
  <c r="E1024" i="1"/>
  <c r="D1024" i="1"/>
  <c r="C1024" i="1"/>
  <c r="B1024" i="1"/>
  <c r="A1024" i="1"/>
  <c r="E1023" i="1"/>
  <c r="D1023" i="1"/>
  <c r="C1023" i="1"/>
  <c r="B1023" i="1"/>
  <c r="A1023" i="1"/>
  <c r="E1022" i="1"/>
  <c r="D1022" i="1"/>
  <c r="C1022" i="1"/>
  <c r="B1022" i="1"/>
  <c r="A1022" i="1"/>
  <c r="E1021" i="1"/>
  <c r="D1021" i="1"/>
  <c r="C1021" i="1"/>
  <c r="B1021" i="1"/>
  <c r="A1021" i="1"/>
  <c r="E1020" i="1"/>
  <c r="D1020" i="1"/>
  <c r="C1020" i="1"/>
  <c r="B1020" i="1"/>
  <c r="A1020" i="1"/>
  <c r="E1019" i="1"/>
  <c r="D1019" i="1"/>
  <c r="C1019" i="1"/>
  <c r="B1019" i="1"/>
  <c r="A1019" i="1"/>
  <c r="E1018" i="1"/>
  <c r="D1018" i="1"/>
  <c r="C1018" i="1"/>
  <c r="B1018" i="1"/>
  <c r="A1018" i="1"/>
  <c r="E1017" i="1"/>
  <c r="D1017" i="1"/>
  <c r="C1017" i="1"/>
  <c r="B1017" i="1"/>
  <c r="A1017" i="1"/>
  <c r="E1016" i="1"/>
  <c r="D1016" i="1"/>
  <c r="C1016" i="1"/>
  <c r="B1016" i="1"/>
  <c r="A1016" i="1"/>
  <c r="E1015" i="1"/>
  <c r="D1015" i="1"/>
  <c r="C1015" i="1"/>
  <c r="B1015" i="1"/>
  <c r="A1015" i="1"/>
  <c r="E1014" i="1"/>
  <c r="D1014" i="1"/>
  <c r="C1014" i="1"/>
  <c r="B1014" i="1"/>
  <c r="A1014" i="1"/>
  <c r="E1013" i="1"/>
  <c r="D1013" i="1"/>
  <c r="C1013" i="1"/>
  <c r="B1013" i="1"/>
  <c r="A1013" i="1"/>
  <c r="E1012" i="1"/>
  <c r="D1012" i="1"/>
  <c r="C1012" i="1"/>
  <c r="B1012" i="1"/>
  <c r="A1012" i="1"/>
  <c r="E1011" i="1"/>
  <c r="D1011" i="1"/>
  <c r="C1011" i="1"/>
  <c r="B1011" i="1"/>
  <c r="A1011" i="1"/>
  <c r="E1010" i="1"/>
  <c r="D1010" i="1"/>
  <c r="C1010" i="1"/>
  <c r="B1010" i="1"/>
  <c r="A1010" i="1"/>
  <c r="E1009" i="1"/>
  <c r="D1009" i="1"/>
  <c r="C1009" i="1"/>
  <c r="B1009" i="1"/>
  <c r="A1009" i="1"/>
  <c r="E1008" i="1"/>
  <c r="D1008" i="1"/>
  <c r="C1008" i="1"/>
  <c r="B1008" i="1"/>
  <c r="A1008" i="1"/>
  <c r="E1007" i="1"/>
  <c r="D1007" i="1"/>
  <c r="C1007" i="1"/>
  <c r="B1007" i="1"/>
  <c r="A1007" i="1"/>
  <c r="E1006" i="1"/>
  <c r="D1006" i="1"/>
  <c r="C1006" i="1"/>
  <c r="B1006" i="1"/>
  <c r="A1006" i="1"/>
  <c r="E1005" i="1"/>
  <c r="D1005" i="1"/>
  <c r="C1005" i="1"/>
  <c r="B1005" i="1"/>
  <c r="A1005" i="1"/>
  <c r="E1004" i="1"/>
  <c r="D1004" i="1"/>
  <c r="C1004" i="1"/>
  <c r="B1004" i="1"/>
  <c r="A1004" i="1"/>
  <c r="E1003" i="1"/>
  <c r="D1003" i="1"/>
  <c r="C1003" i="1"/>
  <c r="B1003" i="1"/>
  <c r="A1003" i="1"/>
  <c r="E1002" i="1"/>
  <c r="D1002" i="1"/>
  <c r="C1002" i="1"/>
  <c r="B1002" i="1"/>
  <c r="A1002" i="1"/>
  <c r="E1001" i="1"/>
  <c r="D1001" i="1"/>
  <c r="C1001" i="1"/>
  <c r="B1001" i="1"/>
  <c r="A1001" i="1"/>
  <c r="E1000" i="1"/>
  <c r="D1000" i="1"/>
  <c r="C1000" i="1"/>
  <c r="B1000" i="1"/>
  <c r="A1000" i="1"/>
  <c r="E999" i="1"/>
  <c r="D999" i="1"/>
  <c r="C999" i="1"/>
  <c r="B999" i="1"/>
  <c r="A999" i="1"/>
  <c r="E998" i="1"/>
  <c r="D998" i="1"/>
  <c r="C998" i="1"/>
  <c r="B998" i="1"/>
  <c r="A998" i="1"/>
  <c r="E997" i="1"/>
  <c r="D997" i="1"/>
  <c r="C997" i="1"/>
  <c r="B997" i="1"/>
  <c r="A997" i="1"/>
  <c r="E996" i="1"/>
  <c r="D996" i="1"/>
  <c r="C996" i="1"/>
  <c r="B996" i="1"/>
  <c r="A996" i="1"/>
  <c r="E995" i="1"/>
  <c r="D995" i="1"/>
  <c r="C995" i="1"/>
  <c r="B995" i="1"/>
  <c r="A995" i="1"/>
  <c r="E994" i="1"/>
  <c r="D994" i="1"/>
  <c r="C994" i="1"/>
  <c r="B994" i="1"/>
  <c r="A994" i="1"/>
  <c r="E993" i="1"/>
  <c r="D993" i="1"/>
  <c r="C993" i="1"/>
  <c r="B993" i="1"/>
  <c r="A993" i="1"/>
  <c r="E992" i="1"/>
  <c r="D992" i="1"/>
  <c r="C992" i="1"/>
  <c r="B992" i="1"/>
  <c r="A992" i="1"/>
  <c r="E991" i="1"/>
  <c r="D991" i="1"/>
  <c r="C991" i="1"/>
  <c r="B991" i="1"/>
  <c r="A991" i="1"/>
  <c r="E990" i="1"/>
  <c r="D990" i="1"/>
  <c r="C990" i="1"/>
  <c r="B990" i="1"/>
  <c r="A990" i="1"/>
  <c r="E989" i="1"/>
  <c r="D989" i="1"/>
  <c r="C989" i="1"/>
  <c r="B989" i="1"/>
  <c r="A989" i="1"/>
  <c r="E988" i="1"/>
  <c r="D988" i="1"/>
  <c r="C988" i="1"/>
  <c r="B988" i="1"/>
  <c r="A988" i="1"/>
  <c r="E987" i="1"/>
  <c r="D987" i="1"/>
  <c r="C987" i="1"/>
  <c r="B987" i="1"/>
  <c r="A987" i="1"/>
  <c r="E986" i="1"/>
  <c r="D986" i="1"/>
  <c r="C986" i="1"/>
  <c r="B986" i="1"/>
  <c r="A986" i="1"/>
  <c r="E985" i="1"/>
  <c r="D985" i="1"/>
  <c r="C985" i="1"/>
  <c r="B985" i="1"/>
  <c r="A985" i="1"/>
  <c r="E984" i="1"/>
  <c r="D984" i="1"/>
  <c r="C984" i="1"/>
  <c r="B984" i="1"/>
  <c r="A984" i="1"/>
  <c r="E983" i="1"/>
  <c r="D983" i="1"/>
  <c r="C983" i="1"/>
  <c r="B983" i="1"/>
  <c r="A983" i="1"/>
  <c r="E982" i="1"/>
  <c r="D982" i="1"/>
  <c r="C982" i="1"/>
  <c r="B982" i="1"/>
  <c r="A982" i="1"/>
  <c r="E981" i="1"/>
  <c r="D981" i="1"/>
  <c r="C981" i="1"/>
  <c r="B981" i="1"/>
  <c r="A981" i="1"/>
  <c r="E980" i="1"/>
  <c r="D980" i="1"/>
  <c r="C980" i="1"/>
  <c r="B980" i="1"/>
  <c r="A980" i="1"/>
  <c r="E979" i="1"/>
  <c r="D979" i="1"/>
  <c r="C979" i="1"/>
  <c r="B979" i="1"/>
  <c r="A979" i="1"/>
  <c r="E978" i="1"/>
  <c r="D978" i="1"/>
  <c r="C978" i="1"/>
  <c r="B978" i="1"/>
  <c r="A978" i="1"/>
  <c r="E977" i="1"/>
  <c r="D977" i="1"/>
  <c r="C977" i="1"/>
  <c r="B977" i="1"/>
  <c r="A977" i="1"/>
  <c r="E976" i="1"/>
  <c r="D976" i="1"/>
  <c r="C976" i="1"/>
  <c r="B976" i="1"/>
  <c r="A976" i="1"/>
  <c r="E975" i="1"/>
  <c r="D975" i="1"/>
  <c r="C975" i="1"/>
  <c r="B975" i="1"/>
  <c r="A975" i="1"/>
  <c r="E974" i="1"/>
  <c r="D974" i="1"/>
  <c r="C974" i="1"/>
  <c r="B974" i="1"/>
  <c r="A974" i="1"/>
  <c r="E973" i="1"/>
  <c r="D973" i="1"/>
  <c r="C973" i="1"/>
  <c r="B973" i="1"/>
  <c r="A973" i="1"/>
  <c r="E972" i="1"/>
  <c r="D972" i="1"/>
  <c r="C972" i="1"/>
  <c r="B972" i="1"/>
  <c r="A972" i="1"/>
  <c r="E971" i="1"/>
  <c r="D971" i="1"/>
  <c r="C971" i="1"/>
  <c r="B971" i="1"/>
  <c r="A971" i="1"/>
  <c r="E970" i="1"/>
  <c r="D970" i="1"/>
  <c r="C970" i="1"/>
  <c r="B970" i="1"/>
  <c r="A970" i="1"/>
  <c r="E969" i="1"/>
  <c r="D969" i="1"/>
  <c r="C969" i="1"/>
  <c r="B969" i="1"/>
  <c r="A969" i="1"/>
  <c r="E968" i="1"/>
  <c r="D968" i="1"/>
  <c r="C968" i="1"/>
  <c r="B968" i="1"/>
  <c r="A968" i="1"/>
  <c r="E967" i="1"/>
  <c r="D967" i="1"/>
  <c r="C967" i="1"/>
  <c r="B967" i="1"/>
  <c r="A967" i="1"/>
  <c r="E966" i="1"/>
  <c r="D966" i="1"/>
  <c r="C966" i="1"/>
  <c r="B966" i="1"/>
  <c r="A966" i="1"/>
  <c r="E965" i="1"/>
  <c r="D965" i="1"/>
  <c r="C965" i="1"/>
  <c r="B965" i="1"/>
  <c r="A965" i="1"/>
  <c r="E964" i="1"/>
  <c r="D964" i="1"/>
  <c r="C964" i="1"/>
  <c r="B964" i="1"/>
  <c r="A964" i="1"/>
  <c r="E963" i="1"/>
  <c r="D963" i="1"/>
  <c r="C963" i="1"/>
  <c r="B963" i="1"/>
  <c r="A963" i="1"/>
  <c r="E962" i="1"/>
  <c r="D962" i="1"/>
  <c r="C962" i="1"/>
  <c r="B962" i="1"/>
  <c r="A962" i="1"/>
  <c r="E961" i="1"/>
  <c r="D961" i="1"/>
  <c r="C961" i="1"/>
  <c r="B961" i="1"/>
  <c r="A961" i="1"/>
  <c r="E960" i="1"/>
  <c r="D960" i="1"/>
  <c r="C960" i="1"/>
  <c r="B960" i="1"/>
  <c r="A960" i="1"/>
  <c r="E959" i="1"/>
  <c r="D959" i="1"/>
  <c r="C959" i="1"/>
  <c r="B959" i="1"/>
  <c r="A959" i="1"/>
  <c r="E958" i="1"/>
  <c r="D958" i="1"/>
  <c r="C958" i="1"/>
  <c r="B958" i="1"/>
  <c r="A958" i="1"/>
  <c r="E957" i="1"/>
  <c r="D957" i="1"/>
  <c r="C957" i="1"/>
  <c r="B957" i="1"/>
  <c r="A957" i="1"/>
  <c r="E956" i="1"/>
  <c r="D956" i="1"/>
  <c r="C956" i="1"/>
  <c r="B956" i="1"/>
  <c r="A956" i="1"/>
  <c r="E955" i="1"/>
  <c r="D955" i="1"/>
  <c r="C955" i="1"/>
  <c r="B955" i="1"/>
  <c r="A955" i="1"/>
  <c r="E954" i="1"/>
  <c r="D954" i="1"/>
  <c r="C954" i="1"/>
  <c r="B954" i="1"/>
  <c r="A954" i="1"/>
  <c r="E953" i="1"/>
  <c r="D953" i="1"/>
  <c r="C953" i="1"/>
  <c r="B953" i="1"/>
  <c r="A953" i="1"/>
  <c r="E952" i="1"/>
  <c r="D952" i="1"/>
  <c r="C952" i="1"/>
  <c r="B952" i="1"/>
  <c r="A952" i="1"/>
  <c r="E951" i="1"/>
  <c r="D951" i="1"/>
  <c r="C951" i="1"/>
  <c r="B951" i="1"/>
  <c r="A951" i="1"/>
  <c r="E950" i="1"/>
  <c r="D950" i="1"/>
  <c r="C950" i="1"/>
  <c r="B950" i="1"/>
  <c r="A950" i="1"/>
  <c r="E949" i="1"/>
  <c r="D949" i="1"/>
  <c r="C949" i="1"/>
  <c r="B949" i="1"/>
  <c r="A949" i="1"/>
  <c r="E948" i="1"/>
  <c r="D948" i="1"/>
  <c r="C948" i="1"/>
  <c r="B948" i="1"/>
  <c r="A948" i="1"/>
  <c r="E947" i="1"/>
  <c r="D947" i="1"/>
  <c r="C947" i="1"/>
  <c r="B947" i="1"/>
  <c r="A947" i="1"/>
  <c r="E946" i="1"/>
  <c r="D946" i="1"/>
  <c r="C946" i="1"/>
  <c r="B946" i="1"/>
  <c r="A946" i="1"/>
  <c r="E945" i="1"/>
  <c r="D945" i="1"/>
  <c r="C945" i="1"/>
  <c r="B945" i="1"/>
  <c r="A945" i="1"/>
  <c r="E944" i="1"/>
  <c r="D944" i="1"/>
  <c r="C944" i="1"/>
  <c r="B944" i="1"/>
  <c r="A944" i="1"/>
  <c r="E943" i="1"/>
  <c r="D943" i="1"/>
  <c r="C943" i="1"/>
  <c r="B943" i="1"/>
  <c r="A943" i="1"/>
  <c r="E942" i="1"/>
  <c r="D942" i="1"/>
  <c r="C942" i="1"/>
  <c r="B942" i="1"/>
  <c r="A942" i="1"/>
  <c r="E941" i="1"/>
  <c r="D941" i="1"/>
  <c r="C941" i="1"/>
  <c r="B941" i="1"/>
  <c r="A941" i="1"/>
  <c r="E940" i="1"/>
  <c r="D940" i="1"/>
  <c r="C940" i="1"/>
  <c r="B940" i="1"/>
  <c r="A940" i="1"/>
  <c r="E939" i="1"/>
  <c r="D939" i="1"/>
  <c r="C939" i="1"/>
  <c r="B939" i="1"/>
  <c r="A939" i="1"/>
  <c r="E938" i="1"/>
  <c r="D938" i="1"/>
  <c r="C938" i="1"/>
  <c r="B938" i="1"/>
  <c r="A938" i="1"/>
  <c r="E937" i="1"/>
  <c r="D937" i="1"/>
  <c r="C937" i="1"/>
  <c r="B937" i="1"/>
  <c r="A937" i="1"/>
  <c r="E936" i="1"/>
  <c r="D936" i="1"/>
  <c r="C936" i="1"/>
  <c r="B936" i="1"/>
  <c r="A936" i="1"/>
  <c r="E935" i="1"/>
  <c r="D935" i="1"/>
  <c r="C935" i="1"/>
  <c r="B935" i="1"/>
  <c r="A935" i="1"/>
  <c r="E934" i="1"/>
  <c r="D934" i="1"/>
  <c r="C934" i="1"/>
  <c r="B934" i="1"/>
  <c r="A934" i="1"/>
  <c r="E933" i="1"/>
  <c r="D933" i="1"/>
  <c r="C933" i="1"/>
  <c r="B933" i="1"/>
  <c r="A933" i="1"/>
  <c r="E932" i="1"/>
  <c r="D932" i="1"/>
  <c r="C932" i="1"/>
  <c r="B932" i="1"/>
  <c r="A932" i="1"/>
  <c r="E931" i="1"/>
  <c r="D931" i="1"/>
  <c r="C931" i="1"/>
  <c r="B931" i="1"/>
  <c r="A931" i="1"/>
  <c r="E930" i="1"/>
  <c r="D930" i="1"/>
  <c r="C930" i="1"/>
  <c r="B930" i="1"/>
  <c r="A930" i="1"/>
  <c r="E929" i="1"/>
  <c r="D929" i="1"/>
  <c r="C929" i="1"/>
  <c r="B929" i="1"/>
  <c r="A929" i="1"/>
  <c r="E928" i="1"/>
  <c r="D928" i="1"/>
  <c r="C928" i="1"/>
  <c r="B928" i="1"/>
  <c r="A928" i="1"/>
  <c r="E927" i="1"/>
  <c r="D927" i="1"/>
  <c r="C927" i="1"/>
  <c r="B927" i="1"/>
  <c r="A927" i="1"/>
  <c r="E926" i="1"/>
  <c r="D926" i="1"/>
  <c r="C926" i="1"/>
  <c r="B926" i="1"/>
  <c r="A926" i="1"/>
  <c r="E925" i="1"/>
  <c r="D925" i="1"/>
  <c r="C925" i="1"/>
  <c r="B925" i="1"/>
  <c r="A925" i="1"/>
  <c r="E924" i="1"/>
  <c r="D924" i="1"/>
  <c r="C924" i="1"/>
  <c r="B924" i="1"/>
  <c r="A924" i="1"/>
  <c r="E923" i="1"/>
  <c r="D923" i="1"/>
  <c r="C923" i="1"/>
  <c r="B923" i="1"/>
  <c r="A923" i="1"/>
  <c r="E922" i="1"/>
  <c r="D922" i="1"/>
  <c r="C922" i="1"/>
  <c r="B922" i="1"/>
  <c r="A922" i="1"/>
  <c r="E921" i="1"/>
  <c r="D921" i="1"/>
  <c r="C921" i="1"/>
  <c r="B921" i="1"/>
  <c r="A921" i="1"/>
  <c r="E920" i="1"/>
  <c r="D920" i="1"/>
  <c r="C920" i="1"/>
  <c r="B920" i="1"/>
  <c r="A920" i="1"/>
  <c r="E919" i="1"/>
  <c r="D919" i="1"/>
  <c r="C919" i="1"/>
  <c r="B919" i="1"/>
  <c r="A919" i="1"/>
  <c r="E918" i="1"/>
  <c r="D918" i="1"/>
  <c r="C918" i="1"/>
  <c r="B918" i="1"/>
  <c r="A918" i="1"/>
  <c r="E917" i="1"/>
  <c r="D917" i="1"/>
  <c r="C917" i="1"/>
  <c r="B917" i="1"/>
  <c r="A917" i="1"/>
  <c r="E916" i="1"/>
  <c r="D916" i="1"/>
  <c r="C916" i="1"/>
  <c r="B916" i="1"/>
  <c r="A916" i="1"/>
  <c r="E915" i="1"/>
  <c r="D915" i="1"/>
  <c r="C915" i="1"/>
  <c r="B915" i="1"/>
  <c r="A915" i="1"/>
  <c r="E914" i="1"/>
  <c r="D914" i="1"/>
  <c r="C914" i="1"/>
  <c r="B914" i="1"/>
  <c r="A914" i="1"/>
  <c r="E913" i="1"/>
  <c r="D913" i="1"/>
  <c r="C913" i="1"/>
  <c r="B913" i="1"/>
  <c r="A913" i="1"/>
  <c r="E912" i="1"/>
  <c r="D912" i="1"/>
  <c r="C912" i="1"/>
  <c r="B912" i="1"/>
  <c r="A912" i="1"/>
  <c r="E911" i="1"/>
  <c r="D911" i="1"/>
  <c r="C911" i="1"/>
  <c r="B911" i="1"/>
  <c r="A911" i="1"/>
  <c r="E910" i="1"/>
  <c r="D910" i="1"/>
  <c r="C910" i="1"/>
  <c r="B910" i="1"/>
  <c r="A910" i="1"/>
  <c r="E909" i="1"/>
  <c r="D909" i="1"/>
  <c r="C909" i="1"/>
  <c r="B909" i="1"/>
  <c r="A909" i="1"/>
  <c r="E908" i="1"/>
  <c r="D908" i="1"/>
  <c r="C908" i="1"/>
  <c r="B908" i="1"/>
  <c r="A908" i="1"/>
  <c r="E907" i="1"/>
  <c r="D907" i="1"/>
  <c r="C907" i="1"/>
  <c r="B907" i="1"/>
  <c r="A907" i="1"/>
  <c r="E906" i="1"/>
  <c r="D906" i="1"/>
  <c r="C906" i="1"/>
  <c r="B906" i="1"/>
  <c r="A906" i="1"/>
  <c r="E905" i="1"/>
  <c r="D905" i="1"/>
  <c r="C905" i="1"/>
  <c r="B905" i="1"/>
  <c r="A905" i="1"/>
  <c r="E904" i="1"/>
  <c r="D904" i="1"/>
  <c r="C904" i="1"/>
  <c r="B904" i="1"/>
  <c r="A904" i="1"/>
  <c r="E903" i="1"/>
  <c r="D903" i="1"/>
  <c r="C903" i="1"/>
  <c r="B903" i="1"/>
  <c r="A903" i="1"/>
  <c r="E902" i="1"/>
  <c r="D902" i="1"/>
  <c r="C902" i="1"/>
  <c r="B902" i="1"/>
  <c r="A902" i="1"/>
  <c r="E901" i="1"/>
  <c r="D901" i="1"/>
  <c r="C901" i="1"/>
  <c r="B901" i="1"/>
  <c r="A901" i="1"/>
  <c r="E900" i="1"/>
  <c r="D900" i="1"/>
  <c r="C900" i="1"/>
  <c r="B900" i="1"/>
  <c r="A900" i="1"/>
  <c r="E899" i="1"/>
  <c r="D899" i="1"/>
  <c r="C899" i="1"/>
  <c r="B899" i="1"/>
  <c r="A899" i="1"/>
  <c r="E898" i="1"/>
  <c r="D898" i="1"/>
  <c r="C898" i="1"/>
  <c r="B898" i="1"/>
  <c r="A898" i="1"/>
  <c r="E897" i="1"/>
  <c r="D897" i="1"/>
  <c r="C897" i="1"/>
  <c r="B897" i="1"/>
  <c r="A897" i="1"/>
  <c r="E896" i="1"/>
  <c r="D896" i="1"/>
  <c r="C896" i="1"/>
  <c r="B896" i="1"/>
  <c r="A896" i="1"/>
  <c r="E895" i="1"/>
  <c r="D895" i="1"/>
  <c r="C895" i="1"/>
  <c r="B895" i="1"/>
  <c r="A895" i="1"/>
  <c r="E894" i="1"/>
  <c r="D894" i="1"/>
  <c r="C894" i="1"/>
  <c r="B894" i="1"/>
  <c r="A894" i="1"/>
  <c r="E893" i="1"/>
  <c r="D893" i="1"/>
  <c r="C893" i="1"/>
  <c r="B893" i="1"/>
  <c r="A893" i="1"/>
  <c r="E892" i="1"/>
  <c r="D892" i="1"/>
  <c r="C892" i="1"/>
  <c r="B892" i="1"/>
  <c r="A892" i="1"/>
  <c r="E891" i="1"/>
  <c r="D891" i="1"/>
  <c r="C891" i="1"/>
  <c r="B891" i="1"/>
  <c r="A891" i="1"/>
  <c r="E890" i="1"/>
  <c r="D890" i="1"/>
  <c r="C890" i="1"/>
  <c r="B890" i="1"/>
  <c r="A890" i="1"/>
  <c r="E889" i="1"/>
  <c r="D889" i="1"/>
  <c r="C889" i="1"/>
  <c r="B889" i="1"/>
  <c r="A889" i="1"/>
  <c r="E888" i="1"/>
  <c r="D888" i="1"/>
  <c r="C888" i="1"/>
  <c r="B888" i="1"/>
  <c r="A888" i="1"/>
  <c r="E887" i="1"/>
  <c r="D887" i="1"/>
  <c r="C887" i="1"/>
  <c r="B887" i="1"/>
  <c r="A887" i="1"/>
  <c r="E886" i="1"/>
  <c r="D886" i="1"/>
  <c r="C886" i="1"/>
  <c r="B886" i="1"/>
  <c r="A886" i="1"/>
  <c r="E885" i="1"/>
  <c r="D885" i="1"/>
  <c r="C885" i="1"/>
  <c r="B885" i="1"/>
  <c r="A885" i="1"/>
  <c r="E884" i="1"/>
  <c r="D884" i="1"/>
  <c r="C884" i="1"/>
  <c r="B884" i="1"/>
  <c r="A884" i="1"/>
  <c r="E883" i="1"/>
  <c r="D883" i="1"/>
  <c r="C883" i="1"/>
  <c r="B883" i="1"/>
  <c r="A883" i="1"/>
  <c r="E882" i="1"/>
  <c r="D882" i="1"/>
  <c r="C882" i="1"/>
  <c r="B882" i="1"/>
  <c r="A882" i="1"/>
  <c r="E881" i="1"/>
  <c r="D881" i="1"/>
  <c r="C881" i="1"/>
  <c r="B881" i="1"/>
  <c r="A881" i="1"/>
  <c r="E880" i="1"/>
  <c r="D880" i="1"/>
  <c r="C880" i="1"/>
  <c r="B880" i="1"/>
  <c r="A880" i="1"/>
  <c r="E879" i="1"/>
  <c r="D879" i="1"/>
  <c r="C879" i="1"/>
  <c r="B879" i="1"/>
  <c r="A879" i="1"/>
  <c r="E878" i="1"/>
  <c r="D878" i="1"/>
  <c r="C878" i="1"/>
  <c r="B878" i="1"/>
  <c r="A878" i="1"/>
  <c r="E877" i="1"/>
  <c r="D877" i="1"/>
  <c r="C877" i="1"/>
  <c r="B877" i="1"/>
  <c r="A877" i="1"/>
  <c r="E876" i="1"/>
  <c r="D876" i="1"/>
  <c r="C876" i="1"/>
  <c r="B876" i="1"/>
  <c r="A876" i="1"/>
  <c r="E875" i="1"/>
  <c r="D875" i="1"/>
  <c r="C875" i="1"/>
  <c r="B875" i="1"/>
  <c r="A875" i="1"/>
  <c r="E874" i="1"/>
  <c r="D874" i="1"/>
  <c r="C874" i="1"/>
  <c r="B874" i="1"/>
  <c r="A874" i="1"/>
  <c r="E873" i="1"/>
  <c r="D873" i="1"/>
  <c r="C873" i="1"/>
  <c r="B873" i="1"/>
  <c r="A873" i="1"/>
  <c r="E872" i="1"/>
  <c r="D872" i="1"/>
  <c r="C872" i="1"/>
  <c r="B872" i="1"/>
  <c r="A872" i="1"/>
  <c r="E871" i="1"/>
  <c r="D871" i="1"/>
  <c r="C871" i="1"/>
  <c r="B871" i="1"/>
  <c r="A871" i="1"/>
  <c r="E870" i="1"/>
  <c r="D870" i="1"/>
  <c r="C870" i="1"/>
  <c r="B870" i="1"/>
  <c r="A870" i="1"/>
  <c r="E869" i="1"/>
  <c r="D869" i="1"/>
  <c r="C869" i="1"/>
  <c r="B869" i="1"/>
  <c r="A869" i="1"/>
  <c r="E868" i="1"/>
  <c r="D868" i="1"/>
  <c r="C868" i="1"/>
  <c r="B868" i="1"/>
  <c r="A868" i="1"/>
  <c r="E867" i="1"/>
  <c r="D867" i="1"/>
  <c r="C867" i="1"/>
  <c r="B867" i="1"/>
  <c r="A867" i="1"/>
  <c r="E866" i="1"/>
  <c r="D866" i="1"/>
  <c r="C866" i="1"/>
  <c r="B866" i="1"/>
  <c r="A866" i="1"/>
  <c r="E865" i="1"/>
  <c r="D865" i="1"/>
  <c r="C865" i="1"/>
  <c r="B865" i="1"/>
  <c r="A865" i="1"/>
  <c r="E864" i="1"/>
  <c r="D864" i="1"/>
  <c r="C864" i="1"/>
  <c r="B864" i="1"/>
  <c r="A864" i="1"/>
  <c r="E863" i="1"/>
  <c r="D863" i="1"/>
  <c r="C863" i="1"/>
  <c r="B863" i="1"/>
  <c r="A863" i="1"/>
  <c r="E862" i="1"/>
  <c r="D862" i="1"/>
  <c r="C862" i="1"/>
  <c r="B862" i="1"/>
  <c r="A862" i="1"/>
  <c r="E861" i="1"/>
  <c r="D861" i="1"/>
  <c r="C861" i="1"/>
  <c r="B861" i="1"/>
  <c r="A861" i="1"/>
  <c r="E860" i="1"/>
  <c r="D860" i="1"/>
  <c r="C860" i="1"/>
  <c r="B860" i="1"/>
  <c r="A860" i="1"/>
  <c r="E859" i="1"/>
  <c r="D859" i="1"/>
  <c r="C859" i="1"/>
  <c r="B859" i="1"/>
  <c r="A859" i="1"/>
  <c r="E858" i="1"/>
  <c r="D858" i="1"/>
  <c r="C858" i="1"/>
  <c r="B858" i="1"/>
  <c r="A858" i="1"/>
  <c r="E857" i="1"/>
  <c r="D857" i="1"/>
  <c r="C857" i="1"/>
  <c r="B857" i="1"/>
  <c r="A857" i="1"/>
  <c r="E856" i="1"/>
  <c r="D856" i="1"/>
  <c r="C856" i="1"/>
  <c r="B856" i="1"/>
  <c r="A856" i="1"/>
  <c r="E855" i="1"/>
  <c r="D855" i="1"/>
  <c r="C855" i="1"/>
  <c r="B855" i="1"/>
  <c r="A855" i="1"/>
  <c r="E854" i="1"/>
  <c r="D854" i="1"/>
  <c r="C854" i="1"/>
  <c r="B854" i="1"/>
  <c r="A854" i="1"/>
  <c r="E853" i="1"/>
  <c r="D853" i="1"/>
  <c r="C853" i="1"/>
  <c r="B853" i="1"/>
  <c r="A853" i="1"/>
  <c r="E852" i="1"/>
  <c r="D852" i="1"/>
  <c r="C852" i="1"/>
  <c r="B852" i="1"/>
  <c r="A852" i="1"/>
  <c r="E851" i="1"/>
  <c r="D851" i="1"/>
  <c r="C851" i="1"/>
  <c r="B851" i="1"/>
  <c r="A851" i="1"/>
  <c r="E850" i="1"/>
  <c r="D850" i="1"/>
  <c r="C850" i="1"/>
  <c r="B850" i="1"/>
  <c r="A850" i="1"/>
  <c r="E849" i="1"/>
  <c r="D849" i="1"/>
  <c r="C849" i="1"/>
  <c r="B849" i="1"/>
  <c r="A849" i="1"/>
  <c r="E848" i="1"/>
  <c r="D848" i="1"/>
  <c r="C848" i="1"/>
  <c r="B848" i="1"/>
  <c r="A848" i="1"/>
  <c r="E847" i="1"/>
  <c r="D847" i="1"/>
  <c r="C847" i="1"/>
  <c r="B847" i="1"/>
  <c r="A847" i="1"/>
  <c r="E846" i="1"/>
  <c r="D846" i="1"/>
  <c r="C846" i="1"/>
  <c r="B846" i="1"/>
  <c r="A846" i="1"/>
  <c r="E845" i="1"/>
  <c r="D845" i="1"/>
  <c r="C845" i="1"/>
  <c r="B845" i="1"/>
  <c r="A845" i="1"/>
  <c r="E844" i="1"/>
  <c r="D844" i="1"/>
  <c r="C844" i="1"/>
  <c r="B844" i="1"/>
  <c r="A844" i="1"/>
  <c r="E843" i="1"/>
  <c r="D843" i="1"/>
  <c r="C843" i="1"/>
  <c r="B843" i="1"/>
  <c r="A843" i="1"/>
  <c r="E842" i="1"/>
  <c r="D842" i="1"/>
  <c r="C842" i="1"/>
  <c r="B842" i="1"/>
  <c r="A842" i="1"/>
  <c r="E841" i="1"/>
  <c r="D841" i="1"/>
  <c r="C841" i="1"/>
  <c r="B841" i="1"/>
  <c r="A841" i="1"/>
  <c r="E840" i="1"/>
  <c r="D840" i="1"/>
  <c r="C840" i="1"/>
  <c r="B840" i="1"/>
  <c r="A840" i="1"/>
  <c r="E839" i="1"/>
  <c r="D839" i="1"/>
  <c r="C839" i="1"/>
  <c r="B839" i="1"/>
  <c r="A839" i="1"/>
  <c r="E838" i="1"/>
  <c r="D838" i="1"/>
  <c r="C838" i="1"/>
  <c r="B838" i="1"/>
  <c r="A838" i="1"/>
  <c r="E837" i="1"/>
  <c r="D837" i="1"/>
  <c r="C837" i="1"/>
  <c r="B837" i="1"/>
  <c r="A837" i="1"/>
  <c r="E836" i="1"/>
  <c r="D836" i="1"/>
  <c r="C836" i="1"/>
  <c r="B836" i="1"/>
  <c r="A836" i="1"/>
  <c r="E835" i="1"/>
  <c r="D835" i="1"/>
  <c r="C835" i="1"/>
  <c r="B835" i="1"/>
  <c r="A835" i="1"/>
  <c r="E834" i="1"/>
  <c r="D834" i="1"/>
  <c r="C834" i="1"/>
  <c r="B834" i="1"/>
  <c r="A834" i="1"/>
  <c r="E833" i="1"/>
  <c r="D833" i="1"/>
  <c r="C833" i="1"/>
  <c r="B833" i="1"/>
  <c r="A833" i="1"/>
  <c r="E832" i="1"/>
  <c r="D832" i="1"/>
  <c r="C832" i="1"/>
  <c r="B832" i="1"/>
  <c r="A832" i="1"/>
  <c r="E831" i="1"/>
  <c r="D831" i="1"/>
  <c r="C831" i="1"/>
  <c r="B831" i="1"/>
  <c r="A831" i="1"/>
  <c r="E830" i="1"/>
  <c r="D830" i="1"/>
  <c r="C830" i="1"/>
  <c r="B830" i="1"/>
  <c r="A830" i="1"/>
  <c r="E829" i="1"/>
  <c r="D829" i="1"/>
  <c r="C829" i="1"/>
  <c r="B829" i="1"/>
  <c r="A829" i="1"/>
  <c r="E828" i="1"/>
  <c r="D828" i="1"/>
  <c r="C828" i="1"/>
  <c r="B828" i="1"/>
  <c r="A828" i="1"/>
  <c r="E827" i="1"/>
  <c r="D827" i="1"/>
  <c r="C827" i="1"/>
  <c r="B827" i="1"/>
  <c r="A827" i="1"/>
  <c r="E826" i="1"/>
  <c r="D826" i="1"/>
  <c r="C826" i="1"/>
  <c r="B826" i="1"/>
  <c r="A826" i="1"/>
  <c r="E825" i="1"/>
  <c r="D825" i="1"/>
  <c r="C825" i="1"/>
  <c r="B825" i="1"/>
  <c r="A825" i="1"/>
  <c r="E824" i="1"/>
  <c r="D824" i="1"/>
  <c r="C824" i="1"/>
  <c r="B824" i="1"/>
  <c r="A824" i="1"/>
  <c r="E823" i="1"/>
  <c r="D823" i="1"/>
  <c r="C823" i="1"/>
  <c r="B823" i="1"/>
  <c r="A823" i="1"/>
  <c r="E822" i="1"/>
  <c r="D822" i="1"/>
  <c r="C822" i="1"/>
  <c r="B822" i="1"/>
  <c r="A822" i="1"/>
  <c r="E821" i="1"/>
  <c r="D821" i="1"/>
  <c r="C821" i="1"/>
  <c r="B821" i="1"/>
  <c r="A821" i="1"/>
  <c r="E820" i="1"/>
  <c r="D820" i="1"/>
  <c r="C820" i="1"/>
  <c r="B820" i="1"/>
  <c r="A820" i="1"/>
  <c r="E819" i="1"/>
  <c r="D819" i="1"/>
  <c r="C819" i="1"/>
  <c r="B819" i="1"/>
  <c r="A819" i="1"/>
  <c r="E818" i="1"/>
  <c r="D818" i="1"/>
  <c r="C818" i="1"/>
  <c r="B818" i="1"/>
  <c r="A818" i="1"/>
  <c r="E817" i="1"/>
  <c r="D817" i="1"/>
  <c r="C817" i="1"/>
  <c r="B817" i="1"/>
  <c r="A817" i="1"/>
  <c r="E816" i="1"/>
  <c r="D816" i="1"/>
  <c r="C816" i="1"/>
  <c r="B816" i="1"/>
  <c r="A816" i="1"/>
  <c r="E815" i="1"/>
  <c r="D815" i="1"/>
  <c r="C815" i="1"/>
  <c r="B815" i="1"/>
  <c r="A815" i="1"/>
  <c r="E814" i="1"/>
  <c r="D814" i="1"/>
  <c r="C814" i="1"/>
  <c r="B814" i="1"/>
  <c r="A814" i="1"/>
  <c r="E813" i="1"/>
  <c r="D813" i="1"/>
  <c r="C813" i="1"/>
  <c r="B813" i="1"/>
  <c r="A813" i="1"/>
  <c r="E812" i="1"/>
  <c r="D812" i="1"/>
  <c r="C812" i="1"/>
  <c r="B812" i="1"/>
  <c r="A812" i="1"/>
  <c r="E811" i="1"/>
  <c r="D811" i="1"/>
  <c r="C811" i="1"/>
  <c r="B811" i="1"/>
  <c r="A811" i="1"/>
  <c r="E810" i="1"/>
  <c r="D810" i="1"/>
  <c r="C810" i="1"/>
  <c r="B810" i="1"/>
  <c r="A810" i="1"/>
  <c r="E809" i="1"/>
  <c r="D809" i="1"/>
  <c r="C809" i="1"/>
  <c r="B809" i="1"/>
  <c r="A809" i="1"/>
  <c r="E808" i="1"/>
  <c r="D808" i="1"/>
  <c r="C808" i="1"/>
  <c r="B808" i="1"/>
  <c r="A808" i="1"/>
  <c r="E807" i="1"/>
  <c r="D807" i="1"/>
  <c r="C807" i="1"/>
  <c r="B807" i="1"/>
  <c r="A807" i="1"/>
  <c r="E806" i="1"/>
  <c r="D806" i="1"/>
  <c r="C806" i="1"/>
  <c r="B806" i="1"/>
  <c r="A806" i="1"/>
  <c r="E805" i="1"/>
  <c r="D805" i="1"/>
  <c r="C805" i="1"/>
  <c r="B805" i="1"/>
  <c r="A805" i="1"/>
  <c r="E804" i="1"/>
  <c r="D804" i="1"/>
  <c r="C804" i="1"/>
  <c r="B804" i="1"/>
  <c r="A804" i="1"/>
  <c r="E803" i="1"/>
  <c r="D803" i="1"/>
  <c r="C803" i="1"/>
  <c r="B803" i="1"/>
  <c r="A803" i="1"/>
  <c r="E802" i="1"/>
  <c r="D802" i="1"/>
  <c r="C802" i="1"/>
  <c r="B802" i="1"/>
  <c r="A802" i="1"/>
  <c r="E801" i="1"/>
  <c r="D801" i="1"/>
  <c r="C801" i="1"/>
  <c r="B801" i="1"/>
  <c r="A801" i="1"/>
  <c r="E800" i="1"/>
  <c r="D800" i="1"/>
  <c r="C800" i="1"/>
  <c r="B800" i="1"/>
  <c r="A800" i="1"/>
  <c r="E799" i="1"/>
  <c r="D799" i="1"/>
  <c r="C799" i="1"/>
  <c r="B799" i="1"/>
  <c r="A799" i="1"/>
  <c r="E798" i="1"/>
  <c r="D798" i="1"/>
  <c r="C798" i="1"/>
  <c r="B798" i="1"/>
  <c r="A798" i="1"/>
  <c r="E797" i="1"/>
  <c r="D797" i="1"/>
  <c r="C797" i="1"/>
  <c r="B797" i="1"/>
  <c r="A797" i="1"/>
  <c r="E796" i="1"/>
  <c r="D796" i="1"/>
  <c r="C796" i="1"/>
  <c r="B796" i="1"/>
  <c r="A796" i="1"/>
  <c r="E795" i="1"/>
  <c r="D795" i="1"/>
  <c r="C795" i="1"/>
  <c r="B795" i="1"/>
  <c r="A795" i="1"/>
  <c r="E794" i="1"/>
  <c r="D794" i="1"/>
  <c r="C794" i="1"/>
  <c r="B794" i="1"/>
  <c r="A794" i="1"/>
  <c r="E793" i="1"/>
  <c r="D793" i="1"/>
  <c r="C793" i="1"/>
  <c r="B793" i="1"/>
  <c r="A793" i="1"/>
  <c r="E792" i="1"/>
  <c r="D792" i="1"/>
  <c r="C792" i="1"/>
  <c r="B792" i="1"/>
  <c r="A792" i="1"/>
  <c r="E791" i="1"/>
  <c r="D791" i="1"/>
  <c r="C791" i="1"/>
  <c r="B791" i="1"/>
  <c r="A791" i="1"/>
  <c r="E790" i="1"/>
  <c r="D790" i="1"/>
  <c r="C790" i="1"/>
  <c r="B790" i="1"/>
  <c r="A790" i="1"/>
  <c r="E789" i="1"/>
  <c r="D789" i="1"/>
  <c r="C789" i="1"/>
  <c r="B789" i="1"/>
  <c r="A789" i="1"/>
  <c r="E788" i="1"/>
  <c r="D788" i="1"/>
  <c r="C788" i="1"/>
  <c r="B788" i="1"/>
  <c r="A788" i="1"/>
  <c r="E787" i="1"/>
  <c r="D787" i="1"/>
  <c r="C787" i="1"/>
  <c r="B787" i="1"/>
  <c r="A787" i="1"/>
  <c r="E786" i="1"/>
  <c r="D786" i="1"/>
  <c r="C786" i="1"/>
  <c r="B786" i="1"/>
  <c r="A786" i="1"/>
  <c r="E785" i="1"/>
  <c r="D785" i="1"/>
  <c r="C785" i="1"/>
  <c r="B785" i="1"/>
  <c r="A785" i="1"/>
  <c r="E784" i="1"/>
  <c r="D784" i="1"/>
  <c r="C784" i="1"/>
  <c r="B784" i="1"/>
  <c r="A784" i="1"/>
  <c r="E783" i="1"/>
  <c r="D783" i="1"/>
  <c r="C783" i="1"/>
  <c r="B783" i="1"/>
  <c r="A783" i="1"/>
  <c r="E782" i="1"/>
  <c r="D782" i="1"/>
  <c r="C782" i="1"/>
  <c r="B782" i="1"/>
  <c r="A782" i="1"/>
  <c r="E781" i="1"/>
  <c r="D781" i="1"/>
  <c r="C781" i="1"/>
  <c r="B781" i="1"/>
  <c r="A781" i="1"/>
  <c r="E780" i="1"/>
  <c r="D780" i="1"/>
  <c r="C780" i="1"/>
  <c r="B780" i="1"/>
  <c r="A780" i="1"/>
  <c r="E779" i="1"/>
  <c r="D779" i="1"/>
  <c r="C779" i="1"/>
  <c r="B779" i="1"/>
  <c r="A779" i="1"/>
  <c r="E778" i="1"/>
  <c r="D778" i="1"/>
  <c r="C778" i="1"/>
  <c r="B778" i="1"/>
  <c r="A778" i="1"/>
  <c r="E777" i="1"/>
  <c r="D777" i="1"/>
  <c r="C777" i="1"/>
  <c r="B777" i="1"/>
  <c r="A777" i="1"/>
  <c r="E776" i="1"/>
  <c r="D776" i="1"/>
  <c r="C776" i="1"/>
  <c r="B776" i="1"/>
  <c r="A776" i="1"/>
  <c r="E775" i="1"/>
  <c r="D775" i="1"/>
  <c r="C775" i="1"/>
  <c r="B775" i="1"/>
  <c r="A775" i="1"/>
  <c r="E774" i="1"/>
  <c r="D774" i="1"/>
  <c r="C774" i="1"/>
  <c r="B774" i="1"/>
  <c r="A774" i="1"/>
  <c r="E773" i="1"/>
  <c r="D773" i="1"/>
  <c r="C773" i="1"/>
  <c r="B773" i="1"/>
  <c r="A773" i="1"/>
  <c r="E772" i="1"/>
  <c r="D772" i="1"/>
  <c r="C772" i="1"/>
  <c r="B772" i="1"/>
  <c r="A772" i="1"/>
  <c r="E771" i="1"/>
  <c r="D771" i="1"/>
  <c r="C771" i="1"/>
  <c r="B771" i="1"/>
  <c r="A771" i="1"/>
  <c r="E770" i="1"/>
  <c r="D770" i="1"/>
  <c r="C770" i="1"/>
  <c r="B770" i="1"/>
  <c r="A770" i="1"/>
  <c r="E769" i="1"/>
  <c r="D769" i="1"/>
  <c r="C769" i="1"/>
  <c r="B769" i="1"/>
  <c r="A769" i="1"/>
  <c r="E768" i="1"/>
  <c r="D768" i="1"/>
  <c r="C768" i="1"/>
  <c r="B768" i="1"/>
  <c r="A768" i="1"/>
  <c r="E767" i="1"/>
  <c r="D767" i="1"/>
  <c r="C767" i="1"/>
  <c r="B767" i="1"/>
  <c r="A767" i="1"/>
  <c r="E766" i="1"/>
  <c r="D766" i="1"/>
  <c r="C766" i="1"/>
  <c r="B766" i="1"/>
  <c r="A766" i="1"/>
  <c r="E765" i="1"/>
  <c r="D765" i="1"/>
  <c r="C765" i="1"/>
  <c r="B765" i="1"/>
  <c r="A765" i="1"/>
  <c r="E764" i="1"/>
  <c r="D764" i="1"/>
  <c r="C764" i="1"/>
  <c r="B764" i="1"/>
  <c r="A764" i="1"/>
  <c r="E763" i="1"/>
  <c r="D763" i="1"/>
  <c r="C763" i="1"/>
  <c r="B763" i="1"/>
  <c r="A763" i="1"/>
  <c r="E762" i="1"/>
  <c r="D762" i="1"/>
  <c r="C762" i="1"/>
  <c r="B762" i="1"/>
  <c r="A762" i="1"/>
  <c r="E761" i="1"/>
  <c r="D761" i="1"/>
  <c r="C761" i="1"/>
  <c r="B761" i="1"/>
  <c r="A761" i="1"/>
  <c r="E760" i="1"/>
  <c r="D760" i="1"/>
  <c r="C760" i="1"/>
  <c r="B760" i="1"/>
  <c r="A760" i="1"/>
  <c r="E759" i="1"/>
  <c r="D759" i="1"/>
  <c r="C759" i="1"/>
  <c r="B759" i="1"/>
  <c r="A759" i="1"/>
  <c r="E758" i="1"/>
  <c r="D758" i="1"/>
  <c r="C758" i="1"/>
  <c r="B758" i="1"/>
  <c r="A758" i="1"/>
  <c r="E757" i="1"/>
  <c r="D757" i="1"/>
  <c r="C757" i="1"/>
  <c r="B757" i="1"/>
  <c r="A757" i="1"/>
  <c r="E756" i="1"/>
  <c r="D756" i="1"/>
  <c r="C756" i="1"/>
  <c r="B756" i="1"/>
  <c r="A756" i="1"/>
  <c r="E755" i="1"/>
  <c r="D755" i="1"/>
  <c r="C755" i="1"/>
  <c r="B755" i="1"/>
  <c r="A755" i="1"/>
  <c r="E754" i="1"/>
  <c r="D754" i="1"/>
  <c r="C754" i="1"/>
  <c r="B754" i="1"/>
  <c r="A754" i="1"/>
  <c r="E753" i="1"/>
  <c r="D753" i="1"/>
  <c r="C753" i="1"/>
  <c r="B753" i="1"/>
  <c r="A753" i="1"/>
  <c r="E752" i="1"/>
  <c r="D752" i="1"/>
  <c r="C752" i="1"/>
  <c r="B752" i="1"/>
  <c r="A752" i="1"/>
  <c r="E751" i="1"/>
  <c r="D751" i="1"/>
  <c r="C751" i="1"/>
  <c r="B751" i="1"/>
  <c r="A751" i="1"/>
  <c r="E750" i="1"/>
  <c r="D750" i="1"/>
  <c r="C750" i="1"/>
  <c r="B750" i="1"/>
  <c r="A750" i="1"/>
  <c r="E749" i="1"/>
  <c r="D749" i="1"/>
  <c r="C749" i="1"/>
  <c r="B749" i="1"/>
  <c r="A749" i="1"/>
  <c r="E748" i="1"/>
  <c r="D748" i="1"/>
  <c r="C748" i="1"/>
  <c r="B748" i="1"/>
  <c r="A748" i="1"/>
  <c r="E747" i="1"/>
  <c r="D747" i="1"/>
  <c r="C747" i="1"/>
  <c r="B747" i="1"/>
  <c r="A747" i="1"/>
  <c r="E746" i="1"/>
  <c r="D746" i="1"/>
  <c r="C746" i="1"/>
  <c r="B746" i="1"/>
  <c r="A746" i="1"/>
  <c r="E745" i="1"/>
  <c r="D745" i="1"/>
  <c r="C745" i="1"/>
  <c r="B745" i="1"/>
  <c r="A745" i="1"/>
  <c r="E744" i="1"/>
  <c r="D744" i="1"/>
  <c r="C744" i="1"/>
  <c r="B744" i="1"/>
  <c r="A744" i="1"/>
  <c r="E743" i="1"/>
  <c r="D743" i="1"/>
  <c r="C743" i="1"/>
  <c r="B743" i="1"/>
  <c r="A743" i="1"/>
  <c r="E742" i="1"/>
  <c r="D742" i="1"/>
  <c r="C742" i="1"/>
  <c r="B742" i="1"/>
  <c r="A742" i="1"/>
  <c r="E741" i="1"/>
  <c r="D741" i="1"/>
  <c r="C741" i="1"/>
  <c r="B741" i="1"/>
  <c r="A741" i="1"/>
  <c r="E740" i="1"/>
  <c r="D740" i="1"/>
  <c r="C740" i="1"/>
  <c r="B740" i="1"/>
  <c r="A740" i="1"/>
  <c r="E739" i="1"/>
  <c r="D739" i="1"/>
  <c r="C739" i="1"/>
  <c r="B739" i="1"/>
  <c r="A739" i="1"/>
  <c r="E738" i="1"/>
  <c r="D738" i="1"/>
  <c r="C738" i="1"/>
  <c r="B738" i="1"/>
  <c r="A738" i="1"/>
  <c r="E737" i="1"/>
  <c r="D737" i="1"/>
  <c r="C737" i="1"/>
  <c r="B737" i="1"/>
  <c r="A737" i="1"/>
  <c r="E736" i="1"/>
  <c r="D736" i="1"/>
  <c r="C736" i="1"/>
  <c r="B736" i="1"/>
  <c r="A736" i="1"/>
  <c r="E735" i="1"/>
  <c r="D735" i="1"/>
  <c r="C735" i="1"/>
  <c r="B735" i="1"/>
  <c r="A735" i="1"/>
  <c r="E734" i="1"/>
  <c r="D734" i="1"/>
  <c r="C734" i="1"/>
  <c r="B734" i="1"/>
  <c r="A734" i="1"/>
  <c r="E733" i="1"/>
  <c r="D733" i="1"/>
  <c r="C733" i="1"/>
  <c r="B733" i="1"/>
  <c r="A733" i="1"/>
  <c r="E732" i="1"/>
  <c r="D732" i="1"/>
  <c r="C732" i="1"/>
  <c r="B732" i="1"/>
  <c r="A732" i="1"/>
  <c r="E731" i="1"/>
  <c r="D731" i="1"/>
  <c r="C731" i="1"/>
  <c r="B731" i="1"/>
  <c r="A731" i="1"/>
  <c r="E730" i="1"/>
  <c r="D730" i="1"/>
  <c r="C730" i="1"/>
  <c r="B730" i="1"/>
  <c r="A730" i="1"/>
  <c r="E729" i="1"/>
  <c r="D729" i="1"/>
  <c r="C729" i="1"/>
  <c r="B729" i="1"/>
  <c r="A729" i="1"/>
  <c r="E728" i="1"/>
  <c r="D728" i="1"/>
  <c r="C728" i="1"/>
  <c r="B728" i="1"/>
  <c r="A728" i="1"/>
  <c r="E727" i="1"/>
  <c r="D727" i="1"/>
  <c r="C727" i="1"/>
  <c r="B727" i="1"/>
  <c r="A727" i="1"/>
  <c r="E726" i="1"/>
  <c r="D726" i="1"/>
  <c r="C726" i="1"/>
  <c r="B726" i="1"/>
  <c r="A726" i="1"/>
  <c r="E725" i="1"/>
  <c r="D725" i="1"/>
  <c r="C725" i="1"/>
  <c r="B725" i="1"/>
  <c r="A725" i="1"/>
  <c r="E724" i="1"/>
  <c r="D724" i="1"/>
  <c r="C724" i="1"/>
  <c r="B724" i="1"/>
  <c r="A724" i="1"/>
  <c r="E723" i="1"/>
  <c r="D723" i="1"/>
  <c r="C723" i="1"/>
  <c r="B723" i="1"/>
  <c r="A723" i="1"/>
  <c r="E722" i="1"/>
  <c r="D722" i="1"/>
  <c r="C722" i="1"/>
  <c r="B722" i="1"/>
  <c r="A722" i="1"/>
  <c r="E721" i="1"/>
  <c r="D721" i="1"/>
  <c r="C721" i="1"/>
  <c r="B721" i="1"/>
  <c r="A721" i="1"/>
  <c r="E720" i="1"/>
  <c r="D720" i="1"/>
  <c r="C720" i="1"/>
  <c r="B720" i="1"/>
  <c r="A720" i="1"/>
  <c r="E719" i="1"/>
  <c r="D719" i="1"/>
  <c r="C719" i="1"/>
  <c r="B719" i="1"/>
  <c r="A719" i="1"/>
  <c r="E718" i="1"/>
  <c r="D718" i="1"/>
  <c r="C718" i="1"/>
  <c r="B718" i="1"/>
  <c r="A718" i="1"/>
  <c r="E717" i="1"/>
  <c r="D717" i="1"/>
  <c r="C717" i="1"/>
  <c r="B717" i="1"/>
  <c r="A717" i="1"/>
  <c r="E716" i="1"/>
  <c r="D716" i="1"/>
  <c r="C716" i="1"/>
  <c r="B716" i="1"/>
  <c r="A716" i="1"/>
  <c r="E715" i="1"/>
  <c r="D715" i="1"/>
  <c r="C715" i="1"/>
  <c r="B715" i="1"/>
  <c r="A715" i="1"/>
  <c r="E714" i="1"/>
  <c r="D714" i="1"/>
  <c r="C714" i="1"/>
  <c r="B714" i="1"/>
  <c r="A714" i="1"/>
  <c r="E713" i="1"/>
  <c r="D713" i="1"/>
  <c r="C713" i="1"/>
  <c r="B713" i="1"/>
  <c r="A713" i="1"/>
  <c r="E712" i="1"/>
  <c r="D712" i="1"/>
  <c r="C712" i="1"/>
  <c r="B712" i="1"/>
  <c r="A712" i="1"/>
  <c r="E711" i="1"/>
  <c r="D711" i="1"/>
  <c r="C711" i="1"/>
  <c r="B711" i="1"/>
  <c r="A711" i="1"/>
  <c r="E710" i="1"/>
  <c r="D710" i="1"/>
  <c r="C710" i="1"/>
  <c r="B710" i="1"/>
  <c r="A710" i="1"/>
  <c r="E709" i="1"/>
  <c r="D709" i="1"/>
  <c r="C709" i="1"/>
  <c r="B709" i="1"/>
  <c r="A709" i="1"/>
  <c r="E708" i="1"/>
  <c r="D708" i="1"/>
  <c r="C708" i="1"/>
  <c r="B708" i="1"/>
  <c r="A708" i="1"/>
  <c r="E707" i="1"/>
  <c r="D707" i="1"/>
  <c r="C707" i="1"/>
  <c r="B707" i="1"/>
  <c r="A707" i="1"/>
  <c r="E706" i="1"/>
  <c r="D706" i="1"/>
  <c r="C706" i="1"/>
  <c r="B706" i="1"/>
  <c r="A706" i="1"/>
  <c r="E705" i="1"/>
  <c r="D705" i="1"/>
  <c r="C705" i="1"/>
  <c r="B705" i="1"/>
  <c r="A705" i="1"/>
  <c r="E704" i="1"/>
  <c r="D704" i="1"/>
  <c r="C704" i="1"/>
  <c r="B704" i="1"/>
  <c r="A704" i="1"/>
  <c r="E703" i="1"/>
  <c r="D703" i="1"/>
  <c r="C703" i="1"/>
  <c r="B703" i="1"/>
  <c r="A703" i="1"/>
  <c r="E702" i="1"/>
  <c r="D702" i="1"/>
  <c r="C702" i="1"/>
  <c r="B702" i="1"/>
  <c r="A702" i="1"/>
  <c r="E701" i="1"/>
  <c r="D701" i="1"/>
  <c r="C701" i="1"/>
  <c r="B701" i="1"/>
  <c r="A701" i="1"/>
  <c r="E700" i="1"/>
  <c r="D700" i="1"/>
  <c r="C700" i="1"/>
  <c r="B700" i="1"/>
  <c r="A700" i="1"/>
  <c r="E699" i="1"/>
  <c r="D699" i="1"/>
  <c r="C699" i="1"/>
  <c r="B699" i="1"/>
  <c r="A699" i="1"/>
  <c r="E698" i="1"/>
  <c r="D698" i="1"/>
  <c r="C698" i="1"/>
  <c r="B698" i="1"/>
  <c r="A698" i="1"/>
  <c r="E697" i="1"/>
  <c r="D697" i="1"/>
  <c r="C697" i="1"/>
  <c r="B697" i="1"/>
  <c r="A697" i="1"/>
  <c r="E696" i="1"/>
  <c r="D696" i="1"/>
  <c r="C696" i="1"/>
  <c r="B696" i="1"/>
  <c r="A696" i="1"/>
  <c r="E695" i="1"/>
  <c r="D695" i="1"/>
  <c r="C695" i="1"/>
  <c r="B695" i="1"/>
  <c r="A695" i="1"/>
  <c r="E694" i="1"/>
  <c r="D694" i="1"/>
  <c r="C694" i="1"/>
  <c r="B694" i="1"/>
  <c r="A694" i="1"/>
  <c r="E693" i="1"/>
  <c r="D693" i="1"/>
  <c r="C693" i="1"/>
  <c r="B693" i="1"/>
  <c r="A693" i="1"/>
  <c r="E692" i="1"/>
  <c r="D692" i="1"/>
  <c r="C692" i="1"/>
  <c r="B692" i="1"/>
  <c r="A692" i="1"/>
  <c r="E691" i="1"/>
  <c r="D691" i="1"/>
  <c r="C691" i="1"/>
  <c r="B691" i="1"/>
  <c r="A691" i="1"/>
  <c r="E690" i="1"/>
  <c r="D690" i="1"/>
  <c r="C690" i="1"/>
  <c r="B690" i="1"/>
  <c r="A690" i="1"/>
  <c r="E689" i="1"/>
  <c r="D689" i="1"/>
  <c r="C689" i="1"/>
  <c r="B689" i="1"/>
  <c r="A689" i="1"/>
  <c r="E688" i="1"/>
  <c r="D688" i="1"/>
  <c r="C688" i="1"/>
  <c r="B688" i="1"/>
  <c r="A688" i="1"/>
  <c r="E687" i="1"/>
  <c r="D687" i="1"/>
  <c r="C687" i="1"/>
  <c r="B687" i="1"/>
  <c r="A687" i="1"/>
  <c r="E686" i="1"/>
  <c r="D686" i="1"/>
  <c r="C686" i="1"/>
  <c r="B686" i="1"/>
  <c r="A686" i="1"/>
  <c r="E685" i="1"/>
  <c r="D685" i="1"/>
  <c r="C685" i="1"/>
  <c r="B685" i="1"/>
  <c r="A685" i="1"/>
  <c r="E684" i="1"/>
  <c r="D684" i="1"/>
  <c r="C684" i="1"/>
  <c r="B684" i="1"/>
  <c r="A684" i="1"/>
  <c r="E683" i="1"/>
  <c r="D683" i="1"/>
  <c r="C683" i="1"/>
  <c r="B683" i="1"/>
  <c r="A683" i="1"/>
  <c r="E682" i="1"/>
  <c r="D682" i="1"/>
  <c r="C682" i="1"/>
  <c r="B682" i="1"/>
  <c r="A682" i="1"/>
  <c r="E681" i="1"/>
  <c r="D681" i="1"/>
  <c r="C681" i="1"/>
  <c r="B681" i="1"/>
  <c r="A681" i="1"/>
  <c r="E680" i="1"/>
  <c r="D680" i="1"/>
  <c r="C680" i="1"/>
  <c r="B680" i="1"/>
  <c r="A680" i="1"/>
  <c r="E679" i="1"/>
  <c r="D679" i="1"/>
  <c r="C679" i="1"/>
  <c r="B679" i="1"/>
  <c r="A679" i="1"/>
  <c r="E678" i="1"/>
  <c r="D678" i="1"/>
  <c r="C678" i="1"/>
  <c r="B678" i="1"/>
  <c r="A678" i="1"/>
  <c r="E677" i="1"/>
  <c r="D677" i="1"/>
  <c r="C677" i="1"/>
  <c r="B677" i="1"/>
  <c r="A677" i="1"/>
  <c r="E676" i="1"/>
  <c r="D676" i="1"/>
  <c r="C676" i="1"/>
  <c r="B676" i="1"/>
  <c r="A676" i="1"/>
  <c r="E675" i="1"/>
  <c r="D675" i="1"/>
  <c r="C675" i="1"/>
  <c r="B675" i="1"/>
  <c r="A675" i="1"/>
  <c r="E674" i="1"/>
  <c r="D674" i="1"/>
  <c r="C674" i="1"/>
  <c r="B674" i="1"/>
  <c r="A674" i="1"/>
  <c r="E673" i="1"/>
  <c r="D673" i="1"/>
  <c r="C673" i="1"/>
  <c r="B673" i="1"/>
  <c r="A673" i="1"/>
  <c r="E672" i="1"/>
  <c r="D672" i="1"/>
  <c r="C672" i="1"/>
  <c r="B672" i="1"/>
  <c r="A672" i="1"/>
  <c r="E671" i="1"/>
  <c r="D671" i="1"/>
  <c r="C671" i="1"/>
  <c r="B671" i="1"/>
  <c r="A671" i="1"/>
  <c r="E670" i="1"/>
  <c r="D670" i="1"/>
  <c r="C670" i="1"/>
  <c r="B670" i="1"/>
  <c r="A670" i="1"/>
  <c r="E669" i="1"/>
  <c r="D669" i="1"/>
  <c r="C669" i="1"/>
  <c r="B669" i="1"/>
  <c r="A669" i="1"/>
  <c r="E668" i="1"/>
  <c r="D668" i="1"/>
  <c r="C668" i="1"/>
  <c r="B668" i="1"/>
  <c r="A668" i="1"/>
  <c r="E667" i="1"/>
  <c r="D667" i="1"/>
  <c r="C667" i="1"/>
  <c r="B667" i="1"/>
  <c r="A667" i="1"/>
  <c r="E666" i="1"/>
  <c r="D666" i="1"/>
  <c r="C666" i="1"/>
  <c r="B666" i="1"/>
  <c r="A666" i="1"/>
  <c r="E665" i="1"/>
  <c r="D665" i="1"/>
  <c r="C665" i="1"/>
  <c r="B665" i="1"/>
  <c r="A665" i="1"/>
  <c r="E664" i="1"/>
  <c r="D664" i="1"/>
  <c r="C664" i="1"/>
  <c r="B664" i="1"/>
  <c r="A664" i="1"/>
  <c r="E663" i="1"/>
  <c r="D663" i="1"/>
  <c r="C663" i="1"/>
  <c r="B663" i="1"/>
  <c r="A663" i="1"/>
  <c r="E662" i="1"/>
  <c r="D662" i="1"/>
  <c r="C662" i="1"/>
  <c r="B662" i="1"/>
  <c r="A662" i="1"/>
  <c r="E661" i="1"/>
  <c r="D661" i="1"/>
  <c r="C661" i="1"/>
  <c r="B661" i="1"/>
  <c r="A661" i="1"/>
  <c r="E660" i="1"/>
  <c r="D660" i="1"/>
  <c r="C660" i="1"/>
  <c r="B660" i="1"/>
  <c r="A660" i="1"/>
  <c r="E659" i="1"/>
  <c r="D659" i="1"/>
  <c r="C659" i="1"/>
  <c r="B659" i="1"/>
  <c r="A659" i="1"/>
  <c r="E658" i="1"/>
  <c r="D658" i="1"/>
  <c r="C658" i="1"/>
  <c r="B658" i="1"/>
  <c r="A658" i="1"/>
  <c r="E657" i="1"/>
  <c r="D657" i="1"/>
  <c r="C657" i="1"/>
  <c r="B657" i="1"/>
  <c r="A657" i="1"/>
  <c r="E656" i="1"/>
  <c r="D656" i="1"/>
  <c r="C656" i="1"/>
  <c r="B656" i="1"/>
  <c r="A656" i="1"/>
  <c r="E655" i="1"/>
  <c r="D655" i="1"/>
  <c r="C655" i="1"/>
  <c r="B655" i="1"/>
  <c r="A655" i="1"/>
  <c r="E654" i="1"/>
  <c r="D654" i="1"/>
  <c r="C654" i="1"/>
  <c r="B654" i="1"/>
  <c r="A654" i="1"/>
  <c r="E653" i="1"/>
  <c r="D653" i="1"/>
  <c r="C653" i="1"/>
  <c r="B653" i="1"/>
  <c r="A653" i="1"/>
  <c r="E652" i="1"/>
  <c r="D652" i="1"/>
  <c r="C652" i="1"/>
  <c r="B652" i="1"/>
  <c r="A652" i="1"/>
  <c r="E651" i="1"/>
  <c r="D651" i="1"/>
  <c r="C651" i="1"/>
  <c r="B651" i="1"/>
  <c r="A651" i="1"/>
  <c r="E650" i="1"/>
  <c r="D650" i="1"/>
  <c r="C650" i="1"/>
  <c r="B650" i="1"/>
  <c r="A650" i="1"/>
  <c r="E649" i="1"/>
  <c r="D649" i="1"/>
  <c r="C649" i="1"/>
  <c r="B649" i="1"/>
  <c r="A649" i="1"/>
  <c r="E648" i="1"/>
  <c r="D648" i="1"/>
  <c r="C648" i="1"/>
  <c r="B648" i="1"/>
  <c r="A648" i="1"/>
  <c r="E647" i="1"/>
  <c r="D647" i="1"/>
  <c r="C647" i="1"/>
  <c r="B647" i="1"/>
  <c r="A647" i="1"/>
  <c r="E646" i="1"/>
  <c r="D646" i="1"/>
  <c r="C646" i="1"/>
  <c r="B646" i="1"/>
  <c r="A646" i="1"/>
  <c r="E645" i="1"/>
  <c r="D645" i="1"/>
  <c r="C645" i="1"/>
  <c r="B645" i="1"/>
  <c r="A645" i="1"/>
  <c r="E644" i="1"/>
  <c r="D644" i="1"/>
  <c r="C644" i="1"/>
  <c r="B644" i="1"/>
  <c r="A644" i="1"/>
  <c r="E643" i="1"/>
  <c r="D643" i="1"/>
  <c r="C643" i="1"/>
  <c r="B643" i="1"/>
  <c r="A643" i="1"/>
  <c r="E642" i="1"/>
  <c r="D642" i="1"/>
  <c r="C642" i="1"/>
  <c r="B642" i="1"/>
  <c r="A642" i="1"/>
  <c r="E641" i="1"/>
  <c r="D641" i="1"/>
  <c r="C641" i="1"/>
  <c r="B641" i="1"/>
  <c r="A641" i="1"/>
  <c r="E640" i="1"/>
  <c r="D640" i="1"/>
  <c r="C640" i="1"/>
  <c r="B640" i="1"/>
  <c r="A640" i="1"/>
  <c r="E639" i="1"/>
  <c r="D639" i="1"/>
  <c r="C639" i="1"/>
  <c r="B639" i="1"/>
  <c r="A639" i="1"/>
  <c r="E638" i="1"/>
  <c r="D638" i="1"/>
  <c r="C638" i="1"/>
  <c r="B638" i="1"/>
  <c r="A638" i="1"/>
  <c r="E637" i="1"/>
  <c r="D637" i="1"/>
  <c r="C637" i="1"/>
  <c r="B637" i="1"/>
  <c r="A637" i="1"/>
  <c r="E636" i="1"/>
  <c r="D636" i="1"/>
  <c r="C636" i="1"/>
  <c r="B636" i="1"/>
  <c r="A636" i="1"/>
  <c r="E635" i="1"/>
  <c r="D635" i="1"/>
  <c r="C635" i="1"/>
  <c r="B635" i="1"/>
  <c r="A635" i="1"/>
  <c r="E634" i="1"/>
  <c r="D634" i="1"/>
  <c r="C634" i="1"/>
  <c r="B634" i="1"/>
  <c r="A634" i="1"/>
  <c r="E633" i="1"/>
  <c r="D633" i="1"/>
  <c r="C633" i="1"/>
  <c r="B633" i="1"/>
  <c r="A633" i="1"/>
  <c r="E632" i="1"/>
  <c r="D632" i="1"/>
  <c r="C632" i="1"/>
  <c r="B632" i="1"/>
  <c r="A632" i="1"/>
  <c r="E631" i="1"/>
  <c r="D631" i="1"/>
  <c r="C631" i="1"/>
  <c r="B631" i="1"/>
  <c r="A631" i="1"/>
  <c r="E630" i="1"/>
  <c r="D630" i="1"/>
  <c r="C630" i="1"/>
  <c r="B630" i="1"/>
  <c r="A630" i="1"/>
  <c r="E629" i="1"/>
  <c r="D629" i="1"/>
  <c r="C629" i="1"/>
  <c r="B629" i="1"/>
  <c r="A629" i="1"/>
  <c r="E628" i="1"/>
  <c r="D628" i="1"/>
  <c r="C628" i="1"/>
  <c r="B628" i="1"/>
  <c r="A628" i="1"/>
  <c r="E627" i="1"/>
  <c r="D627" i="1"/>
  <c r="C627" i="1"/>
  <c r="B627" i="1"/>
  <c r="A627" i="1"/>
  <c r="E626" i="1"/>
  <c r="D626" i="1"/>
  <c r="C626" i="1"/>
  <c r="B626" i="1"/>
  <c r="A626" i="1"/>
  <c r="E625" i="1"/>
  <c r="D625" i="1"/>
  <c r="C625" i="1"/>
  <c r="B625" i="1"/>
  <c r="A625" i="1"/>
  <c r="E624" i="1"/>
  <c r="D624" i="1"/>
  <c r="C624" i="1"/>
  <c r="B624" i="1"/>
  <c r="A624" i="1"/>
  <c r="E623" i="1"/>
  <c r="D623" i="1"/>
  <c r="C623" i="1"/>
  <c r="B623" i="1"/>
  <c r="A623" i="1"/>
  <c r="E622" i="1"/>
  <c r="D622" i="1"/>
  <c r="C622" i="1"/>
  <c r="B622" i="1"/>
  <c r="A622" i="1"/>
  <c r="E621" i="1"/>
  <c r="D621" i="1"/>
  <c r="C621" i="1"/>
  <c r="B621" i="1"/>
  <c r="A621" i="1"/>
  <c r="E620" i="1"/>
  <c r="D620" i="1"/>
  <c r="C620" i="1"/>
  <c r="B620" i="1"/>
  <c r="A620" i="1"/>
  <c r="E619" i="1"/>
  <c r="D619" i="1"/>
  <c r="C619" i="1"/>
  <c r="B619" i="1"/>
  <c r="A619" i="1"/>
  <c r="E618" i="1"/>
  <c r="D618" i="1"/>
  <c r="C618" i="1"/>
  <c r="B618" i="1"/>
  <c r="A618" i="1"/>
  <c r="E617" i="1"/>
  <c r="D617" i="1"/>
  <c r="C617" i="1"/>
  <c r="B617" i="1"/>
  <c r="A617" i="1"/>
  <c r="E616" i="1"/>
  <c r="D616" i="1"/>
  <c r="C616" i="1"/>
  <c r="B616" i="1"/>
  <c r="A616" i="1"/>
  <c r="E615" i="1"/>
  <c r="D615" i="1"/>
  <c r="C615" i="1"/>
  <c r="B615" i="1"/>
  <c r="A615" i="1"/>
  <c r="E614" i="1"/>
  <c r="D614" i="1"/>
  <c r="C614" i="1"/>
  <c r="B614" i="1"/>
  <c r="A614" i="1"/>
  <c r="E613" i="1"/>
  <c r="D613" i="1"/>
  <c r="C613" i="1"/>
  <c r="B613" i="1"/>
  <c r="A613" i="1"/>
  <c r="E612" i="1"/>
  <c r="D612" i="1"/>
  <c r="C612" i="1"/>
  <c r="B612" i="1"/>
  <c r="A612" i="1"/>
  <c r="E611" i="1"/>
  <c r="D611" i="1"/>
  <c r="C611" i="1"/>
  <c r="B611" i="1"/>
  <c r="A611" i="1"/>
  <c r="E610" i="1"/>
  <c r="D610" i="1"/>
  <c r="C610" i="1"/>
  <c r="B610" i="1"/>
  <c r="A610" i="1"/>
  <c r="E609" i="1"/>
  <c r="D609" i="1"/>
  <c r="C609" i="1"/>
  <c r="B609" i="1"/>
  <c r="A609" i="1"/>
  <c r="E608" i="1"/>
  <c r="D608" i="1"/>
  <c r="C608" i="1"/>
  <c r="B608" i="1"/>
  <c r="A608" i="1"/>
  <c r="E607" i="1"/>
  <c r="D607" i="1"/>
  <c r="C607" i="1"/>
  <c r="B607" i="1"/>
  <c r="A607" i="1"/>
  <c r="E606" i="1"/>
  <c r="D606" i="1"/>
  <c r="C606" i="1"/>
  <c r="B606" i="1"/>
  <c r="A606" i="1"/>
  <c r="E605" i="1"/>
  <c r="D605" i="1"/>
  <c r="C605" i="1"/>
  <c r="B605" i="1"/>
  <c r="A605" i="1"/>
  <c r="E604" i="1"/>
  <c r="D604" i="1"/>
  <c r="C604" i="1"/>
  <c r="B604" i="1"/>
  <c r="A604" i="1"/>
  <c r="E603" i="1"/>
  <c r="D603" i="1"/>
  <c r="C603" i="1"/>
  <c r="B603" i="1"/>
  <c r="A603" i="1"/>
  <c r="E602" i="1"/>
  <c r="D602" i="1"/>
  <c r="C602" i="1"/>
  <c r="B602" i="1"/>
  <c r="A602" i="1"/>
  <c r="E601" i="1"/>
  <c r="D601" i="1"/>
  <c r="C601" i="1"/>
  <c r="B601" i="1"/>
  <c r="A601" i="1"/>
  <c r="E600" i="1"/>
  <c r="D600" i="1"/>
  <c r="C600" i="1"/>
  <c r="B600" i="1"/>
  <c r="A600" i="1"/>
  <c r="E599" i="1"/>
  <c r="D599" i="1"/>
  <c r="C599" i="1"/>
  <c r="B599" i="1"/>
  <c r="A599" i="1"/>
  <c r="E598" i="1"/>
  <c r="D598" i="1"/>
  <c r="C598" i="1"/>
  <c r="B598" i="1"/>
  <c r="A598" i="1"/>
  <c r="E597" i="1"/>
  <c r="D597" i="1"/>
  <c r="C597" i="1"/>
  <c r="B597" i="1"/>
  <c r="A597" i="1"/>
  <c r="E596" i="1"/>
  <c r="D596" i="1"/>
  <c r="C596" i="1"/>
  <c r="B596" i="1"/>
  <c r="A596" i="1"/>
  <c r="E595" i="1"/>
  <c r="D595" i="1"/>
  <c r="C595" i="1"/>
  <c r="B595" i="1"/>
  <c r="A595" i="1"/>
  <c r="E594" i="1"/>
  <c r="D594" i="1"/>
  <c r="C594" i="1"/>
  <c r="B594" i="1"/>
  <c r="A594" i="1"/>
  <c r="E593" i="1"/>
  <c r="D593" i="1"/>
  <c r="C593" i="1"/>
  <c r="B593" i="1"/>
  <c r="A593" i="1"/>
  <c r="E592" i="1"/>
  <c r="D592" i="1"/>
  <c r="C592" i="1"/>
  <c r="B592" i="1"/>
  <c r="A592" i="1"/>
  <c r="E591" i="1"/>
  <c r="D591" i="1"/>
  <c r="C591" i="1"/>
  <c r="B591" i="1"/>
  <c r="A591" i="1"/>
  <c r="E590" i="1"/>
  <c r="D590" i="1"/>
  <c r="C590" i="1"/>
  <c r="B590" i="1"/>
  <c r="A590" i="1"/>
  <c r="E589" i="1"/>
  <c r="D589" i="1"/>
  <c r="C589" i="1"/>
  <c r="B589" i="1"/>
  <c r="A589" i="1"/>
  <c r="E588" i="1"/>
  <c r="D588" i="1"/>
  <c r="C588" i="1"/>
  <c r="B588" i="1"/>
  <c r="A588" i="1"/>
  <c r="E587" i="1"/>
  <c r="D587" i="1"/>
  <c r="C587" i="1"/>
  <c r="B587" i="1"/>
  <c r="A587" i="1"/>
  <c r="E586" i="1"/>
  <c r="D586" i="1"/>
  <c r="C586" i="1"/>
  <c r="B586" i="1"/>
  <c r="A586" i="1"/>
  <c r="E585" i="1"/>
  <c r="D585" i="1"/>
  <c r="C585" i="1"/>
  <c r="B585" i="1"/>
  <c r="A585" i="1"/>
  <c r="E584" i="1"/>
  <c r="D584" i="1"/>
  <c r="C584" i="1"/>
  <c r="B584" i="1"/>
  <c r="A584" i="1"/>
  <c r="E583" i="1"/>
  <c r="D583" i="1"/>
  <c r="C583" i="1"/>
  <c r="B583" i="1"/>
  <c r="A583" i="1"/>
  <c r="E582" i="1"/>
  <c r="D582" i="1"/>
  <c r="C582" i="1"/>
  <c r="B582" i="1"/>
  <c r="A582" i="1"/>
  <c r="E581" i="1"/>
  <c r="D581" i="1"/>
  <c r="C581" i="1"/>
  <c r="B581" i="1"/>
  <c r="A581" i="1"/>
  <c r="E580" i="1"/>
  <c r="D580" i="1"/>
  <c r="C580" i="1"/>
  <c r="B580" i="1"/>
  <c r="A580" i="1"/>
  <c r="E579" i="1"/>
  <c r="D579" i="1"/>
  <c r="C579" i="1"/>
  <c r="B579" i="1"/>
  <c r="A579" i="1"/>
  <c r="E578" i="1"/>
  <c r="D578" i="1"/>
  <c r="C578" i="1"/>
  <c r="B578" i="1"/>
  <c r="A578" i="1"/>
  <c r="E577" i="1"/>
  <c r="D577" i="1"/>
  <c r="C577" i="1"/>
  <c r="B577" i="1"/>
  <c r="A577" i="1"/>
  <c r="E576" i="1"/>
  <c r="D576" i="1"/>
  <c r="C576" i="1"/>
  <c r="B576" i="1"/>
  <c r="A576" i="1"/>
  <c r="E575" i="1"/>
  <c r="D575" i="1"/>
  <c r="C575" i="1"/>
  <c r="B575" i="1"/>
  <c r="A575" i="1"/>
  <c r="E574" i="1"/>
  <c r="D574" i="1"/>
  <c r="C574" i="1"/>
  <c r="B574" i="1"/>
  <c r="A574" i="1"/>
  <c r="E573" i="1"/>
  <c r="D573" i="1"/>
  <c r="C573" i="1"/>
  <c r="B573" i="1"/>
  <c r="A573" i="1"/>
  <c r="E572" i="1"/>
  <c r="D572" i="1"/>
  <c r="C572" i="1"/>
  <c r="B572" i="1"/>
  <c r="A572" i="1"/>
  <c r="E571" i="1"/>
  <c r="D571" i="1"/>
  <c r="C571" i="1"/>
  <c r="B571" i="1"/>
  <c r="A571" i="1"/>
  <c r="E570" i="1"/>
  <c r="D570" i="1"/>
  <c r="C570" i="1"/>
  <c r="B570" i="1"/>
  <c r="A570" i="1"/>
  <c r="E569" i="1"/>
  <c r="D569" i="1"/>
  <c r="C569" i="1"/>
  <c r="B569" i="1"/>
  <c r="A569" i="1"/>
  <c r="E568" i="1"/>
  <c r="D568" i="1"/>
  <c r="C568" i="1"/>
  <c r="B568" i="1"/>
  <c r="A568" i="1"/>
  <c r="E567" i="1"/>
  <c r="D567" i="1"/>
  <c r="C567" i="1"/>
  <c r="B567" i="1"/>
  <c r="A567" i="1"/>
  <c r="E566" i="1"/>
  <c r="D566" i="1"/>
  <c r="C566" i="1"/>
  <c r="B566" i="1"/>
  <c r="A566" i="1"/>
  <c r="E565" i="1"/>
  <c r="D565" i="1"/>
  <c r="C565" i="1"/>
  <c r="B565" i="1"/>
  <c r="A565" i="1"/>
  <c r="E564" i="1"/>
  <c r="D564" i="1"/>
  <c r="C564" i="1"/>
  <c r="B564" i="1"/>
  <c r="A564" i="1"/>
  <c r="E563" i="1"/>
  <c r="D563" i="1"/>
  <c r="C563" i="1"/>
  <c r="B563" i="1"/>
  <c r="A563" i="1"/>
  <c r="E562" i="1"/>
  <c r="D562" i="1"/>
  <c r="C562" i="1"/>
  <c r="B562" i="1"/>
  <c r="A562" i="1"/>
  <c r="E561" i="1"/>
  <c r="D561" i="1"/>
  <c r="C561" i="1"/>
  <c r="B561" i="1"/>
  <c r="A561" i="1"/>
  <c r="E560" i="1"/>
  <c r="D560" i="1"/>
  <c r="C560" i="1"/>
  <c r="B560" i="1"/>
  <c r="A560" i="1"/>
  <c r="E559" i="1"/>
  <c r="D559" i="1"/>
  <c r="C559" i="1"/>
  <c r="B559" i="1"/>
  <c r="A559" i="1"/>
  <c r="E558" i="1"/>
  <c r="D558" i="1"/>
  <c r="C558" i="1"/>
  <c r="B558" i="1"/>
  <c r="A558" i="1"/>
  <c r="E557" i="1"/>
  <c r="D557" i="1"/>
  <c r="C557" i="1"/>
  <c r="B557" i="1"/>
  <c r="A557" i="1"/>
  <c r="E556" i="1"/>
  <c r="D556" i="1"/>
  <c r="C556" i="1"/>
  <c r="B556" i="1"/>
  <c r="A556" i="1"/>
  <c r="E555" i="1"/>
  <c r="D555" i="1"/>
  <c r="C555" i="1"/>
  <c r="B555" i="1"/>
  <c r="A555" i="1"/>
  <c r="E554" i="1"/>
  <c r="D554" i="1"/>
  <c r="C554" i="1"/>
  <c r="B554" i="1"/>
  <c r="A554" i="1"/>
  <c r="E553" i="1"/>
  <c r="D553" i="1"/>
  <c r="C553" i="1"/>
  <c r="B553" i="1"/>
  <c r="A553" i="1"/>
  <c r="E552" i="1"/>
  <c r="D552" i="1"/>
  <c r="C552" i="1"/>
  <c r="B552" i="1"/>
  <c r="A552" i="1"/>
  <c r="E551" i="1"/>
  <c r="D551" i="1"/>
  <c r="C551" i="1"/>
  <c r="B551" i="1"/>
  <c r="A551" i="1"/>
  <c r="E550" i="1"/>
  <c r="D550" i="1"/>
  <c r="C550" i="1"/>
  <c r="B550" i="1"/>
  <c r="A550" i="1"/>
  <c r="E549" i="1"/>
  <c r="D549" i="1"/>
  <c r="C549" i="1"/>
  <c r="B549" i="1"/>
  <c r="A549" i="1"/>
  <c r="E548" i="1"/>
  <c r="D548" i="1"/>
  <c r="C548" i="1"/>
  <c r="B548" i="1"/>
  <c r="A548" i="1"/>
  <c r="E547" i="1"/>
  <c r="D547" i="1"/>
  <c r="C547" i="1"/>
  <c r="B547" i="1"/>
  <c r="A547" i="1"/>
  <c r="E546" i="1"/>
  <c r="D546" i="1"/>
  <c r="C546" i="1"/>
  <c r="B546" i="1"/>
  <c r="A546" i="1"/>
  <c r="E545" i="1"/>
  <c r="D545" i="1"/>
  <c r="C545" i="1"/>
  <c r="B545" i="1"/>
  <c r="A545" i="1"/>
  <c r="E544" i="1"/>
  <c r="D544" i="1"/>
  <c r="C544" i="1"/>
  <c r="B544" i="1"/>
  <c r="A544" i="1"/>
  <c r="E543" i="1"/>
  <c r="D543" i="1"/>
  <c r="C543" i="1"/>
  <c r="B543" i="1"/>
  <c r="A543" i="1"/>
  <c r="E542" i="1"/>
  <c r="D542" i="1"/>
  <c r="C542" i="1"/>
  <c r="B542" i="1"/>
  <c r="A542" i="1"/>
  <c r="E541" i="1"/>
  <c r="D541" i="1"/>
  <c r="C541" i="1"/>
  <c r="B541" i="1"/>
  <c r="A541" i="1"/>
  <c r="E540" i="1"/>
  <c r="D540" i="1"/>
  <c r="C540" i="1"/>
  <c r="B540" i="1"/>
  <c r="A540" i="1"/>
  <c r="E539" i="1"/>
  <c r="D539" i="1"/>
  <c r="C539" i="1"/>
  <c r="B539" i="1"/>
  <c r="A539" i="1"/>
  <c r="E538" i="1"/>
  <c r="D538" i="1"/>
  <c r="C538" i="1"/>
  <c r="B538" i="1"/>
  <c r="A538" i="1"/>
  <c r="E537" i="1"/>
  <c r="D537" i="1"/>
  <c r="C537" i="1"/>
  <c r="B537" i="1"/>
  <c r="A537" i="1"/>
  <c r="E536" i="1"/>
  <c r="D536" i="1"/>
  <c r="C536" i="1"/>
  <c r="B536" i="1"/>
  <c r="A536" i="1"/>
  <c r="E535" i="1"/>
  <c r="D535" i="1"/>
  <c r="C535" i="1"/>
  <c r="B535" i="1"/>
  <c r="A535" i="1"/>
  <c r="E534" i="1"/>
  <c r="D534" i="1"/>
  <c r="C534" i="1"/>
  <c r="B534" i="1"/>
  <c r="A534" i="1"/>
  <c r="E533" i="1"/>
  <c r="D533" i="1"/>
  <c r="C533" i="1"/>
  <c r="B533" i="1"/>
  <c r="A533" i="1"/>
  <c r="E532" i="1"/>
  <c r="D532" i="1"/>
  <c r="C532" i="1"/>
  <c r="B532" i="1"/>
  <c r="A532" i="1"/>
  <c r="E531" i="1"/>
  <c r="D531" i="1"/>
  <c r="C531" i="1"/>
  <c r="B531" i="1"/>
  <c r="A531" i="1"/>
  <c r="E530" i="1"/>
  <c r="D530" i="1"/>
  <c r="C530" i="1"/>
  <c r="B530" i="1"/>
  <c r="A530" i="1"/>
  <c r="E529" i="1"/>
  <c r="D529" i="1"/>
  <c r="C529" i="1"/>
  <c r="B529" i="1"/>
  <c r="A529" i="1"/>
  <c r="E528" i="1"/>
  <c r="D528" i="1"/>
  <c r="C528" i="1"/>
  <c r="B528" i="1"/>
  <c r="A528" i="1"/>
  <c r="E527" i="1"/>
  <c r="D527" i="1"/>
  <c r="C527" i="1"/>
  <c r="B527" i="1"/>
  <c r="A527" i="1"/>
  <c r="E526" i="1"/>
  <c r="D526" i="1"/>
  <c r="C526" i="1"/>
  <c r="B526" i="1"/>
  <c r="A526" i="1"/>
  <c r="E525" i="1"/>
  <c r="D525" i="1"/>
  <c r="C525" i="1"/>
  <c r="B525" i="1"/>
  <c r="A525" i="1"/>
  <c r="E524" i="1"/>
  <c r="D524" i="1"/>
  <c r="C524" i="1"/>
  <c r="B524" i="1"/>
  <c r="A524" i="1"/>
  <c r="E523" i="1"/>
  <c r="D523" i="1"/>
  <c r="C523" i="1"/>
  <c r="B523" i="1"/>
  <c r="A523" i="1"/>
  <c r="E522" i="1"/>
  <c r="D522" i="1"/>
  <c r="C522" i="1"/>
  <c r="B522" i="1"/>
  <c r="A522" i="1"/>
  <c r="E521" i="1"/>
  <c r="D521" i="1"/>
  <c r="C521" i="1"/>
  <c r="B521" i="1"/>
  <c r="A521" i="1"/>
  <c r="E520" i="1"/>
  <c r="D520" i="1"/>
  <c r="C520" i="1"/>
  <c r="B520" i="1"/>
  <c r="A520" i="1"/>
  <c r="E519" i="1"/>
  <c r="D519" i="1"/>
  <c r="C519" i="1"/>
  <c r="B519" i="1"/>
  <c r="A519" i="1"/>
  <c r="E518" i="1"/>
  <c r="D518" i="1"/>
  <c r="C518" i="1"/>
  <c r="B518" i="1"/>
  <c r="A518" i="1"/>
  <c r="E517" i="1"/>
  <c r="D517" i="1"/>
  <c r="C517" i="1"/>
  <c r="B517" i="1"/>
  <c r="A517" i="1"/>
  <c r="E516" i="1"/>
  <c r="D516" i="1"/>
  <c r="C516" i="1"/>
  <c r="B516" i="1"/>
  <c r="A516" i="1"/>
  <c r="E515" i="1"/>
  <c r="D515" i="1"/>
  <c r="C515" i="1"/>
  <c r="B515" i="1"/>
  <c r="A515" i="1"/>
  <c r="E514" i="1"/>
  <c r="D514" i="1"/>
  <c r="C514" i="1"/>
  <c r="B514" i="1"/>
  <c r="A514" i="1"/>
  <c r="E513" i="1"/>
  <c r="D513" i="1"/>
  <c r="C513" i="1"/>
  <c r="B513" i="1"/>
  <c r="A513" i="1"/>
  <c r="E512" i="1"/>
  <c r="D512" i="1"/>
  <c r="C512" i="1"/>
  <c r="B512" i="1"/>
  <c r="A512" i="1"/>
  <c r="E511" i="1"/>
  <c r="D511" i="1"/>
  <c r="C511" i="1"/>
  <c r="B511" i="1"/>
  <c r="A511" i="1"/>
  <c r="E510" i="1"/>
  <c r="D510" i="1"/>
  <c r="C510" i="1"/>
  <c r="B510" i="1"/>
  <c r="A510" i="1"/>
  <c r="E509" i="1"/>
  <c r="D509" i="1"/>
  <c r="C509" i="1"/>
  <c r="B509" i="1"/>
  <c r="A509" i="1"/>
  <c r="E508" i="1"/>
  <c r="D508" i="1"/>
  <c r="C508" i="1"/>
  <c r="B508" i="1"/>
  <c r="A508" i="1"/>
  <c r="E507" i="1"/>
  <c r="D507" i="1"/>
  <c r="C507" i="1"/>
  <c r="B507" i="1"/>
  <c r="A507" i="1"/>
  <c r="E506" i="1"/>
  <c r="D506" i="1"/>
  <c r="C506" i="1"/>
  <c r="B506" i="1"/>
  <c r="A506" i="1"/>
  <c r="E505" i="1"/>
  <c r="D505" i="1"/>
  <c r="C505" i="1"/>
  <c r="B505" i="1"/>
  <c r="A505" i="1"/>
  <c r="E504" i="1"/>
  <c r="D504" i="1"/>
  <c r="C504" i="1"/>
  <c r="B504" i="1"/>
  <c r="A504" i="1"/>
  <c r="E503" i="1"/>
  <c r="D503" i="1"/>
  <c r="C503" i="1"/>
  <c r="B503" i="1"/>
  <c r="A503" i="1"/>
  <c r="E502" i="1"/>
  <c r="D502" i="1"/>
  <c r="C502" i="1"/>
  <c r="B502" i="1"/>
  <c r="A502" i="1"/>
  <c r="E501" i="1"/>
  <c r="D501" i="1"/>
  <c r="C501" i="1"/>
  <c r="B501" i="1"/>
  <c r="A501" i="1"/>
  <c r="E500" i="1"/>
  <c r="D500" i="1"/>
  <c r="C500" i="1"/>
  <c r="B500" i="1"/>
  <c r="A500" i="1"/>
  <c r="E499" i="1"/>
  <c r="D499" i="1"/>
  <c r="C499" i="1"/>
  <c r="B499" i="1"/>
  <c r="A499" i="1"/>
  <c r="E498" i="1"/>
  <c r="D498" i="1"/>
  <c r="C498" i="1"/>
  <c r="B498" i="1"/>
  <c r="A498" i="1"/>
  <c r="E497" i="1"/>
  <c r="D497" i="1"/>
  <c r="C497" i="1"/>
  <c r="B497" i="1"/>
  <c r="A497" i="1"/>
  <c r="E496" i="1"/>
  <c r="D496" i="1"/>
  <c r="C496" i="1"/>
  <c r="B496" i="1"/>
  <c r="A496" i="1"/>
  <c r="E495" i="1"/>
  <c r="D495" i="1"/>
  <c r="C495" i="1"/>
  <c r="B495" i="1"/>
  <c r="A495" i="1"/>
  <c r="E494" i="1"/>
  <c r="D494" i="1"/>
  <c r="C494" i="1"/>
  <c r="B494" i="1"/>
  <c r="A494" i="1"/>
  <c r="E493" i="1"/>
  <c r="D493" i="1"/>
  <c r="C493" i="1"/>
  <c r="B493" i="1"/>
  <c r="A493" i="1"/>
  <c r="E492" i="1"/>
  <c r="D492" i="1"/>
  <c r="C492" i="1"/>
  <c r="B492" i="1"/>
  <c r="A492" i="1"/>
  <c r="E491" i="1"/>
  <c r="D491" i="1"/>
  <c r="C491" i="1"/>
  <c r="B491" i="1"/>
  <c r="A491" i="1"/>
  <c r="E490" i="1"/>
  <c r="D490" i="1"/>
  <c r="C490" i="1"/>
  <c r="B490" i="1"/>
  <c r="A490" i="1"/>
  <c r="E489" i="1"/>
  <c r="D489" i="1"/>
  <c r="C489" i="1"/>
  <c r="B489" i="1"/>
  <c r="A489" i="1"/>
  <c r="E488" i="1"/>
  <c r="D488" i="1"/>
  <c r="C488" i="1"/>
  <c r="B488" i="1"/>
  <c r="A488" i="1"/>
  <c r="E487" i="1"/>
  <c r="D487" i="1"/>
  <c r="C487" i="1"/>
  <c r="B487" i="1"/>
  <c r="A487" i="1"/>
  <c r="E486" i="1"/>
  <c r="D486" i="1"/>
  <c r="C486" i="1"/>
  <c r="B486" i="1"/>
  <c r="A486" i="1"/>
  <c r="E485" i="1"/>
  <c r="D485" i="1"/>
  <c r="C485" i="1"/>
  <c r="B485" i="1"/>
  <c r="A485" i="1"/>
  <c r="E484" i="1"/>
  <c r="D484" i="1"/>
  <c r="C484" i="1"/>
  <c r="B484" i="1"/>
  <c r="A484" i="1"/>
  <c r="E483" i="1"/>
  <c r="D483" i="1"/>
  <c r="C483" i="1"/>
  <c r="B483" i="1"/>
  <c r="A483" i="1"/>
  <c r="E482" i="1"/>
  <c r="D482" i="1"/>
  <c r="C482" i="1"/>
  <c r="B482" i="1"/>
  <c r="A482" i="1"/>
  <c r="E481" i="1"/>
  <c r="D481" i="1"/>
  <c r="C481" i="1"/>
  <c r="B481" i="1"/>
  <c r="A481" i="1"/>
  <c r="E480" i="1"/>
  <c r="D480" i="1"/>
  <c r="C480" i="1"/>
  <c r="B480" i="1"/>
  <c r="A480" i="1"/>
  <c r="E479" i="1"/>
  <c r="D479" i="1"/>
  <c r="C479" i="1"/>
  <c r="B479" i="1"/>
  <c r="A479" i="1"/>
  <c r="E478" i="1"/>
  <c r="D478" i="1"/>
  <c r="C478" i="1"/>
  <c r="B478" i="1"/>
  <c r="A478" i="1"/>
  <c r="E477" i="1"/>
  <c r="D477" i="1"/>
  <c r="C477" i="1"/>
  <c r="B477" i="1"/>
  <c r="A477" i="1"/>
  <c r="E476" i="1"/>
  <c r="D476" i="1"/>
  <c r="C476" i="1"/>
  <c r="B476" i="1"/>
  <c r="A476" i="1"/>
  <c r="E475" i="1"/>
  <c r="D475" i="1"/>
  <c r="C475" i="1"/>
  <c r="B475" i="1"/>
  <c r="A475" i="1"/>
  <c r="E474" i="1"/>
  <c r="D474" i="1"/>
  <c r="C474" i="1"/>
  <c r="B474" i="1"/>
  <c r="A474" i="1"/>
  <c r="E473" i="1"/>
  <c r="D473" i="1"/>
  <c r="C473" i="1"/>
  <c r="B473" i="1"/>
  <c r="A473" i="1"/>
  <c r="E472" i="1"/>
  <c r="D472" i="1"/>
  <c r="C472" i="1"/>
  <c r="B472" i="1"/>
  <c r="A472" i="1"/>
  <c r="E471" i="1"/>
  <c r="D471" i="1"/>
  <c r="C471" i="1"/>
  <c r="B471" i="1"/>
  <c r="A471" i="1"/>
  <c r="E470" i="1"/>
  <c r="D470" i="1"/>
  <c r="C470" i="1"/>
  <c r="B470" i="1"/>
  <c r="A470" i="1"/>
  <c r="E469" i="1"/>
  <c r="D469" i="1"/>
  <c r="C469" i="1"/>
  <c r="B469" i="1"/>
  <c r="A469" i="1"/>
  <c r="E468" i="1"/>
  <c r="D468" i="1"/>
  <c r="C468" i="1"/>
  <c r="B468" i="1"/>
  <c r="A468" i="1"/>
  <c r="E467" i="1"/>
  <c r="D467" i="1"/>
  <c r="C467" i="1"/>
  <c r="B467" i="1"/>
  <c r="A467" i="1"/>
  <c r="E466" i="1"/>
  <c r="D466" i="1"/>
  <c r="C466" i="1"/>
  <c r="B466" i="1"/>
  <c r="A466" i="1"/>
  <c r="E465" i="1"/>
  <c r="D465" i="1"/>
  <c r="C465" i="1"/>
  <c r="B465" i="1"/>
  <c r="A465" i="1"/>
  <c r="E464" i="1"/>
  <c r="D464" i="1"/>
  <c r="C464" i="1"/>
  <c r="B464" i="1"/>
  <c r="A464" i="1"/>
  <c r="E463" i="1"/>
  <c r="D463" i="1"/>
  <c r="C463" i="1"/>
  <c r="B463" i="1"/>
  <c r="A463" i="1"/>
  <c r="E462" i="1"/>
  <c r="D462" i="1"/>
  <c r="C462" i="1"/>
  <c r="B462" i="1"/>
  <c r="A462" i="1"/>
  <c r="E461" i="1"/>
  <c r="D461" i="1"/>
  <c r="C461" i="1"/>
  <c r="B461" i="1"/>
  <c r="A461" i="1"/>
  <c r="E460" i="1"/>
  <c r="D460" i="1"/>
  <c r="C460" i="1"/>
  <c r="B460" i="1"/>
  <c r="A460" i="1"/>
  <c r="E459" i="1"/>
  <c r="D459" i="1"/>
  <c r="C459" i="1"/>
  <c r="B459" i="1"/>
  <c r="A459" i="1"/>
  <c r="E458" i="1"/>
  <c r="D458" i="1"/>
  <c r="C458" i="1"/>
  <c r="B458" i="1"/>
  <c r="A458" i="1"/>
  <c r="E457" i="1"/>
  <c r="D457" i="1"/>
  <c r="C457" i="1"/>
  <c r="B457" i="1"/>
  <c r="A457" i="1"/>
  <c r="E456" i="1"/>
  <c r="D456" i="1"/>
  <c r="C456" i="1"/>
  <c r="B456" i="1"/>
  <c r="A456" i="1"/>
  <c r="E455" i="1"/>
  <c r="D455" i="1"/>
  <c r="C455" i="1"/>
  <c r="B455" i="1"/>
  <c r="A455" i="1"/>
  <c r="E454" i="1"/>
  <c r="D454" i="1"/>
  <c r="C454" i="1"/>
  <c r="B454" i="1"/>
  <c r="A454" i="1"/>
  <c r="E453" i="1"/>
  <c r="D453" i="1"/>
  <c r="C453" i="1"/>
  <c r="B453" i="1"/>
  <c r="A453" i="1"/>
  <c r="E452" i="1"/>
  <c r="D452" i="1"/>
  <c r="C452" i="1"/>
  <c r="B452" i="1"/>
  <c r="A452" i="1"/>
  <c r="E451" i="1"/>
  <c r="D451" i="1"/>
  <c r="C451" i="1"/>
  <c r="B451" i="1"/>
  <c r="A451" i="1"/>
  <c r="E450" i="1"/>
  <c r="D450" i="1"/>
  <c r="C450" i="1"/>
  <c r="B450" i="1"/>
  <c r="A450" i="1"/>
  <c r="E449" i="1"/>
  <c r="D449" i="1"/>
  <c r="C449" i="1"/>
  <c r="B449" i="1"/>
  <c r="A449" i="1"/>
  <c r="E448" i="1"/>
  <c r="D448" i="1"/>
  <c r="C448" i="1"/>
  <c r="B448" i="1"/>
  <c r="A448" i="1"/>
  <c r="E447" i="1"/>
  <c r="D447" i="1"/>
  <c r="C447" i="1"/>
  <c r="B447" i="1"/>
  <c r="A447" i="1"/>
  <c r="E446" i="1"/>
  <c r="D446" i="1"/>
  <c r="C446" i="1"/>
  <c r="B446" i="1"/>
  <c r="A446" i="1"/>
  <c r="E445" i="1"/>
  <c r="D445" i="1"/>
  <c r="C445" i="1"/>
  <c r="B445" i="1"/>
  <c r="A445" i="1"/>
  <c r="E444" i="1"/>
  <c r="D444" i="1"/>
  <c r="C444" i="1"/>
  <c r="B444" i="1"/>
  <c r="A444" i="1"/>
  <c r="E443" i="1"/>
  <c r="D443" i="1"/>
  <c r="C443" i="1"/>
  <c r="B443" i="1"/>
  <c r="A443" i="1"/>
  <c r="E442" i="1"/>
  <c r="D442" i="1"/>
  <c r="C442" i="1"/>
  <c r="B442" i="1"/>
  <c r="A442" i="1"/>
  <c r="E441" i="1"/>
  <c r="D441" i="1"/>
  <c r="C441" i="1"/>
  <c r="B441" i="1"/>
  <c r="A441" i="1"/>
  <c r="E440" i="1"/>
  <c r="D440" i="1"/>
  <c r="C440" i="1"/>
  <c r="B440" i="1"/>
  <c r="A440" i="1"/>
  <c r="E439" i="1"/>
  <c r="D439" i="1"/>
  <c r="C439" i="1"/>
  <c r="B439" i="1"/>
  <c r="A439" i="1"/>
  <c r="E438" i="1"/>
  <c r="D438" i="1"/>
  <c r="C438" i="1"/>
  <c r="B438" i="1"/>
  <c r="A438" i="1"/>
  <c r="E437" i="1"/>
  <c r="D437" i="1"/>
  <c r="C437" i="1"/>
  <c r="B437" i="1"/>
  <c r="A437" i="1"/>
  <c r="E436" i="1"/>
  <c r="D436" i="1"/>
  <c r="C436" i="1"/>
  <c r="B436" i="1"/>
  <c r="A436" i="1"/>
  <c r="E435" i="1"/>
  <c r="D435" i="1"/>
  <c r="C435" i="1"/>
  <c r="B435" i="1"/>
  <c r="A435" i="1"/>
  <c r="E434" i="1"/>
  <c r="D434" i="1"/>
  <c r="C434" i="1"/>
  <c r="B434" i="1"/>
  <c r="A434" i="1"/>
  <c r="E433" i="1"/>
  <c r="D433" i="1"/>
  <c r="C433" i="1"/>
  <c r="B433" i="1"/>
  <c r="A433" i="1"/>
  <c r="E432" i="1"/>
  <c r="D432" i="1"/>
  <c r="C432" i="1"/>
  <c r="B432" i="1"/>
  <c r="A432" i="1"/>
  <c r="E431" i="1"/>
  <c r="D431" i="1"/>
  <c r="C431" i="1"/>
  <c r="B431" i="1"/>
  <c r="A431" i="1"/>
  <c r="E430" i="1"/>
  <c r="D430" i="1"/>
  <c r="C430" i="1"/>
  <c r="B430" i="1"/>
  <c r="A430" i="1"/>
  <c r="E429" i="1"/>
  <c r="D429" i="1"/>
  <c r="C429" i="1"/>
  <c r="B429" i="1"/>
  <c r="A429" i="1"/>
  <c r="E428" i="1"/>
  <c r="D428" i="1"/>
  <c r="C428" i="1"/>
  <c r="B428" i="1"/>
  <c r="A428" i="1"/>
  <c r="E427" i="1"/>
  <c r="D427" i="1"/>
  <c r="C427" i="1"/>
  <c r="B427" i="1"/>
  <c r="A427" i="1"/>
  <c r="E426" i="1"/>
  <c r="D426" i="1"/>
  <c r="C426" i="1"/>
  <c r="B426" i="1"/>
  <c r="A426" i="1"/>
  <c r="E425" i="1"/>
  <c r="D425" i="1"/>
  <c r="C425" i="1"/>
  <c r="B425" i="1"/>
  <c r="A425" i="1"/>
  <c r="E424" i="1"/>
  <c r="D424" i="1"/>
  <c r="C424" i="1"/>
  <c r="B424" i="1"/>
  <c r="A424" i="1"/>
  <c r="E423" i="1"/>
  <c r="D423" i="1"/>
  <c r="C423" i="1"/>
  <c r="B423" i="1"/>
  <c r="A423" i="1"/>
  <c r="E422" i="1"/>
  <c r="D422" i="1"/>
  <c r="C422" i="1"/>
  <c r="B422" i="1"/>
  <c r="A422" i="1"/>
  <c r="E421" i="1"/>
  <c r="D421" i="1"/>
  <c r="C421" i="1"/>
  <c r="B421" i="1"/>
  <c r="A421" i="1"/>
  <c r="E420" i="1"/>
  <c r="D420" i="1"/>
  <c r="C420" i="1"/>
  <c r="B420" i="1"/>
  <c r="A420" i="1"/>
  <c r="E419" i="1"/>
  <c r="D419" i="1"/>
  <c r="C419" i="1"/>
  <c r="B419" i="1"/>
  <c r="A419" i="1"/>
  <c r="E418" i="1"/>
  <c r="D418" i="1"/>
  <c r="C418" i="1"/>
  <c r="B418" i="1"/>
  <c r="A418" i="1"/>
  <c r="E417" i="1"/>
  <c r="D417" i="1"/>
  <c r="C417" i="1"/>
  <c r="B417" i="1"/>
  <c r="A417" i="1"/>
  <c r="E416" i="1"/>
  <c r="D416" i="1"/>
  <c r="C416" i="1"/>
  <c r="B416" i="1"/>
  <c r="A416" i="1"/>
  <c r="E415" i="1"/>
  <c r="D415" i="1"/>
  <c r="C415" i="1"/>
  <c r="B415" i="1"/>
  <c r="A415" i="1"/>
  <c r="E414" i="1"/>
  <c r="D414" i="1"/>
  <c r="C414" i="1"/>
  <c r="B414" i="1"/>
  <c r="A414" i="1"/>
  <c r="E413" i="1"/>
  <c r="D413" i="1"/>
  <c r="C413" i="1"/>
  <c r="B413" i="1"/>
  <c r="A413" i="1"/>
  <c r="E412" i="1"/>
  <c r="D412" i="1"/>
  <c r="C412" i="1"/>
  <c r="B412" i="1"/>
  <c r="A412" i="1"/>
  <c r="E411" i="1"/>
  <c r="D411" i="1"/>
  <c r="C411" i="1"/>
  <c r="B411" i="1"/>
  <c r="A411" i="1"/>
  <c r="E410" i="1"/>
  <c r="D410" i="1"/>
  <c r="C410" i="1"/>
  <c r="B410" i="1"/>
  <c r="A410" i="1"/>
  <c r="E409" i="1"/>
  <c r="D409" i="1"/>
  <c r="C409" i="1"/>
  <c r="B409" i="1"/>
  <c r="A409" i="1"/>
  <c r="E408" i="1"/>
  <c r="D408" i="1"/>
  <c r="C408" i="1"/>
  <c r="B408" i="1"/>
  <c r="A408" i="1"/>
  <c r="E407" i="1"/>
  <c r="D407" i="1"/>
  <c r="C407" i="1"/>
  <c r="B407" i="1"/>
  <c r="A407" i="1"/>
  <c r="E406" i="1"/>
  <c r="D406" i="1"/>
  <c r="C406" i="1"/>
  <c r="B406" i="1"/>
  <c r="A406" i="1"/>
  <c r="E405" i="1"/>
  <c r="D405" i="1"/>
  <c r="C405" i="1"/>
  <c r="B405" i="1"/>
  <c r="A405" i="1"/>
  <c r="E404" i="1"/>
  <c r="D404" i="1"/>
  <c r="C404" i="1"/>
  <c r="B404" i="1"/>
  <c r="A404" i="1"/>
  <c r="E403" i="1"/>
  <c r="D403" i="1"/>
  <c r="C403" i="1"/>
  <c r="B403" i="1"/>
  <c r="A403" i="1"/>
  <c r="E402" i="1"/>
  <c r="D402" i="1"/>
  <c r="C402" i="1"/>
  <c r="B402" i="1"/>
  <c r="A402" i="1"/>
  <c r="E401" i="1"/>
  <c r="D401" i="1"/>
  <c r="C401" i="1"/>
  <c r="B401" i="1"/>
  <c r="A401" i="1"/>
  <c r="E400" i="1"/>
  <c r="D400" i="1"/>
  <c r="C400" i="1"/>
  <c r="B400" i="1"/>
  <c r="A400" i="1"/>
  <c r="E399" i="1"/>
  <c r="D399" i="1"/>
  <c r="C399" i="1"/>
  <c r="B399" i="1"/>
  <c r="A399" i="1"/>
  <c r="E398" i="1"/>
  <c r="D398" i="1"/>
  <c r="C398" i="1"/>
  <c r="B398" i="1"/>
  <c r="A398" i="1"/>
  <c r="E397" i="1"/>
  <c r="D397" i="1"/>
  <c r="C397" i="1"/>
  <c r="B397" i="1"/>
  <c r="A397" i="1"/>
  <c r="E396" i="1"/>
  <c r="D396" i="1"/>
  <c r="C396" i="1"/>
  <c r="B396" i="1"/>
  <c r="A396" i="1"/>
  <c r="E395" i="1"/>
  <c r="D395" i="1"/>
  <c r="C395" i="1"/>
  <c r="B395" i="1"/>
  <c r="A395" i="1"/>
  <c r="E394" i="1"/>
  <c r="D394" i="1"/>
  <c r="C394" i="1"/>
  <c r="B394" i="1"/>
  <c r="A394" i="1"/>
  <c r="E393" i="1"/>
  <c r="D393" i="1"/>
  <c r="C393" i="1"/>
  <c r="B393" i="1"/>
  <c r="A393" i="1"/>
  <c r="E392" i="1"/>
  <c r="D392" i="1"/>
  <c r="C392" i="1"/>
  <c r="B392" i="1"/>
  <c r="A392" i="1"/>
  <c r="E391" i="1"/>
  <c r="D391" i="1"/>
  <c r="C391" i="1"/>
  <c r="B391" i="1"/>
  <c r="A391" i="1"/>
  <c r="E390" i="1"/>
  <c r="D390" i="1"/>
  <c r="C390" i="1"/>
  <c r="B390" i="1"/>
  <c r="A390" i="1"/>
  <c r="E389" i="1"/>
  <c r="D389" i="1"/>
  <c r="C389" i="1"/>
  <c r="B389" i="1"/>
  <c r="A389" i="1"/>
  <c r="E388" i="1"/>
  <c r="D388" i="1"/>
  <c r="C388" i="1"/>
  <c r="B388" i="1"/>
  <c r="A388" i="1"/>
  <c r="E387" i="1"/>
  <c r="D387" i="1"/>
  <c r="C387" i="1"/>
  <c r="B387" i="1"/>
  <c r="A387" i="1"/>
  <c r="E386" i="1"/>
  <c r="D386" i="1"/>
  <c r="C386" i="1"/>
  <c r="B386" i="1"/>
  <c r="A386" i="1"/>
  <c r="E385" i="1"/>
  <c r="D385" i="1"/>
  <c r="C385" i="1"/>
  <c r="B385" i="1"/>
  <c r="A385" i="1"/>
  <c r="E384" i="1"/>
  <c r="D384" i="1"/>
  <c r="C384" i="1"/>
  <c r="B384" i="1"/>
  <c r="A384" i="1"/>
  <c r="E383" i="1"/>
  <c r="D383" i="1"/>
  <c r="C383" i="1"/>
  <c r="B383" i="1"/>
  <c r="A383" i="1"/>
  <c r="E382" i="1"/>
  <c r="D382" i="1"/>
  <c r="C382" i="1"/>
  <c r="B382" i="1"/>
  <c r="A382" i="1"/>
  <c r="E381" i="1"/>
  <c r="D381" i="1"/>
  <c r="C381" i="1"/>
  <c r="B381" i="1"/>
  <c r="A381" i="1"/>
  <c r="E380" i="1"/>
  <c r="D380" i="1"/>
  <c r="C380" i="1"/>
  <c r="B380" i="1"/>
  <c r="A380" i="1"/>
  <c r="E379" i="1"/>
  <c r="D379" i="1"/>
  <c r="C379" i="1"/>
  <c r="B379" i="1"/>
  <c r="A379" i="1"/>
  <c r="E378" i="1"/>
  <c r="D378" i="1"/>
  <c r="C378" i="1"/>
  <c r="B378" i="1"/>
  <c r="A378" i="1"/>
  <c r="E377" i="1"/>
  <c r="D377" i="1"/>
  <c r="C377" i="1"/>
  <c r="B377" i="1"/>
  <c r="A377" i="1"/>
  <c r="E376" i="1"/>
  <c r="D376" i="1"/>
  <c r="C376" i="1"/>
  <c r="B376" i="1"/>
  <c r="A376" i="1"/>
  <c r="E375" i="1"/>
  <c r="D375" i="1"/>
  <c r="C375" i="1"/>
  <c r="B375" i="1"/>
  <c r="A375" i="1"/>
  <c r="E374" i="1"/>
  <c r="D374" i="1"/>
  <c r="C374" i="1"/>
  <c r="B374" i="1"/>
  <c r="A374" i="1"/>
  <c r="E373" i="1"/>
  <c r="D373" i="1"/>
  <c r="C373" i="1"/>
  <c r="B373" i="1"/>
  <c r="A373" i="1"/>
  <c r="E372" i="1"/>
  <c r="D372" i="1"/>
  <c r="C372" i="1"/>
  <c r="B372" i="1"/>
  <c r="A372" i="1"/>
  <c r="E371" i="1"/>
  <c r="D371" i="1"/>
  <c r="C371" i="1"/>
  <c r="B371" i="1"/>
  <c r="A371" i="1"/>
  <c r="E370" i="1"/>
  <c r="D370" i="1"/>
  <c r="C370" i="1"/>
  <c r="B370" i="1"/>
  <c r="A370" i="1"/>
  <c r="E369" i="1"/>
  <c r="D369" i="1"/>
  <c r="C369" i="1"/>
  <c r="B369" i="1"/>
  <c r="A369" i="1"/>
  <c r="E368" i="1"/>
  <c r="D368" i="1"/>
  <c r="C368" i="1"/>
  <c r="B368" i="1"/>
  <c r="A368" i="1"/>
  <c r="E367" i="1"/>
  <c r="D367" i="1"/>
  <c r="C367" i="1"/>
  <c r="B367" i="1"/>
  <c r="A367" i="1"/>
  <c r="E366" i="1"/>
  <c r="D366" i="1"/>
  <c r="C366" i="1"/>
  <c r="B366" i="1"/>
  <c r="A366" i="1"/>
  <c r="E365" i="1"/>
  <c r="D365" i="1"/>
  <c r="C365" i="1"/>
  <c r="B365" i="1"/>
  <c r="A365" i="1"/>
  <c r="E364" i="1"/>
  <c r="D364" i="1"/>
  <c r="C364" i="1"/>
  <c r="B364" i="1"/>
  <c r="A364" i="1"/>
  <c r="E363" i="1"/>
  <c r="D363" i="1"/>
  <c r="C363" i="1"/>
  <c r="B363" i="1"/>
  <c r="A363" i="1"/>
  <c r="E362" i="1"/>
  <c r="D362" i="1"/>
  <c r="C362" i="1"/>
  <c r="B362" i="1"/>
  <c r="A362" i="1"/>
  <c r="E361" i="1"/>
  <c r="D361" i="1"/>
  <c r="C361" i="1"/>
  <c r="B361" i="1"/>
  <c r="A361" i="1"/>
  <c r="E360" i="1"/>
  <c r="D360" i="1"/>
  <c r="C360" i="1"/>
  <c r="B360" i="1"/>
  <c r="A360" i="1"/>
  <c r="E359" i="1"/>
  <c r="D359" i="1"/>
  <c r="C359" i="1"/>
  <c r="B359" i="1"/>
  <c r="A359" i="1"/>
  <c r="E358" i="1"/>
  <c r="D358" i="1"/>
  <c r="C358" i="1"/>
  <c r="B358" i="1"/>
  <c r="A358" i="1"/>
  <c r="E357" i="1"/>
  <c r="D357" i="1"/>
  <c r="C357" i="1"/>
  <c r="B357" i="1"/>
  <c r="A357" i="1"/>
  <c r="E356" i="1"/>
  <c r="D356" i="1"/>
  <c r="C356" i="1"/>
  <c r="B356" i="1"/>
  <c r="A356" i="1"/>
  <c r="E355" i="1"/>
  <c r="D355" i="1"/>
  <c r="C355" i="1"/>
  <c r="B355" i="1"/>
  <c r="A355" i="1"/>
  <c r="E354" i="1"/>
  <c r="D354" i="1"/>
  <c r="C354" i="1"/>
  <c r="B354" i="1"/>
  <c r="A354" i="1"/>
  <c r="E353" i="1"/>
  <c r="D353" i="1"/>
  <c r="C353" i="1"/>
  <c r="B353" i="1"/>
  <c r="A353" i="1"/>
  <c r="E352" i="1"/>
  <c r="D352" i="1"/>
  <c r="C352" i="1"/>
  <c r="B352" i="1"/>
  <c r="A352" i="1"/>
  <c r="E351" i="1"/>
  <c r="D351" i="1"/>
  <c r="C351" i="1"/>
  <c r="B351" i="1"/>
  <c r="A351" i="1"/>
  <c r="E350" i="1"/>
  <c r="D350" i="1"/>
  <c r="C350" i="1"/>
  <c r="B350" i="1"/>
  <c r="A350" i="1"/>
  <c r="E349" i="1"/>
  <c r="D349" i="1"/>
  <c r="C349" i="1"/>
  <c r="B349" i="1"/>
  <c r="A349" i="1"/>
  <c r="E348" i="1"/>
  <c r="D348" i="1"/>
  <c r="C348" i="1"/>
  <c r="B348" i="1"/>
  <c r="A348" i="1"/>
  <c r="E347" i="1"/>
  <c r="D347" i="1"/>
  <c r="C347" i="1"/>
  <c r="B347" i="1"/>
  <c r="A347" i="1"/>
  <c r="E346" i="1"/>
  <c r="D346" i="1"/>
  <c r="C346" i="1"/>
  <c r="B346" i="1"/>
  <c r="A346" i="1"/>
  <c r="E345" i="1"/>
  <c r="D345" i="1"/>
  <c r="C345" i="1"/>
  <c r="B345" i="1"/>
  <c r="A345" i="1"/>
  <c r="E344" i="1"/>
  <c r="D344" i="1"/>
  <c r="C344" i="1"/>
  <c r="B344" i="1"/>
  <c r="A344" i="1"/>
  <c r="E343" i="1"/>
  <c r="D343" i="1"/>
  <c r="C343" i="1"/>
  <c r="B343" i="1"/>
  <c r="A343" i="1"/>
  <c r="E342" i="1"/>
  <c r="D342" i="1"/>
  <c r="C342" i="1"/>
  <c r="B342" i="1"/>
  <c r="A342" i="1"/>
  <c r="E341" i="1"/>
  <c r="D341" i="1"/>
  <c r="C341" i="1"/>
  <c r="B341" i="1"/>
  <c r="A341" i="1"/>
  <c r="E340" i="1"/>
  <c r="D340" i="1"/>
  <c r="C340" i="1"/>
  <c r="B340" i="1"/>
  <c r="A340" i="1"/>
  <c r="E339" i="1"/>
  <c r="D339" i="1"/>
  <c r="C339" i="1"/>
  <c r="B339" i="1"/>
  <c r="A339" i="1"/>
  <c r="E338" i="1"/>
  <c r="D338" i="1"/>
  <c r="C338" i="1"/>
  <c r="B338" i="1"/>
  <c r="A338" i="1"/>
  <c r="E337" i="1"/>
  <c r="D337" i="1"/>
  <c r="C337" i="1"/>
  <c r="B337" i="1"/>
  <c r="A337" i="1"/>
  <c r="E336" i="1"/>
  <c r="D336" i="1"/>
  <c r="C336" i="1"/>
  <c r="B336" i="1"/>
  <c r="A336" i="1"/>
  <c r="E335" i="1"/>
  <c r="D335" i="1"/>
  <c r="C335" i="1"/>
  <c r="B335" i="1"/>
  <c r="A335" i="1"/>
  <c r="E334" i="1"/>
  <c r="D334" i="1"/>
  <c r="C334" i="1"/>
  <c r="B334" i="1"/>
  <c r="A334" i="1"/>
  <c r="E333" i="1"/>
  <c r="D333" i="1"/>
  <c r="C333" i="1"/>
  <c r="B333" i="1"/>
  <c r="A333" i="1"/>
  <c r="E332" i="1"/>
  <c r="D332" i="1"/>
  <c r="C332" i="1"/>
  <c r="B332" i="1"/>
  <c r="A332" i="1"/>
  <c r="E331" i="1"/>
  <c r="D331" i="1"/>
  <c r="C331" i="1"/>
  <c r="B331" i="1"/>
  <c r="A331" i="1"/>
  <c r="E330" i="1"/>
  <c r="D330" i="1"/>
  <c r="C330" i="1"/>
  <c r="B330" i="1"/>
  <c r="A330" i="1"/>
  <c r="E329" i="1"/>
  <c r="D329" i="1"/>
  <c r="C329" i="1"/>
  <c r="B329" i="1"/>
  <c r="A329" i="1"/>
  <c r="E328" i="1"/>
  <c r="D328" i="1"/>
  <c r="C328" i="1"/>
  <c r="B328" i="1"/>
  <c r="A328" i="1"/>
  <c r="E327" i="1"/>
  <c r="D327" i="1"/>
  <c r="C327" i="1"/>
  <c r="B327" i="1"/>
  <c r="A327" i="1"/>
  <c r="E326" i="1"/>
  <c r="D326" i="1"/>
  <c r="C326" i="1"/>
  <c r="B326" i="1"/>
  <c r="A326" i="1"/>
  <c r="E325" i="1"/>
  <c r="D325" i="1"/>
  <c r="C325" i="1"/>
  <c r="B325" i="1"/>
  <c r="A325" i="1"/>
  <c r="E324" i="1"/>
  <c r="D324" i="1"/>
  <c r="C324" i="1"/>
  <c r="B324" i="1"/>
  <c r="A324" i="1"/>
  <c r="E323" i="1"/>
  <c r="D323" i="1"/>
  <c r="C323" i="1"/>
  <c r="B323" i="1"/>
  <c r="A323" i="1"/>
  <c r="E322" i="1"/>
  <c r="D322" i="1"/>
  <c r="C322" i="1"/>
  <c r="B322" i="1"/>
  <c r="A322" i="1"/>
  <c r="E321" i="1"/>
  <c r="D321" i="1"/>
  <c r="C321" i="1"/>
  <c r="B321" i="1"/>
  <c r="A321" i="1"/>
  <c r="E320" i="1"/>
  <c r="D320" i="1"/>
  <c r="C320" i="1"/>
  <c r="B320" i="1"/>
  <c r="A320" i="1"/>
  <c r="E319" i="1"/>
  <c r="D319" i="1"/>
  <c r="C319" i="1"/>
  <c r="B319" i="1"/>
  <c r="A319" i="1"/>
  <c r="E318" i="1"/>
  <c r="D318" i="1"/>
  <c r="C318" i="1"/>
  <c r="B318" i="1"/>
  <c r="A318" i="1"/>
  <c r="E317" i="1"/>
  <c r="D317" i="1"/>
  <c r="C317" i="1"/>
  <c r="B317" i="1"/>
  <c r="A317" i="1"/>
  <c r="E316" i="1"/>
  <c r="D316" i="1"/>
  <c r="C316" i="1"/>
  <c r="B316" i="1"/>
  <c r="A316" i="1"/>
  <c r="E315" i="1"/>
  <c r="D315" i="1"/>
  <c r="C315" i="1"/>
  <c r="B315" i="1"/>
  <c r="A315" i="1"/>
  <c r="E314" i="1"/>
  <c r="D314" i="1"/>
  <c r="C314" i="1"/>
  <c r="B314" i="1"/>
  <c r="A314" i="1"/>
  <c r="E313" i="1"/>
  <c r="D313" i="1"/>
  <c r="C313" i="1"/>
  <c r="B313" i="1"/>
  <c r="A313" i="1"/>
  <c r="E312" i="1"/>
  <c r="D312" i="1"/>
  <c r="C312" i="1"/>
  <c r="B312" i="1"/>
  <c r="A312" i="1"/>
  <c r="E311" i="1"/>
  <c r="D311" i="1"/>
  <c r="C311" i="1"/>
  <c r="B311" i="1"/>
  <c r="A311" i="1"/>
  <c r="E310" i="1"/>
  <c r="D310" i="1"/>
  <c r="C310" i="1"/>
  <c r="B310" i="1"/>
  <c r="A310" i="1"/>
  <c r="E309" i="1"/>
  <c r="D309" i="1"/>
  <c r="C309" i="1"/>
  <c r="B309" i="1"/>
  <c r="A309" i="1"/>
  <c r="E308" i="1"/>
  <c r="D308" i="1"/>
  <c r="C308" i="1"/>
  <c r="B308" i="1"/>
  <c r="A308" i="1"/>
  <c r="E307" i="1"/>
  <c r="D307" i="1"/>
  <c r="C307" i="1"/>
  <c r="B307" i="1"/>
  <c r="A307" i="1"/>
  <c r="E306" i="1"/>
  <c r="D306" i="1"/>
  <c r="C306" i="1"/>
  <c r="B306" i="1"/>
  <c r="A306" i="1"/>
  <c r="E305" i="1"/>
  <c r="D305" i="1"/>
  <c r="C305" i="1"/>
  <c r="B305" i="1"/>
  <c r="A305" i="1"/>
  <c r="E304" i="1"/>
  <c r="D304" i="1"/>
  <c r="C304" i="1"/>
  <c r="B304" i="1"/>
  <c r="A304" i="1"/>
  <c r="E303" i="1"/>
  <c r="D303" i="1"/>
  <c r="C303" i="1"/>
  <c r="B303" i="1"/>
  <c r="A303" i="1"/>
  <c r="E302" i="1"/>
  <c r="D302" i="1"/>
  <c r="C302" i="1"/>
  <c r="B302" i="1"/>
  <c r="A302" i="1"/>
  <c r="E301" i="1"/>
  <c r="D301" i="1"/>
  <c r="C301" i="1"/>
  <c r="B301" i="1"/>
  <c r="A301" i="1"/>
  <c r="E300" i="1"/>
  <c r="D300" i="1"/>
  <c r="C300" i="1"/>
  <c r="B300" i="1"/>
  <c r="A300" i="1"/>
  <c r="E299" i="1"/>
  <c r="D299" i="1"/>
  <c r="C299" i="1"/>
  <c r="B299" i="1"/>
  <c r="A299" i="1"/>
  <c r="E298" i="1"/>
  <c r="D298" i="1"/>
  <c r="C298" i="1"/>
  <c r="B298" i="1"/>
  <c r="A298" i="1"/>
  <c r="E297" i="1"/>
  <c r="D297" i="1"/>
  <c r="C297" i="1"/>
  <c r="B297" i="1"/>
  <c r="A297" i="1"/>
  <c r="E296" i="1"/>
  <c r="D296" i="1"/>
  <c r="C296" i="1"/>
  <c r="B296" i="1"/>
  <c r="A296" i="1"/>
  <c r="E295" i="1"/>
  <c r="D295" i="1"/>
  <c r="C295" i="1"/>
  <c r="B295" i="1"/>
  <c r="A295" i="1"/>
  <c r="E294" i="1"/>
  <c r="D294" i="1"/>
  <c r="C294" i="1"/>
  <c r="B294" i="1"/>
  <c r="A294" i="1"/>
  <c r="E293" i="1"/>
  <c r="D293" i="1"/>
  <c r="C293" i="1"/>
  <c r="B293" i="1"/>
  <c r="A293" i="1"/>
  <c r="E292" i="1"/>
  <c r="D292" i="1"/>
  <c r="C292" i="1"/>
  <c r="B292" i="1"/>
  <c r="A292" i="1"/>
  <c r="E291" i="1"/>
  <c r="D291" i="1"/>
  <c r="C291" i="1"/>
  <c r="B291" i="1"/>
  <c r="A291" i="1"/>
  <c r="E290" i="1"/>
  <c r="D290" i="1"/>
  <c r="C290" i="1"/>
  <c r="B290" i="1"/>
  <c r="A290" i="1"/>
  <c r="E289" i="1"/>
  <c r="D289" i="1"/>
  <c r="C289" i="1"/>
  <c r="B289" i="1"/>
  <c r="A289" i="1"/>
  <c r="A3" i="1"/>
  <c r="B3" i="1"/>
  <c r="C3" i="1"/>
  <c r="D3" i="1"/>
  <c r="E3" i="1"/>
  <c r="A4" i="1"/>
  <c r="B4" i="1"/>
  <c r="C4" i="1"/>
  <c r="D4" i="1"/>
  <c r="E4" i="1"/>
  <c r="A5" i="1"/>
  <c r="B5" i="1"/>
  <c r="C5" i="1"/>
  <c r="D5" i="1"/>
  <c r="E5" i="1"/>
  <c r="A6" i="1"/>
  <c r="B6" i="1"/>
  <c r="C6" i="1"/>
  <c r="D6" i="1"/>
  <c r="E6" i="1"/>
  <c r="A7" i="1"/>
  <c r="B7" i="1"/>
  <c r="C7" i="1"/>
  <c r="D7" i="1"/>
  <c r="E7" i="1"/>
  <c r="A8" i="1"/>
  <c r="B8" i="1"/>
  <c r="C8" i="1"/>
  <c r="D8" i="1"/>
  <c r="E8" i="1"/>
  <c r="A9" i="1"/>
  <c r="B9" i="1"/>
  <c r="C9" i="1"/>
  <c r="D9" i="1"/>
  <c r="E9" i="1"/>
  <c r="A10" i="1"/>
  <c r="B10" i="1"/>
  <c r="C10" i="1"/>
  <c r="D10" i="1"/>
  <c r="E10" i="1"/>
  <c r="A11" i="1"/>
  <c r="B11" i="1"/>
  <c r="C11" i="1"/>
  <c r="D11" i="1"/>
  <c r="E11" i="1"/>
  <c r="A12" i="1"/>
  <c r="B12" i="1"/>
  <c r="C12" i="1"/>
  <c r="D12" i="1"/>
  <c r="E12" i="1"/>
  <c r="A13" i="1"/>
  <c r="B13" i="1"/>
  <c r="C13" i="1"/>
  <c r="D13" i="1"/>
  <c r="E13" i="1"/>
  <c r="A14" i="1"/>
  <c r="B14" i="1"/>
  <c r="C14" i="1"/>
  <c r="D14" i="1"/>
  <c r="E14" i="1"/>
  <c r="A15" i="1"/>
  <c r="B15" i="1"/>
  <c r="C15" i="1"/>
  <c r="D15" i="1"/>
  <c r="E15" i="1"/>
  <c r="A16" i="1"/>
  <c r="B16" i="1"/>
  <c r="C16" i="1"/>
  <c r="D16" i="1"/>
  <c r="E16" i="1"/>
  <c r="A17" i="1"/>
  <c r="B17" i="1"/>
  <c r="C17" i="1"/>
  <c r="D17" i="1"/>
  <c r="E17" i="1"/>
  <c r="A18" i="1"/>
  <c r="B18" i="1"/>
  <c r="C18" i="1"/>
  <c r="D18" i="1"/>
  <c r="E18" i="1"/>
  <c r="A19" i="1"/>
  <c r="B19" i="1"/>
  <c r="C19" i="1"/>
  <c r="D19" i="1"/>
  <c r="E19" i="1"/>
  <c r="A20" i="1"/>
  <c r="B20" i="1"/>
  <c r="C20" i="1"/>
  <c r="D20" i="1"/>
  <c r="E20" i="1"/>
  <c r="A21" i="1"/>
  <c r="B21" i="1"/>
  <c r="C21" i="1"/>
  <c r="D21" i="1"/>
  <c r="E21" i="1"/>
  <c r="A22" i="1"/>
  <c r="B22" i="1"/>
  <c r="C22" i="1"/>
  <c r="D22" i="1"/>
  <c r="E22" i="1"/>
  <c r="A23" i="1"/>
  <c r="B23" i="1"/>
  <c r="C23" i="1"/>
  <c r="D23" i="1"/>
  <c r="E23" i="1"/>
  <c r="A24" i="1"/>
  <c r="B24" i="1"/>
  <c r="C24" i="1"/>
  <c r="D24" i="1"/>
  <c r="E24" i="1"/>
  <c r="A25" i="1"/>
  <c r="B25" i="1"/>
  <c r="C25" i="1"/>
  <c r="D25" i="1"/>
  <c r="E25" i="1"/>
  <c r="A26" i="1"/>
  <c r="B26" i="1"/>
  <c r="C26" i="1"/>
  <c r="D26" i="1"/>
  <c r="E26" i="1"/>
  <c r="A27" i="1"/>
  <c r="B27" i="1"/>
  <c r="C27" i="1"/>
  <c r="D27" i="1"/>
  <c r="E27" i="1"/>
  <c r="A28" i="1"/>
  <c r="B28" i="1"/>
  <c r="C28" i="1"/>
  <c r="D28" i="1"/>
  <c r="E28" i="1"/>
  <c r="A29" i="1"/>
  <c r="B29" i="1"/>
  <c r="C29" i="1"/>
  <c r="D29" i="1"/>
  <c r="E29" i="1"/>
  <c r="A30" i="1"/>
  <c r="B30" i="1"/>
  <c r="C30" i="1"/>
  <c r="D30" i="1"/>
  <c r="E30" i="1"/>
  <c r="A31" i="1"/>
  <c r="B31" i="1"/>
  <c r="C31" i="1"/>
  <c r="D31" i="1"/>
  <c r="E31" i="1"/>
  <c r="A32" i="1"/>
  <c r="B32" i="1"/>
  <c r="C32" i="1"/>
  <c r="D32" i="1"/>
  <c r="E32" i="1"/>
  <c r="A33" i="1"/>
  <c r="B33" i="1"/>
  <c r="C33" i="1"/>
  <c r="D33" i="1"/>
  <c r="E33" i="1"/>
  <c r="A34" i="1"/>
  <c r="B34" i="1"/>
  <c r="C34" i="1"/>
  <c r="D34" i="1"/>
  <c r="E34" i="1"/>
  <c r="A35" i="1"/>
  <c r="B35" i="1"/>
  <c r="C35" i="1"/>
  <c r="D35" i="1"/>
  <c r="E35" i="1"/>
  <c r="A36" i="1"/>
  <c r="B36" i="1"/>
  <c r="C36" i="1"/>
  <c r="D36" i="1"/>
  <c r="E36" i="1"/>
  <c r="A37" i="1"/>
  <c r="B37" i="1"/>
  <c r="C37" i="1"/>
  <c r="D37" i="1"/>
  <c r="E37" i="1"/>
  <c r="A38" i="1"/>
  <c r="B38" i="1"/>
  <c r="C38" i="1"/>
  <c r="D38" i="1"/>
  <c r="E38" i="1"/>
  <c r="A39" i="1"/>
  <c r="B39" i="1"/>
  <c r="C39" i="1"/>
  <c r="D39" i="1"/>
  <c r="E39" i="1"/>
  <c r="A40" i="1"/>
  <c r="B40" i="1"/>
  <c r="C40" i="1"/>
  <c r="D40" i="1"/>
  <c r="E40" i="1"/>
  <c r="A41" i="1"/>
  <c r="B41" i="1"/>
  <c r="C41" i="1"/>
  <c r="D41" i="1"/>
  <c r="E41" i="1"/>
  <c r="A42" i="1"/>
  <c r="B42" i="1"/>
  <c r="C42" i="1"/>
  <c r="D42" i="1"/>
  <c r="E42" i="1"/>
  <c r="A43" i="1"/>
  <c r="B43" i="1"/>
  <c r="C43" i="1"/>
  <c r="D43" i="1"/>
  <c r="E43" i="1"/>
  <c r="A44" i="1"/>
  <c r="B44" i="1"/>
  <c r="C44" i="1"/>
  <c r="D44" i="1"/>
  <c r="E44" i="1"/>
  <c r="A45" i="1"/>
  <c r="B45" i="1"/>
  <c r="C45" i="1"/>
  <c r="D45" i="1"/>
  <c r="E45" i="1"/>
  <c r="A46" i="1"/>
  <c r="B46" i="1"/>
  <c r="C46" i="1"/>
  <c r="D46" i="1"/>
  <c r="E46" i="1"/>
  <c r="A47" i="1"/>
  <c r="B47" i="1"/>
  <c r="C47" i="1"/>
  <c r="D47" i="1"/>
  <c r="E47" i="1"/>
  <c r="A48" i="1"/>
  <c r="B48" i="1"/>
  <c r="C48" i="1"/>
  <c r="D48" i="1"/>
  <c r="E48" i="1"/>
  <c r="A49" i="1"/>
  <c r="B49" i="1"/>
  <c r="C49" i="1"/>
  <c r="D49" i="1"/>
  <c r="E49" i="1"/>
  <c r="A50" i="1"/>
  <c r="B50" i="1"/>
  <c r="C50" i="1"/>
  <c r="D50" i="1"/>
  <c r="E50" i="1"/>
  <c r="A51" i="1"/>
  <c r="B51" i="1"/>
  <c r="C51" i="1"/>
  <c r="D51" i="1"/>
  <c r="E51" i="1"/>
  <c r="A52" i="1"/>
  <c r="B52" i="1"/>
  <c r="C52" i="1"/>
  <c r="D52" i="1"/>
  <c r="E52" i="1"/>
  <c r="A53" i="1"/>
  <c r="B53" i="1"/>
  <c r="C53" i="1"/>
  <c r="D53" i="1"/>
  <c r="E53" i="1"/>
  <c r="A54" i="1"/>
  <c r="B54" i="1"/>
  <c r="C54" i="1"/>
  <c r="D54" i="1"/>
  <c r="E54" i="1"/>
  <c r="A55" i="1"/>
  <c r="B55" i="1"/>
  <c r="C55" i="1"/>
  <c r="D55" i="1"/>
  <c r="E55" i="1"/>
  <c r="A56" i="1"/>
  <c r="B56" i="1"/>
  <c r="C56" i="1"/>
  <c r="D56" i="1"/>
  <c r="E56" i="1"/>
  <c r="A57" i="1"/>
  <c r="B57" i="1"/>
  <c r="C57" i="1"/>
  <c r="D57" i="1"/>
  <c r="E57" i="1"/>
  <c r="A58" i="1"/>
  <c r="B58" i="1"/>
  <c r="C58" i="1"/>
  <c r="D58" i="1"/>
  <c r="E58" i="1"/>
  <c r="A59" i="1"/>
  <c r="B59" i="1"/>
  <c r="C59" i="1"/>
  <c r="D59" i="1"/>
  <c r="E59" i="1"/>
  <c r="A60" i="1"/>
  <c r="B60" i="1"/>
  <c r="C60" i="1"/>
  <c r="D60" i="1"/>
  <c r="E60" i="1"/>
  <c r="A61" i="1"/>
  <c r="B61" i="1"/>
  <c r="C61" i="1"/>
  <c r="D61" i="1"/>
  <c r="E61" i="1"/>
  <c r="A62" i="1"/>
  <c r="B62" i="1"/>
  <c r="C62" i="1"/>
  <c r="D62" i="1"/>
  <c r="E62" i="1"/>
  <c r="A63" i="1"/>
  <c r="B63" i="1"/>
  <c r="C63" i="1"/>
  <c r="D63" i="1"/>
  <c r="E63" i="1"/>
  <c r="A64" i="1"/>
  <c r="B64" i="1"/>
  <c r="C64" i="1"/>
  <c r="D64" i="1"/>
  <c r="E64" i="1"/>
  <c r="A65" i="1"/>
  <c r="B65" i="1"/>
  <c r="C65" i="1"/>
  <c r="D65" i="1"/>
  <c r="E65" i="1"/>
  <c r="A66" i="1"/>
  <c r="B66" i="1"/>
  <c r="C66" i="1"/>
  <c r="D66" i="1"/>
  <c r="E66" i="1"/>
  <c r="A67" i="1"/>
  <c r="B67" i="1"/>
  <c r="C67" i="1"/>
  <c r="D67" i="1"/>
  <c r="E67" i="1"/>
  <c r="A68" i="1"/>
  <c r="B68" i="1"/>
  <c r="C68" i="1"/>
  <c r="D68" i="1"/>
  <c r="E68" i="1"/>
  <c r="A69" i="1"/>
  <c r="B69" i="1"/>
  <c r="C69" i="1"/>
  <c r="D69" i="1"/>
  <c r="E69" i="1"/>
  <c r="A70" i="1"/>
  <c r="B70" i="1"/>
  <c r="C70" i="1"/>
  <c r="D70" i="1"/>
  <c r="E70" i="1"/>
  <c r="A71" i="1"/>
  <c r="B71" i="1"/>
  <c r="C71" i="1"/>
  <c r="D71" i="1"/>
  <c r="E71" i="1"/>
  <c r="A72" i="1"/>
  <c r="B72" i="1"/>
  <c r="C72" i="1"/>
  <c r="D72" i="1"/>
  <c r="E72" i="1"/>
  <c r="A73" i="1"/>
  <c r="B73" i="1"/>
  <c r="C73" i="1"/>
  <c r="D73" i="1"/>
  <c r="E73" i="1"/>
  <c r="A74" i="1"/>
  <c r="B74" i="1"/>
  <c r="C74" i="1"/>
  <c r="D74" i="1"/>
  <c r="E74" i="1"/>
  <c r="A75" i="1"/>
  <c r="B75" i="1"/>
  <c r="C75" i="1"/>
  <c r="D75" i="1"/>
  <c r="E75" i="1"/>
  <c r="A76" i="1"/>
  <c r="B76" i="1"/>
  <c r="C76" i="1"/>
  <c r="D76" i="1"/>
  <c r="E76" i="1"/>
  <c r="A77" i="1"/>
  <c r="B77" i="1"/>
  <c r="C77" i="1"/>
  <c r="D77" i="1"/>
  <c r="E77" i="1"/>
  <c r="A78" i="1"/>
  <c r="B78" i="1"/>
  <c r="C78" i="1"/>
  <c r="D78" i="1"/>
  <c r="E78" i="1"/>
  <c r="A79" i="1"/>
  <c r="B79" i="1"/>
  <c r="C79" i="1"/>
  <c r="D79" i="1"/>
  <c r="E79" i="1"/>
  <c r="A80" i="1"/>
  <c r="B80" i="1"/>
  <c r="C80" i="1"/>
  <c r="D80" i="1"/>
  <c r="E80" i="1"/>
  <c r="A81" i="1"/>
  <c r="B81" i="1"/>
  <c r="C81" i="1"/>
  <c r="D81" i="1"/>
  <c r="E81" i="1"/>
  <c r="A82" i="1"/>
  <c r="B82" i="1"/>
  <c r="C82" i="1"/>
  <c r="D82" i="1"/>
  <c r="E82" i="1"/>
  <c r="A83" i="1"/>
  <c r="B83" i="1"/>
  <c r="C83" i="1"/>
  <c r="D83" i="1"/>
  <c r="E83" i="1"/>
  <c r="A84" i="1"/>
  <c r="B84" i="1"/>
  <c r="C84" i="1"/>
  <c r="D84" i="1"/>
  <c r="E84" i="1"/>
  <c r="A85" i="1"/>
  <c r="B85" i="1"/>
  <c r="C85" i="1"/>
  <c r="D85" i="1"/>
  <c r="E85" i="1"/>
  <c r="A86" i="1"/>
  <c r="B86" i="1"/>
  <c r="C86" i="1"/>
  <c r="D86" i="1"/>
  <c r="E86" i="1"/>
  <c r="A87" i="1"/>
  <c r="B87" i="1"/>
  <c r="C87" i="1"/>
  <c r="D87" i="1"/>
  <c r="E87" i="1"/>
  <c r="A88" i="1"/>
  <c r="B88" i="1"/>
  <c r="C88" i="1"/>
  <c r="D88" i="1"/>
  <c r="E88" i="1"/>
  <c r="A89" i="1"/>
  <c r="B89" i="1"/>
  <c r="C89" i="1"/>
  <c r="D89" i="1"/>
  <c r="E89" i="1"/>
  <c r="A90" i="1"/>
  <c r="B90" i="1"/>
  <c r="C90" i="1"/>
  <c r="D90" i="1"/>
  <c r="E90" i="1"/>
  <c r="A91" i="1"/>
  <c r="B91" i="1"/>
  <c r="C91" i="1"/>
  <c r="D91" i="1"/>
  <c r="E91" i="1"/>
  <c r="A92" i="1"/>
  <c r="B92" i="1"/>
  <c r="C92" i="1"/>
  <c r="D92" i="1"/>
  <c r="E92" i="1"/>
  <c r="A93" i="1"/>
  <c r="B93" i="1"/>
  <c r="C93" i="1"/>
  <c r="D93" i="1"/>
  <c r="E93" i="1"/>
  <c r="A94" i="1"/>
  <c r="B94" i="1"/>
  <c r="C94" i="1"/>
  <c r="D94" i="1"/>
  <c r="E94" i="1"/>
  <c r="A95" i="1"/>
  <c r="B95" i="1"/>
  <c r="C95" i="1"/>
  <c r="D95" i="1"/>
  <c r="E95" i="1"/>
  <c r="A96" i="1"/>
  <c r="B96" i="1"/>
  <c r="C96" i="1"/>
  <c r="D96" i="1"/>
  <c r="E96" i="1"/>
  <c r="A97" i="1"/>
  <c r="B97" i="1"/>
  <c r="C97" i="1"/>
  <c r="D97" i="1"/>
  <c r="E97" i="1"/>
  <c r="A98" i="1"/>
  <c r="B98" i="1"/>
  <c r="C98" i="1"/>
  <c r="D98" i="1"/>
  <c r="E98" i="1"/>
  <c r="A99" i="1"/>
  <c r="B99" i="1"/>
  <c r="C99" i="1"/>
  <c r="D99" i="1"/>
  <c r="E99" i="1"/>
  <c r="A100" i="1"/>
  <c r="B100" i="1"/>
  <c r="C100" i="1"/>
  <c r="D100" i="1"/>
  <c r="E100" i="1"/>
  <c r="A101" i="1"/>
  <c r="B101" i="1"/>
  <c r="C101" i="1"/>
  <c r="D101" i="1"/>
  <c r="E101" i="1"/>
  <c r="A102" i="1"/>
  <c r="B102" i="1"/>
  <c r="C102" i="1"/>
  <c r="D102" i="1"/>
  <c r="E102" i="1"/>
  <c r="A103" i="1"/>
  <c r="B103" i="1"/>
  <c r="C103" i="1"/>
  <c r="D103" i="1"/>
  <c r="E103" i="1"/>
  <c r="A104" i="1"/>
  <c r="B104" i="1"/>
  <c r="C104" i="1"/>
  <c r="D104" i="1"/>
  <c r="E104" i="1"/>
  <c r="A105" i="1"/>
  <c r="B105" i="1"/>
  <c r="C105" i="1"/>
  <c r="D105" i="1"/>
  <c r="E105" i="1"/>
  <c r="A106" i="1"/>
  <c r="B106" i="1"/>
  <c r="C106" i="1"/>
  <c r="D106" i="1"/>
  <c r="E106" i="1"/>
  <c r="A107" i="1"/>
  <c r="B107" i="1"/>
  <c r="C107" i="1"/>
  <c r="D107" i="1"/>
  <c r="E107" i="1"/>
  <c r="A108" i="1"/>
  <c r="B108" i="1"/>
  <c r="C108" i="1"/>
  <c r="D108" i="1"/>
  <c r="E108" i="1"/>
  <c r="A109" i="1"/>
  <c r="B109" i="1"/>
  <c r="C109" i="1"/>
  <c r="D109" i="1"/>
  <c r="E109" i="1"/>
  <c r="A110" i="1"/>
  <c r="B110" i="1"/>
  <c r="C110" i="1"/>
  <c r="D110" i="1"/>
  <c r="E110" i="1"/>
  <c r="A111" i="1"/>
  <c r="B111" i="1"/>
  <c r="C111" i="1"/>
  <c r="D111" i="1"/>
  <c r="E111" i="1"/>
  <c r="A112" i="1"/>
  <c r="B112" i="1"/>
  <c r="C112" i="1"/>
  <c r="D112" i="1"/>
  <c r="E112" i="1"/>
  <c r="A113" i="1"/>
  <c r="B113" i="1"/>
  <c r="C113" i="1"/>
  <c r="D113" i="1"/>
  <c r="E113" i="1"/>
  <c r="A114" i="1"/>
  <c r="B114" i="1"/>
  <c r="C114" i="1"/>
  <c r="D114" i="1"/>
  <c r="E114" i="1"/>
  <c r="A115" i="1"/>
  <c r="B115" i="1"/>
  <c r="C115" i="1"/>
  <c r="D115" i="1"/>
  <c r="E115" i="1"/>
  <c r="A116" i="1"/>
  <c r="B116" i="1"/>
  <c r="C116" i="1"/>
  <c r="D116" i="1"/>
  <c r="E116" i="1"/>
  <c r="A117" i="1"/>
  <c r="B117" i="1"/>
  <c r="C117" i="1"/>
  <c r="D117" i="1"/>
  <c r="E117" i="1"/>
  <c r="A118" i="1"/>
  <c r="B118" i="1"/>
  <c r="C118" i="1"/>
  <c r="D118" i="1"/>
  <c r="E118" i="1"/>
  <c r="A119" i="1"/>
  <c r="B119" i="1"/>
  <c r="C119" i="1"/>
  <c r="D119" i="1"/>
  <c r="E119" i="1"/>
  <c r="A120" i="1"/>
  <c r="B120" i="1"/>
  <c r="C120" i="1"/>
  <c r="D120" i="1"/>
  <c r="E120" i="1"/>
  <c r="A121" i="1"/>
  <c r="B121" i="1"/>
  <c r="C121" i="1"/>
  <c r="D121" i="1"/>
  <c r="E121" i="1"/>
  <c r="A122" i="1"/>
  <c r="B122" i="1"/>
  <c r="C122" i="1"/>
  <c r="D122" i="1"/>
  <c r="E122" i="1"/>
  <c r="A123" i="1"/>
  <c r="B123" i="1"/>
  <c r="C123" i="1"/>
  <c r="D123" i="1"/>
  <c r="E123" i="1"/>
  <c r="A124" i="1"/>
  <c r="B124" i="1"/>
  <c r="C124" i="1"/>
  <c r="D124" i="1"/>
  <c r="E124" i="1"/>
  <c r="A125" i="1"/>
  <c r="B125" i="1"/>
  <c r="C125" i="1"/>
  <c r="D125" i="1"/>
  <c r="E125" i="1"/>
  <c r="A126" i="1"/>
  <c r="B126" i="1"/>
  <c r="C126" i="1"/>
  <c r="D126" i="1"/>
  <c r="E126" i="1"/>
  <c r="A127" i="1"/>
  <c r="B127" i="1"/>
  <c r="C127" i="1"/>
  <c r="D127" i="1"/>
  <c r="E127" i="1"/>
  <c r="A128" i="1"/>
  <c r="B128" i="1"/>
  <c r="C128" i="1"/>
  <c r="D128" i="1"/>
  <c r="E128" i="1"/>
  <c r="A129" i="1"/>
  <c r="B129" i="1"/>
  <c r="C129" i="1"/>
  <c r="D129" i="1"/>
  <c r="E129" i="1"/>
  <c r="A130" i="1"/>
  <c r="B130" i="1"/>
  <c r="C130" i="1"/>
  <c r="D130" i="1"/>
  <c r="E130" i="1"/>
  <c r="A131" i="1"/>
  <c r="B131" i="1"/>
  <c r="C131" i="1"/>
  <c r="D131" i="1"/>
  <c r="E131" i="1"/>
  <c r="A132" i="1"/>
  <c r="B132" i="1"/>
  <c r="C132" i="1"/>
  <c r="D132" i="1"/>
  <c r="E132" i="1"/>
  <c r="A133" i="1"/>
  <c r="B133" i="1"/>
  <c r="C133" i="1"/>
  <c r="D133" i="1"/>
  <c r="E133" i="1"/>
  <c r="A134" i="1"/>
  <c r="B134" i="1"/>
  <c r="C134" i="1"/>
  <c r="D134" i="1"/>
  <c r="E134" i="1"/>
  <c r="A135" i="1"/>
  <c r="B135" i="1"/>
  <c r="C135" i="1"/>
  <c r="D135" i="1"/>
  <c r="E135" i="1"/>
  <c r="A136" i="1"/>
  <c r="B136" i="1"/>
  <c r="C136" i="1"/>
  <c r="D136" i="1"/>
  <c r="E136" i="1"/>
  <c r="A137" i="1"/>
  <c r="B137" i="1"/>
  <c r="C137" i="1"/>
  <c r="D137" i="1"/>
  <c r="E137" i="1"/>
  <c r="A138" i="1"/>
  <c r="B138" i="1"/>
  <c r="C138" i="1"/>
  <c r="D138" i="1"/>
  <c r="E138" i="1"/>
  <c r="A139" i="1"/>
  <c r="B139" i="1"/>
  <c r="C139" i="1"/>
  <c r="D139" i="1"/>
  <c r="E139" i="1"/>
  <c r="A140" i="1"/>
  <c r="B140" i="1"/>
  <c r="C140" i="1"/>
  <c r="D140" i="1"/>
  <c r="E140" i="1"/>
  <c r="A141" i="1"/>
  <c r="B141" i="1"/>
  <c r="C141" i="1"/>
  <c r="D141" i="1"/>
  <c r="E141" i="1"/>
  <c r="A142" i="1"/>
  <c r="B142" i="1"/>
  <c r="C142" i="1"/>
  <c r="D142" i="1"/>
  <c r="E142" i="1"/>
  <c r="A143" i="1"/>
  <c r="B143" i="1"/>
  <c r="C143" i="1"/>
  <c r="D143" i="1"/>
  <c r="E143" i="1"/>
  <c r="A144" i="1"/>
  <c r="B144" i="1"/>
  <c r="C144" i="1"/>
  <c r="D144" i="1"/>
  <c r="E144" i="1"/>
  <c r="A145" i="1"/>
  <c r="B145" i="1"/>
  <c r="C145" i="1"/>
  <c r="D145" i="1"/>
  <c r="E145" i="1"/>
  <c r="A146" i="1"/>
  <c r="B146" i="1"/>
  <c r="C146" i="1"/>
  <c r="D146" i="1"/>
  <c r="E146" i="1"/>
  <c r="A147" i="1"/>
  <c r="B147" i="1"/>
  <c r="C147" i="1"/>
  <c r="D147" i="1"/>
  <c r="E147" i="1"/>
  <c r="A148" i="1"/>
  <c r="B148" i="1"/>
  <c r="C148" i="1"/>
  <c r="D148" i="1"/>
  <c r="E148" i="1"/>
  <c r="A149" i="1"/>
  <c r="B149" i="1"/>
  <c r="C149" i="1"/>
  <c r="D149" i="1"/>
  <c r="E149" i="1"/>
  <c r="A150" i="1"/>
  <c r="B150" i="1"/>
  <c r="C150" i="1"/>
  <c r="D150" i="1"/>
  <c r="E150" i="1"/>
  <c r="A151" i="1"/>
  <c r="B151" i="1"/>
  <c r="C151" i="1"/>
  <c r="D151" i="1"/>
  <c r="E151" i="1"/>
  <c r="A152" i="1"/>
  <c r="B152" i="1"/>
  <c r="C152" i="1"/>
  <c r="D152" i="1"/>
  <c r="E152" i="1"/>
  <c r="A153" i="1"/>
  <c r="B153" i="1"/>
  <c r="C153" i="1"/>
  <c r="D153" i="1"/>
  <c r="E153" i="1"/>
  <c r="A154" i="1"/>
  <c r="B154" i="1"/>
  <c r="C154" i="1"/>
  <c r="D154" i="1"/>
  <c r="E154" i="1"/>
  <c r="A155" i="1"/>
  <c r="B155" i="1"/>
  <c r="C155" i="1"/>
  <c r="D155" i="1"/>
  <c r="E155" i="1"/>
  <c r="A156" i="1"/>
  <c r="B156" i="1"/>
  <c r="C156" i="1"/>
  <c r="D156" i="1"/>
  <c r="E156" i="1"/>
  <c r="A157" i="1"/>
  <c r="B157" i="1"/>
  <c r="C157" i="1"/>
  <c r="D157" i="1"/>
  <c r="E157" i="1"/>
  <c r="A158" i="1"/>
  <c r="B158" i="1"/>
  <c r="C158" i="1"/>
  <c r="D158" i="1"/>
  <c r="E158" i="1"/>
  <c r="A159" i="1"/>
  <c r="B159" i="1"/>
  <c r="C159" i="1"/>
  <c r="D159" i="1"/>
  <c r="E159" i="1"/>
  <c r="A160" i="1"/>
  <c r="B160" i="1"/>
  <c r="C160" i="1"/>
  <c r="D160" i="1"/>
  <c r="E160" i="1"/>
  <c r="A161" i="1"/>
  <c r="B161" i="1"/>
  <c r="C161" i="1"/>
  <c r="D161" i="1"/>
  <c r="E161" i="1"/>
  <c r="A162" i="1"/>
  <c r="B162" i="1"/>
  <c r="C162" i="1"/>
  <c r="D162" i="1"/>
  <c r="E162" i="1"/>
  <c r="A163" i="1"/>
  <c r="B163" i="1"/>
  <c r="C163" i="1"/>
  <c r="D163" i="1"/>
  <c r="E163" i="1"/>
  <c r="A164" i="1"/>
  <c r="B164" i="1"/>
  <c r="C164" i="1"/>
  <c r="D164" i="1"/>
  <c r="E164" i="1"/>
  <c r="A165" i="1"/>
  <c r="B165" i="1"/>
  <c r="C165" i="1"/>
  <c r="D165" i="1"/>
  <c r="E165" i="1"/>
  <c r="A166" i="1"/>
  <c r="B166" i="1"/>
  <c r="C166" i="1"/>
  <c r="D166" i="1"/>
  <c r="E166" i="1"/>
  <c r="A167" i="1"/>
  <c r="B167" i="1"/>
  <c r="C167" i="1"/>
  <c r="D167" i="1"/>
  <c r="E167" i="1"/>
  <c r="A168" i="1"/>
  <c r="B168" i="1"/>
  <c r="C168" i="1"/>
  <c r="D168" i="1"/>
  <c r="E168" i="1"/>
  <c r="A169" i="1"/>
  <c r="B169" i="1"/>
  <c r="C169" i="1"/>
  <c r="D169" i="1"/>
  <c r="E169" i="1"/>
  <c r="A170" i="1"/>
  <c r="B170" i="1"/>
  <c r="C170" i="1"/>
  <c r="D170" i="1"/>
  <c r="E170" i="1"/>
  <c r="A171" i="1"/>
  <c r="B171" i="1"/>
  <c r="C171" i="1"/>
  <c r="D171" i="1"/>
  <c r="E171" i="1"/>
  <c r="A172" i="1"/>
  <c r="B172" i="1"/>
  <c r="C172" i="1"/>
  <c r="D172" i="1"/>
  <c r="E172" i="1"/>
  <c r="A173" i="1"/>
  <c r="B173" i="1"/>
  <c r="C173" i="1"/>
  <c r="D173" i="1"/>
  <c r="E173" i="1"/>
  <c r="A174" i="1"/>
  <c r="B174" i="1"/>
  <c r="C174" i="1"/>
  <c r="D174" i="1"/>
  <c r="E174" i="1"/>
  <c r="A175" i="1"/>
  <c r="B175" i="1"/>
  <c r="C175" i="1"/>
  <c r="D175" i="1"/>
  <c r="E175" i="1"/>
  <c r="A176" i="1"/>
  <c r="B176" i="1"/>
  <c r="C176" i="1"/>
  <c r="D176" i="1"/>
  <c r="E176" i="1"/>
  <c r="A177" i="1"/>
  <c r="B177" i="1"/>
  <c r="C177" i="1"/>
  <c r="D177" i="1"/>
  <c r="E177" i="1"/>
  <c r="A178" i="1"/>
  <c r="B178" i="1"/>
  <c r="C178" i="1"/>
  <c r="D178" i="1"/>
  <c r="E178" i="1"/>
  <c r="A179" i="1"/>
  <c r="B179" i="1"/>
  <c r="C179" i="1"/>
  <c r="D179" i="1"/>
  <c r="E179" i="1"/>
  <c r="A180" i="1"/>
  <c r="B180" i="1"/>
  <c r="C180" i="1"/>
  <c r="D180" i="1"/>
  <c r="E180" i="1"/>
  <c r="A181" i="1"/>
  <c r="B181" i="1"/>
  <c r="C181" i="1"/>
  <c r="D181" i="1"/>
  <c r="E181" i="1"/>
  <c r="A182" i="1"/>
  <c r="B182" i="1"/>
  <c r="C182" i="1"/>
  <c r="D182" i="1"/>
  <c r="E182" i="1"/>
  <c r="A183" i="1"/>
  <c r="B183" i="1"/>
  <c r="C183" i="1"/>
  <c r="D183" i="1"/>
  <c r="E183" i="1"/>
  <c r="A184" i="1"/>
  <c r="B184" i="1"/>
  <c r="C184" i="1"/>
  <c r="D184" i="1"/>
  <c r="E184" i="1"/>
  <c r="A185" i="1"/>
  <c r="B185" i="1"/>
  <c r="C185" i="1"/>
  <c r="D185" i="1"/>
  <c r="E185" i="1"/>
  <c r="A186" i="1"/>
  <c r="B186" i="1"/>
  <c r="C186" i="1"/>
  <c r="D186" i="1"/>
  <c r="E186" i="1"/>
  <c r="A187" i="1"/>
  <c r="B187" i="1"/>
  <c r="C187" i="1"/>
  <c r="D187" i="1"/>
  <c r="E187" i="1"/>
  <c r="A188" i="1"/>
  <c r="B188" i="1"/>
  <c r="C188" i="1"/>
  <c r="D188" i="1"/>
  <c r="E188" i="1"/>
  <c r="A189" i="1"/>
  <c r="B189" i="1"/>
  <c r="C189" i="1"/>
  <c r="D189" i="1"/>
  <c r="E189" i="1"/>
  <c r="A190" i="1"/>
  <c r="B190" i="1"/>
  <c r="C190" i="1"/>
  <c r="D190" i="1"/>
  <c r="E190" i="1"/>
  <c r="A191" i="1"/>
  <c r="B191" i="1"/>
  <c r="C191" i="1"/>
  <c r="D191" i="1"/>
  <c r="E191" i="1"/>
  <c r="A192" i="1"/>
  <c r="B192" i="1"/>
  <c r="C192" i="1"/>
  <c r="D192" i="1"/>
  <c r="E192" i="1"/>
  <c r="A193" i="1"/>
  <c r="B193" i="1"/>
  <c r="C193" i="1"/>
  <c r="D193" i="1"/>
  <c r="E193" i="1"/>
  <c r="A194" i="1"/>
  <c r="B194" i="1"/>
  <c r="C194" i="1"/>
  <c r="D194" i="1"/>
  <c r="E194" i="1"/>
  <c r="A195" i="1"/>
  <c r="B195" i="1"/>
  <c r="C195" i="1"/>
  <c r="D195" i="1"/>
  <c r="E195" i="1"/>
  <c r="A196" i="1"/>
  <c r="B196" i="1"/>
  <c r="C196" i="1"/>
  <c r="D196" i="1"/>
  <c r="E196" i="1"/>
  <c r="A197" i="1"/>
  <c r="B197" i="1"/>
  <c r="C197" i="1"/>
  <c r="D197" i="1"/>
  <c r="E197" i="1"/>
  <c r="A198" i="1"/>
  <c r="B198" i="1"/>
  <c r="C198" i="1"/>
  <c r="D198" i="1"/>
  <c r="E198" i="1"/>
  <c r="A199" i="1"/>
  <c r="B199" i="1"/>
  <c r="C199" i="1"/>
  <c r="D199" i="1"/>
  <c r="E199" i="1"/>
  <c r="A200" i="1"/>
  <c r="B200" i="1"/>
  <c r="C200" i="1"/>
  <c r="D200" i="1"/>
  <c r="E200" i="1"/>
  <c r="A201" i="1"/>
  <c r="B201" i="1"/>
  <c r="C201" i="1"/>
  <c r="D201" i="1"/>
  <c r="E201" i="1"/>
  <c r="A202" i="1"/>
  <c r="B202" i="1"/>
  <c r="C202" i="1"/>
  <c r="D202" i="1"/>
  <c r="E202" i="1"/>
  <c r="A203" i="1"/>
  <c r="B203" i="1"/>
  <c r="C203" i="1"/>
  <c r="D203" i="1"/>
  <c r="E203" i="1"/>
  <c r="A204" i="1"/>
  <c r="B204" i="1"/>
  <c r="C204" i="1"/>
  <c r="D204" i="1"/>
  <c r="E204" i="1"/>
  <c r="A205" i="1"/>
  <c r="B205" i="1"/>
  <c r="C205" i="1"/>
  <c r="D205" i="1"/>
  <c r="E205" i="1"/>
  <c r="A206" i="1"/>
  <c r="B206" i="1"/>
  <c r="C206" i="1"/>
  <c r="D206" i="1"/>
  <c r="E206" i="1"/>
  <c r="A207" i="1"/>
  <c r="B207" i="1"/>
  <c r="C207" i="1"/>
  <c r="D207" i="1"/>
  <c r="E207" i="1"/>
  <c r="A208" i="1"/>
  <c r="B208" i="1"/>
  <c r="C208" i="1"/>
  <c r="D208" i="1"/>
  <c r="E208" i="1"/>
  <c r="A209" i="1"/>
  <c r="B209" i="1"/>
  <c r="C209" i="1"/>
  <c r="D209" i="1"/>
  <c r="E209" i="1"/>
  <c r="A210" i="1"/>
  <c r="B210" i="1"/>
  <c r="C210" i="1"/>
  <c r="D210" i="1"/>
  <c r="E210" i="1"/>
  <c r="A211" i="1"/>
  <c r="B211" i="1"/>
  <c r="C211" i="1"/>
  <c r="D211" i="1"/>
  <c r="E211" i="1"/>
  <c r="A212" i="1"/>
  <c r="B212" i="1"/>
  <c r="C212" i="1"/>
  <c r="D212" i="1"/>
  <c r="E212" i="1"/>
  <c r="A213" i="1"/>
  <c r="B213" i="1"/>
  <c r="C213" i="1"/>
  <c r="D213" i="1"/>
  <c r="E213" i="1"/>
  <c r="A214" i="1"/>
  <c r="B214" i="1"/>
  <c r="C214" i="1"/>
  <c r="D214" i="1"/>
  <c r="E214" i="1"/>
  <c r="A215" i="1"/>
  <c r="B215" i="1"/>
  <c r="C215" i="1"/>
  <c r="D215" i="1"/>
  <c r="E215" i="1"/>
  <c r="A216" i="1"/>
  <c r="B216" i="1"/>
  <c r="C216" i="1"/>
  <c r="D216" i="1"/>
  <c r="E216" i="1"/>
  <c r="A217" i="1"/>
  <c r="B217" i="1"/>
  <c r="C217" i="1"/>
  <c r="D217" i="1"/>
  <c r="E217" i="1"/>
  <c r="A218" i="1"/>
  <c r="B218" i="1"/>
  <c r="C218" i="1"/>
  <c r="D218" i="1"/>
  <c r="E218" i="1"/>
  <c r="A219" i="1"/>
  <c r="B219" i="1"/>
  <c r="C219" i="1"/>
  <c r="D219" i="1"/>
  <c r="E219" i="1"/>
  <c r="A220" i="1"/>
  <c r="B220" i="1"/>
  <c r="C220" i="1"/>
  <c r="D220" i="1"/>
  <c r="E220" i="1"/>
  <c r="A221" i="1"/>
  <c r="B221" i="1"/>
  <c r="C221" i="1"/>
  <c r="D221" i="1"/>
  <c r="E221" i="1"/>
  <c r="A222" i="1"/>
  <c r="B222" i="1"/>
  <c r="C222" i="1"/>
  <c r="D222" i="1"/>
  <c r="E222" i="1"/>
  <c r="A223" i="1"/>
  <c r="B223" i="1"/>
  <c r="C223" i="1"/>
  <c r="D223" i="1"/>
  <c r="E223" i="1"/>
  <c r="A224" i="1"/>
  <c r="B224" i="1"/>
  <c r="C224" i="1"/>
  <c r="D224" i="1"/>
  <c r="E224" i="1"/>
  <c r="A225" i="1"/>
  <c r="B225" i="1"/>
  <c r="C225" i="1"/>
  <c r="D225" i="1"/>
  <c r="E225" i="1"/>
  <c r="A226" i="1"/>
  <c r="B226" i="1"/>
  <c r="C226" i="1"/>
  <c r="D226" i="1"/>
  <c r="E226" i="1"/>
  <c r="A227" i="1"/>
  <c r="B227" i="1"/>
  <c r="C227" i="1"/>
  <c r="D227" i="1"/>
  <c r="E227" i="1"/>
  <c r="A228" i="1"/>
  <c r="B228" i="1"/>
  <c r="C228" i="1"/>
  <c r="D228" i="1"/>
  <c r="E228" i="1"/>
  <c r="A229" i="1"/>
  <c r="B229" i="1"/>
  <c r="C229" i="1"/>
  <c r="D229" i="1"/>
  <c r="E229" i="1"/>
  <c r="A230" i="1"/>
  <c r="B230" i="1"/>
  <c r="C230" i="1"/>
  <c r="D230" i="1"/>
  <c r="E230" i="1"/>
  <c r="A231" i="1"/>
  <c r="B231" i="1"/>
  <c r="C231" i="1"/>
  <c r="D231" i="1"/>
  <c r="E231" i="1"/>
  <c r="A232" i="1"/>
  <c r="B232" i="1"/>
  <c r="C232" i="1"/>
  <c r="D232" i="1"/>
  <c r="E232" i="1"/>
  <c r="A233" i="1"/>
  <c r="B233" i="1"/>
  <c r="C233" i="1"/>
  <c r="D233" i="1"/>
  <c r="E233" i="1"/>
  <c r="A234" i="1"/>
  <c r="B234" i="1"/>
  <c r="C234" i="1"/>
  <c r="D234" i="1"/>
  <c r="E234" i="1"/>
  <c r="A235" i="1"/>
  <c r="B235" i="1"/>
  <c r="C235" i="1"/>
  <c r="D235" i="1"/>
  <c r="E235" i="1"/>
  <c r="A236" i="1"/>
  <c r="B236" i="1"/>
  <c r="C236" i="1"/>
  <c r="D236" i="1"/>
  <c r="E236" i="1"/>
  <c r="A237" i="1"/>
  <c r="B237" i="1"/>
  <c r="C237" i="1"/>
  <c r="D237" i="1"/>
  <c r="E237" i="1"/>
  <c r="A238" i="1"/>
  <c r="B238" i="1"/>
  <c r="C238" i="1"/>
  <c r="D238" i="1"/>
  <c r="E238" i="1"/>
  <c r="A239" i="1"/>
  <c r="B239" i="1"/>
  <c r="C239" i="1"/>
  <c r="D239" i="1"/>
  <c r="E239" i="1"/>
  <c r="A240" i="1"/>
  <c r="B240" i="1"/>
  <c r="C240" i="1"/>
  <c r="D240" i="1"/>
  <c r="E240" i="1"/>
  <c r="A241" i="1"/>
  <c r="B241" i="1"/>
  <c r="C241" i="1"/>
  <c r="D241" i="1"/>
  <c r="E241" i="1"/>
  <c r="A242" i="1"/>
  <c r="B242" i="1"/>
  <c r="C242" i="1"/>
  <c r="D242" i="1"/>
  <c r="E242" i="1"/>
  <c r="A243" i="1"/>
  <c r="B243" i="1"/>
  <c r="C243" i="1"/>
  <c r="D243" i="1"/>
  <c r="E243" i="1"/>
  <c r="A244" i="1"/>
  <c r="B244" i="1"/>
  <c r="C244" i="1"/>
  <c r="D244" i="1"/>
  <c r="E244" i="1"/>
  <c r="A245" i="1"/>
  <c r="B245" i="1"/>
  <c r="C245" i="1"/>
  <c r="D245" i="1"/>
  <c r="E245" i="1"/>
  <c r="A246" i="1"/>
  <c r="B246" i="1"/>
  <c r="C246" i="1"/>
  <c r="D246" i="1"/>
  <c r="E246" i="1"/>
  <c r="A247" i="1"/>
  <c r="B247" i="1"/>
  <c r="C247" i="1"/>
  <c r="D247" i="1"/>
  <c r="E247" i="1"/>
  <c r="A248" i="1"/>
  <c r="B248" i="1"/>
  <c r="C248" i="1"/>
  <c r="D248" i="1"/>
  <c r="E248" i="1"/>
  <c r="A249" i="1"/>
  <c r="B249" i="1"/>
  <c r="C249" i="1"/>
  <c r="D249" i="1"/>
  <c r="E249" i="1"/>
  <c r="A250" i="1"/>
  <c r="B250" i="1"/>
  <c r="C250" i="1"/>
  <c r="D250" i="1"/>
  <c r="E250" i="1"/>
  <c r="A251" i="1"/>
  <c r="B251" i="1"/>
  <c r="C251" i="1"/>
  <c r="D251" i="1"/>
  <c r="E251" i="1"/>
  <c r="A252" i="1"/>
  <c r="B252" i="1"/>
  <c r="C252" i="1"/>
  <c r="D252" i="1"/>
  <c r="E252" i="1"/>
  <c r="A253" i="1"/>
  <c r="B253" i="1"/>
  <c r="C253" i="1"/>
  <c r="D253" i="1"/>
  <c r="E253" i="1"/>
  <c r="A254" i="1"/>
  <c r="B254" i="1"/>
  <c r="C254" i="1"/>
  <c r="D254" i="1"/>
  <c r="E254" i="1"/>
  <c r="A255" i="1"/>
  <c r="B255" i="1"/>
  <c r="C255" i="1"/>
  <c r="D255" i="1"/>
  <c r="E255" i="1"/>
  <c r="A256" i="1"/>
  <c r="B256" i="1"/>
  <c r="C256" i="1"/>
  <c r="D256" i="1"/>
  <c r="E256" i="1"/>
  <c r="A257" i="1"/>
  <c r="B257" i="1"/>
  <c r="C257" i="1"/>
  <c r="D257" i="1"/>
  <c r="E257" i="1"/>
  <c r="A258" i="1"/>
  <c r="B258" i="1"/>
  <c r="C258" i="1"/>
  <c r="D258" i="1"/>
  <c r="E258" i="1"/>
  <c r="A259" i="1"/>
  <c r="B259" i="1"/>
  <c r="C259" i="1"/>
  <c r="D259" i="1"/>
  <c r="E259" i="1"/>
  <c r="A260" i="1"/>
  <c r="B260" i="1"/>
  <c r="C260" i="1"/>
  <c r="D260" i="1"/>
  <c r="E260" i="1"/>
  <c r="A261" i="1"/>
  <c r="B261" i="1"/>
  <c r="C261" i="1"/>
  <c r="D261" i="1"/>
  <c r="E261" i="1"/>
  <c r="A262" i="1"/>
  <c r="B262" i="1"/>
  <c r="C262" i="1"/>
  <c r="D262" i="1"/>
  <c r="E262" i="1"/>
  <c r="A263" i="1"/>
  <c r="B263" i="1"/>
  <c r="C263" i="1"/>
  <c r="D263" i="1"/>
  <c r="E263" i="1"/>
  <c r="A264" i="1"/>
  <c r="B264" i="1"/>
  <c r="C264" i="1"/>
  <c r="D264" i="1"/>
  <c r="E264" i="1"/>
  <c r="A265" i="1"/>
  <c r="B265" i="1"/>
  <c r="C265" i="1"/>
  <c r="D265" i="1"/>
  <c r="E265" i="1"/>
  <c r="A266" i="1"/>
  <c r="B266" i="1"/>
  <c r="C266" i="1"/>
  <c r="D266" i="1"/>
  <c r="E266" i="1"/>
  <c r="A267" i="1"/>
  <c r="B267" i="1"/>
  <c r="C267" i="1"/>
  <c r="D267" i="1"/>
  <c r="E267" i="1"/>
  <c r="A268" i="1"/>
  <c r="B268" i="1"/>
  <c r="C268" i="1"/>
  <c r="D268" i="1"/>
  <c r="E268" i="1"/>
  <c r="A269" i="1"/>
  <c r="B269" i="1"/>
  <c r="C269" i="1"/>
  <c r="D269" i="1"/>
  <c r="E269" i="1"/>
  <c r="A270" i="1"/>
  <c r="B270" i="1"/>
  <c r="C270" i="1"/>
  <c r="D270" i="1"/>
  <c r="E270" i="1"/>
  <c r="A271" i="1"/>
  <c r="B271" i="1"/>
  <c r="C271" i="1"/>
  <c r="D271" i="1"/>
  <c r="E271" i="1"/>
  <c r="A272" i="1"/>
  <c r="B272" i="1"/>
  <c r="C272" i="1"/>
  <c r="D272" i="1"/>
  <c r="E272" i="1"/>
  <c r="A273" i="1"/>
  <c r="B273" i="1"/>
  <c r="C273" i="1"/>
  <c r="D273" i="1"/>
  <c r="E273" i="1"/>
  <c r="A274" i="1"/>
  <c r="B274" i="1"/>
  <c r="C274" i="1"/>
  <c r="D274" i="1"/>
  <c r="E274" i="1"/>
  <c r="A275" i="1"/>
  <c r="B275" i="1"/>
  <c r="C275" i="1"/>
  <c r="D275" i="1"/>
  <c r="E275" i="1"/>
  <c r="A276" i="1"/>
  <c r="B276" i="1"/>
  <c r="C276" i="1"/>
  <c r="D276" i="1"/>
  <c r="E276" i="1"/>
  <c r="A277" i="1"/>
  <c r="B277" i="1"/>
  <c r="C277" i="1"/>
  <c r="D277" i="1"/>
  <c r="E277" i="1"/>
  <c r="A278" i="1"/>
  <c r="B278" i="1"/>
  <c r="C278" i="1"/>
  <c r="D278" i="1"/>
  <c r="E278" i="1"/>
  <c r="A279" i="1"/>
  <c r="B279" i="1"/>
  <c r="C279" i="1"/>
  <c r="D279" i="1"/>
  <c r="E279" i="1"/>
  <c r="A280" i="1"/>
  <c r="B280" i="1"/>
  <c r="C280" i="1"/>
  <c r="D280" i="1"/>
  <c r="E280" i="1"/>
  <c r="A281" i="1"/>
  <c r="B281" i="1"/>
  <c r="C281" i="1"/>
  <c r="D281" i="1"/>
  <c r="E281" i="1"/>
  <c r="A282" i="1"/>
  <c r="B282" i="1"/>
  <c r="C282" i="1"/>
  <c r="D282" i="1"/>
  <c r="E282" i="1"/>
  <c r="A283" i="1"/>
  <c r="B283" i="1"/>
  <c r="C283" i="1"/>
  <c r="D283" i="1"/>
  <c r="E283" i="1"/>
  <c r="A284" i="1"/>
  <c r="B284" i="1"/>
  <c r="C284" i="1"/>
  <c r="D284" i="1"/>
  <c r="E284" i="1"/>
  <c r="A285" i="1"/>
  <c r="B285" i="1"/>
  <c r="C285" i="1"/>
  <c r="D285" i="1"/>
  <c r="E285" i="1"/>
  <c r="A286" i="1"/>
  <c r="B286" i="1"/>
  <c r="C286" i="1"/>
  <c r="D286" i="1"/>
  <c r="E286" i="1"/>
  <c r="A287" i="1"/>
  <c r="B287" i="1"/>
  <c r="C287" i="1"/>
  <c r="D287" i="1"/>
  <c r="E287" i="1"/>
  <c r="A288" i="1"/>
  <c r="B288" i="1"/>
  <c r="C288" i="1"/>
  <c r="D288" i="1"/>
  <c r="E288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<sst xmlns="http://schemas.openxmlformats.org/spreadsheetml/2006/main" count="5389" uniqueCount="2359">
  <si>
    <t>Meter</t>
  </si>
  <si>
    <t>Year</t>
  </si>
  <si>
    <t>Sequence</t>
  </si>
  <si>
    <t>DebtText</t>
  </si>
  <si>
    <t>wma-642002792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</si>
  <si>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</si>
  <si>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</si>
  <si>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</si>
  <si>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wma-642002793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</si>
  <si>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</si>
  <si>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</si>
  <si>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</si>
  <si>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wma-642002794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</si>
  <si>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</si>
  <si>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</si>
  <si>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</si>
  <si>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wma-642002795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</si>
  <si>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</si>
  <si>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</si>
  <si>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</si>
  <si>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wma-642002796</t>
  </si>
  <si>
    <t>wma-642002797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</si>
  <si>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</si>
  <si>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</si>
  <si>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</si>
  <si>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wma-642002798</t>
  </si>
  <si>
    <t>12170356269</t>
  </si>
  <si>
    <t>นางสุฑารัตน์ จรูญศักดิ์</t>
  </si>
  <si>
    <t>1/5 ถ.เจ้าคุณ ต.ปากน้ำ อ.เมืองกระบี่ จ.กระบี่</t>
  </si>
  <si>
    <t>wma-642002799</t>
  </si>
  <si>
    <t>12170356250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</si>
  <si>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</si>
  <si>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อ.เมืองกระบี่ จ.กระบี่</t>
  </si>
  <si>
    <t>wma-642002800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</si>
  <si>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</si>
  <si>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</si>
  <si>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</si>
  <si>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wma-642002801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</si>
  <si>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</si>
  <si>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</si>
  <si>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</si>
  <si>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wma-642002802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</si>
  <si>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</si>
  <si>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</si>
  <si>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</si>
  <si>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wma-642002803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</si>
  <si>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</si>
  <si>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</si>
  <si>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</si>
  <si>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wma-642002804</t>
  </si>
  <si>
    <t>12170307924</t>
  </si>
  <si>
    <t>น.ส.จินดา ร่วมทอง</t>
  </si>
  <si>
    <t>7 ถ.เจ้าคุณ ต.ปากน้ำ อ.เมืองกระบี่ จ.กระบี่</t>
  </si>
  <si>
    <t>wma-642002805</t>
  </si>
  <si>
    <t>12170306161</t>
  </si>
  <si>
    <t>6 ถ.เจ้าคุณ ต.ปากน้ำ อ.เมืองกระบี่ จ.กระบี่</t>
  </si>
  <si>
    <t>wma-642002806</t>
  </si>
  <si>
    <t>12170306200</t>
  </si>
  <si>
    <t>บ.BS.สถาปัตถ์ จำกัด</t>
  </si>
  <si>
    <t>16 ถ.เจ้าคุณ ต.ปากน้ำ อ.เมืองกระบี่ จ.กระบี่</t>
  </si>
  <si>
    <t>wma-642002807</t>
  </si>
  <si>
    <t>12170364574</t>
  </si>
  <si>
    <t>นางธิดา เทพเฉลิม</t>
  </si>
  <si>
    <t>44 ถ.เจ้าคุณ ต.ปากน้ำ อ.เมืองกระบี่ จ.กระบี่</t>
  </si>
  <si>
    <t>wma-642002808</t>
  </si>
  <si>
    <t>12170306282</t>
  </si>
  <si>
    <t>บ.BS.สถาปัตย์ จำกัด</t>
  </si>
  <si>
    <t>50 ถ.เจ้าคุณ ต.ปากน้ำ อ.เมืองกระบี่ จ.กระบี่</t>
  </si>
  <si>
    <t>wma-642002809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</si>
  <si>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</si>
  <si>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</si>
  <si>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</si>
  <si>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wma-642002810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</si>
  <si>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</si>
  <si>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</si>
  <si>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</si>
  <si>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wma-642002811</t>
  </si>
  <si>
    <t>12170358979</t>
  </si>
  <si>
    <t>นายสุรวัฒน์ สุชินโรจน์</t>
  </si>
  <si>
    <t>18/6 ถ.กระบี่ ต.ปากน้ำ อ.เมืองกระบี่ จ.กระบี่</t>
  </si>
  <si>
    <t>wma-642002812</t>
  </si>
  <si>
    <t>12170406833</t>
  </si>
  <si>
    <t>นางเพ็ญลักษณ์ บุญชนะวิวัฒน์</t>
  </si>
  <si>
    <t>18/8 ถ.กระบี่ ต.ปากน้ำ อ.เมืองกระบี่ จ.กระบี่</t>
  </si>
  <si>
    <t>wma-642002813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</si>
  <si>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</si>
  <si>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</si>
  <si>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</si>
  <si>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wma-642002814</t>
  </si>
  <si>
    <t>12170598946</t>
  </si>
  <si>
    <t>นางสิริลักษณ์  เชื้อบ้านเกาะ (สิริลักษณ์เภสัช)</t>
  </si>
  <si>
    <t>26 ถ.กระบี่ ต.ปากน้ำ อ.เมืองกระบี่ จ.กระบี่</t>
  </si>
  <si>
    <t>wma-642002815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</si>
  <si>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</si>
  <si>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</si>
  <si>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</si>
  <si>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wma-642002816</t>
  </si>
  <si>
    <t>12170297675</t>
  </si>
  <si>
    <t>หจก.พันธุ์คำ</t>
  </si>
  <si>
    <t>34/13 ถ.กระบี่ ต.ปากน้ำ อ.เมืองกระบี่ จ.กระบี่</t>
  </si>
  <si>
    <t>wma-642002817</t>
  </si>
  <si>
    <t>12170298540</t>
  </si>
  <si>
    <t>นายสุวัฒน์ บุญชนะวิวัฒน์</t>
  </si>
  <si>
    <t>38 ถ.กระบี่ ต.ปากน้ำ อ.เมืองกระบี่ จ.กระบี่</t>
  </si>
  <si>
    <t>wma-642002818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</si>
  <si>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</si>
  <si>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</si>
  <si>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</si>
  <si>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wma-642002819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</si>
  <si>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</si>
  <si>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</si>
  <si>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</si>
  <si>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wma-642002820</t>
  </si>
  <si>
    <t>12170532896</t>
  </si>
  <si>
    <t>นางคอไซม๊ะ แม</t>
  </si>
  <si>
    <t>46/17 ถ.กระบี่ ต.ปากน้ำ อ.เมืองกระบี่ จ.กระบี่</t>
  </si>
  <si>
    <t>wma-642002821</t>
  </si>
  <si>
    <t>12170532887</t>
  </si>
  <si>
    <t>46/16 ถ.กระบี่ ต.ปากน้ำ อ.เมืองกระบี่ จ.กระบี่</t>
  </si>
  <si>
    <t>wma-642002822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</si>
  <si>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</si>
  <si>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</si>
  <si>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</si>
  <si>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wma-642002823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</si>
  <si>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</si>
  <si>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</si>
  <si>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</si>
  <si>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wma-642002824</t>
  </si>
  <si>
    <t>12170481478</t>
  </si>
  <si>
    <t>น.ส.วราพร เก่งมาก ร้านบีบี (ยูนิค น้ำแข็งหลอด)</t>
  </si>
  <si>
    <t>88/4 ถ.เหมทานนท์ ต.ปากน้ำ อ.เมืองกระบี่ จ.กระบี่</t>
  </si>
  <si>
    <t>wma-642002825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</si>
  <si>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</si>
  <si>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</si>
  <si>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</si>
  <si>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wma-642002826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</si>
  <si>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</si>
  <si>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</si>
  <si>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</si>
  <si>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wma-642002827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</si>
  <si>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</si>
  <si>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</si>
  <si>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</si>
  <si>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wma-642002828</t>
  </si>
  <si>
    <t>12170293750</t>
  </si>
  <si>
    <t>นายชวน ภูเก้าล้วน</t>
  </si>
  <si>
    <t>53/3 ถ.ร่วมใจ ต.ปากน้ำ อ.เมืองกระบี่ จ.กระบี่</t>
  </si>
  <si>
    <t>wma-642002829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</si>
  <si>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</si>
  <si>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</si>
  <si>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</si>
  <si>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wma-642002830</t>
  </si>
  <si>
    <t>12170308938</t>
  </si>
  <si>
    <t>นายณัฐเดช ทองลอย</t>
  </si>
  <si>
    <t>53/8 ถ.ร่วมใจ ต.ปากน้ำ อ.เมืองกระบี่ จ.กระบี่</t>
  </si>
  <si>
    <t>wma-642002831</t>
  </si>
  <si>
    <t>12170293282</t>
  </si>
  <si>
    <t>จสต.อุทัย คงสงค์</t>
  </si>
  <si>
    <t>49 ถ.ร่วมใจ ต.ปากน้ำ อ.เมืองกระบี่ จ.กระบี่</t>
  </si>
  <si>
    <t>wma-642002832</t>
  </si>
  <si>
    <t>12170293787</t>
  </si>
  <si>
    <t>53 ถ.ร่วมใจ ต.ปากน้ำ อ.เมืองกระบี่ จ.กระบี่</t>
  </si>
  <si>
    <t>wma-642002833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</si>
  <si>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</si>
  <si>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</si>
  <si>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</si>
  <si>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wma-642002834</t>
  </si>
  <si>
    <t>12170293031</t>
  </si>
  <si>
    <t>จ.ส.ต.อุทัย คงสงค์</t>
  </si>
  <si>
    <t>13 ถ.ร่วมใจ ต.ปากน้ำ อ.เมืองกระบี่ จ.กระบี่</t>
  </si>
  <si>
    <t>wma-642002835</t>
  </si>
  <si>
    <t>12170293022</t>
  </si>
  <si>
    <t>11 ถ.ร่วมใจ ต.ปากน้ำ อ.เมืองกระบี่ จ.กระบี่</t>
  </si>
  <si>
    <t>wma-642002836</t>
  </si>
  <si>
    <t>12170293693</t>
  </si>
  <si>
    <t>นายมนูญ แดงขาว</t>
  </si>
  <si>
    <t>22 ถ.ร่วมจิตร ต.ปากน้ำ อ.เมืองกระบี่ จ.กระบี่</t>
  </si>
  <si>
    <t>wma-642002837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</si>
  <si>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</si>
  <si>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</si>
  <si>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</si>
  <si>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wma-642002838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</si>
  <si>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</si>
  <si>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</si>
  <si>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</si>
  <si>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wma-642002839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</si>
  <si>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</si>
  <si>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</si>
  <si>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</si>
  <si>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wma-642002840</t>
  </si>
  <si>
    <t>12170294531</t>
  </si>
  <si>
    <t>นางนานิตย์ หมื่นหนู</t>
  </si>
  <si>
    <t>98/1 ถ.อิศรา ต.ปากน้ำ อ.เมืองกระบี่ จ.กระบี่</t>
  </si>
  <si>
    <t>wma-642002841</t>
  </si>
  <si>
    <t>12170294540</t>
  </si>
  <si>
    <t>98 ถ.อิศรา ต.ปากน้ำ อ.เมืองกระบี่ จ.กระบี่</t>
  </si>
  <si>
    <t>wma-642002842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</si>
  <si>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</si>
  <si>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</si>
  <si>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</si>
  <si>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wma-642002843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</si>
  <si>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</si>
  <si>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</si>
  <si>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</si>
  <si>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wma-642002844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</si>
  <si>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</si>
  <si>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</si>
  <si>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</si>
  <si>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wma-642002845</t>
  </si>
  <si>
    <t>12170303410</t>
  </si>
  <si>
    <t>นางซิ่น บุญธรรม (ขายของชำ)</t>
  </si>
  <si>
    <t>ถ.อิศรา ต.ปากน้ำ อ.เมืองกระบี่ จ.กระบี่</t>
  </si>
  <si>
    <t>wma-642002846</t>
  </si>
  <si>
    <t>12170292643</t>
  </si>
  <si>
    <t>ด.ต.อุทัย คงสงค์</t>
  </si>
  <si>
    <t>48 ถ.เจ้าฟ้า ต.ปากน้ำ อ.เมืองกระบี่ จ.กระบี่</t>
  </si>
  <si>
    <t>wma-642002847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</si>
  <si>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</si>
  <si>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</si>
  <si>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</si>
  <si>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wma-642002848</t>
  </si>
  <si>
    <t>12170367748</t>
  </si>
  <si>
    <t>นายธนาวัฒน์ อริยวงศ์</t>
  </si>
  <si>
    <t>10/1 ถ.เจ้าฟ้า ต.ปากน้ำ อ.เมืองกระบี่ จ.กระบี่</t>
  </si>
  <si>
    <t>wma-642002849</t>
  </si>
  <si>
    <t>12170308714</t>
  </si>
  <si>
    <t>ที่ทำการศาลจังหวัดกระบี่</t>
  </si>
  <si>
    <t>ถ.เจ้าฟ้า ต.ปากน้ำ อ.เมืองกระบี่ จ.กระบี่</t>
  </si>
  <si>
    <t>wma-642002850</t>
  </si>
  <si>
    <t>12170449313</t>
  </si>
  <si>
    <t>12/15 ถ.เจ้าฟ้า ต.ปากน้ำ อ.เมืองกระบี่ จ.กระบี่</t>
  </si>
  <si>
    <t>wma-642002851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</si>
  <si>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</si>
  <si>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</si>
  <si>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</si>
  <si>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wma-642002852</t>
  </si>
  <si>
    <t>12170301782</t>
  </si>
  <si>
    <t>นายวิทิต ชดช้อย</t>
  </si>
  <si>
    <t>52 ถ.คงคา ต.ปากน้ำ อ.เมืองกระบี่ จ.กระบี่</t>
  </si>
  <si>
    <t>wma-642002853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</si>
  <si>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</si>
  <si>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</si>
  <si>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</si>
  <si>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wma-642002854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</si>
  <si>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</si>
  <si>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</si>
  <si>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</si>
  <si>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wma-642002855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</si>
  <si>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</si>
  <si>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</si>
  <si>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</si>
  <si>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wma-642002856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</si>
  <si>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</si>
  <si>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</si>
  <si>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</si>
  <si>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wma-642002857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</si>
  <si>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</si>
  <si>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</si>
  <si>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</si>
  <si>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wma-642002858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</si>
  <si>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</si>
  <si>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</si>
  <si>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</si>
  <si>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wma-642002859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</si>
  <si>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</si>
  <si>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</si>
  <si>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</si>
  <si>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wma-642002860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</si>
  <si>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</si>
  <si>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</si>
  <si>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</si>
  <si>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wma-642002861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</si>
  <si>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</si>
  <si>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</si>
  <si>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</si>
  <si>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wma-642002862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</si>
  <si>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</si>
  <si>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</si>
  <si>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</si>
  <si>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wma-642002863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</si>
  <si>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</si>
  <si>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</si>
  <si>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</si>
  <si>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wma-642002864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</si>
  <si>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</si>
  <si>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</si>
  <si>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</si>
  <si>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wma-642002865</t>
  </si>
  <si>
    <t>12170600923</t>
  </si>
  <si>
    <t>นางลำยอง ปุริมาพันธ์</t>
  </si>
  <si>
    <t>90/9 ถ.มหาราช ต.ปากน้ำ อ.เมืองกระบี่ จ.กระบี่</t>
  </si>
  <si>
    <t>wma-642002866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</si>
  <si>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</si>
  <si>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</si>
  <si>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</si>
  <si>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wma-642002867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</si>
  <si>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</si>
  <si>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</si>
  <si>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</si>
  <si>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wma-642002868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</si>
  <si>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</si>
  <si>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</si>
  <si>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</si>
  <si>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wma-642002869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</si>
  <si>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</si>
  <si>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</si>
  <si>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</si>
  <si>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wma-642002870</t>
  </si>
  <si>
    <t>12170303782</t>
  </si>
  <si>
    <t>26 ถ.พัฒนา ต.ปากน้ำ อ.เมืองกระบี่ จ.กระบี่</t>
  </si>
  <si>
    <t>wma-642002871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</si>
  <si>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</si>
  <si>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</si>
  <si>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</si>
  <si>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wma-642002872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</si>
  <si>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</si>
  <si>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</si>
  <si>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</si>
  <si>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wma-642002873</t>
  </si>
  <si>
    <t>12170303803</t>
  </si>
  <si>
    <t>บ.ศรีผ่องพานิชย์</t>
  </si>
  <si>
    <t>22 ถ.พัฒนา ต.ปากน้ำ อ.เมืองกระบี่ จ.กระบี่</t>
  </si>
  <si>
    <t>wma-642002874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</si>
  <si>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</si>
  <si>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</si>
  <si>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</si>
  <si>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wma-642002875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</si>
  <si>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</si>
  <si>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</si>
  <si>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</si>
  <si>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wma-642002876</t>
  </si>
  <si>
    <t>12170303821</t>
  </si>
  <si>
    <t>14 ถ.พัฒนา ต.ปากน้ำ อ.เมืองกระบี่ จ.กระบี่</t>
  </si>
  <si>
    <t>wma-642002877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</si>
  <si>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</si>
  <si>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</si>
  <si>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</si>
  <si>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wma-642002878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</si>
  <si>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</si>
  <si>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</si>
  <si>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</si>
  <si>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wma-642002879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</si>
  <si>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</si>
  <si>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</si>
  <si>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</si>
  <si>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wma-642002880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</si>
  <si>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</si>
  <si>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</si>
  <si>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</si>
  <si>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wma-642002881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</si>
  <si>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</si>
  <si>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</si>
  <si>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</si>
  <si>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wma-642002882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</si>
  <si>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</si>
  <si>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</si>
  <si>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</si>
  <si>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wma-642002883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</si>
  <si>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</si>
  <si>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</si>
  <si>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</si>
  <si>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wma-642002884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</si>
  <si>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</si>
  <si>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</si>
  <si>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</si>
  <si>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wma-642002885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</si>
  <si>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</si>
  <si>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</si>
  <si>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</si>
  <si>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wma-642002886</t>
  </si>
  <si>
    <t>12170304264</t>
  </si>
  <si>
    <t>3-5 ถ.ประชาชื่น ต.ปากน้ำ อ.เมืองกระบี่ จ.กระบี่</t>
  </si>
  <si>
    <t>wma-642002887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</si>
  <si>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</si>
  <si>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</si>
  <si>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</si>
  <si>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wma-642002888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</si>
  <si>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</si>
  <si>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</si>
  <si>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</si>
  <si>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wma-642002889</t>
  </si>
  <si>
    <t>12170303193</t>
  </si>
  <si>
    <t>นายเติมศักดิ์ จิววุฒิพงศ์</t>
  </si>
  <si>
    <t>18 ถ.อิศรา ต.ปากน้ำ อ.เมืองกระบี่ จ.กระบี่</t>
  </si>
  <si>
    <t>wma-642002890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</si>
  <si>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</si>
  <si>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</si>
  <si>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</si>
  <si>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wma-642002891</t>
  </si>
  <si>
    <t>wma-642002892</t>
  </si>
  <si>
    <t>12170520844</t>
  </si>
  <si>
    <t>วัดแก้วโกรวาราม</t>
  </si>
  <si>
    <t>128 ถ.เจ้าคุณ ต.ปากน้ำ อ.เมืองกระบี่ จ.กระบี่</t>
  </si>
  <si>
    <t>wma-642002893</t>
  </si>
  <si>
    <t>12170428556</t>
  </si>
  <si>
    <t>โบสถ์วัด ถ.อิศรา ต.ปากน้ำ อ.เมืองกระบี่ จ.กระบี่</t>
  </si>
  <si>
    <t>wma-642002894</t>
  </si>
  <si>
    <t>12170294250</t>
  </si>
  <si>
    <t>วัดแก้วโกรวาราม(รร.พระปริยัติธรรม)</t>
  </si>
  <si>
    <t>wma-642002895</t>
  </si>
  <si>
    <t>12170294269</t>
  </si>
  <si>
    <t>วัดแก้วโกรวาราม(ศาลาเปรียญ)</t>
  </si>
  <si>
    <t>wma-642002896</t>
  </si>
  <si>
    <t>12170294278</t>
  </si>
  <si>
    <t>วัดแก้วโกรวาราม(ก.2)</t>
  </si>
  <si>
    <t>wma-642002897</t>
  </si>
  <si>
    <t>12170403333</t>
  </si>
  <si>
    <t>71/7 ถ.อิสรา ต.ปากน้ำ อ.เมืองกระบี่ จ.กระบี่</t>
  </si>
  <si>
    <t>wma-642002898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</si>
  <si>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</si>
  <si>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</si>
  <si>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</si>
  <si>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wma-642002899</t>
  </si>
  <si>
    <t>12170407548</t>
  </si>
  <si>
    <t>71/10 ถ.อิศรา ต.ปากน้ำ อ.เมืองกระบี่ จ.กระบี่</t>
  </si>
  <si>
    <t>wma-642002900</t>
  </si>
  <si>
    <t>12170407557</t>
  </si>
  <si>
    <t>71/11 ถ.อิศรา ต.ปากน้ำ อ.เมืองกระบี่ จ.กระบี่</t>
  </si>
  <si>
    <t>wma-642002901</t>
  </si>
  <si>
    <t>12170384345</t>
  </si>
  <si>
    <t>82 ถ.อิศรา ต.ปากน้ำ อ.เมืองกระบี่ จ.กระบี่</t>
  </si>
  <si>
    <t>wma-642002902</t>
  </si>
  <si>
    <t>12170384363</t>
  </si>
  <si>
    <t>82/3 ถ.อิศรา ต.ปากน้ำ อ.เมืองกระบี่ จ.กระบี่</t>
  </si>
  <si>
    <t>wma-642002903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</si>
  <si>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</si>
  <si>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</si>
  <si>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</si>
  <si>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wma-642002904</t>
  </si>
  <si>
    <t>12170384457</t>
  </si>
  <si>
    <t>82/22 ถ.อิศรา ต.ปากน้ำ อ.เมืองกระบี่ จ.กระบี่</t>
  </si>
  <si>
    <t>wma-642002905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</si>
  <si>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</si>
  <si>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</si>
  <si>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</si>
  <si>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wma-642002906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</si>
  <si>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</si>
  <si>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</si>
  <si>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</si>
  <si>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wma-642002907</t>
  </si>
  <si>
    <t>12170547432</t>
  </si>
  <si>
    <t>บริษัทเฮ็ลธ์ฟู้ดส์ คอร์ปอเรชั่น จำกัด(สนง.ใหญ่)เลขที่ผู้เสียภาษี 0105554033651</t>
  </si>
  <si>
    <t>เลขที่ 14 ซ.คู้บอน 13 แยก 1 แขวงรามอินทรา เขตคันนายาว กรุงเทพฯ  10230</t>
  </si>
  <si>
    <t>wma-642002908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</si>
  <si>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</si>
  <si>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</si>
  <si>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</si>
  <si>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wma-642002909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</si>
  <si>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</si>
  <si>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</si>
  <si>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</si>
  <si>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wma-642002910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</si>
  <si>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</si>
  <si>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</si>
  <si>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</si>
  <si>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wma-642002911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</si>
  <si>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</si>
  <si>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</si>
  <si>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</si>
  <si>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wma-642002912</t>
  </si>
  <si>
    <t>12170367739</t>
  </si>
  <si>
    <t>10 ถ.เจ้าฟ้า ต.ปากน้ำ อ.เมืองกระบี่ จ.กระบี่</t>
  </si>
  <si>
    <t>wma-642002913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</si>
  <si>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</si>
  <si>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</si>
  <si>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</si>
  <si>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wma-642002914</t>
  </si>
  <si>
    <t>12170304004</t>
  </si>
  <si>
    <t>51 ถ.พัฒนา ต.ปากน้ำ อ.เมืองกระบี่ จ.กระบี่</t>
  </si>
  <si>
    <t>wma-642002915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</si>
  <si>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</si>
  <si>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</si>
  <si>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</si>
  <si>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wma-642002916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</si>
  <si>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</si>
  <si>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</si>
  <si>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</si>
  <si>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wma-642002917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</si>
  <si>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</si>
  <si>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</si>
  <si>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</si>
  <si>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wma-642002918</t>
  </si>
  <si>
    <t>12170370889</t>
  </si>
  <si>
    <t>wma-642002919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</si>
  <si>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</si>
  <si>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</si>
  <si>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</si>
  <si>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wma-642002920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</si>
  <si>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</si>
  <si>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</si>
  <si>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</si>
  <si>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wma-642002921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</si>
  <si>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</si>
  <si>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</si>
  <si>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</si>
  <si>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wma-642002922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</si>
  <si>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</si>
  <si>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</si>
  <si>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</si>
  <si>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wma-642002923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</si>
  <si>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</si>
  <si>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</si>
  <si>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</si>
  <si>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wma-642002924</t>
  </si>
  <si>
    <t>12170381809</t>
  </si>
  <si>
    <t>นายเสวต วงศ์กูล</t>
  </si>
  <si>
    <t>19 ถ.มหาราช ซ.9  ต.ปากน้ำ อ.เมืองกระบี่ จ.กระบี่</t>
  </si>
  <si>
    <t>wma-642002925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</si>
  <si>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</si>
  <si>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</si>
  <si>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</si>
  <si>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wma-642002926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</si>
  <si>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</si>
  <si>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</si>
  <si>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</si>
  <si>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wma-642002927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</si>
  <si>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</si>
  <si>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</si>
  <si>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</si>
  <si>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wma-642002928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</si>
  <si>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</si>
  <si>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</si>
  <si>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</si>
  <si>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wma-642002929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</si>
  <si>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</si>
  <si>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</si>
  <si>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</si>
  <si>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wma-642002930</t>
  </si>
  <si>
    <t>12170382112</t>
  </si>
  <si>
    <t>บริษัท เส้งโห ภูเก็ต จำกัด สาขากระบี่</t>
  </si>
  <si>
    <t>6,8,10,12 ถ.มหาราช ซ.7 ต.ปากน้ำ อ.เมืองกระบี่ จ.กระบี่</t>
  </si>
  <si>
    <t>wma-642002931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</si>
  <si>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</si>
  <si>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</si>
  <si>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</si>
  <si>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wma-642002932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</si>
  <si>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</si>
  <si>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</si>
  <si>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</si>
  <si>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wma-642002933</t>
  </si>
  <si>
    <t>12170383760</t>
  </si>
  <si>
    <t>92/38 ถ.หลวงพ่อ ต.ปากน้ำ อ.เมืองกระบี่ จ.กระบี่</t>
  </si>
  <si>
    <t>wma-642002934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</si>
  <si>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</si>
  <si>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</si>
  <si>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</si>
  <si>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wma-642002935</t>
  </si>
  <si>
    <t>12170580574</t>
  </si>
  <si>
    <t>นายศุภกฤต  ศิขรินรัตน์(ฮอนด้า ไพศาลลิสซิ่ง)</t>
  </si>
  <si>
    <t>96/8 ถ.มหาราช ต.ปากน้ำ อ.เมือง จ.กระบี่ 81000</t>
  </si>
  <si>
    <t>wma-642002936</t>
  </si>
  <si>
    <t>12170580556</t>
  </si>
  <si>
    <t>96/6 ถ.มหาราช ต.ปากน้ำ อ.เมือง จ.กระบี่ 81000</t>
  </si>
  <si>
    <t>wma-642002937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</si>
  <si>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</si>
  <si>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</si>
  <si>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</si>
  <si>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wma-642002938</t>
  </si>
  <si>
    <t>12170519244</t>
  </si>
  <si>
    <t xml:space="preserve">บริษัท ดุสิตไทเกอร์เอนเนอร์ยี จำกัด(สำนักงานใหญ่)เลขที่ผู้เสียภาษี 0815557001746  </t>
  </si>
  <si>
    <t>273/3 ถ.อุตรกิจ ต.ปากน้ำ อ.เมืองกระบี่ จ.กระบี่</t>
  </si>
  <si>
    <t>wma-642002939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</si>
  <si>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</si>
  <si>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</si>
  <si>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</si>
  <si>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wma-642002940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</si>
  <si>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</si>
  <si>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</si>
  <si>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จ.กระบี่</t>
  </si>
  <si>
    <t>wma-642002941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</si>
  <si>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</si>
  <si>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</si>
  <si>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</si>
  <si>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wma-642002942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</si>
  <si>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</si>
  <si>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</si>
  <si>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</si>
  <si>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wma-642002943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</si>
  <si>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</si>
  <si>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</si>
  <si>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</si>
  <si>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wma-642002944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</si>
  <si>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</si>
  <si>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</si>
  <si>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</si>
  <si>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wma-642002945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</si>
  <si>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</si>
  <si>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</si>
  <si>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</si>
  <si>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wma-642002946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</si>
  <si>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</si>
  <si>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</si>
  <si>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</si>
  <si>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wma-642002947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</si>
  <si>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</si>
  <si>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</si>
  <si>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</si>
  <si>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wma-642002948</t>
  </si>
  <si>
    <t>12170291871</t>
  </si>
  <si>
    <t>นายประชา ยินดีริญ-สนิทพานิชย์</t>
  </si>
  <si>
    <t>wma-642002949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</si>
  <si>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</si>
  <si>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</si>
  <si>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</si>
  <si>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wma-642002950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</si>
  <si>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</si>
  <si>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</si>
  <si>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</si>
  <si>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wma-642002951</t>
  </si>
  <si>
    <t>wma-642002952</t>
  </si>
  <si>
    <t>wma-642002953</t>
  </si>
  <si>
    <t>12170294522</t>
  </si>
  <si>
    <t>นางสำอาง ไชยศร</t>
  </si>
  <si>
    <t>98/9 ถ.อิศรา ต.ปากน้ำ อ.เมืองกระบี่ จ.กระบี่</t>
  </si>
  <si>
    <t>wma-642002954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</si>
  <si>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</si>
  <si>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</si>
  <si>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</si>
  <si>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wma-642002955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</si>
  <si>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</si>
  <si>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</si>
  <si>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</si>
  <si>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wma-642002956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</si>
  <si>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</si>
  <si>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</si>
  <si>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</si>
  <si>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wma-642002957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</si>
  <si>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</si>
  <si>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</si>
  <si>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</si>
  <si>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wma-642002958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</si>
  <si>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</si>
  <si>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</si>
  <si>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</si>
  <si>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wma-642002959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</si>
  <si>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</si>
  <si>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</si>
  <si>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</si>
  <si>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wma-642002960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</si>
  <si>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</si>
  <si>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</si>
  <si>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</si>
  <si>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wma-642002961</t>
  </si>
  <si>
    <t>12170304787</t>
  </si>
  <si>
    <t>นายกิตติพงษ์ จิววุฒิพงษ์ (ห้างทองเต๊กส้วน)</t>
  </si>
  <si>
    <t>83 ถ.มหาราช ต.ปากน้ำ อ.เมืองกระบี่ จ.กระบี่</t>
  </si>
  <si>
    <t>wma-642002962</t>
  </si>
  <si>
    <t>12170304778</t>
  </si>
  <si>
    <t>81 ถ.มหาราช ต.ปากน้ำ อ.เมืองกระบี่ จ.กระบี่</t>
  </si>
  <si>
    <t>wma-642002963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</si>
  <si>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</si>
  <si>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</si>
  <si>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</si>
  <si>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wma-642002964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</si>
  <si>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</si>
  <si>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</si>
  <si>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</si>
  <si>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wma-642002965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</si>
  <si>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</si>
  <si>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</si>
  <si>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</si>
  <si>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wma-642002966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</si>
  <si>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</si>
  <si>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</si>
  <si>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</si>
  <si>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wma-642002967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</si>
  <si>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</si>
  <si>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</si>
  <si>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</si>
  <si>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wma-642002968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</si>
  <si>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</si>
  <si>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</si>
  <si>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</si>
  <si>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wma-642002969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</si>
  <si>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</si>
  <si>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</si>
  <si>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</si>
  <si>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wma-642002970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</si>
  <si>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</si>
  <si>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</si>
  <si>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</si>
  <si>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wma-642002971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</si>
  <si>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</si>
  <si>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</si>
  <si>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</si>
  <si>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wma-642002972</t>
  </si>
  <si>
    <t>12170318917</t>
  </si>
  <si>
    <t>นายอั้น เอ่งฉ้วน</t>
  </si>
  <si>
    <t>209 ถ.มหาราช ต.ปากน้ำ อ.เมืองกระบี่ จ.กระบี่</t>
  </si>
  <si>
    <t>wma-642002973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</si>
  <si>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</si>
  <si>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</si>
  <si>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</si>
  <si>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wma-642002974</t>
  </si>
  <si>
    <t>12170337336</t>
  </si>
  <si>
    <t>นายสมบูรณ์ เพชรล้วน</t>
  </si>
  <si>
    <t>233 ถ.มหาราช ต.ปากน้ำ อ.เมืองกระบี่ จ.กระบี่</t>
  </si>
  <si>
    <t>wma-642002975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</si>
  <si>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</si>
  <si>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</si>
  <si>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</si>
  <si>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wma-642002976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</si>
  <si>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</si>
  <si>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</si>
  <si>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</si>
  <si>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wma-642002977</t>
  </si>
  <si>
    <t>12170305036</t>
  </si>
  <si>
    <t>34 ถ.มหาราช ต.ปากน้ำ อ.เมืองกระบี่ จ.กระบี่</t>
  </si>
  <si>
    <t>wma-642002978</t>
  </si>
  <si>
    <t>12170304974</t>
  </si>
  <si>
    <t>บริษัท ดุสิตเบฟเวอเรจ จำกัด(สาขาที่1) (เลขที่ผู้เสียภาษีอากร 0815555001200 )</t>
  </si>
  <si>
    <t>52 ถ.มหาราช ต.ปากน้ำ อ.เมืองกระบี่ จ.กระบี่</t>
  </si>
  <si>
    <t>wma-642002979</t>
  </si>
  <si>
    <t>12170373352</t>
  </si>
  <si>
    <t>wma-642002980</t>
  </si>
  <si>
    <t>12170304965</t>
  </si>
  <si>
    <t>นางคนึงนิตย์ ชัยสวัสดิ์ (เอกภัณฑ์)</t>
  </si>
  <si>
    <t>54 ถ.มหาราช ต.ปากน้ำ อ.เมืองกระบี่ จ.กระบี่</t>
  </si>
  <si>
    <t>wma-642002981</t>
  </si>
  <si>
    <t>12170304956</t>
  </si>
  <si>
    <t>ร้านติ๋มบูติค</t>
  </si>
  <si>
    <t>58 ถ.มหาราช ต.ปากน้ำ อ.เมืองกระบี่ จ.กระบี่</t>
  </si>
  <si>
    <t>wma-642002982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</si>
  <si>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</si>
  <si>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</si>
  <si>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</si>
  <si>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wma-642002983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</si>
  <si>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</si>
  <si>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</si>
  <si>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</si>
  <si>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wma-642002984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</si>
  <si>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</si>
  <si>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</si>
  <si>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</si>
  <si>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wma-642002985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</si>
  <si>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</si>
  <si>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</si>
  <si>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</si>
  <si>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wma-642002986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</si>
  <si>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</si>
  <si>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</si>
  <si>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</si>
  <si>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wma-642002987</t>
  </si>
  <si>
    <t>12170305009</t>
  </si>
  <si>
    <t>นางศิรินารถ จันทร์เจนจบ (บุ๋ม บิ๋ม) สว่างการแว่น</t>
  </si>
  <si>
    <t>90/6 ถ.มหาราช ต.ปากน้ำ อ.เมืองกระบี่ จ.กระบี่</t>
  </si>
  <si>
    <t>wma-642002988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</si>
  <si>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</si>
  <si>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</si>
  <si>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</si>
  <si>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wma-642002989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</si>
  <si>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</si>
  <si>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</si>
  <si>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</si>
  <si>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wma-642002990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</si>
  <si>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</si>
  <si>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</si>
  <si>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</si>
  <si>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wma-642002991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</si>
  <si>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</si>
  <si>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</si>
  <si>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</si>
  <si>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wma-642002992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</si>
  <si>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</si>
  <si>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</si>
  <si>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98/9 ถ.มหาราช ต.ปากน้ำ อ.เมืองกระบี่ จ.กระบี่</t>
  </si>
  <si>
    <t>wma-642002993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</si>
  <si>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</si>
  <si>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</si>
  <si>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</si>
  <si>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wma-642002994</t>
  </si>
  <si>
    <t>12170608893</t>
  </si>
  <si>
    <t>นางสาววิมลศรี  ลิ่มวัฒนากูล</t>
  </si>
  <si>
    <t>118 ถ.มหาราช ต.ปากน้ำ อ.เมืองกระบี่ จ.กระบี่</t>
  </si>
  <si>
    <t>wma-642002995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</si>
  <si>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</si>
  <si>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</si>
  <si>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</si>
  <si>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wma-642002996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</si>
  <si>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</si>
  <si>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</si>
  <si>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</si>
  <si>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wma-642002997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</si>
  <si>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</si>
  <si>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</si>
  <si>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</si>
  <si>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wma-642002998</t>
  </si>
  <si>
    <t>12170620598</t>
  </si>
  <si>
    <t>ธนาคารทหารไทยธนชาต จำกัด(มหาชน) เลขที่ผู้เสียภาษีอากร 010737000017 (สำนักงานใหญ่)</t>
  </si>
  <si>
    <t>3000  ถ.พหลโยธิน แขวงจอมพล เขตจตุจักร กทม.</t>
  </si>
  <si>
    <t>wma-642002999</t>
  </si>
  <si>
    <t>12170420761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</si>
  <si>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</si>
  <si>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</si>
  <si>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wma-642003000</t>
  </si>
  <si>
    <t>12170303634</t>
  </si>
  <si>
    <t>กะยะห์บาติก</t>
  </si>
  <si>
    <t>35 ถ.พฤษาอุทิศ ต.ปากน้ำ อ.เมืองกระบี่ จ.กระบี่</t>
  </si>
  <si>
    <t>wma-642003001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</si>
  <si>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</si>
  <si>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</si>
  <si>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</si>
  <si>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wma-642003002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</si>
  <si>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</si>
  <si>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</si>
  <si>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</si>
  <si>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wma-642003003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</si>
  <si>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</si>
  <si>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</si>
  <si>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</si>
  <si>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wma-642003004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</si>
  <si>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</si>
  <si>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</si>
  <si>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</si>
  <si>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wma-642003005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</si>
  <si>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</si>
  <si>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</si>
  <si>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</si>
  <si>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wma-642003006</t>
  </si>
  <si>
    <t>12170303700</t>
  </si>
  <si>
    <t>บ.ศรีผ่องพานิชย์ (นำสมัย)</t>
  </si>
  <si>
    <t>138 ถ.พฤกษาอุทิศ ต.ปากน้ำ อ.เมืองกระบี่ จ.กระบี่</t>
  </si>
  <si>
    <t>wma-642003007</t>
  </si>
  <si>
    <t>12170303698</t>
  </si>
  <si>
    <t>136 ถ.พฤกษาอุทิศ ต.ปากน้ำ อ.เมืองกระบี่ จ.กระบี่</t>
  </si>
  <si>
    <t>wma-642003008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</si>
  <si>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</si>
  <si>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</si>
  <si>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</si>
  <si>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wma-642003009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</si>
  <si>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</si>
  <si>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</si>
  <si>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</si>
  <si>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wma-642003010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</si>
  <si>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</si>
  <si>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</si>
  <si>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</si>
  <si>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wma-642003011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</si>
  <si>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</si>
  <si>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</si>
  <si>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</si>
  <si>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wma-642003012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</si>
  <si>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</si>
  <si>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</si>
  <si>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</si>
  <si>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wma-642003013</t>
  </si>
  <si>
    <t>12170442224</t>
  </si>
  <si>
    <t>น.ส.อุมาพร บุญชนะวิวัฒน์</t>
  </si>
  <si>
    <t>223/46 ถ.มหาราช ต.ปากน้ำ อ.เมืองกระบี่ จ.กระบี่</t>
  </si>
  <si>
    <t>wma-642003014</t>
  </si>
  <si>
    <t>12170415509</t>
  </si>
  <si>
    <t>นางดวงตา พยัฒวรรณ</t>
  </si>
  <si>
    <t>90/17 ถ.มหาราช ต.ปากน้ำ อ.เมืองกระบี่ จ.กระบี่</t>
  </si>
  <si>
    <t>wma-642003015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</si>
  <si>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</si>
  <si>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</si>
  <si>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</si>
  <si>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wma-642003016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</si>
  <si>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</si>
  <si>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</si>
  <si>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</si>
  <si>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wma-642003017</t>
  </si>
  <si>
    <t>12170408208</t>
  </si>
  <si>
    <t>90/25 ถ.มหาราช ต.ปากน้ำ อ.เมืองกระบี่ จ.กระบี่</t>
  </si>
  <si>
    <t>wma-642003018</t>
  </si>
  <si>
    <t>12170408217</t>
  </si>
  <si>
    <t>90/26 ถ.มหาราช ต.ปากน้ำ อ.เมืองกระบี่ จ.กระบี่</t>
  </si>
  <si>
    <t>wma-642003019</t>
  </si>
  <si>
    <t>12170518799</t>
  </si>
  <si>
    <t>18/2 ถ.กระบี่ ต.ปากน้ำ อ.เมืองกระบี่ จ.กระบี่</t>
  </si>
  <si>
    <t>wma-642003020</t>
  </si>
  <si>
    <t>wma-642003021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</si>
  <si>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</si>
  <si>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</si>
  <si>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</si>
  <si>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wma-642003022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</si>
  <si>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</si>
  <si>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</si>
  <si>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</si>
  <si>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wma-642003023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</si>
  <si>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</si>
  <si>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</si>
  <si>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</si>
  <si>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wma-642003024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</si>
  <si>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</si>
  <si>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</si>
  <si>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</si>
  <si>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wma-642003025</t>
  </si>
  <si>
    <t>12170297741</t>
  </si>
  <si>
    <t>34/4 ต.ปากน้ำ อ.เมืองกระบี่ จ.กระบี่</t>
  </si>
  <si>
    <t>wma-642003026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</si>
  <si>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</si>
  <si>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</si>
  <si>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</si>
  <si>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wma-642003027</t>
  </si>
  <si>
    <t>12170504439</t>
  </si>
  <si>
    <t>น.ส.ศุภรา ศิขรินรัตน์</t>
  </si>
  <si>
    <t>26/1 ถ.เหมทานนท์ ต.ปากน้ำ อ.เมืองกระบี่ จ.กระบี่</t>
  </si>
  <si>
    <t>wma-642003028</t>
  </si>
  <si>
    <t>12170504448</t>
  </si>
  <si>
    <t>26/2 ถ.เหมทานนท์ ต.ปากน้ำ อ.เมืองกระบี่ จ.กระบี่</t>
  </si>
  <si>
    <t>wma-642003029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</si>
  <si>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</si>
  <si>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</si>
  <si>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</si>
  <si>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wma-642003030</t>
  </si>
  <si>
    <t>wma-642003031</t>
  </si>
  <si>
    <t>wma-642003032</t>
  </si>
  <si>
    <t>wma-642003033</t>
  </si>
  <si>
    <t>wma-642003034</t>
  </si>
  <si>
    <t>wma-642003035</t>
  </si>
  <si>
    <t>wma-642003036</t>
  </si>
  <si>
    <t>wma-642003037</t>
  </si>
  <si>
    <t>wma-642003038</t>
  </si>
  <si>
    <t>wma-642003039</t>
  </si>
  <si>
    <t>wma-642003040</t>
  </si>
  <si>
    <t>wma-642003041</t>
  </si>
  <si>
    <t>wma-642003042</t>
  </si>
  <si>
    <t>wma-642003043</t>
  </si>
  <si>
    <t>wma-642003044</t>
  </si>
  <si>
    <t>wma-642003045</t>
  </si>
  <si>
    <t>wma-642003046</t>
  </si>
  <si>
    <t>wma-642003047</t>
  </si>
  <si>
    <t>wma-642003048</t>
  </si>
  <si>
    <t>wma-642003049</t>
  </si>
  <si>
    <t>wma-642003050</t>
  </si>
  <si>
    <t>wma-642003051</t>
  </si>
  <si>
    <t>wma-642003052</t>
  </si>
  <si>
    <t>wma-642003053</t>
  </si>
  <si>
    <t>wma-642003054</t>
  </si>
  <si>
    <t>wma-642003055</t>
  </si>
  <si>
    <t>wma-642003056</t>
  </si>
  <si>
    <t>wma-642003057</t>
  </si>
  <si>
    <t>wma-642003058</t>
  </si>
  <si>
    <t>wma-642003059</t>
  </si>
  <si>
    <t>wma-642003060</t>
  </si>
  <si>
    <t>wma-642003061</t>
  </si>
  <si>
    <t>wma-642003062</t>
  </si>
  <si>
    <t>wma-642003063</t>
  </si>
  <si>
    <t>wma-642003064</t>
  </si>
  <si>
    <t>wma-642003065</t>
  </si>
  <si>
    <t>wma-642003066</t>
  </si>
  <si>
    <t>wma-642003067</t>
  </si>
  <si>
    <t>wma-642003068</t>
  </si>
  <si>
    <t>wma-642003069</t>
  </si>
  <si>
    <t>wma-642003070</t>
  </si>
  <si>
    <t>12170504411</t>
  </si>
  <si>
    <t>22/2 ถ.เหมทานนท์ ต.ปากน้ำ อ.เมืองกระบี่ จ.กระบี่</t>
  </si>
  <si>
    <t>wma-642003071</t>
  </si>
  <si>
    <t>12170504402</t>
  </si>
  <si>
    <t>22/1 ถ.เหมทานนท์ ต.ปากน้ำ อ.เมืองกระบี่ จ.กระบี่</t>
  </si>
  <si>
    <t>wma-642003072</t>
  </si>
  <si>
    <t>12170442215</t>
  </si>
  <si>
    <t>223/45 ถ.มหาราช ต.ปากน้ำ อ.เมืองกระบี่ จ.กระบี่</t>
  </si>
  <si>
    <t>wma-642003073</t>
  </si>
  <si>
    <t>12170308862</t>
  </si>
  <si>
    <t>สำนักงานที่ดินจังหวัดกระบี่</t>
  </si>
  <si>
    <t>wma-642003074</t>
  </si>
  <si>
    <t>12170468899</t>
  </si>
  <si>
    <t>wma-642003075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</si>
  <si>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</si>
  <si>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</si>
  <si>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</si>
  <si>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wma-642003076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</si>
  <si>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</si>
  <si>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</si>
  <si>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</si>
  <si>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wma-642003077</t>
  </si>
  <si>
    <t>12170620039</t>
  </si>
  <si>
    <t>บริษัท เอ็มเจเซลส์แอนด์มาร์เก็ตติ้ง จำกัด (เลขที่ผู้เสียภาษีอากร 0125554005976)</t>
  </si>
  <si>
    <t xml:space="preserve">249/14 ถ.อุตรกิจ ต.ปากน้ำ อ.เมืองกระบี่ จ.กระบี่ </t>
  </si>
  <si>
    <t>wma-642003078</t>
  </si>
  <si>
    <t>12170435576</t>
  </si>
  <si>
    <t>นางอารมณ์ จินุกูล</t>
  </si>
  <si>
    <t>208 ถ.มหาราช ต.ปากน้ำ อ.เมืองกระบี่ จ.กระบี่</t>
  </si>
  <si>
    <t>สค64</t>
  </si>
  <si>
    <t>กย64</t>
  </si>
  <si>
    <t>มิย63-กย64</t>
  </si>
  <si>
    <t>-</t>
  </si>
  <si>
    <t>ธค62-กพ63</t>
  </si>
  <si>
    <t>สค-กย64</t>
  </si>
  <si>
    <t>กค-กย64</t>
  </si>
  <si>
    <t>มิย-กย64</t>
  </si>
  <si>
    <t>มค-ธค61</t>
  </si>
  <si>
    <t>ตค63-ตค64</t>
  </si>
  <si>
    <t>เมย-ตค63/มค/เมย-พค64</t>
  </si>
  <si>
    <t>มิย-สค64</t>
  </si>
  <si>
    <t>มิย61</t>
  </si>
  <si>
    <t>กค61</t>
  </si>
  <si>
    <t>สค61</t>
  </si>
  <si>
    <t>กย61</t>
  </si>
  <si>
    <t>ตค61</t>
  </si>
  <si>
    <t>พย61</t>
  </si>
  <si>
    <t>ธค61</t>
  </si>
  <si>
    <t>มค62</t>
  </si>
  <si>
    <t>กพ62</t>
  </si>
  <si>
    <t>มีค62</t>
  </si>
  <si>
    <t>เมย62</t>
  </si>
  <si>
    <t>พค62</t>
  </si>
  <si>
    <t>มิย62</t>
  </si>
  <si>
    <t>กค62</t>
  </si>
  <si>
    <t>สค62</t>
  </si>
  <si>
    <t>กย62</t>
  </si>
  <si>
    <t>ตค62</t>
  </si>
  <si>
    <t>พย62</t>
  </si>
  <si>
    <t>ธค62</t>
  </si>
  <si>
    <t>มค63</t>
  </si>
  <si>
    <t>กพ63</t>
  </si>
  <si>
    <t>มีค63</t>
  </si>
  <si>
    <t>เมย63</t>
  </si>
  <si>
    <t>พค63</t>
  </si>
  <si>
    <t>มิย63</t>
  </si>
  <si>
    <t>กค63</t>
  </si>
  <si>
    <t>สค63</t>
  </si>
  <si>
    <t>กย63</t>
  </si>
  <si>
    <t>ตค63</t>
  </si>
  <si>
    <t>พย63</t>
  </si>
  <si>
    <t>ธค63</t>
  </si>
  <si>
    <t>มค64</t>
  </si>
  <si>
    <t>กพ64</t>
  </si>
  <si>
    <t>มีค64</t>
  </si>
  <si>
    <t>เมย64</t>
  </si>
  <si>
    <t>พค64</t>
  </si>
  <si>
    <t>มิย64</t>
  </si>
  <si>
    <t>กค64</t>
  </si>
  <si>
    <t>เมย/มิย/พย63-กย64</t>
  </si>
  <si>
    <t>พค63-เมย/มิย/สค-กย64</t>
  </si>
  <si>
    <t>กพ-กย64</t>
  </si>
  <si>
    <t>เมย/สค64</t>
  </si>
  <si>
    <t>ธค63-ตค64</t>
  </si>
  <si>
    <t>Category</t>
  </si>
  <si>
    <t>wma-643000901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</si>
  <si>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</si>
  <si>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</si>
  <si>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</si>
  <si>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wma-643000902</t>
  </si>
  <si>
    <t>12170421083</t>
  </si>
  <si>
    <t>27 ถ.มหาราช ซ.5 ต.ปากน้ำ อ.เมืองกระบี่ จ.กระบี่</t>
  </si>
  <si>
    <t>wma-643000903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</si>
  <si>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</si>
  <si>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</si>
  <si>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</si>
  <si>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wma-643000904</t>
  </si>
  <si>
    <t>12170309166</t>
  </si>
  <si>
    <t>บจก.จีรณา กระบี่ค้าสี เลขที่ผู้เสียภาษี 0815560002685</t>
  </si>
  <si>
    <t xml:space="preserve">78 ถ.เหมทานนท์ ต.ปากน้ำ อ.เมืองกระบี่ จ.กระบี่ </t>
  </si>
  <si>
    <t>wma-643000905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</si>
  <si>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</si>
  <si>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</si>
  <si>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</si>
  <si>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wma-643000906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</si>
  <si>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</si>
  <si>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</si>
  <si>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</si>
  <si>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wma-643000907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</si>
  <si>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</si>
  <si>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</si>
  <si>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</si>
  <si>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wma-643000908</t>
  </si>
  <si>
    <t>12170316010</t>
  </si>
  <si>
    <t>นายสุวิทย์ บุญชนะวิวัฒน์</t>
  </si>
  <si>
    <t>3/20 ถ.เจ้าคุณ ต.ปากน้ำ อ.เมืองกระบี่ จ.กระบี่</t>
  </si>
  <si>
    <t>wma-643000909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</si>
  <si>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</si>
  <si>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</si>
  <si>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</si>
  <si>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wma-643000910</t>
  </si>
  <si>
    <t>12170297684</t>
  </si>
  <si>
    <t>นางจันทรา ตันสกุล</t>
  </si>
  <si>
    <t>34/14 ต.ปากน้ำ อ.เมืองกระบี่ จ.กระบี่</t>
  </si>
  <si>
    <t>wma-643000911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</si>
  <si>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</si>
  <si>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</si>
  <si>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</si>
  <si>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wma-643000912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</si>
  <si>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</si>
  <si>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</si>
  <si>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</si>
  <si>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wma-643000913</t>
  </si>
  <si>
    <t>12170308684</t>
  </si>
  <si>
    <t>สหกรณ์ออมทรัพย์ครูกระบี่</t>
  </si>
  <si>
    <t>wma-643000914</t>
  </si>
  <si>
    <t>12170301988</t>
  </si>
  <si>
    <t>7/5 ถ.เจ้าฟ้า ต.ปากน้ำ อ.เมืองกระบี่ จ.กระบี่</t>
  </si>
  <si>
    <t>wma-643000915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</si>
  <si>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</si>
  <si>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</si>
  <si>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</si>
  <si>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wma-643000916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</si>
  <si>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</si>
  <si>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</si>
  <si>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</si>
  <si>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wma-643000917</t>
  </si>
  <si>
    <t>12170589403</t>
  </si>
  <si>
    <t>นางทิพา สกถกิตติวัฒน์(ซากุระ)</t>
  </si>
  <si>
    <t>25 ถ.อิศรา ต.ปากน้ำ อ.เมืองกระบี่ จ.กระบี่</t>
  </si>
  <si>
    <t>wma-643000918</t>
  </si>
  <si>
    <t>12170360154</t>
  </si>
  <si>
    <t>นายสว่าง ไหวพริบ</t>
  </si>
  <si>
    <t>96 ถ.อิศรา ต.ปากน้ำ อ.เมืองกระบี่ จ.กระบี่</t>
  </si>
  <si>
    <t>wma-643000919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</si>
  <si>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</si>
  <si>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</si>
  <si>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</si>
  <si>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wma-643000920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</si>
  <si>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</si>
  <si>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</si>
  <si>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</si>
  <si>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wma-643000921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</si>
  <si>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</si>
  <si>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</si>
  <si>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</si>
  <si>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wma-643000922</t>
  </si>
  <si>
    <t>12170304349</t>
  </si>
  <si>
    <t>บ.ศรีผ่องพานิชย์ (ซันนี่)</t>
  </si>
  <si>
    <t>23 ถ.ประชาชื่น ต.ปากน้ำ อ.เมืองกระบี่ จ.กระบี่</t>
  </si>
  <si>
    <t>wma-643000923</t>
  </si>
  <si>
    <t>12170304330</t>
  </si>
  <si>
    <t>21 ถ.ประชาชื่น ต.ปากน้ำ อ.เมืองกระบี่ จ.กระบี่</t>
  </si>
  <si>
    <t>wma-643000924</t>
  </si>
  <si>
    <t>12170304321</t>
  </si>
  <si>
    <t>19 ถ.ประชาชื่น ต.ปากน้ำ อ.เมืองกระบี่ จ.กระบี่</t>
  </si>
  <si>
    <t>wma-643000925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</si>
  <si>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</si>
  <si>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</si>
  <si>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</si>
  <si>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wma-643000926</t>
  </si>
  <si>
    <t>12170304086</t>
  </si>
  <si>
    <t>42 ถ.ประชาชื่น ต.ปากน้ำ อ.เมืองกระบี่ จ.กระบี่</t>
  </si>
  <si>
    <t>wma-643000927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</si>
  <si>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</si>
  <si>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</si>
  <si>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</si>
  <si>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wma-643000928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</si>
  <si>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</si>
  <si>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</si>
  <si>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</si>
  <si>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wma-643000929</t>
  </si>
  <si>
    <t>12170303933</t>
  </si>
  <si>
    <t>บ.ศรีผ่องพานิชย์ (สุวรรณาเภสัช)</t>
  </si>
  <si>
    <t>wma-643000930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</si>
  <si>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</si>
  <si>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</si>
  <si>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</si>
  <si>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wma-643000931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</si>
  <si>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</si>
  <si>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</si>
  <si>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</si>
  <si>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wma-643000932</t>
  </si>
  <si>
    <t>12170597978</t>
  </si>
  <si>
    <t>ซู ซิ มั้ย กระบี่</t>
  </si>
  <si>
    <t>46 ถ.มหาราช ต.ปากน้ำ อ.เมืองกระบี่ จ.กระบี่</t>
  </si>
  <si>
    <t>wma-643000933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</si>
  <si>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</si>
  <si>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</si>
  <si>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 xml:space="preserve">188 ถ.อุตรกิจ ต.ปากน้ำ อ.เมืองกระบี่ จ.กระบี่ </t>
  </si>
  <si>
    <t>wma-643000934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</si>
  <si>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</si>
  <si>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</si>
  <si>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</si>
  <si>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wma-643000935</t>
  </si>
  <si>
    <t>12170464246</t>
  </si>
  <si>
    <t>หจก.แพ็คอัพกรุ๊ป</t>
  </si>
  <si>
    <t>87 ถ.อุตริกจ ต.ปากน้ำ อ.เมืองกระบี่ จ.กระบี่</t>
  </si>
  <si>
    <t>wma-643000936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</si>
  <si>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</si>
  <si>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</si>
  <si>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</si>
  <si>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wma-643000937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</si>
  <si>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</si>
  <si>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</si>
  <si>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</si>
  <si>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wma-643000938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</si>
  <si>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</si>
  <si>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</si>
  <si>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</si>
  <si>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wma-643000939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</si>
  <si>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</si>
  <si>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</si>
  <si>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</si>
  <si>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wma-643000940</t>
  </si>
  <si>
    <t>12170303223</t>
  </si>
  <si>
    <t>Viva Restaurant&amp;Bar</t>
  </si>
  <si>
    <t>27 ถ.พฤกษาอุทิศ ต.ปากน้ำ อ.เมืองกระบี่ จ.กระบี่</t>
  </si>
  <si>
    <t>wma-643000941</t>
  </si>
  <si>
    <t>12170584190</t>
  </si>
  <si>
    <t>นางอมรรัตน์  ลิ้มเถาว์ ( โรงรับจำนำมหาราช)</t>
  </si>
  <si>
    <t>96/11 ถ.มหาราช ต.ปากน้ำ อ.เมือง จ.กระบี่ 81000</t>
  </si>
  <si>
    <t>wma-643000942</t>
  </si>
  <si>
    <t>12170363300</t>
  </si>
  <si>
    <t>นางเปรมฤดี ศุภธาราวิศาล</t>
  </si>
  <si>
    <t>25 ถ.สุคนธ์ มหาราช ซ.10  ต.ปากน้ำ อ.เมืองกระบี่ จ.กระบี่</t>
  </si>
  <si>
    <t>wma-643000943</t>
  </si>
  <si>
    <t>12170307401</t>
  </si>
  <si>
    <t>นายนริศษร ตราเต็ง (บุญยืนแก๊ส)</t>
  </si>
  <si>
    <t>34 ถ.มหาราช ซ.3 ต.ปากน้ำ อ.เมืองกระบี่ จ.กระบี่</t>
  </si>
  <si>
    <t>wma-643000944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</si>
  <si>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</si>
  <si>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</si>
  <si>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</si>
  <si>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wma-643000945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</si>
  <si>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</si>
  <si>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</si>
  <si>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</si>
  <si>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wma-643000946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</si>
  <si>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</si>
  <si>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</si>
  <si>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</si>
  <si>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wma-643000947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</si>
  <si>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</si>
  <si>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</si>
  <si>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</si>
  <si>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wma-643000948</t>
  </si>
  <si>
    <t>12170354803</t>
  </si>
  <si>
    <t>นายวสันต์ จิตชาญวิชัย</t>
  </si>
  <si>
    <t>15 ถ.มหาราช ต.ปากน้ำ อ.เมืองกระบี่ จ.กระบี่</t>
  </si>
  <si>
    <t>wma-643000949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</si>
  <si>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</si>
  <si>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</si>
  <si>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</si>
  <si>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wma-643000950</t>
  </si>
  <si>
    <t>12170351451</t>
  </si>
  <si>
    <t>นายสมศักดิ์ ตั้งขันติกุล (ศรีตรังอิเลคทอนิกส์)</t>
  </si>
  <si>
    <t>31 ถ.มหาราช ต.ปากน้ำ อ.เมืองกระบี่ จ.กระบี่</t>
  </si>
  <si>
    <t>wma-643000951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</si>
  <si>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</si>
  <si>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</si>
  <si>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</si>
  <si>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wma-643000952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</si>
  <si>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</si>
  <si>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</si>
  <si>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</si>
  <si>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wma-643000953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</si>
  <si>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</si>
  <si>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</si>
  <si>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</si>
  <si>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wma-643000954</t>
  </si>
  <si>
    <t>12170305241</t>
  </si>
  <si>
    <t>บริษัทเงินติดล้อ จำกัด สำนักงานใหญ่ เลขผู้เสียภี 0105549126493</t>
  </si>
  <si>
    <t>428 อาคารอารีย์ฮิลล์ ชั้น 9-15 ถ.พหลโยธิน แขวงสามแสนใน เขตพญาไท ก.ท.ม 10400</t>
  </si>
  <si>
    <t>wma-643000955</t>
  </si>
  <si>
    <t>12170368266</t>
  </si>
  <si>
    <t>บริษัทเภสัชกรพรประเสริฐ เลขผู้เสียภาษี 0992001733226</t>
  </si>
  <si>
    <t>111 ถ.มหาราช ต.ปากน้ำ อ.เมืองกระบี่ จ.กระบี่</t>
  </si>
  <si>
    <t>wma-643000956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</si>
  <si>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</si>
  <si>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</si>
  <si>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</si>
  <si>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wma-643000957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</si>
  <si>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</si>
  <si>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</si>
  <si>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</si>
  <si>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wma-643000958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</si>
  <si>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</si>
  <si>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</si>
  <si>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</si>
  <si>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wma-643000959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</si>
  <si>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</si>
  <si>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</si>
  <si>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</si>
  <si>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wma-643000960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</si>
  <si>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</si>
  <si>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</si>
  <si>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</si>
  <si>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wma-643000961</t>
  </si>
  <si>
    <t>12170355536</t>
  </si>
  <si>
    <t>บริษัท ห้างทองสามารถ จำกัด ( สำนักงานใหญ่ ) เลขที่ผู้เสียภาษีอากร 0815560000364</t>
  </si>
  <si>
    <t>88/10 ถ.มหาราช ต.ปากน้ำ อ.เมืองกระบี่ จ.กระบี่</t>
  </si>
  <si>
    <t>wma-643000962</t>
  </si>
  <si>
    <t>12170357693</t>
  </si>
  <si>
    <t>88/9 ถ.มหาราช ต.ปากน้ำ อ.เมืองกระบี่ จ.กระบี่</t>
  </si>
  <si>
    <t>wma-643000963</t>
  </si>
  <si>
    <t>12170368828</t>
  </si>
  <si>
    <t>บริษัทศรีผ่อง จำกัด</t>
  </si>
  <si>
    <t>88/21-22 ถ.มหาราช ต.ปากน้ำ อ.เมืองกระบี่ จ.กระบี่</t>
  </si>
  <si>
    <t>wma-643000964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</si>
  <si>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</si>
  <si>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</si>
  <si>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</si>
  <si>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wma-643000965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</si>
  <si>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</si>
  <si>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</si>
  <si>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</si>
  <si>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wma-643000966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</si>
  <si>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</si>
  <si>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</si>
  <si>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</si>
  <si>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wma-643000967</t>
  </si>
  <si>
    <t>12170481133</t>
  </si>
  <si>
    <t>บริษัท ลาดา กระบี่ เรสซิเดนท์ จำกัด</t>
  </si>
  <si>
    <t>90/74 ถ.มหาราช ต.ปากน้ำ อ.เมืองกระบี่ จ.กระบี่</t>
  </si>
  <si>
    <t>wma-643000968</t>
  </si>
  <si>
    <t>12170361494</t>
  </si>
  <si>
    <t>บริษัท กระบี่ประดิษฐ์เทรดดิ้ง จำกัด สำนักงานใหญ่ เลที่ผู้เสียภาษีอากร 0815544000061</t>
  </si>
  <si>
    <t>88/15 ถ.มหาราช ต.ปากน้ำ อ.เมืองกระบี่ จ.กระบี่</t>
  </si>
  <si>
    <t>wma-643000969</t>
  </si>
  <si>
    <t>12170487496</t>
  </si>
  <si>
    <t>90/71 ถ.มหาราช ต.ปากน้ำ อ.เมืองกระบี่ จ.กระบี่</t>
  </si>
  <si>
    <t>wma-643000970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</si>
  <si>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</si>
  <si>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</si>
  <si>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</si>
  <si>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wma-643000971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</si>
  <si>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</si>
  <si>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</si>
  <si>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</si>
  <si>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มีค-เมย61</t>
  </si>
  <si>
    <t>wma-643000972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</si>
  <si>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</si>
  <si>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</si>
  <si>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</si>
  <si>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wma-643000973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</si>
  <si>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</si>
  <si>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</si>
  <si>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</si>
  <si>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wma-643000974</t>
  </si>
  <si>
    <t>12170406150</t>
  </si>
  <si>
    <t>นางจุฑารัตน์ จรูญศักดิ์</t>
  </si>
  <si>
    <t>223/8 ถ.มหาราช ต.ปากน้ำ อ.เมืองกระบี่ จ.กระบี่</t>
  </si>
  <si>
    <t>wma-643000975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</si>
  <si>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</si>
  <si>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</si>
  <si>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</si>
  <si>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wma-643000976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</si>
  <si>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</si>
  <si>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</si>
  <si>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</si>
  <si>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wma-643000977</t>
  </si>
  <si>
    <t>wma-643000978</t>
  </si>
  <si>
    <t>wma-643000979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</si>
  <si>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</si>
  <si>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</si>
  <si>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</si>
  <si>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กพ-พค64</t>
  </si>
  <si>
    <t>wma-643000980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</si>
  <si>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</si>
  <si>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</si>
  <si>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</si>
  <si>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wma-643000981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</si>
  <si>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</si>
  <si>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</si>
  <si>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</si>
  <si>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กค63-กย64</t>
  </si>
  <si>
    <t>wma-652000001</t>
  </si>
  <si>
    <t>ตค64</t>
  </si>
  <si>
    <t>wma-652000002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</si>
  <si>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</si>
  <si>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</si>
  <si>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</si>
  <si>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wma-652000003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</si>
  <si>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</si>
  <si>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</si>
  <si>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</si>
  <si>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wma-652000004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</si>
  <si>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</si>
  <si>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</si>
  <si>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</si>
  <si>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wma-652000005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</si>
  <si>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</si>
  <si>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</si>
  <si>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</si>
  <si>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wma-652000006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</si>
  <si>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</si>
  <si>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</si>
  <si>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</si>
  <si>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wma-652000007</t>
  </si>
  <si>
    <t>wma-652000008</t>
  </si>
  <si>
    <t>มีค-พค63</t>
  </si>
  <si>
    <t>wma-652000009</t>
  </si>
  <si>
    <t>wma-652000010</t>
  </si>
  <si>
    <t>wma-652000011</t>
  </si>
  <si>
    <t>wma-652000012</t>
  </si>
  <si>
    <t>wma-652000013</t>
  </si>
  <si>
    <t>wma-652000014</t>
  </si>
  <si>
    <t>wma-652000015</t>
  </si>
  <si>
    <t>wma-652000016</t>
  </si>
  <si>
    <t>12170307296</t>
  </si>
  <si>
    <t>นางต้าฮั้ว แซ่หึง</t>
  </si>
  <si>
    <t>12/1 ถ.กระบี่ ต.ปากน้ำ อ.เมืองกระบี่ จ.กระบี่</t>
  </si>
  <si>
    <t>wma-652000017</t>
  </si>
  <si>
    <t>wma-652000018</t>
  </si>
  <si>
    <t>wma-652000019</t>
  </si>
  <si>
    <t>wma-652000020</t>
  </si>
  <si>
    <t>wma-652000021</t>
  </si>
  <si>
    <t>12170462899</t>
  </si>
  <si>
    <t>18/12 ถ.กระบี่ ต.ปากน้ำ อ.เมืองกระบี่ จ.กระบี่</t>
  </si>
  <si>
    <t>wma-652000022</t>
  </si>
  <si>
    <t>wma-652000023</t>
  </si>
  <si>
    <t>wma-652000024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</si>
  <si>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</si>
  <si>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</si>
  <si>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</si>
  <si>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wma-652000025</t>
  </si>
  <si>
    <t>wma-652000026</t>
  </si>
  <si>
    <t>wma-652000027</t>
  </si>
  <si>
    <t>wma-652000028</t>
  </si>
  <si>
    <t>wma-652000029</t>
  </si>
  <si>
    <t>wma-652000030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</si>
  <si>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</si>
  <si>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</si>
  <si>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</si>
  <si>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wma-652000031</t>
  </si>
  <si>
    <t>wma-652000032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</si>
  <si>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</si>
  <si>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</si>
  <si>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</si>
  <si>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wma-652000033</t>
  </si>
  <si>
    <t>wma-652000034</t>
  </si>
  <si>
    <t>12170532908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</si>
  <si>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</si>
  <si>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อ.เมืองกระบี่ จ.กระบี่ </t>
  </si>
  <si>
    <t>กค-ตค64</t>
  </si>
  <si>
    <t>wma-652000035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</si>
  <si>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</si>
  <si>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</si>
  <si>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</si>
  <si>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wma-652000036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</si>
  <si>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</si>
  <si>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</si>
  <si>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</si>
  <si>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wma-652000037</t>
  </si>
  <si>
    <t>wma-652000038</t>
  </si>
  <si>
    <t>wma-652000039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</si>
  <si>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</si>
  <si>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</si>
  <si>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</si>
  <si>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wma-652000040</t>
  </si>
  <si>
    <t>wma-652000041</t>
  </si>
  <si>
    <t>wma-652000042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</si>
  <si>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</si>
  <si>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</si>
  <si>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</si>
  <si>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wma-652000043</t>
  </si>
  <si>
    <t>wma-652000044</t>
  </si>
  <si>
    <t>wma-652000045</t>
  </si>
  <si>
    <t>wma-652000046</t>
  </si>
  <si>
    <t>12170449304</t>
  </si>
  <si>
    <t>12/14 ถ.เจ้าฟ้า ต.ปากน้ำ อ.เมืองกระบี่ จ.กระบี่</t>
  </si>
  <si>
    <t>wma-652000047</t>
  </si>
  <si>
    <t>wma-652000048</t>
  </si>
  <si>
    <t>wma-652000049</t>
  </si>
  <si>
    <t>wma-652000050</t>
  </si>
  <si>
    <t>wma-652000051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</si>
  <si>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</si>
  <si>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</si>
  <si>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</si>
  <si>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สค-ตค64</t>
  </si>
  <si>
    <t>wma-652000052</t>
  </si>
  <si>
    <t>wma-652000053</t>
  </si>
  <si>
    <t>wma-652000054</t>
  </si>
  <si>
    <t>wma-652000055</t>
  </si>
  <si>
    <t>wma-652000056</t>
  </si>
  <si>
    <t>wma-652000057</t>
  </si>
  <si>
    <t>wma-652000058</t>
  </si>
  <si>
    <t>wma-652000059</t>
  </si>
  <si>
    <t>wma-652000060</t>
  </si>
  <si>
    <t>wma-652000061</t>
  </si>
  <si>
    <t>wma-652000062</t>
  </si>
  <si>
    <t>wma-652000063</t>
  </si>
  <si>
    <t>wma-652000064</t>
  </si>
  <si>
    <t>wma-652000065</t>
  </si>
  <si>
    <t>wma-652000066</t>
  </si>
  <si>
    <t>wma-652000067</t>
  </si>
  <si>
    <t>wma-652000068</t>
  </si>
  <si>
    <t>wma-652000069</t>
  </si>
  <si>
    <t>wma-652000070</t>
  </si>
  <si>
    <t>wma-652000071</t>
  </si>
  <si>
    <t>wma-652000072</t>
  </si>
  <si>
    <t>wma-652000073</t>
  </si>
  <si>
    <t>wma-652000074</t>
  </si>
  <si>
    <t>wma-652000075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</si>
  <si>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</si>
  <si>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</si>
  <si>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</si>
  <si>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กย-ตค64</t>
  </si>
  <si>
    <t>wma-652000076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</si>
  <si>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</si>
  <si>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</si>
  <si>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</si>
  <si>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wma-652000077</t>
  </si>
  <si>
    <t>wma-652000078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</si>
  <si>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</si>
  <si>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</si>
  <si>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</si>
  <si>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wma-652000079</t>
  </si>
  <si>
    <t>wma-652000080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</si>
  <si>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</si>
  <si>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</si>
  <si>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</si>
  <si>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wma-652000081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</si>
  <si>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</si>
  <si>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</si>
  <si>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</si>
  <si>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wma-652000082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</si>
  <si>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</si>
  <si>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</si>
  <si>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</si>
  <si>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wma-652000083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</si>
  <si>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</si>
  <si>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</si>
  <si>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</si>
  <si>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wma-652000084</t>
  </si>
  <si>
    <t>wma-652000085</t>
  </si>
  <si>
    <t>wma-652000086</t>
  </si>
  <si>
    <t>wma-652000087</t>
  </si>
  <si>
    <t>wma-652000088</t>
  </si>
  <si>
    <t>wma-652000089</t>
  </si>
  <si>
    <t>wma-652000090</t>
  </si>
  <si>
    <t>wma-652000091</t>
  </si>
  <si>
    <t>wma-652000092</t>
  </si>
  <si>
    <t>wma-652000093</t>
  </si>
  <si>
    <t>wma-652000094</t>
  </si>
  <si>
    <t>wma-652000095</t>
  </si>
  <si>
    <t>wma-652000096</t>
  </si>
  <si>
    <t>wma-652000097</t>
  </si>
  <si>
    <t>wma-652000098</t>
  </si>
  <si>
    <t>wma-652000099</t>
  </si>
  <si>
    <t>12170613505</t>
  </si>
  <si>
    <t>น.ส. ดวงรัตน์ สิริจำลองวงศ์</t>
  </si>
  <si>
    <t>14 ถ.มหาราช ซ.7 ต.ปากน้ำ อ.เมืองกระบี่ จ.กระบี่</t>
  </si>
  <si>
    <t>wma-652000100</t>
  </si>
  <si>
    <t>wma-652000101</t>
  </si>
  <si>
    <t>wma-652000102</t>
  </si>
  <si>
    <t>wma-652000103</t>
  </si>
  <si>
    <t>wma-652000104</t>
  </si>
  <si>
    <t>wma-652000105</t>
  </si>
  <si>
    <t>wma-652000106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</si>
  <si>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</si>
  <si>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</si>
  <si>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</si>
  <si>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wma-652000107</t>
  </si>
  <si>
    <t>wma-652000108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</si>
  <si>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</si>
  <si>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</si>
  <si>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</si>
  <si>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wma-652000109</t>
  </si>
  <si>
    <t>wma-652000110</t>
  </si>
  <si>
    <t>wma-652000111</t>
  </si>
  <si>
    <t>wma-652000112</t>
  </si>
  <si>
    <t>wma-652000113</t>
  </si>
  <si>
    <t>wma-652000114</t>
  </si>
  <si>
    <t>wma-652000115</t>
  </si>
  <si>
    <t>wma-652000116</t>
  </si>
  <si>
    <t>wma-652000117</t>
  </si>
  <si>
    <t>wma-652000118</t>
  </si>
  <si>
    <t>wma-652000119</t>
  </si>
  <si>
    <t>wma-652000120</t>
  </si>
  <si>
    <t>wma-652000121</t>
  </si>
  <si>
    <t>wma-652000122</t>
  </si>
  <si>
    <t>wma-652000123</t>
  </si>
  <si>
    <t>wma-652000124</t>
  </si>
  <si>
    <t>wma-652000125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</si>
  <si>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</si>
  <si>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</si>
  <si>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</si>
  <si>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wma-652000126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</si>
  <si>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</si>
  <si>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</si>
  <si>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</si>
  <si>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wma-652000127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</si>
  <si>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</si>
  <si>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</si>
  <si>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</si>
  <si>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กย61-ตค64</t>
  </si>
  <si>
    <t>wma-652000128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</si>
  <si>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</si>
  <si>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</si>
  <si>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</si>
  <si>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เมย62-ตค64</t>
  </si>
  <si>
    <t>wma-652000129</t>
  </si>
  <si>
    <t>wma-652000130</t>
  </si>
  <si>
    <t>wma-652000131</t>
  </si>
  <si>
    <t>wma-652000132</t>
  </si>
  <si>
    <t>wma-652000133</t>
  </si>
  <si>
    <t>wma-652000134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</si>
  <si>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</si>
  <si>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</si>
  <si>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</si>
  <si>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wma-652000135</t>
  </si>
  <si>
    <t>wma-652000136</t>
  </si>
  <si>
    <t>wma-652000137</t>
  </si>
  <si>
    <t>wma-652000138</t>
  </si>
  <si>
    <t>wma-652000139</t>
  </si>
  <si>
    <t>wma-652000140</t>
  </si>
  <si>
    <t>wma-652000141</t>
  </si>
  <si>
    <t>wma-652000142</t>
  </si>
  <si>
    <t>wma-652000143</t>
  </si>
  <si>
    <t>wma-652000144</t>
  </si>
  <si>
    <t>wma-652000145</t>
  </si>
  <si>
    <t>wma-652000146</t>
  </si>
  <si>
    <t>wma-652000147</t>
  </si>
  <si>
    <t>wma-652000148</t>
  </si>
  <si>
    <t>wma-652000149</t>
  </si>
  <si>
    <t>wma-652000150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</si>
  <si>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</si>
  <si>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</si>
  <si>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</si>
  <si>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wma-652000151</t>
  </si>
  <si>
    <t>wma-652000152</t>
  </si>
  <si>
    <t>wma-652000153</t>
  </si>
  <si>
    <t>wma-652000154</t>
  </si>
  <si>
    <t>wma-652000155</t>
  </si>
  <si>
    <t>wma-652000156</t>
  </si>
  <si>
    <t>wma-652000157</t>
  </si>
  <si>
    <t>wma-652000158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</si>
  <si>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</si>
  <si>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</si>
  <si>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</si>
  <si>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กย61-กย/ธค62-มิย/ตค-พย63</t>
  </si>
  <si>
    <t>wma-652000159</t>
  </si>
  <si>
    <t>wma-652000160</t>
  </si>
  <si>
    <t>wma-652000161</t>
  </si>
  <si>
    <t>wma-652000162</t>
  </si>
  <si>
    <t>wma-652000163</t>
  </si>
  <si>
    <t>wma-652000164</t>
  </si>
  <si>
    <t>wma-652000165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</si>
  <si>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</si>
  <si>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</si>
  <si>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</si>
  <si>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wma-652000166</t>
  </si>
  <si>
    <t>wma-652000167</t>
  </si>
  <si>
    <t>wma-652000168</t>
  </si>
  <si>
    <t>wma-652000169</t>
  </si>
  <si>
    <t>wma-652000170</t>
  </si>
  <si>
    <t>wma-652000171</t>
  </si>
  <si>
    <t>wma-652000172</t>
  </si>
  <si>
    <t>wma-652000173</t>
  </si>
  <si>
    <t>wma-652000174</t>
  </si>
  <si>
    <t>12170313583</t>
  </si>
  <si>
    <t>นางมัทรี เวชวิธาน</t>
  </si>
  <si>
    <t>223/14 ถ.มหาราช ต.ปากน้ำ อ.เมืองกระบี่ จ.กระบี่</t>
  </si>
  <si>
    <t>wma-652000175</t>
  </si>
  <si>
    <t>wma-652000176</t>
  </si>
  <si>
    <t>wma-652000177</t>
  </si>
  <si>
    <t>wma-652000178</t>
  </si>
  <si>
    <t>wma-652000179</t>
  </si>
  <si>
    <t>wma-652000180</t>
  </si>
  <si>
    <t>wma-652000181</t>
  </si>
  <si>
    <t>wma-652000182</t>
  </si>
  <si>
    <t>wma-652000183</t>
  </si>
  <si>
    <t>wma-652000184</t>
  </si>
  <si>
    <t>wma-652000185</t>
  </si>
  <si>
    <t>wma-652000186</t>
  </si>
  <si>
    <t>wma-652000187</t>
  </si>
  <si>
    <t>wma-652000188</t>
  </si>
  <si>
    <t>wma-652000189</t>
  </si>
  <si>
    <t>wma-652000190</t>
  </si>
  <si>
    <t>wma-652000191</t>
  </si>
  <si>
    <t>wma-652000192</t>
  </si>
  <si>
    <t>wma-652000193</t>
  </si>
  <si>
    <t>wma-652000194</t>
  </si>
  <si>
    <t>wma-652000195</t>
  </si>
  <si>
    <t>wma-652000196</t>
  </si>
  <si>
    <t>wma-652000197</t>
  </si>
  <si>
    <t>wma-652000198</t>
  </si>
  <si>
    <t>wma-652000199</t>
  </si>
  <si>
    <t>wma-652000200</t>
  </si>
  <si>
    <t>wma-652000201</t>
  </si>
  <si>
    <t>wma-652000202</t>
  </si>
  <si>
    <t>wma-652000203</t>
  </si>
  <si>
    <t>wma-652000204</t>
  </si>
  <si>
    <t>wma-652000205</t>
  </si>
  <si>
    <t>wma-652000206</t>
  </si>
  <si>
    <t>wma-652000207</t>
  </si>
  <si>
    <t>wma-652000208</t>
  </si>
  <si>
    <t>wma-652000209</t>
  </si>
  <si>
    <t>wma-652000210</t>
  </si>
  <si>
    <t>wma-652000211</t>
  </si>
  <si>
    <t>wma-652000212</t>
  </si>
  <si>
    <t>wma-652000213</t>
  </si>
  <si>
    <t>wma-652000214</t>
  </si>
  <si>
    <t>wma-652000215</t>
  </si>
  <si>
    <t>wma-652000216</t>
  </si>
  <si>
    <t>wma-652000217</t>
  </si>
  <si>
    <t>wma-652000218</t>
  </si>
  <si>
    <t>wma-652000219</t>
  </si>
  <si>
    <t>wma-652000220</t>
  </si>
  <si>
    <t>wma-652000221</t>
  </si>
  <si>
    <t>wma-652000222</t>
  </si>
  <si>
    <t>wma-652000223</t>
  </si>
  <si>
    <t>wma-652000224</t>
  </si>
  <si>
    <t>wma-652000225</t>
  </si>
  <si>
    <t>wma-652000226</t>
  </si>
  <si>
    <t>wma-652000227</t>
  </si>
  <si>
    <t>wma-652000228</t>
  </si>
  <si>
    <t>wma-652000229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</si>
  <si>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</si>
  <si>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</si>
  <si>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</si>
  <si>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มีค-ตค64</t>
  </si>
  <si>
    <t>wma-652000230</t>
  </si>
  <si>
    <t>wma-652000231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</si>
  <si>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</si>
  <si>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</si>
  <si>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</si>
  <si>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wma-652000232</t>
  </si>
  <si>
    <t>12170293769</t>
  </si>
  <si>
    <t>53/2 ถ.ร่วมใจ ต.ปากน้ำ อ.เมืองกระบี่ จ.กระบี่</t>
  </si>
  <si>
    <t>พค63-ตค64</t>
  </si>
  <si>
    <t>wma-652000233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</si>
  <si>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</si>
  <si>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</si>
  <si>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</si>
  <si>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wma-652000234</t>
  </si>
  <si>
    <t>wma-652000235</t>
  </si>
  <si>
    <t>12170364800</t>
  </si>
  <si>
    <t>โรงเรียนอนุบาลกระบี่</t>
  </si>
  <si>
    <t>wma-652000236</t>
  </si>
  <si>
    <t>12170308732</t>
  </si>
  <si>
    <t>โรงเรียนอนุบาล กระบี่</t>
  </si>
  <si>
    <t>wma-652000237</t>
  </si>
  <si>
    <t>wma-652000238</t>
  </si>
  <si>
    <t>wma-652000239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</si>
  <si>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</si>
  <si>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</si>
  <si>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</si>
  <si>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พย63-ตค64</t>
  </si>
  <si>
    <t>wma-652000240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</si>
  <si>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</si>
  <si>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</si>
  <si>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</si>
  <si>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กย63-ตค64</t>
  </si>
  <si>
    <t>wma-652000241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</si>
  <si>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</si>
  <si>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</si>
  <si>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</si>
  <si>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กค63-ตค64</t>
  </si>
  <si>
    <t>wma-652000242</t>
  </si>
  <si>
    <t>wma-652000243</t>
  </si>
  <si>
    <t>wma-652000244</t>
  </si>
  <si>
    <t>wma-652000245</t>
  </si>
  <si>
    <t>wma-652000246</t>
  </si>
  <si>
    <t>wma-652000247</t>
  </si>
  <si>
    <t>wma-652000248</t>
  </si>
  <si>
    <t>wma-652000249</t>
  </si>
  <si>
    <t>wma-652000250</t>
  </si>
  <si>
    <t>wma-652000251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</si>
  <si>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</si>
  <si>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</si>
  <si>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</si>
  <si>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มค63-ตค64</t>
  </si>
  <si>
    <t>wma-652000252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</si>
  <si>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</si>
  <si>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</si>
  <si>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</si>
  <si>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พค-สค64</t>
  </si>
  <si>
    <t>wma-652000253</t>
  </si>
  <si>
    <t>wma-652000254</t>
  </si>
  <si>
    <t>wma-652000255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</si>
  <si>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</si>
  <si>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</si>
  <si>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</si>
  <si>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กย-พย63/เมย-มิย/สค-ตค64</t>
  </si>
  <si>
    <t>wma-652000256</t>
  </si>
  <si>
    <t>wma-652000257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</si>
  <si>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</si>
  <si>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</si>
  <si>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</si>
  <si>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wma-652000258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</si>
  <si>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</si>
  <si>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</si>
  <si>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</si>
  <si>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กค-ธค63/มิย/กย-ตค64</t>
  </si>
  <si>
    <t>wma-653000001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</si>
  <si>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</si>
  <si>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</si>
  <si>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</si>
  <si>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wma-653000002</t>
  </si>
  <si>
    <t>wma-653000003</t>
  </si>
  <si>
    <t>wma-653000004</t>
  </si>
  <si>
    <t>wma-653000005</t>
  </si>
  <si>
    <t>wma-653000006</t>
  </si>
  <si>
    <t>wma-653000007</t>
  </si>
  <si>
    <t>wma-653000008</t>
  </si>
  <si>
    <t>wma-653000009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</si>
  <si>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</si>
  <si>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</si>
  <si>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</si>
  <si>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สค61-เมย62</t>
  </si>
  <si>
    <t>wma-653000010</t>
  </si>
  <si>
    <t>wma-653000011</t>
  </si>
  <si>
    <t>31 ถ.พัฒนา ต.ปากน้ำ อ.เมืองกระบี่ จ.กระบี่</t>
  </si>
  <si>
    <t>wma-653000012</t>
  </si>
  <si>
    <t>wma-653000013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</si>
  <si>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</si>
  <si>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</si>
  <si>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</si>
  <si>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พค-ตค64</t>
  </si>
  <si>
    <t>wma-653000014</t>
  </si>
  <si>
    <t>wma-653000015</t>
  </si>
  <si>
    <t>wma-653000016</t>
  </si>
  <si>
    <t>wma-653000017</t>
  </si>
  <si>
    <t>wma-653000018</t>
  </si>
  <si>
    <t>wma-653000019</t>
  </si>
  <si>
    <t>wma-653000020</t>
  </si>
  <si>
    <t>wma-653000021</t>
  </si>
  <si>
    <t>wma-653000022</t>
  </si>
  <si>
    <t>wma-653000023</t>
  </si>
  <si>
    <t>wma-653000024</t>
  </si>
  <si>
    <t>wma-653000025</t>
  </si>
  <si>
    <t>wma-653000026</t>
  </si>
  <si>
    <t>wma-653000027</t>
  </si>
  <si>
    <t>wma-653000028</t>
  </si>
  <si>
    <t>wma-653000029</t>
  </si>
  <si>
    <t>wma-653000030</t>
  </si>
  <si>
    <t>wma-653000031</t>
  </si>
  <si>
    <t>12170305933</t>
  </si>
  <si>
    <t>นางมณฑา ทวีสุข</t>
  </si>
  <si>
    <t>13 ถ.เหมทานนท์ ต.ปากน้ำ อ.เมืองกระบี่ จ.กระบี่</t>
  </si>
  <si>
    <t>มค-ตค64</t>
  </si>
  <si>
    <t>wma-653000032</t>
  </si>
  <si>
    <t>wma-653000033</t>
  </si>
  <si>
    <t>wma-653000034</t>
  </si>
  <si>
    <t>wma-653000035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</si>
  <si>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</si>
  <si>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</si>
  <si>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</si>
  <si>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wma-653000036</t>
  </si>
  <si>
    <t>wma-653000037</t>
  </si>
  <si>
    <t>wma-653000038</t>
  </si>
  <si>
    <t>wma-653000039</t>
  </si>
  <si>
    <t>มิย-ตค64</t>
  </si>
  <si>
    <t>wma-653000040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</si>
  <si>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</si>
  <si>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</si>
  <si>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</si>
  <si>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wma-653000041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</si>
  <si>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</si>
  <si>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</si>
  <si>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</si>
  <si>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wma-653000042</t>
  </si>
  <si>
    <t>wma-653000043</t>
  </si>
  <si>
    <t>wma-653000044</t>
  </si>
  <si>
    <t>wma-653000045</t>
  </si>
  <si>
    <t>12170308581</t>
  </si>
  <si>
    <t>CIMB Thai</t>
  </si>
  <si>
    <t>43,45 ถ.มหาราช ต.ปากน้ำ อ.เมืองกระบี่ จ.กระบี่</t>
  </si>
  <si>
    <t>wma-653000046</t>
  </si>
  <si>
    <t>wma-653000047</t>
  </si>
  <si>
    <t>wma-653000048</t>
  </si>
  <si>
    <t>wma-653000049</t>
  </si>
  <si>
    <t>ธค62/มีค63</t>
  </si>
  <si>
    <t>wma-653000050</t>
  </si>
  <si>
    <t>wma-653000051</t>
  </si>
  <si>
    <t>wma-653000052</t>
  </si>
  <si>
    <t>wma-653000053</t>
  </si>
  <si>
    <t>wma-653000054</t>
  </si>
  <si>
    <t>12170406141</t>
  </si>
  <si>
    <t>223/7 ถ.มหาราช ต.ปากน้ำ อ.เมืองกระบี่ จ.กระบี่</t>
  </si>
  <si>
    <t>wma-653000055</t>
  </si>
  <si>
    <t>wma-653000056</t>
  </si>
  <si>
    <t>wma-653000057</t>
  </si>
  <si>
    <t>wma-653000058</t>
  </si>
  <si>
    <t>wma-653000059</t>
  </si>
  <si>
    <t>wma-653000060</t>
  </si>
  <si>
    <t>wma-653000061</t>
  </si>
  <si>
    <t>wma-653000062</t>
  </si>
  <si>
    <t>wma-653000063</t>
  </si>
  <si>
    <t>wma-653000064</t>
  </si>
  <si>
    <t>wma-653000065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</si>
  <si>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</si>
  <si>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</si>
  <si>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</si>
  <si>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wma-653000066</t>
  </si>
  <si>
    <t>wma-653000067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</si>
  <si>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</si>
  <si>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</si>
  <si>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</si>
  <si>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wma-653000068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</si>
  <si>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</si>
  <si>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</si>
  <si>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</si>
  <si>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พย59</t>
  </si>
  <si>
    <t>wma-653000069</t>
  </si>
  <si>
    <t>ธค59</t>
  </si>
  <si>
    <t>wma-653000070</t>
  </si>
  <si>
    <t>มค60</t>
  </si>
  <si>
    <t>wma-653000071</t>
  </si>
  <si>
    <t>กพ60</t>
  </si>
  <si>
    <t>wma-653000072</t>
  </si>
  <si>
    <t>มีค60</t>
  </si>
  <si>
    <t>wma-653000073</t>
  </si>
  <si>
    <t>เมย60</t>
  </si>
  <si>
    <t>wma-653000074</t>
  </si>
  <si>
    <t>พค60</t>
  </si>
  <si>
    <t>wma-653000075</t>
  </si>
  <si>
    <t>มิย60</t>
  </si>
  <si>
    <t>wma-653000076</t>
  </si>
  <si>
    <t>กค60</t>
  </si>
  <si>
    <t>wma-653000077</t>
  </si>
  <si>
    <t>สค60</t>
  </si>
  <si>
    <t>wma-653000078</t>
  </si>
  <si>
    <t>กย60</t>
  </si>
  <si>
    <t>wma-653000079</t>
  </si>
  <si>
    <t>ตค60</t>
  </si>
  <si>
    <t>wma-653000080</t>
  </si>
  <si>
    <t>พย60</t>
  </si>
  <si>
    <t>wma-653000081</t>
  </si>
  <si>
    <t>ธค60</t>
  </si>
  <si>
    <t>wma-653000082</t>
  </si>
  <si>
    <t>มค61</t>
  </si>
  <si>
    <t>wma-653000083</t>
  </si>
  <si>
    <t>กพ61</t>
  </si>
  <si>
    <t>wma-653000084</t>
  </si>
  <si>
    <t>มีค61</t>
  </si>
  <si>
    <t>wma-653000085</t>
  </si>
  <si>
    <t>เมย61</t>
  </si>
  <si>
    <t>wma-653000086</t>
  </si>
  <si>
    <t>พค61</t>
  </si>
  <si>
    <t>wma-653000087</t>
  </si>
  <si>
    <t>wma-653000088</t>
  </si>
  <si>
    <t>wma-653000089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</si>
  <si>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</si>
  <si>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</si>
  <si>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</si>
  <si>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ธค63-กย64</t>
  </si>
  <si>
    <t>wma-653000090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</si>
  <si>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</si>
  <si>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</si>
  <si>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</si>
  <si>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พย63-พค/กค-ตค64</t>
  </si>
  <si>
    <t>wma-653000091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</si>
  <si>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</si>
  <si>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</si>
  <si>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</si>
  <si>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wma-653000092</t>
  </si>
  <si>
    <t>wma-653000093</t>
  </si>
  <si>
    <t>wma-653000094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</si>
  <si>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</si>
  <si>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</si>
  <si>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</si>
  <si>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มค-พค/กค-สค63/มค-มีค/พค/สค/ตค64</t>
  </si>
  <si>
    <t>wma-653000095</t>
  </si>
  <si>
    <t>wma-652000259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</si>
  <si>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</si>
  <si>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</si>
  <si>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</si>
  <si>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กย60-พย64</t>
  </si>
  <si>
    <t>wma-652000260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</si>
  <si>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</si>
  <si>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</si>
  <si>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</si>
  <si>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กย-พย64</t>
  </si>
  <si>
    <t>wma-652000261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</si>
  <si>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</si>
  <si>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</si>
  <si>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</si>
  <si>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ตค-พย64</t>
  </si>
  <si>
    <t>wma-652000262</t>
  </si>
  <si>
    <t>12170394708</t>
  </si>
  <si>
    <t>นางสุภาพร สวาปการ</t>
  </si>
  <si>
    <t>9/3 ถ.ร่วมใจ ต.ปากน้ำ อ.เมืองกระบี่ จ.กระบี่</t>
  </si>
  <si>
    <t>wma-652000263</t>
  </si>
  <si>
    <t>12170413198</t>
  </si>
  <si>
    <t>นางสงบ ภู่ศาสตร์</t>
  </si>
  <si>
    <t>1/32 ถ.ร่วมใจ ต.ปากน้ำ อ.เมืองกระบี่ จ.กระบี่</t>
  </si>
  <si>
    <t>พย60-กค/พย61-มิย/ตค62-พค63/มค64</t>
  </si>
  <si>
    <t>wma-652000264</t>
  </si>
  <si>
    <t>wma-652000265</t>
  </si>
  <si>
    <t>wma-652000266</t>
  </si>
  <si>
    <t>wma-652000267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</si>
  <si>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</si>
  <si>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</si>
  <si>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</si>
  <si>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wma-652000268</t>
  </si>
  <si>
    <t>wma-652000269</t>
  </si>
  <si>
    <t>wma-652000270</t>
  </si>
  <si>
    <t>wma-652000271</t>
  </si>
  <si>
    <t>wma-652000272</t>
  </si>
  <si>
    <t>wma-652000273</t>
  </si>
  <si>
    <t>wma-652000274</t>
  </si>
  <si>
    <t>wma-652000275</t>
  </si>
  <si>
    <t>พย64</t>
  </si>
  <si>
    <t>wma-652000276</t>
  </si>
  <si>
    <t>wma-652000277</t>
  </si>
  <si>
    <t>มิย-สค63</t>
  </si>
  <si>
    <t>wma-652000278</t>
  </si>
  <si>
    <t>wma-652000279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</si>
  <si>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</si>
  <si>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</si>
  <si>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</si>
  <si>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wma-652000280</t>
  </si>
  <si>
    <t>wma-652000281</t>
  </si>
  <si>
    <t>wma-652000282</t>
  </si>
  <si>
    <t>wma-652000283</t>
  </si>
  <si>
    <t>wma-652000284</t>
  </si>
  <si>
    <t>wma-652000285</t>
  </si>
  <si>
    <t>wma-652000286</t>
  </si>
  <si>
    <t>wma-652000287</t>
  </si>
  <si>
    <t>wma-652000288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</si>
  <si>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</si>
  <si>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</si>
  <si>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</si>
  <si>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wma-652000289</t>
  </si>
  <si>
    <t>wma-652000290</t>
  </si>
  <si>
    <t>wma-652000291</t>
  </si>
  <si>
    <t>wma-652000292</t>
  </si>
  <si>
    <t>wma-652000293</t>
  </si>
  <si>
    <t>wma-652000294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</si>
  <si>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</si>
  <si>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</si>
  <si>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</si>
  <si>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มค-กค64</t>
  </si>
  <si>
    <t>wma-652000295</t>
  </si>
  <si>
    <t>wma-652000296</t>
  </si>
  <si>
    <t>wma-652000297</t>
  </si>
  <si>
    <t>wma-652000298</t>
  </si>
  <si>
    <t>wma-652000299</t>
  </si>
  <si>
    <t>wma-652000300</t>
  </si>
  <si>
    <t>wma-652000301</t>
  </si>
  <si>
    <t>wma-652000302</t>
  </si>
  <si>
    <t>wma-652000303</t>
  </si>
  <si>
    <t>wma-652000304</t>
  </si>
  <si>
    <t>wma-652000305</t>
  </si>
  <si>
    <t>wma-652000306</t>
  </si>
  <si>
    <t>wma-652000307</t>
  </si>
  <si>
    <t>wma-652000308</t>
  </si>
  <si>
    <t>wma-652000309</t>
  </si>
  <si>
    <t>wma-652000310</t>
  </si>
  <si>
    <t>wma-652000311</t>
  </si>
  <si>
    <t>wma-652000312</t>
  </si>
  <si>
    <t>wma-652000313</t>
  </si>
  <si>
    <t>wma-652000314</t>
  </si>
  <si>
    <t>wma-652000315</t>
  </si>
  <si>
    <t>wma-652000316</t>
  </si>
  <si>
    <t>wma-652000317</t>
  </si>
  <si>
    <t>wma-652000318</t>
  </si>
  <si>
    <t>wma-652000319</t>
  </si>
  <si>
    <t>wma-652000320</t>
  </si>
  <si>
    <t>wma-652000321</t>
  </si>
  <si>
    <t>wma-652000322</t>
  </si>
  <si>
    <t>wma-652000323</t>
  </si>
  <si>
    <t>wma-652000324</t>
  </si>
  <si>
    <t>wma-652000325</t>
  </si>
  <si>
    <t>wma-652000326</t>
  </si>
  <si>
    <t>wma-652000327</t>
  </si>
  <si>
    <t>wma-652000328</t>
  </si>
  <si>
    <t>wma-652000329</t>
  </si>
  <si>
    <t>wma-652000330</t>
  </si>
  <si>
    <t>wma-652000331</t>
  </si>
  <si>
    <t>wma-652000332</t>
  </si>
  <si>
    <t>wma-652000333</t>
  </si>
  <si>
    <t>wma-652000334</t>
  </si>
  <si>
    <t>wma-652000335</t>
  </si>
  <si>
    <t>wma-652000336</t>
  </si>
  <si>
    <t>wma-652000337</t>
  </si>
  <si>
    <t>wma-652000338</t>
  </si>
  <si>
    <t>wma-652000339</t>
  </si>
  <si>
    <t>wma-652000340</t>
  </si>
  <si>
    <t>wma-652000341</t>
  </si>
  <si>
    <t>wma-652000342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</si>
  <si>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</si>
  <si>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</si>
  <si>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</si>
  <si>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wma-652000343</t>
  </si>
  <si>
    <t>wma-652000344</t>
  </si>
  <si>
    <t>wma-652000345</t>
  </si>
  <si>
    <t>wma-652000346</t>
  </si>
  <si>
    <t>wma-652000347</t>
  </si>
  <si>
    <t>wma-652000348</t>
  </si>
  <si>
    <t>wma-652000349</t>
  </si>
  <si>
    <t>wma-652000350</t>
  </si>
  <si>
    <t>wma-652000351</t>
  </si>
  <si>
    <t>wma-652000352</t>
  </si>
  <si>
    <t>wma-652000353</t>
  </si>
  <si>
    <t>wma-652000354</t>
  </si>
  <si>
    <t>wma-652000355</t>
  </si>
  <si>
    <t>wma-652000356</t>
  </si>
  <si>
    <t>wma-652000357</t>
  </si>
  <si>
    <t>wma-652000358</t>
  </si>
  <si>
    <t>wma-652000359</t>
  </si>
  <si>
    <t>wma-652000360</t>
  </si>
  <si>
    <t>wma-652000361</t>
  </si>
  <si>
    <t>wma-652000362</t>
  </si>
  <si>
    <t>wma-652000363</t>
  </si>
  <si>
    <t>wma-652000364</t>
  </si>
  <si>
    <t>wma-652000365</t>
  </si>
  <si>
    <t>wma-652000366</t>
  </si>
  <si>
    <t>wma-652000367</t>
  </si>
  <si>
    <t>wma-652000368</t>
  </si>
  <si>
    <t>wma-652000369</t>
  </si>
  <si>
    <t>wma-652000370</t>
  </si>
  <si>
    <t>wma-652000371</t>
  </si>
  <si>
    <t>wma-652000372</t>
  </si>
  <si>
    <t>wma-652000373</t>
  </si>
  <si>
    <t>wma-652000374</t>
  </si>
  <si>
    <t>wma-652000375</t>
  </si>
  <si>
    <t>wma-652000376</t>
  </si>
  <si>
    <t>wma-652000377</t>
  </si>
  <si>
    <t>wma-652000378</t>
  </si>
  <si>
    <t>wma-652000379</t>
  </si>
  <si>
    <t>wma-652000380</t>
  </si>
  <si>
    <t>wma-652000381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</si>
  <si>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</si>
  <si>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</si>
  <si>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</si>
  <si>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wma-652000382</t>
  </si>
  <si>
    <t>wma-652000383</t>
  </si>
  <si>
    <t>wma-652000384</t>
  </si>
  <si>
    <t>wma-652000385</t>
  </si>
  <si>
    <t>wma-652000386</t>
  </si>
  <si>
    <t>wma-652000387</t>
  </si>
  <si>
    <t>wma-652000388</t>
  </si>
  <si>
    <t>wma-652000389</t>
  </si>
  <si>
    <t>wma-652000390</t>
  </si>
  <si>
    <t>wma-652000391</t>
  </si>
  <si>
    <t>wma-652000392</t>
  </si>
  <si>
    <t>wma-652000393</t>
  </si>
  <si>
    <t>wma-652000394</t>
  </si>
  <si>
    <t>wma-652000395</t>
  </si>
  <si>
    <t>wma-652000396</t>
  </si>
  <si>
    <t>wma-652000397</t>
  </si>
  <si>
    <t>wma-652000398</t>
  </si>
  <si>
    <t>wma-652000399</t>
  </si>
  <si>
    <t>wma-652000400</t>
  </si>
  <si>
    <t>wma-652000401</t>
  </si>
  <si>
    <t>wma-652000402</t>
  </si>
  <si>
    <t>wma-652000403</t>
  </si>
  <si>
    <t>wma-652000404</t>
  </si>
  <si>
    <t>wma-652000405</t>
  </si>
  <si>
    <t>wma-652000406</t>
  </si>
  <si>
    <t>wma-652000407</t>
  </si>
  <si>
    <t>wma-652000408</t>
  </si>
  <si>
    <t>wma-652000409</t>
  </si>
  <si>
    <t>wma-652000410</t>
  </si>
  <si>
    <t>wma-652000411</t>
  </si>
  <si>
    <t>wma-652000412</t>
  </si>
  <si>
    <t>wma-652000413</t>
  </si>
  <si>
    <t>wma-652000414</t>
  </si>
  <si>
    <t>wma-652000415</t>
  </si>
  <si>
    <t>wma-652000416</t>
  </si>
  <si>
    <t>wma-652000417</t>
  </si>
  <si>
    <t>wma-652000418</t>
  </si>
  <si>
    <t>wma-652000419</t>
  </si>
  <si>
    <t>wma-652000420</t>
  </si>
  <si>
    <t>wma-652000421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</si>
  <si>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</si>
  <si>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</si>
  <si>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</si>
  <si>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กพ-เมย/ธค63-พย64</t>
  </si>
  <si>
    <t>wma-652000422</t>
  </si>
  <si>
    <t>wma-652000423</t>
  </si>
  <si>
    <t>wma-652000424</t>
  </si>
  <si>
    <t>wma-652000425</t>
  </si>
  <si>
    <t>wma-652000426</t>
  </si>
  <si>
    <t>wma-652000427</t>
  </si>
  <si>
    <t>wma-652000428</t>
  </si>
  <si>
    <t>wma-652000429</t>
  </si>
  <si>
    <t>wma-652000430</t>
  </si>
  <si>
    <t>wma-652000431</t>
  </si>
  <si>
    <t>wma-652000432</t>
  </si>
  <si>
    <t>wma-652000433</t>
  </si>
  <si>
    <t>wma-652000434</t>
  </si>
  <si>
    <t>wma-652000435</t>
  </si>
  <si>
    <t>wma-652000436</t>
  </si>
  <si>
    <t>wma-652000437</t>
  </si>
  <si>
    <t>wma-652000438</t>
  </si>
  <si>
    <t>wma-652000439</t>
  </si>
  <si>
    <t>wma-652000440</t>
  </si>
  <si>
    <t>wma-652000441</t>
  </si>
  <si>
    <t>12170624404</t>
  </si>
  <si>
    <t>wma-652000442</t>
  </si>
  <si>
    <t>wma-652000443</t>
  </si>
  <si>
    <t>wma-652000444</t>
  </si>
  <si>
    <t>wma-652000445</t>
  </si>
  <si>
    <t>wma-652000446</t>
  </si>
  <si>
    <t>wma-652000447</t>
  </si>
  <si>
    <t>wma-652000448</t>
  </si>
  <si>
    <t>wma-652000449</t>
  </si>
  <si>
    <t>wma-652000450</t>
  </si>
  <si>
    <t>wma-652000451</t>
  </si>
  <si>
    <t>wma-652000452</t>
  </si>
  <si>
    <t>wma-652000453</t>
  </si>
  <si>
    <t>wma-652000454</t>
  </si>
  <si>
    <t>wma-652000455</t>
  </si>
  <si>
    <t>wma-652000456</t>
  </si>
  <si>
    <t>wma-652000457</t>
  </si>
  <si>
    <t>wma-652000458</t>
  </si>
  <si>
    <t>wma-652000459</t>
  </si>
  <si>
    <t>wma-652000460</t>
  </si>
  <si>
    <t>wma-652000461</t>
  </si>
  <si>
    <t>wma-652000462</t>
  </si>
  <si>
    <t>wma-652000463</t>
  </si>
  <si>
    <t>wma-652000464</t>
  </si>
  <si>
    <t>wma-652000465</t>
  </si>
  <si>
    <t>wma-652000466</t>
  </si>
  <si>
    <t>wma-652000467</t>
  </si>
  <si>
    <t>wma-652000468</t>
  </si>
  <si>
    <t>wma-652000469</t>
  </si>
  <si>
    <t>wma-652000470</t>
  </si>
  <si>
    <t>wma-652000471</t>
  </si>
  <si>
    <t>wma-652000472</t>
  </si>
  <si>
    <t>wma-652000473</t>
  </si>
  <si>
    <t>wma-652000474</t>
  </si>
  <si>
    <t>wma-652000475</t>
  </si>
  <si>
    <t>wma-652000476</t>
  </si>
  <si>
    <t>wma-652000477</t>
  </si>
  <si>
    <t>wma-652000478</t>
  </si>
  <si>
    <t>wma-652000479</t>
  </si>
  <si>
    <t>wma-652000480</t>
  </si>
  <si>
    <t>wma-652000481</t>
  </si>
  <si>
    <t>wma-652000482</t>
  </si>
  <si>
    <t>wma-652000483</t>
  </si>
  <si>
    <t>wma-652000484</t>
  </si>
  <si>
    <t>wma-652000485</t>
  </si>
  <si>
    <t>wma-652000486</t>
  </si>
  <si>
    <t>wma-652000487</t>
  </si>
  <si>
    <t>wma-652000488</t>
  </si>
  <si>
    <t>wma-652000489</t>
  </si>
  <si>
    <t>wma-652000490</t>
  </si>
  <si>
    <t>wma-652000491</t>
  </si>
  <si>
    <t>wma-652000492</t>
  </si>
  <si>
    <t>wma-652000493</t>
  </si>
  <si>
    <t>wma-652000494</t>
  </si>
  <si>
    <t>wma-652000495</t>
  </si>
  <si>
    <t>wma-652000496</t>
  </si>
  <si>
    <t>wma-652000497</t>
  </si>
  <si>
    <t>wma-652000498</t>
  </si>
  <si>
    <t>wma-652000499</t>
  </si>
  <si>
    <t>wma-652000500</t>
  </si>
  <si>
    <t>wma-652000501</t>
  </si>
  <si>
    <t>wma-652000502</t>
  </si>
  <si>
    <t>wma-652000503</t>
  </si>
  <si>
    <t>wma-652000504</t>
  </si>
  <si>
    <t>wma-653000096</t>
  </si>
  <si>
    <t>wma-653000097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</si>
  <si>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</si>
  <si>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</si>
  <si>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</si>
  <si>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เมย63-พย64</t>
  </si>
  <si>
    <t>wma-653000098</t>
  </si>
  <si>
    <t>wma-653000099</t>
  </si>
  <si>
    <t>wma-653000100</t>
  </si>
  <si>
    <t>wma-653000101</t>
  </si>
  <si>
    <t>wma-653000102</t>
  </si>
  <si>
    <t>wma-653000103</t>
  </si>
  <si>
    <t>wma-653000104</t>
  </si>
  <si>
    <t>wma-653000105</t>
  </si>
  <si>
    <t>wma-653000106</t>
  </si>
  <si>
    <t>wma-653000107</t>
  </si>
  <si>
    <t>wma-653000108</t>
  </si>
  <si>
    <t>wma-653000109</t>
  </si>
  <si>
    <t>wma-653000110</t>
  </si>
  <si>
    <t>wma-653000111</t>
  </si>
  <si>
    <t>wma-653000112</t>
  </si>
  <si>
    <t>wma-653000113</t>
  </si>
  <si>
    <t>wma-653000114</t>
  </si>
  <si>
    <t>wma-653000115</t>
  </si>
  <si>
    <t>wma-653000116</t>
  </si>
  <si>
    <t>wma-653000117</t>
  </si>
  <si>
    <t>wma-653000118</t>
  </si>
  <si>
    <t>wma-653000119</t>
  </si>
  <si>
    <t>wma-653000120</t>
  </si>
  <si>
    <t>wma-653000121</t>
  </si>
  <si>
    <t>wma-653000122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</si>
  <si>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</si>
  <si>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</si>
  <si>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</si>
  <si>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มค-มีค64</t>
  </si>
  <si>
    <t>wma-653000123</t>
  </si>
  <si>
    <t>wma-653000124</t>
  </si>
  <si>
    <t>wma-653000125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</si>
  <si>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</si>
  <si>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</si>
  <si>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</si>
  <si>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wma-653000126</t>
  </si>
  <si>
    <t>wma-653000127</t>
  </si>
  <si>
    <t>wma-653000128</t>
  </si>
  <si>
    <t>wma-653000129</t>
  </si>
  <si>
    <t>wma-653000130</t>
  </si>
  <si>
    <t>wma-653000131</t>
  </si>
  <si>
    <t>wma-653000132</t>
  </si>
  <si>
    <t>wma-653000133</t>
  </si>
  <si>
    <t>wma-653000134</t>
  </si>
  <si>
    <t>wma-653000135</t>
  </si>
  <si>
    <t>wma-653000136</t>
  </si>
  <si>
    <t>wma-653000137</t>
  </si>
  <si>
    <t>wma-653000138</t>
  </si>
  <si>
    <t>wma-653000139</t>
  </si>
  <si>
    <t>wma-653000140</t>
  </si>
  <si>
    <t>wma-653000141</t>
  </si>
  <si>
    <t>wma-653000142</t>
  </si>
  <si>
    <t>wma-653000143</t>
  </si>
  <si>
    <t>wma-653000144</t>
  </si>
  <si>
    <t>wma-653000145</t>
  </si>
  <si>
    <t>wma-653000146</t>
  </si>
  <si>
    <t>wma-653000147</t>
  </si>
  <si>
    <t>wma-653000148</t>
  </si>
  <si>
    <t>wma-653000149</t>
  </si>
  <si>
    <t>wma-653000150</t>
  </si>
  <si>
    <t>wma-653000151</t>
  </si>
  <si>
    <t>wma-653000152</t>
  </si>
  <si>
    <t>wma-653000153</t>
  </si>
  <si>
    <t>wma-653000154</t>
  </si>
  <si>
    <t>wma-653000155</t>
  </si>
  <si>
    <t>wma-653000156</t>
  </si>
  <si>
    <t>wma-653000157</t>
  </si>
  <si>
    <t>wma-653000158</t>
  </si>
  <si>
    <t>wma-653000159</t>
  </si>
  <si>
    <t>wma-653000160</t>
  </si>
  <si>
    <t>wma-653000161</t>
  </si>
  <si>
    <t>wma-653000162</t>
  </si>
  <si>
    <t>wma-653000163</t>
  </si>
  <si>
    <t>wma-653000164</t>
  </si>
  <si>
    <t>wma-653000165</t>
  </si>
  <si>
    <t>wma-653000166</t>
  </si>
  <si>
    <t>wma-653000167</t>
  </si>
  <si>
    <t>wma-653000168</t>
  </si>
  <si>
    <t>wma-653000169</t>
  </si>
  <si>
    <t>wma-653000170</t>
  </si>
  <si>
    <t>wma-653000171</t>
  </si>
  <si>
    <t>wma-653000172</t>
  </si>
  <si>
    <t>wma-653000173</t>
  </si>
  <si>
    <t>wma-653000174</t>
  </si>
  <si>
    <t>12170366088</t>
  </si>
  <si>
    <t>12/6 ถ.เจ้าฟ้า ต.ปากน้ำ อ.เมืองกระบี่ จ.กระบี่</t>
  </si>
  <si>
    <t>wma-653000175</t>
  </si>
  <si>
    <t>wma-653000176</t>
  </si>
  <si>
    <t>wma-653000177</t>
  </si>
  <si>
    <t>wma-653000178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</si>
  <si>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</si>
  <si>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</si>
  <si>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</si>
  <si>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กค-พย64</t>
  </si>
  <si>
    <t>wma-653000179</t>
  </si>
  <si>
    <t>wma-653000180</t>
  </si>
  <si>
    <t>wma-653000181</t>
  </si>
  <si>
    <t>wma-653000182</t>
  </si>
  <si>
    <t>wma-653000183</t>
  </si>
  <si>
    <t>wma-653000184</t>
  </si>
  <si>
    <t>wma-653000185</t>
  </si>
  <si>
    <t>wma-653000186</t>
  </si>
  <si>
    <t>wma-653000187</t>
  </si>
  <si>
    <t>wma-653000188</t>
  </si>
  <si>
    <t>wma-653000189</t>
  </si>
  <si>
    <t>wma-653000190</t>
  </si>
  <si>
    <t>wma-653000191</t>
  </si>
  <si>
    <t>wma-653000192</t>
  </si>
  <si>
    <t>wma-653000193</t>
  </si>
  <si>
    <t>wma-653000194</t>
  </si>
  <si>
    <t>wma-653000195</t>
  </si>
  <si>
    <t>wma-653000196</t>
  </si>
  <si>
    <t>wma-653000197</t>
  </si>
  <si>
    <t>wma-653000198</t>
  </si>
  <si>
    <t>wma-653000199</t>
  </si>
  <si>
    <t>wma-653000200</t>
  </si>
  <si>
    <t>12170381827</t>
  </si>
  <si>
    <t>สุทิม  ทองนวลจันทร์</t>
  </si>
  <si>
    <t>23 ถ.มหาราช ซ.9 ต.ปากน้ำ อ.เมืองกระบี่ จ.กระบี่</t>
  </si>
  <si>
    <t>มีค-พย60</t>
  </si>
  <si>
    <t>wma-653000201</t>
  </si>
  <si>
    <t>wma-653000202</t>
  </si>
  <si>
    <t>wma-653000203</t>
  </si>
  <si>
    <t>wma-653000204</t>
  </si>
  <si>
    <t>Existing</t>
  </si>
  <si>
    <t>ค้างก่อนภาษี</t>
  </si>
  <si>
    <t>ค้างภาษี</t>
  </si>
  <si>
    <t>บริการก่อนภาษี</t>
  </si>
  <si>
    <t>ภาษี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</si>
</sst>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name val="TH SarabunPSK"/>
      <family val="2"/>
    </font>
    <font>
      <b/>
      <sz val="16"/>
      <color rgb="FFFF0000"/>
      <name val="TH SarabunPSK"/>
      <family val="2"/>
    </font>
    <font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1" xfId="0" applyFont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/>
    <xf numFmtId="1" fontId="4" fillId="0" borderId="1" xfId="0" applyNumberFormat="1" applyFont="1" applyBorder="1" applyAlignment="1">
      <alignment vertical="center"/>
    </xf>
    <xf numFmtId="1" fontId="2" fillId="0" borderId="1" xfId="0" applyNumberFormat="1" applyFont="1" applyBorder="1"/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vertical="center"/>
    </xf>
    <xf numFmtId="49" fontId="2" fillId="0" borderId="2" xfId="0" applyNumberFormat="1" applyFont="1" applyBorder="1" applyAlignment="1">
      <alignment vertical="center"/>
    </xf>
    <xf numFmtId="49" fontId="2" fillId="0" borderId="1" xfId="0" applyNumberFormat="1" applyFont="1" applyBorder="1" applyAlignment="1">
      <alignment vertical="center"/>
    </xf>
    <xf numFmtId="49" fontId="0" fillId="0" borderId="0" xfId="0" applyNumberFormat="1"/>
    <xf numFmtId="17" fontId="4" fillId="0" borderId="1" xfId="1" applyNumberFormat="1" applyFont="1" applyBorder="1" applyAlignment="1">
      <alignment horizontal="center" vertical="center"/>
    </xf>
    <xf numFmtId="17" fontId="0" fillId="0" borderId="0" xfId="0" applyNumberFormat="1"/>
    <xf numFmtId="49" fontId="0" fillId="0" borderId="3" xfId="0" applyNumberFormat="1" applyBorder="1"/>
    <xf numFmtId="0" fontId="0" fillId="0" borderId="3" xfId="0" applyBorder="1"/>
    <xf numFmtId="17" fontId="0" fillId="0" borderId="3" xfId="0" applyNumberFormat="1" applyBorder="1"/>
    <xf numFmtId="0" fontId="2" fillId="0" borderId="4" xfId="0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2" fillId="0" borderId="5" xfId="0" applyFont="1" applyBorder="1"/>
    <xf numFmtId="0" fontId="2" fillId="0" borderId="4" xfId="0" applyFont="1" applyBorder="1"/>
    <xf numFmtId="17" fontId="4" fillId="0" borderId="4" xfId="1" applyNumberFormat="1" applyFont="1" applyBorder="1" applyAlignment="1">
      <alignment horizontal="center" vertical="center"/>
    </xf>
    <xf numFmtId="1" fontId="4" fillId="2" borderId="1" xfId="0" applyNumberFormat="1" applyFont="1" applyFill="1" applyBorder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49" fontId="2" fillId="0" borderId="4" xfId="0" applyNumberFormat="1" applyFont="1" applyBorder="1" applyAlignment="1">
      <alignment horizontal="center" vertical="center"/>
    </xf>
    <xf numFmtId="1" fontId="4" fillId="2" borderId="4" xfId="0" applyNumberFormat="1" applyFont="1" applyFill="1" applyBorder="1" applyAlignment="1">
      <alignment vertical="center"/>
    </xf>
    <xf numFmtId="0" fontId="2" fillId="0" borderId="4" xfId="0" applyFont="1" applyBorder="1" applyAlignment="1">
      <alignment vertical="center"/>
    </xf>
    <xf numFmtId="1" fontId="4" fillId="0" borderId="4" xfId="0" applyNumberFormat="1" applyFont="1" applyBorder="1" applyAlignment="1">
      <alignment horizontal="center" vertical="center"/>
    </xf>
    <xf numFmtId="43" fontId="0" fillId="0" borderId="0" xfId="1" applyFont="1"/>
    <xf numFmtId="43" fontId="0" fillId="0" borderId="3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75D1A-5576-F14E-86E6-6CDF8A86935C}">
  <dimension ref="A1:N1077"/>
  <sheetViews>
    <sheetView tabSelected="1" topLeftCell="A650" zoomScale="96" workbookViewId="0">
      <selection activeCell="F1008" sqref="F1008"/>
    </sheetView>
  </sheetViews>
  <sheetFormatPr baseColWidth="10" defaultRowHeight="16" x14ac:dyDescent="0.2"/>
  <cols>
    <col min="1" max="1" width="12.1640625" bestFit="1" customWidth="1"/>
    <col min="5" max="5" width="14.83203125" bestFit="1" customWidth="1"/>
    <col min="6" max="6" width="30.33203125" customWidth="1"/>
    <col min="7" max="7" width="12.1640625" bestFit="1" customWidth="1"/>
    <col min="8" max="8" width="68.83203125" bestFit="1" customWidth="1"/>
    <col min="9" max="9" width="57" bestFit="1" customWidth="1"/>
    <col min="11" max="14" width="13.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1030</v>
      </c>
      <c r="F1" t="s">
        <v>2354</v>
      </c>
      <c r="K1" t="s">
        <v>2355</v>
      </c>
      <c r="L1" t="s">
        <v>2356</v>
      </c>
      <c r="M1" t="s">
        <v>2357</v>
      </c>
      <c r="N1" t="s">
        <v>2358</v>
      </c>
    </row>
    <row r="2" spans="1:14" ht="24" x14ac:dyDescent="0.4">
      <c r="A2" s="19" t="str">
        <f>G2</f>
        <v>12170357367</v>
      </c>
      <c r="B2">
        <f>2500+_xlfn.NUMBERVALUE(MID(F2,5,2))</f>
        <v>2564</v>
      </c>
      <c r="C2" t="str">
        <f>RIGHT(F2,9)</f>
        <v>642002792</v>
      </c>
      <c r="D2" s="21" t="str">
        <f>J2</f>
        <v>สค64</v>
      </c>
      <c r="E2" t="str">
        <f>TEXT(MID(F2,7,1),"0")</f>
        <v>2</v>
      </c>
      <c r="F2" s="1" t="s">
        <v>4</v>
      </c>
      <c r="G2" s="2" t="s">
        <v>5</v>
      </c>
      <c r="H2" s="3" t="s">
        <v>6</v>
      </c>
      <c r="I2" s="3" t="s">
        <v>7</v>
      </c>
      <c r="J2" s="20" t="s">
        <v>975</v>
      </c>
      <c r="K2" s="37">
        <v>42</v>
      </c>
      <c r="L2" s="37">
        <v>2.94</v>
      </c>
      <c r="M2" s="37">
        <v>0</v>
      </c>
      <c r="N2" s="37">
        <v>0</v>
      </c>
    </row>
    <row r="3" spans="1:14" ht="24" x14ac:dyDescent="0.4">
      <c r="A3" s="19" t="str">
        <f t="shared" ref="A3:A66" si="0">G3</f>
        <v>12170312944</v>
      </c>
      <c r="B3">
        <f t="shared" ref="B3:B66" si="1">2500+_xlfn.NUMBERVALUE(MID(F3,5,2))</f>
        <v>2564</v>
      </c>
      <c r="C3" t="str">
        <f t="shared" ref="C3:C66" si="2">RIGHT(F3,9)</f>
        <v>642002793</v>
      </c>
      <c r="D3" s="21" t="str">
        <f t="shared" ref="D3:D66" si="3">J3</f>
        <v>กย64</v>
      </c>
      <c r="E3" t="str">
        <f t="shared" ref="E3:E66" si="4">TEXT(MID(F3,7,1),"0")</f>
        <v>2</v>
      </c>
      <c r="F3" s="1" t="s">
        <v>8</v>
      </c>
      <c r="G3" s="4" t="s">
        <v>9</v>
      </c>
      <c r="H3" s="3" t="s">
        <v>10</v>
      </c>
      <c r="I3" s="3" t="s">
        <v>11</v>
      </c>
      <c r="J3" s="20" t="s">
        <v>976</v>
      </c>
      <c r="K3" s="37">
        <v>112</v>
      </c>
      <c r="L3" s="37">
        <v>7.84</v>
      </c>
      <c r="M3" s="37">
        <v>0</v>
      </c>
      <c r="N3" s="37">
        <v>0</v>
      </c>
    </row>
    <row r="4" spans="1:14" ht="24" x14ac:dyDescent="0.4">
      <c r="A4" s="19" t="str">
        <f t="shared" si="0"/>
        <v>12170305371</v>
      </c>
      <c r="B4">
        <f t="shared" si="1"/>
        <v>2564</v>
      </c>
      <c r="C4" t="str">
        <f t="shared" si="2"/>
        <v>642002794</v>
      </c>
      <c r="D4" s="21" t="str">
        <f t="shared" si="3"/>
        <v>กย64</v>
      </c>
      <c r="E4" t="str">
        <f t="shared" si="4"/>
        <v>2</v>
      </c>
      <c r="F4" s="1" t="s">
        <v>12</v>
      </c>
      <c r="G4" s="2" t="s">
        <v>13</v>
      </c>
      <c r="H4" s="3" t="s">
        <v>14</v>
      </c>
      <c r="I4" s="3" t="s">
        <v>15</v>
      </c>
      <c r="J4" s="20" t="s">
        <v>976</v>
      </c>
      <c r="K4" s="37">
        <v>3.5</v>
      </c>
      <c r="L4" s="37">
        <v>0.24</v>
      </c>
      <c r="M4" s="37">
        <v>0</v>
      </c>
      <c r="N4" s="37">
        <v>0</v>
      </c>
    </row>
    <row r="5" spans="1:14" ht="24" x14ac:dyDescent="0.4">
      <c r="A5" s="19" t="str">
        <f t="shared" si="0"/>
        <v>12170319583</v>
      </c>
      <c r="B5">
        <f t="shared" si="1"/>
        <v>2564</v>
      </c>
      <c r="C5" t="str">
        <f t="shared" si="2"/>
        <v>642002795</v>
      </c>
      <c r="D5" s="21" t="str">
        <f t="shared" si="3"/>
        <v>มิย63-กย64</v>
      </c>
      <c r="E5" t="str">
        <f t="shared" si="4"/>
        <v>2</v>
      </c>
      <c r="F5" s="1" t="s">
        <v>16</v>
      </c>
      <c r="G5" s="2" t="s">
        <v>17</v>
      </c>
      <c r="H5" s="3" t="s">
        <v>18</v>
      </c>
      <c r="I5" s="3" t="s">
        <v>19</v>
      </c>
      <c r="J5" s="20" t="s">
        <v>977</v>
      </c>
      <c r="K5" s="37">
        <v>1504.95</v>
      </c>
      <c r="L5" s="37">
        <v>105.35</v>
      </c>
      <c r="M5" s="37">
        <v>0</v>
      </c>
      <c r="N5" s="37">
        <v>0</v>
      </c>
    </row>
    <row r="6" spans="1:14" ht="24" x14ac:dyDescent="0.4">
      <c r="A6" s="19" t="str">
        <f t="shared" si="0"/>
        <v>12170357367</v>
      </c>
      <c r="B6">
        <f t="shared" si="1"/>
        <v>2564</v>
      </c>
      <c r="C6" t="str">
        <f t="shared" si="2"/>
        <v>642002796</v>
      </c>
      <c r="D6" s="21" t="str">
        <f t="shared" si="3"/>
        <v>กย64</v>
      </c>
      <c r="E6" t="str">
        <f t="shared" si="4"/>
        <v>2</v>
      </c>
      <c r="F6" s="1" t="s">
        <v>20</v>
      </c>
      <c r="G6" s="2" t="s">
        <v>5</v>
      </c>
      <c r="H6" s="3" t="s">
        <v>6</v>
      </c>
      <c r="I6" s="3" t="s">
        <v>7</v>
      </c>
      <c r="J6" s="20" t="s">
        <v>976</v>
      </c>
      <c r="K6" s="37">
        <v>77</v>
      </c>
      <c r="L6" s="37">
        <v>5.39</v>
      </c>
      <c r="M6" s="37">
        <v>0</v>
      </c>
      <c r="N6" s="37">
        <v>0</v>
      </c>
    </row>
    <row r="7" spans="1:14" ht="24" x14ac:dyDescent="0.4">
      <c r="A7" s="19" t="str">
        <f t="shared" si="0"/>
        <v>12170356278</v>
      </c>
      <c r="B7">
        <f t="shared" si="1"/>
        <v>2564</v>
      </c>
      <c r="C7" t="str">
        <f t="shared" si="2"/>
        <v>642002797</v>
      </c>
      <c r="D7" s="21" t="str">
        <f t="shared" si="3"/>
        <v>-</v>
      </c>
      <c r="E7" t="str">
        <f t="shared" si="4"/>
        <v>2</v>
      </c>
      <c r="F7" s="1" t="s">
        <v>21</v>
      </c>
      <c r="G7" s="5" t="s">
        <v>22</v>
      </c>
      <c r="H7" s="6" t="s">
        <v>23</v>
      </c>
      <c r="I7" s="6" t="s">
        <v>24</v>
      </c>
      <c r="J7" s="20" t="s">
        <v>978</v>
      </c>
      <c r="K7" s="37">
        <v>0</v>
      </c>
      <c r="L7" s="37">
        <v>0</v>
      </c>
      <c r="M7" s="37">
        <v>168</v>
      </c>
      <c r="N7" s="37">
        <v>11.76</v>
      </c>
    </row>
    <row r="8" spans="1:14" ht="24" x14ac:dyDescent="0.4">
      <c r="A8" s="19" t="str">
        <f t="shared" si="0"/>
        <v>12170356269</v>
      </c>
      <c r="B8">
        <f t="shared" si="1"/>
        <v>2564</v>
      </c>
      <c r="C8" t="str">
        <f t="shared" si="2"/>
        <v>642002798</v>
      </c>
      <c r="D8" s="21" t="str">
        <f t="shared" si="3"/>
        <v>ธค62-กพ63</v>
      </c>
      <c r="E8" t="str">
        <f t="shared" si="4"/>
        <v>2</v>
      </c>
      <c r="F8" s="1" t="s">
        <v>25</v>
      </c>
      <c r="G8" s="2" t="s">
        <v>26</v>
      </c>
      <c r="H8" s="7" t="s">
        <v>27</v>
      </c>
      <c r="I8" s="7" t="s">
        <v>28</v>
      </c>
      <c r="J8" s="20" t="s">
        <v>979</v>
      </c>
      <c r="K8" s="37">
        <v>97.99</v>
      </c>
      <c r="L8" s="37">
        <v>6.86</v>
      </c>
      <c r="M8" s="37">
        <v>0</v>
      </c>
      <c r="N8" s="37">
        <v>0</v>
      </c>
    </row>
    <row r="9" spans="1:14" ht="24" x14ac:dyDescent="0.4">
      <c r="A9" s="19" t="str">
        <f t="shared" si="0"/>
        <v>12170356250</v>
      </c>
      <c r="B9">
        <f t="shared" si="1"/>
        <v>2564</v>
      </c>
      <c r="C9" t="str">
        <f t="shared" si="2"/>
        <v>642002799</v>
      </c>
      <c r="D9" s="21" t="str">
        <f t="shared" si="3"/>
        <v>-</v>
      </c>
      <c r="E9" t="str">
        <f t="shared" si="4"/>
        <v>2</v>
      </c>
      <c r="F9" s="1" t="s">
        <v>29</v>
      </c>
      <c r="G9" s="2" t="s">
        <v>30</v>
      </c>
      <c r="H9" s="7" t="s">
        <v>31</v>
      </c>
      <c r="I9" s="7" t="s">
        <v>32</v>
      </c>
      <c r="J9" s="20" t="s">
        <v>978</v>
      </c>
      <c r="K9" s="37">
        <v>0</v>
      </c>
      <c r="L9" s="37">
        <v>0</v>
      </c>
      <c r="M9" s="37">
        <v>182</v>
      </c>
      <c r="N9" s="37">
        <v>12.74</v>
      </c>
    </row>
    <row r="10" spans="1:14" ht="24" x14ac:dyDescent="0.4">
      <c r="A10" s="19" t="str">
        <f t="shared" si="0"/>
        <v>12170306143</v>
      </c>
      <c r="B10">
        <f t="shared" si="1"/>
        <v>2564</v>
      </c>
      <c r="C10" t="str">
        <f t="shared" si="2"/>
        <v>642002800</v>
      </c>
      <c r="D10" s="21" t="str">
        <f t="shared" si="3"/>
        <v>กย64</v>
      </c>
      <c r="E10" t="str">
        <f t="shared" si="4"/>
        <v>2</v>
      </c>
      <c r="F10" s="1" t="s">
        <v>33</v>
      </c>
      <c r="G10" s="2" t="s">
        <v>34</v>
      </c>
      <c r="H10" s="7" t="s">
        <v>35</v>
      </c>
      <c r="I10" s="7" t="s">
        <v>36</v>
      </c>
      <c r="J10" s="20" t="s">
        <v>976</v>
      </c>
      <c r="K10" s="37">
        <v>147</v>
      </c>
      <c r="L10" s="37">
        <v>10.29</v>
      </c>
      <c r="M10" s="37">
        <v>182</v>
      </c>
      <c r="N10" s="37">
        <v>12.74</v>
      </c>
    </row>
    <row r="11" spans="1:14" ht="24" x14ac:dyDescent="0.4">
      <c r="A11" s="19" t="str">
        <f t="shared" si="0"/>
        <v>12170364725</v>
      </c>
      <c r="B11">
        <f t="shared" si="1"/>
        <v>2564</v>
      </c>
      <c r="C11" t="str">
        <f t="shared" si="2"/>
        <v>642002801</v>
      </c>
      <c r="D11" s="21" t="str">
        <f t="shared" si="3"/>
        <v>-</v>
      </c>
      <c r="E11" t="str">
        <f t="shared" si="4"/>
        <v>2</v>
      </c>
      <c r="F11" s="1" t="s">
        <v>37</v>
      </c>
      <c r="G11" s="2" t="s">
        <v>38</v>
      </c>
      <c r="H11" s="8" t="s">
        <v>39</v>
      </c>
      <c r="I11" s="6" t="s">
        <v>40</v>
      </c>
      <c r="J11" s="20" t="s">
        <v>978</v>
      </c>
      <c r="K11" s="37">
        <v>0</v>
      </c>
      <c r="L11" s="37">
        <v>0</v>
      </c>
      <c r="M11" s="37">
        <v>38.5</v>
      </c>
      <c r="N11" s="37">
        <v>2.69</v>
      </c>
    </row>
    <row r="12" spans="1:14" ht="24" x14ac:dyDescent="0.4">
      <c r="A12" s="19" t="str">
        <f t="shared" si="0"/>
        <v>12170509742</v>
      </c>
      <c r="B12">
        <f t="shared" si="1"/>
        <v>2564</v>
      </c>
      <c r="C12" t="str">
        <f t="shared" si="2"/>
        <v>642002802</v>
      </c>
      <c r="D12" s="21" t="str">
        <f t="shared" si="3"/>
        <v>-</v>
      </c>
      <c r="E12" t="str">
        <f t="shared" si="4"/>
        <v>2</v>
      </c>
      <c r="F12" s="1" t="s">
        <v>41</v>
      </c>
      <c r="G12" s="2" t="s">
        <v>42</v>
      </c>
      <c r="H12" s="8" t="s">
        <v>43</v>
      </c>
      <c r="I12" s="6" t="s">
        <v>44</v>
      </c>
      <c r="J12" s="20" t="s">
        <v>978</v>
      </c>
      <c r="K12" s="37">
        <v>0</v>
      </c>
      <c r="L12" s="37">
        <v>0</v>
      </c>
      <c r="M12" s="37">
        <v>77</v>
      </c>
      <c r="N12" s="37">
        <v>5.39</v>
      </c>
    </row>
    <row r="13" spans="1:14" ht="24" x14ac:dyDescent="0.4">
      <c r="A13" s="19" t="str">
        <f t="shared" si="0"/>
        <v>12170306152</v>
      </c>
      <c r="B13">
        <f t="shared" si="1"/>
        <v>2564</v>
      </c>
      <c r="C13" t="str">
        <f t="shared" si="2"/>
        <v>642002803</v>
      </c>
      <c r="D13" s="21" t="str">
        <f t="shared" si="3"/>
        <v>-</v>
      </c>
      <c r="E13" t="str">
        <f t="shared" si="4"/>
        <v>2</v>
      </c>
      <c r="F13" s="1" t="s">
        <v>45</v>
      </c>
      <c r="G13" s="2" t="s">
        <v>46</v>
      </c>
      <c r="H13" s="8" t="s">
        <v>47</v>
      </c>
      <c r="I13" s="6" t="s">
        <v>48</v>
      </c>
      <c r="J13" s="20" t="s">
        <v>978</v>
      </c>
      <c r="K13" s="37">
        <v>0</v>
      </c>
      <c r="L13" s="37">
        <v>0</v>
      </c>
      <c r="M13" s="37">
        <v>87.5</v>
      </c>
      <c r="N13" s="37">
        <v>6.12</v>
      </c>
    </row>
    <row r="14" spans="1:14" ht="24" x14ac:dyDescent="0.4">
      <c r="A14" s="19" t="str">
        <f t="shared" si="0"/>
        <v>12170307924</v>
      </c>
      <c r="B14">
        <f t="shared" si="1"/>
        <v>2564</v>
      </c>
      <c r="C14" t="str">
        <f t="shared" si="2"/>
        <v>642002804</v>
      </c>
      <c r="D14" s="21" t="str">
        <f t="shared" si="3"/>
        <v>สค-กย64</v>
      </c>
      <c r="E14" t="str">
        <f t="shared" si="4"/>
        <v>2</v>
      </c>
      <c r="F14" s="1" t="s">
        <v>49</v>
      </c>
      <c r="G14" s="2" t="s">
        <v>50</v>
      </c>
      <c r="H14" s="8" t="s">
        <v>51</v>
      </c>
      <c r="I14" s="6" t="s">
        <v>52</v>
      </c>
      <c r="J14" s="20" t="s">
        <v>980</v>
      </c>
      <c r="K14" s="37">
        <v>203</v>
      </c>
      <c r="L14" s="37">
        <v>14.21</v>
      </c>
      <c r="M14" s="37">
        <v>80.5</v>
      </c>
      <c r="N14" s="37">
        <v>5.63</v>
      </c>
    </row>
    <row r="15" spans="1:14" ht="24" x14ac:dyDescent="0.4">
      <c r="A15" s="19" t="str">
        <f t="shared" si="0"/>
        <v>12170306161</v>
      </c>
      <c r="B15">
        <f t="shared" si="1"/>
        <v>2564</v>
      </c>
      <c r="C15" t="str">
        <f t="shared" si="2"/>
        <v>642002805</v>
      </c>
      <c r="D15" s="21" t="str">
        <f t="shared" si="3"/>
        <v>-</v>
      </c>
      <c r="E15" t="str">
        <f t="shared" si="4"/>
        <v>2</v>
      </c>
      <c r="F15" s="1" t="s">
        <v>53</v>
      </c>
      <c r="G15" s="2" t="s">
        <v>54</v>
      </c>
      <c r="H15" s="8" t="s">
        <v>47</v>
      </c>
      <c r="I15" s="6" t="s">
        <v>55</v>
      </c>
      <c r="J15" s="20" t="s">
        <v>978</v>
      </c>
      <c r="K15" s="37">
        <v>0</v>
      </c>
      <c r="L15" s="37">
        <v>0</v>
      </c>
      <c r="M15" s="37">
        <v>42</v>
      </c>
      <c r="N15" s="37">
        <v>2.94</v>
      </c>
    </row>
    <row r="16" spans="1:14" ht="24" x14ac:dyDescent="0.4">
      <c r="A16" s="19" t="str">
        <f t="shared" si="0"/>
        <v>12170306200</v>
      </c>
      <c r="B16">
        <f t="shared" si="1"/>
        <v>2564</v>
      </c>
      <c r="C16" t="str">
        <f t="shared" si="2"/>
        <v>642002806</v>
      </c>
      <c r="D16" s="21" t="str">
        <f t="shared" si="3"/>
        <v>-</v>
      </c>
      <c r="E16" t="str">
        <f t="shared" si="4"/>
        <v>2</v>
      </c>
      <c r="F16" s="1" t="s">
        <v>56</v>
      </c>
      <c r="G16" s="2" t="s">
        <v>57</v>
      </c>
      <c r="H16" s="6" t="s">
        <v>58</v>
      </c>
      <c r="I16" s="6" t="s">
        <v>59</v>
      </c>
      <c r="J16" s="20" t="s">
        <v>978</v>
      </c>
      <c r="K16" s="37">
        <v>0</v>
      </c>
      <c r="L16" s="37">
        <v>0</v>
      </c>
      <c r="M16" s="37">
        <v>45.5</v>
      </c>
      <c r="N16" s="37">
        <v>3.18</v>
      </c>
    </row>
    <row r="17" spans="1:14" ht="24" x14ac:dyDescent="0.4">
      <c r="A17" s="19" t="str">
        <f t="shared" si="0"/>
        <v>12170364574</v>
      </c>
      <c r="B17">
        <f t="shared" si="1"/>
        <v>2564</v>
      </c>
      <c r="C17" t="str">
        <f t="shared" si="2"/>
        <v>642002807</v>
      </c>
      <c r="D17" s="21" t="str">
        <f t="shared" si="3"/>
        <v>-</v>
      </c>
      <c r="E17" t="str">
        <f t="shared" si="4"/>
        <v>2</v>
      </c>
      <c r="F17" s="1" t="s">
        <v>60</v>
      </c>
      <c r="G17" s="2" t="s">
        <v>61</v>
      </c>
      <c r="H17" s="6" t="s">
        <v>62</v>
      </c>
      <c r="I17" s="6" t="s">
        <v>63</v>
      </c>
      <c r="J17" s="20" t="s">
        <v>978</v>
      </c>
      <c r="K17" s="37">
        <v>0</v>
      </c>
      <c r="L17" s="37">
        <v>0</v>
      </c>
      <c r="M17" s="37">
        <v>28</v>
      </c>
      <c r="N17" s="37">
        <v>1.96</v>
      </c>
    </row>
    <row r="18" spans="1:14" ht="24" x14ac:dyDescent="0.4">
      <c r="A18" s="19" t="str">
        <f t="shared" si="0"/>
        <v>12170306282</v>
      </c>
      <c r="B18">
        <f t="shared" si="1"/>
        <v>2564</v>
      </c>
      <c r="C18" t="str">
        <f t="shared" si="2"/>
        <v>642002808</v>
      </c>
      <c r="D18" s="21" t="str">
        <f t="shared" si="3"/>
        <v>-</v>
      </c>
      <c r="E18" t="str">
        <f t="shared" si="4"/>
        <v>2</v>
      </c>
      <c r="F18" s="1" t="s">
        <v>64</v>
      </c>
      <c r="G18" s="2" t="s">
        <v>65</v>
      </c>
      <c r="H18" s="6" t="s">
        <v>66</v>
      </c>
      <c r="I18" s="6" t="s">
        <v>67</v>
      </c>
      <c r="J18" s="20" t="s">
        <v>978</v>
      </c>
      <c r="K18" s="37">
        <v>0</v>
      </c>
      <c r="L18" s="37">
        <v>0</v>
      </c>
      <c r="M18" s="37">
        <v>52.5</v>
      </c>
      <c r="N18" s="37">
        <v>3.67</v>
      </c>
    </row>
    <row r="19" spans="1:14" ht="24" x14ac:dyDescent="0.4">
      <c r="A19" s="19" t="str">
        <f t="shared" si="0"/>
        <v>12170366408</v>
      </c>
      <c r="B19">
        <f t="shared" si="1"/>
        <v>2564</v>
      </c>
      <c r="C19" t="str">
        <f t="shared" si="2"/>
        <v>642002809</v>
      </c>
      <c r="D19" s="21" t="str">
        <f t="shared" si="3"/>
        <v>-</v>
      </c>
      <c r="E19" t="str">
        <f t="shared" si="4"/>
        <v>2</v>
      </c>
      <c r="F19" s="1" t="s">
        <v>68</v>
      </c>
      <c r="G19" s="2" t="s">
        <v>69</v>
      </c>
      <c r="H19" s="6" t="s">
        <v>70</v>
      </c>
      <c r="I19" s="6" t="s">
        <v>71</v>
      </c>
      <c r="J19" s="20" t="s">
        <v>978</v>
      </c>
      <c r="K19" s="37">
        <v>0</v>
      </c>
      <c r="L19" s="37">
        <v>0</v>
      </c>
      <c r="M19" s="37">
        <v>31.5</v>
      </c>
      <c r="N19" s="37">
        <v>2.2000000000000002</v>
      </c>
    </row>
    <row r="20" spans="1:14" ht="24" x14ac:dyDescent="0.4">
      <c r="A20" s="19" t="str">
        <f t="shared" si="0"/>
        <v>12170462871</v>
      </c>
      <c r="B20">
        <f t="shared" si="1"/>
        <v>2564</v>
      </c>
      <c r="C20" t="str">
        <f t="shared" si="2"/>
        <v>642002810</v>
      </c>
      <c r="D20" s="21" t="str">
        <f t="shared" si="3"/>
        <v>กย64</v>
      </c>
      <c r="E20" t="str">
        <f t="shared" si="4"/>
        <v>2</v>
      </c>
      <c r="F20" s="1" t="s">
        <v>72</v>
      </c>
      <c r="G20" s="2" t="s">
        <v>73</v>
      </c>
      <c r="H20" s="6" t="s">
        <v>74</v>
      </c>
      <c r="I20" s="6" t="s">
        <v>75</v>
      </c>
      <c r="J20" s="20" t="s">
        <v>976</v>
      </c>
      <c r="K20" s="37">
        <v>42</v>
      </c>
      <c r="L20" s="37">
        <v>2.94</v>
      </c>
      <c r="M20" s="37">
        <v>38.5</v>
      </c>
      <c r="N20" s="37">
        <v>2.69</v>
      </c>
    </row>
    <row r="21" spans="1:14" ht="24" x14ac:dyDescent="0.4">
      <c r="A21" s="19" t="str">
        <f t="shared" si="0"/>
        <v>12170358979</v>
      </c>
      <c r="B21">
        <f t="shared" si="1"/>
        <v>2564</v>
      </c>
      <c r="C21" t="str">
        <f t="shared" si="2"/>
        <v>642002811</v>
      </c>
      <c r="D21" s="21" t="str">
        <f t="shared" si="3"/>
        <v>-</v>
      </c>
      <c r="E21" t="str">
        <f t="shared" si="4"/>
        <v>2</v>
      </c>
      <c r="F21" s="1" t="s">
        <v>76</v>
      </c>
      <c r="G21" s="2" t="s">
        <v>77</v>
      </c>
      <c r="H21" s="6" t="s">
        <v>78</v>
      </c>
      <c r="I21" s="6" t="s">
        <v>79</v>
      </c>
      <c r="J21" s="20" t="s">
        <v>978</v>
      </c>
      <c r="K21" s="37">
        <v>0</v>
      </c>
      <c r="L21" s="37">
        <v>0</v>
      </c>
      <c r="M21" s="37">
        <v>49</v>
      </c>
      <c r="N21" s="37">
        <v>3.43</v>
      </c>
    </row>
    <row r="22" spans="1:14" ht="24" x14ac:dyDescent="0.4">
      <c r="A22" s="19" t="str">
        <f t="shared" si="0"/>
        <v>12170406833</v>
      </c>
      <c r="B22">
        <f t="shared" si="1"/>
        <v>2564</v>
      </c>
      <c r="C22" t="str">
        <f t="shared" si="2"/>
        <v>642002812</v>
      </c>
      <c r="D22" s="21" t="str">
        <f t="shared" si="3"/>
        <v>-</v>
      </c>
      <c r="E22" t="str">
        <f t="shared" si="4"/>
        <v>2</v>
      </c>
      <c r="F22" s="1" t="s">
        <v>80</v>
      </c>
      <c r="G22" s="2" t="s">
        <v>81</v>
      </c>
      <c r="H22" s="6" t="s">
        <v>82</v>
      </c>
      <c r="I22" s="6" t="s">
        <v>83</v>
      </c>
      <c r="J22" s="20" t="s">
        <v>978</v>
      </c>
      <c r="K22" s="37">
        <v>0</v>
      </c>
      <c r="L22" s="37">
        <v>0</v>
      </c>
      <c r="M22" s="37">
        <v>14</v>
      </c>
      <c r="N22" s="37">
        <v>0.98</v>
      </c>
    </row>
    <row r="23" spans="1:14" ht="24" x14ac:dyDescent="0.4">
      <c r="A23" s="19" t="str">
        <f t="shared" si="0"/>
        <v>12170462901</v>
      </c>
      <c r="B23">
        <f t="shared" si="1"/>
        <v>2564</v>
      </c>
      <c r="C23" t="str">
        <f t="shared" si="2"/>
        <v>642002813</v>
      </c>
      <c r="D23" s="21" t="str">
        <f t="shared" si="3"/>
        <v>-</v>
      </c>
      <c r="E23" t="str">
        <f t="shared" si="4"/>
        <v>2</v>
      </c>
      <c r="F23" s="1" t="s">
        <v>84</v>
      </c>
      <c r="G23" s="2" t="s">
        <v>85</v>
      </c>
      <c r="H23" s="6" t="s">
        <v>86</v>
      </c>
      <c r="I23" s="6" t="s">
        <v>87</v>
      </c>
      <c r="J23" s="20" t="s">
        <v>978</v>
      </c>
      <c r="K23" s="37">
        <v>0</v>
      </c>
      <c r="L23" s="37">
        <v>0</v>
      </c>
      <c r="M23" s="37">
        <v>94.5</v>
      </c>
      <c r="N23" s="37">
        <v>6.61</v>
      </c>
    </row>
    <row r="24" spans="1:14" ht="24" x14ac:dyDescent="0.4">
      <c r="A24" s="19" t="str">
        <f t="shared" si="0"/>
        <v>12170598946</v>
      </c>
      <c r="B24">
        <f t="shared" si="1"/>
        <v>2564</v>
      </c>
      <c r="C24" t="str">
        <f t="shared" si="2"/>
        <v>642002814</v>
      </c>
      <c r="D24" s="21" t="str">
        <f t="shared" si="3"/>
        <v>-</v>
      </c>
      <c r="E24" t="str">
        <f t="shared" si="4"/>
        <v>2</v>
      </c>
      <c r="F24" s="1" t="s">
        <v>88</v>
      </c>
      <c r="G24" s="2" t="s">
        <v>89</v>
      </c>
      <c r="H24" s="6" t="s">
        <v>90</v>
      </c>
      <c r="I24" s="6" t="s">
        <v>91</v>
      </c>
      <c r="J24" s="20" t="s">
        <v>978</v>
      </c>
      <c r="K24" s="37">
        <v>0</v>
      </c>
      <c r="L24" s="37">
        <v>0</v>
      </c>
      <c r="M24" s="37">
        <v>63</v>
      </c>
      <c r="N24" s="37">
        <v>4.41</v>
      </c>
    </row>
    <row r="25" spans="1:14" ht="24" x14ac:dyDescent="0.4">
      <c r="A25" s="19" t="str">
        <f t="shared" si="0"/>
        <v>12170312702</v>
      </c>
      <c r="B25">
        <f t="shared" si="1"/>
        <v>2564</v>
      </c>
      <c r="C25" t="str">
        <f t="shared" si="2"/>
        <v>642002815</v>
      </c>
      <c r="D25" s="21" t="str">
        <f t="shared" si="3"/>
        <v>-</v>
      </c>
      <c r="E25" t="str">
        <f t="shared" si="4"/>
        <v>2</v>
      </c>
      <c r="F25" s="1" t="s">
        <v>92</v>
      </c>
      <c r="G25" s="2" t="s">
        <v>93</v>
      </c>
      <c r="H25" s="6" t="s">
        <v>94</v>
      </c>
      <c r="I25" s="6" t="s">
        <v>95</v>
      </c>
      <c r="J25" s="20" t="s">
        <v>978</v>
      </c>
      <c r="K25" s="37">
        <v>0</v>
      </c>
      <c r="L25" s="37">
        <v>0</v>
      </c>
      <c r="M25" s="37">
        <v>14</v>
      </c>
      <c r="N25" s="37">
        <v>0.98</v>
      </c>
    </row>
    <row r="26" spans="1:14" ht="24" x14ac:dyDescent="0.4">
      <c r="A26" s="19" t="str">
        <f t="shared" si="0"/>
        <v>12170297675</v>
      </c>
      <c r="B26">
        <f t="shared" si="1"/>
        <v>2564</v>
      </c>
      <c r="C26" t="str">
        <f t="shared" si="2"/>
        <v>642002816</v>
      </c>
      <c r="D26" s="21" t="str">
        <f t="shared" si="3"/>
        <v>-</v>
      </c>
      <c r="E26" t="str">
        <f t="shared" si="4"/>
        <v>2</v>
      </c>
      <c r="F26" s="1" t="s">
        <v>96</v>
      </c>
      <c r="G26" s="2" t="s">
        <v>97</v>
      </c>
      <c r="H26" s="6" t="s">
        <v>98</v>
      </c>
      <c r="I26" s="6" t="s">
        <v>99</v>
      </c>
      <c r="J26" s="20" t="s">
        <v>978</v>
      </c>
      <c r="K26" s="37">
        <v>0</v>
      </c>
      <c r="L26" s="37">
        <v>0</v>
      </c>
      <c r="M26" s="37">
        <v>80.5</v>
      </c>
      <c r="N26" s="37">
        <v>5.63</v>
      </c>
    </row>
    <row r="27" spans="1:14" ht="24" x14ac:dyDescent="0.4">
      <c r="A27" s="19" t="str">
        <f t="shared" si="0"/>
        <v>12170298540</v>
      </c>
      <c r="B27">
        <f t="shared" si="1"/>
        <v>2564</v>
      </c>
      <c r="C27" t="str">
        <f t="shared" si="2"/>
        <v>642002817</v>
      </c>
      <c r="D27" s="21" t="str">
        <f t="shared" si="3"/>
        <v>-</v>
      </c>
      <c r="E27" t="str">
        <f t="shared" si="4"/>
        <v>2</v>
      </c>
      <c r="F27" s="1" t="s">
        <v>100</v>
      </c>
      <c r="G27" s="2" t="s">
        <v>101</v>
      </c>
      <c r="H27" s="6" t="s">
        <v>102</v>
      </c>
      <c r="I27" s="6" t="s">
        <v>103</v>
      </c>
      <c r="J27" s="20" t="s">
        <v>978</v>
      </c>
      <c r="K27" s="37">
        <v>0</v>
      </c>
      <c r="L27" s="37">
        <v>0</v>
      </c>
      <c r="M27" s="37">
        <v>98</v>
      </c>
      <c r="N27" s="37">
        <v>6.86</v>
      </c>
    </row>
    <row r="28" spans="1:14" ht="24" x14ac:dyDescent="0.4">
      <c r="A28" s="19" t="str">
        <f t="shared" si="0"/>
        <v>12170484914</v>
      </c>
      <c r="B28">
        <f t="shared" si="1"/>
        <v>2564</v>
      </c>
      <c r="C28" t="str">
        <f t="shared" si="2"/>
        <v>642002818</v>
      </c>
      <c r="D28" s="21" t="str">
        <f t="shared" si="3"/>
        <v>-</v>
      </c>
      <c r="E28" t="str">
        <f t="shared" si="4"/>
        <v>2</v>
      </c>
      <c r="F28" s="1" t="s">
        <v>104</v>
      </c>
      <c r="G28" s="2" t="s">
        <v>105</v>
      </c>
      <c r="H28" s="3" t="s">
        <v>106</v>
      </c>
      <c r="I28" s="3" t="s">
        <v>107</v>
      </c>
      <c r="J28" s="20" t="s">
        <v>978</v>
      </c>
      <c r="K28" s="37">
        <v>0</v>
      </c>
      <c r="L28" s="37">
        <v>0</v>
      </c>
      <c r="M28" s="37">
        <v>66.5</v>
      </c>
      <c r="N28" s="37">
        <v>4.6500000000000004</v>
      </c>
    </row>
    <row r="29" spans="1:14" ht="24" x14ac:dyDescent="0.4">
      <c r="A29" s="19" t="str">
        <f t="shared" si="0"/>
        <v>12170349799</v>
      </c>
      <c r="B29">
        <f t="shared" si="1"/>
        <v>2564</v>
      </c>
      <c r="C29" t="str">
        <f t="shared" si="2"/>
        <v>642002819</v>
      </c>
      <c r="D29" s="21" t="str">
        <f t="shared" si="3"/>
        <v>-</v>
      </c>
      <c r="E29" t="str">
        <f t="shared" si="4"/>
        <v>2</v>
      </c>
      <c r="F29" s="1" t="s">
        <v>108</v>
      </c>
      <c r="G29" s="2" t="s">
        <v>109</v>
      </c>
      <c r="H29" s="3" t="s">
        <v>110</v>
      </c>
      <c r="I29" s="3" t="s">
        <v>111</v>
      </c>
      <c r="J29" s="20" t="s">
        <v>978</v>
      </c>
      <c r="K29" s="37">
        <v>0</v>
      </c>
      <c r="L29" s="37">
        <v>0</v>
      </c>
      <c r="M29" s="37">
        <v>94.5</v>
      </c>
      <c r="N29" s="37">
        <v>6.61</v>
      </c>
    </row>
    <row r="30" spans="1:14" ht="24" x14ac:dyDescent="0.4">
      <c r="A30" s="19" t="str">
        <f t="shared" si="0"/>
        <v>12170532896</v>
      </c>
      <c r="B30">
        <f t="shared" si="1"/>
        <v>2564</v>
      </c>
      <c r="C30" t="str">
        <f t="shared" si="2"/>
        <v>642002820</v>
      </c>
      <c r="D30" s="21" t="str">
        <f t="shared" si="3"/>
        <v>-</v>
      </c>
      <c r="E30" t="str">
        <f t="shared" si="4"/>
        <v>2</v>
      </c>
      <c r="F30" s="1" t="s">
        <v>112</v>
      </c>
      <c r="G30" s="2" t="s">
        <v>113</v>
      </c>
      <c r="H30" s="6" t="s">
        <v>114</v>
      </c>
      <c r="I30" s="6" t="s">
        <v>115</v>
      </c>
      <c r="J30" s="20" t="s">
        <v>978</v>
      </c>
      <c r="K30" s="37">
        <v>0</v>
      </c>
      <c r="L30" s="37">
        <v>0</v>
      </c>
      <c r="M30" s="37">
        <v>105</v>
      </c>
      <c r="N30" s="37">
        <v>7.35</v>
      </c>
    </row>
    <row r="31" spans="1:14" ht="24" x14ac:dyDescent="0.4">
      <c r="A31" s="19" t="str">
        <f t="shared" si="0"/>
        <v>12170532887</v>
      </c>
      <c r="B31">
        <f t="shared" si="1"/>
        <v>2564</v>
      </c>
      <c r="C31" t="str">
        <f t="shared" si="2"/>
        <v>642002821</v>
      </c>
      <c r="D31" s="21" t="str">
        <f t="shared" si="3"/>
        <v>-</v>
      </c>
      <c r="E31" t="str">
        <f t="shared" si="4"/>
        <v>2</v>
      </c>
      <c r="F31" s="1" t="s">
        <v>116</v>
      </c>
      <c r="G31" s="2" t="s">
        <v>117</v>
      </c>
      <c r="H31" s="6" t="s">
        <v>114</v>
      </c>
      <c r="I31" s="6" t="s">
        <v>118</v>
      </c>
      <c r="J31" s="20" t="s">
        <v>978</v>
      </c>
      <c r="K31" s="37">
        <v>0</v>
      </c>
      <c r="L31" s="37">
        <v>0</v>
      </c>
      <c r="M31" s="37">
        <v>175</v>
      </c>
      <c r="N31" s="37">
        <v>12.25</v>
      </c>
    </row>
    <row r="32" spans="1:14" ht="24" x14ac:dyDescent="0.4">
      <c r="A32" s="19" t="str">
        <f t="shared" si="0"/>
        <v>12170373316</v>
      </c>
      <c r="B32">
        <f t="shared" si="1"/>
        <v>2564</v>
      </c>
      <c r="C32" t="str">
        <f t="shared" si="2"/>
        <v>642002822</v>
      </c>
      <c r="D32" s="21" t="str">
        <f t="shared" si="3"/>
        <v>กค-กย64</v>
      </c>
      <c r="E32" t="str">
        <f t="shared" si="4"/>
        <v>2</v>
      </c>
      <c r="F32" s="1" t="s">
        <v>119</v>
      </c>
      <c r="G32" s="2" t="s">
        <v>120</v>
      </c>
      <c r="H32" s="6" t="s">
        <v>121</v>
      </c>
      <c r="I32" s="6" t="s">
        <v>122</v>
      </c>
      <c r="J32" s="20" t="s">
        <v>981</v>
      </c>
      <c r="K32" s="37">
        <v>34.99</v>
      </c>
      <c r="L32" s="37">
        <v>2.4500000000000002</v>
      </c>
      <c r="M32" s="37">
        <v>10.5</v>
      </c>
      <c r="N32" s="37">
        <v>0.73</v>
      </c>
    </row>
    <row r="33" spans="1:14" ht="24" x14ac:dyDescent="0.4">
      <c r="A33" s="19" t="str">
        <f t="shared" si="0"/>
        <v>12170463867</v>
      </c>
      <c r="B33">
        <f t="shared" si="1"/>
        <v>2564</v>
      </c>
      <c r="C33" t="str">
        <f t="shared" si="2"/>
        <v>642002823</v>
      </c>
      <c r="D33" s="21" t="str">
        <f t="shared" si="3"/>
        <v>-</v>
      </c>
      <c r="E33" t="str">
        <f t="shared" si="4"/>
        <v>2</v>
      </c>
      <c r="F33" s="1" t="s">
        <v>123</v>
      </c>
      <c r="G33" s="2" t="s">
        <v>124</v>
      </c>
      <c r="H33" s="6" t="s">
        <v>125</v>
      </c>
      <c r="I33" s="6" t="s">
        <v>126</v>
      </c>
      <c r="J33" s="20" t="s">
        <v>978</v>
      </c>
      <c r="K33" s="37">
        <v>0</v>
      </c>
      <c r="L33" s="37">
        <v>0</v>
      </c>
      <c r="M33" s="37">
        <v>24.5</v>
      </c>
      <c r="N33" s="37">
        <v>1.71</v>
      </c>
    </row>
    <row r="34" spans="1:14" ht="24" x14ac:dyDescent="0.4">
      <c r="A34" s="19" t="str">
        <f t="shared" si="0"/>
        <v>12170481478</v>
      </c>
      <c r="B34">
        <f t="shared" si="1"/>
        <v>2564</v>
      </c>
      <c r="C34" t="str">
        <f t="shared" si="2"/>
        <v>642002824</v>
      </c>
      <c r="D34" s="21" t="str">
        <f t="shared" si="3"/>
        <v>-</v>
      </c>
      <c r="E34" t="str">
        <f t="shared" si="4"/>
        <v>2</v>
      </c>
      <c r="F34" s="1" t="s">
        <v>127</v>
      </c>
      <c r="G34" s="2" t="s">
        <v>128</v>
      </c>
      <c r="H34" s="6" t="s">
        <v>129</v>
      </c>
      <c r="I34" s="6" t="s">
        <v>130</v>
      </c>
      <c r="J34" s="20" t="s">
        <v>978</v>
      </c>
      <c r="K34" s="37">
        <v>0</v>
      </c>
      <c r="L34" s="37">
        <v>0</v>
      </c>
      <c r="M34" s="37">
        <v>101.5</v>
      </c>
      <c r="N34" s="37">
        <v>7.1</v>
      </c>
    </row>
    <row r="35" spans="1:14" ht="24" x14ac:dyDescent="0.4">
      <c r="A35" s="19" t="str">
        <f t="shared" si="0"/>
        <v>12170464750</v>
      </c>
      <c r="B35">
        <f t="shared" si="1"/>
        <v>2564</v>
      </c>
      <c r="C35" t="str">
        <f t="shared" si="2"/>
        <v>642002825</v>
      </c>
      <c r="D35" s="21" t="str">
        <f t="shared" si="3"/>
        <v>-</v>
      </c>
      <c r="E35" t="str">
        <f t="shared" si="4"/>
        <v>2</v>
      </c>
      <c r="F35" s="1" t="s">
        <v>131</v>
      </c>
      <c r="G35" s="2" t="s">
        <v>132</v>
      </c>
      <c r="H35" s="9" t="s">
        <v>133</v>
      </c>
      <c r="I35" s="9" t="s">
        <v>134</v>
      </c>
      <c r="J35" s="20" t="s">
        <v>978</v>
      </c>
      <c r="K35" s="37">
        <v>0</v>
      </c>
      <c r="L35" s="37">
        <v>0</v>
      </c>
      <c r="M35" s="37">
        <v>91</v>
      </c>
      <c r="N35" s="37">
        <v>6.37</v>
      </c>
    </row>
    <row r="36" spans="1:14" ht="24" x14ac:dyDescent="0.4">
      <c r="A36" s="19" t="str">
        <f t="shared" si="0"/>
        <v>12170305988</v>
      </c>
      <c r="B36">
        <f t="shared" si="1"/>
        <v>2564</v>
      </c>
      <c r="C36" t="str">
        <f t="shared" si="2"/>
        <v>642002826</v>
      </c>
      <c r="D36" s="21" t="str">
        <f t="shared" si="3"/>
        <v>-</v>
      </c>
      <c r="E36" t="str">
        <f t="shared" si="4"/>
        <v>2</v>
      </c>
      <c r="F36" s="1" t="s">
        <v>135</v>
      </c>
      <c r="G36" s="2" t="s">
        <v>136</v>
      </c>
      <c r="H36" s="9" t="s">
        <v>137</v>
      </c>
      <c r="I36" s="9" t="s">
        <v>138</v>
      </c>
      <c r="J36" s="20" t="s">
        <v>978</v>
      </c>
      <c r="K36" s="37">
        <v>0</v>
      </c>
      <c r="L36" s="37">
        <v>0</v>
      </c>
      <c r="M36" s="37">
        <v>59.5</v>
      </c>
      <c r="N36" s="37">
        <v>4.16</v>
      </c>
    </row>
    <row r="37" spans="1:14" ht="24" x14ac:dyDescent="0.4">
      <c r="A37" s="19" t="str">
        <f t="shared" si="0"/>
        <v>12170362172</v>
      </c>
      <c r="B37">
        <f t="shared" si="1"/>
        <v>2564</v>
      </c>
      <c r="C37" t="str">
        <f t="shared" si="2"/>
        <v>642002827</v>
      </c>
      <c r="D37" s="21" t="str">
        <f t="shared" si="3"/>
        <v>-</v>
      </c>
      <c r="E37" t="str">
        <f t="shared" si="4"/>
        <v>2</v>
      </c>
      <c r="F37" s="1" t="s">
        <v>139</v>
      </c>
      <c r="G37" s="2" t="s">
        <v>140</v>
      </c>
      <c r="H37" s="9" t="s">
        <v>141</v>
      </c>
      <c r="I37" s="9" t="s">
        <v>142</v>
      </c>
      <c r="J37" s="20" t="s">
        <v>978</v>
      </c>
      <c r="K37" s="37">
        <v>0</v>
      </c>
      <c r="L37" s="37">
        <v>0</v>
      </c>
      <c r="M37" s="37">
        <v>84</v>
      </c>
      <c r="N37" s="37">
        <v>5.88</v>
      </c>
    </row>
    <row r="38" spans="1:14" ht="24" x14ac:dyDescent="0.4">
      <c r="A38" s="19" t="str">
        <f t="shared" si="0"/>
        <v>12170293750</v>
      </c>
      <c r="B38">
        <f t="shared" si="1"/>
        <v>2564</v>
      </c>
      <c r="C38" t="str">
        <f t="shared" si="2"/>
        <v>642002828</v>
      </c>
      <c r="D38" s="21" t="str">
        <f t="shared" si="3"/>
        <v>-</v>
      </c>
      <c r="E38" t="str">
        <f t="shared" si="4"/>
        <v>2</v>
      </c>
      <c r="F38" s="1" t="s">
        <v>143</v>
      </c>
      <c r="G38" s="2" t="s">
        <v>144</v>
      </c>
      <c r="H38" s="9" t="s">
        <v>145</v>
      </c>
      <c r="I38" s="9" t="s">
        <v>146</v>
      </c>
      <c r="J38" s="20" t="s">
        <v>978</v>
      </c>
      <c r="K38" s="37">
        <v>0</v>
      </c>
      <c r="L38" s="37">
        <v>0</v>
      </c>
      <c r="M38" s="37">
        <v>63</v>
      </c>
      <c r="N38" s="37">
        <v>4.41</v>
      </c>
    </row>
    <row r="39" spans="1:14" ht="24" x14ac:dyDescent="0.4">
      <c r="A39" s="19" t="str">
        <f t="shared" si="0"/>
        <v>12170314793</v>
      </c>
      <c r="B39">
        <f t="shared" si="1"/>
        <v>2564</v>
      </c>
      <c r="C39" t="str">
        <f t="shared" si="2"/>
        <v>642002829</v>
      </c>
      <c r="D39" s="21" t="str">
        <f t="shared" si="3"/>
        <v>-</v>
      </c>
      <c r="E39" t="str">
        <f t="shared" si="4"/>
        <v>2</v>
      </c>
      <c r="F39" s="1" t="s">
        <v>147</v>
      </c>
      <c r="G39" s="2" t="s">
        <v>148</v>
      </c>
      <c r="H39" s="9" t="s">
        <v>149</v>
      </c>
      <c r="I39" s="9" t="s">
        <v>150</v>
      </c>
      <c r="J39" s="20" t="s">
        <v>978</v>
      </c>
      <c r="K39" s="37">
        <v>0</v>
      </c>
      <c r="L39" s="37">
        <v>0</v>
      </c>
      <c r="M39" s="37">
        <v>42</v>
      </c>
      <c r="N39" s="37">
        <v>2.94</v>
      </c>
    </row>
    <row r="40" spans="1:14" ht="24" x14ac:dyDescent="0.4">
      <c r="A40" s="19" t="str">
        <f t="shared" si="0"/>
        <v>12170308938</v>
      </c>
      <c r="B40">
        <f t="shared" si="1"/>
        <v>2564</v>
      </c>
      <c r="C40" t="str">
        <f t="shared" si="2"/>
        <v>642002830</v>
      </c>
      <c r="D40" s="21" t="str">
        <f t="shared" si="3"/>
        <v>-</v>
      </c>
      <c r="E40" t="str">
        <f t="shared" si="4"/>
        <v>2</v>
      </c>
      <c r="F40" s="1" t="s">
        <v>151</v>
      </c>
      <c r="G40" s="2" t="s">
        <v>152</v>
      </c>
      <c r="H40" s="9" t="s">
        <v>153</v>
      </c>
      <c r="I40" s="9" t="s">
        <v>154</v>
      </c>
      <c r="J40" s="20" t="s">
        <v>978</v>
      </c>
      <c r="K40" s="37">
        <v>0</v>
      </c>
      <c r="L40" s="37">
        <v>0</v>
      </c>
      <c r="M40" s="37">
        <v>21</v>
      </c>
      <c r="N40" s="37">
        <v>1.47</v>
      </c>
    </row>
    <row r="41" spans="1:14" ht="24" x14ac:dyDescent="0.4">
      <c r="A41" s="19" t="str">
        <f t="shared" si="0"/>
        <v>12170293282</v>
      </c>
      <c r="B41">
        <f t="shared" si="1"/>
        <v>2564</v>
      </c>
      <c r="C41" t="str">
        <f t="shared" si="2"/>
        <v>642002831</v>
      </c>
      <c r="D41" s="21" t="str">
        <f t="shared" si="3"/>
        <v>-</v>
      </c>
      <c r="E41" t="str">
        <f t="shared" si="4"/>
        <v>2</v>
      </c>
      <c r="F41" s="1" t="s">
        <v>155</v>
      </c>
      <c r="G41" s="2" t="s">
        <v>156</v>
      </c>
      <c r="H41" s="9" t="s">
        <v>157</v>
      </c>
      <c r="I41" s="9" t="s">
        <v>158</v>
      </c>
      <c r="J41" s="20" t="s">
        <v>978</v>
      </c>
      <c r="K41" s="37">
        <v>0</v>
      </c>
      <c r="L41" s="37">
        <v>0</v>
      </c>
      <c r="M41" s="37">
        <v>10.5</v>
      </c>
      <c r="N41" s="37">
        <v>0.73</v>
      </c>
    </row>
    <row r="42" spans="1:14" ht="24" x14ac:dyDescent="0.4">
      <c r="A42" s="19" t="str">
        <f t="shared" si="0"/>
        <v>12170293787</v>
      </c>
      <c r="B42">
        <f t="shared" si="1"/>
        <v>2564</v>
      </c>
      <c r="C42" t="str">
        <f t="shared" si="2"/>
        <v>642002832</v>
      </c>
      <c r="D42" s="21" t="str">
        <f t="shared" si="3"/>
        <v>-</v>
      </c>
      <c r="E42" t="str">
        <f t="shared" si="4"/>
        <v>2</v>
      </c>
      <c r="F42" s="1" t="s">
        <v>159</v>
      </c>
      <c r="G42" s="10" t="s">
        <v>160</v>
      </c>
      <c r="H42" s="9" t="s">
        <v>145</v>
      </c>
      <c r="I42" s="9" t="s">
        <v>161</v>
      </c>
      <c r="J42" s="20" t="s">
        <v>978</v>
      </c>
      <c r="K42" s="37">
        <v>0</v>
      </c>
      <c r="L42" s="37">
        <v>0</v>
      </c>
      <c r="M42" s="37">
        <v>24.5</v>
      </c>
      <c r="N42" s="37">
        <v>1.71</v>
      </c>
    </row>
    <row r="43" spans="1:14" ht="24" x14ac:dyDescent="0.4">
      <c r="A43" s="19" t="str">
        <f t="shared" si="0"/>
        <v>12170293273</v>
      </c>
      <c r="B43">
        <f t="shared" si="1"/>
        <v>2564</v>
      </c>
      <c r="C43" t="str">
        <f t="shared" si="2"/>
        <v>642002833</v>
      </c>
      <c r="D43" s="21" t="str">
        <f t="shared" si="3"/>
        <v>-</v>
      </c>
      <c r="E43" t="str">
        <f t="shared" si="4"/>
        <v>2</v>
      </c>
      <c r="F43" s="1" t="s">
        <v>162</v>
      </c>
      <c r="G43" s="10" t="s">
        <v>163</v>
      </c>
      <c r="H43" s="9" t="s">
        <v>164</v>
      </c>
      <c r="I43" s="9" t="s">
        <v>165</v>
      </c>
      <c r="J43" s="20" t="s">
        <v>978</v>
      </c>
      <c r="K43" s="37">
        <v>0</v>
      </c>
      <c r="L43" s="37">
        <v>0</v>
      </c>
      <c r="M43" s="37">
        <v>38.5</v>
      </c>
      <c r="N43" s="37">
        <v>2.69</v>
      </c>
    </row>
    <row r="44" spans="1:14" ht="24" x14ac:dyDescent="0.4">
      <c r="A44" s="19" t="str">
        <f t="shared" si="0"/>
        <v>12170293031</v>
      </c>
      <c r="B44">
        <f t="shared" si="1"/>
        <v>2564</v>
      </c>
      <c r="C44" t="str">
        <f t="shared" si="2"/>
        <v>642002834</v>
      </c>
      <c r="D44" s="21" t="str">
        <f t="shared" si="3"/>
        <v>-</v>
      </c>
      <c r="E44" t="str">
        <f t="shared" si="4"/>
        <v>2</v>
      </c>
      <c r="F44" s="1" t="s">
        <v>166</v>
      </c>
      <c r="G44" s="10" t="s">
        <v>167</v>
      </c>
      <c r="H44" s="9" t="s">
        <v>168</v>
      </c>
      <c r="I44" s="9" t="s">
        <v>169</v>
      </c>
      <c r="J44" s="20" t="s">
        <v>978</v>
      </c>
      <c r="K44" s="37">
        <v>0</v>
      </c>
      <c r="L44" s="37">
        <v>0</v>
      </c>
      <c r="M44" s="37">
        <v>35</v>
      </c>
      <c r="N44" s="37">
        <v>2.4500000000000002</v>
      </c>
    </row>
    <row r="45" spans="1:14" ht="24" x14ac:dyDescent="0.4">
      <c r="A45" s="19" t="str">
        <f t="shared" si="0"/>
        <v>12170293022</v>
      </c>
      <c r="B45">
        <f t="shared" si="1"/>
        <v>2564</v>
      </c>
      <c r="C45" t="str">
        <f t="shared" si="2"/>
        <v>642002835</v>
      </c>
      <c r="D45" s="21" t="str">
        <f t="shared" si="3"/>
        <v>-</v>
      </c>
      <c r="E45" t="str">
        <f t="shared" si="4"/>
        <v>2</v>
      </c>
      <c r="F45" s="1" t="s">
        <v>170</v>
      </c>
      <c r="G45" s="10" t="s">
        <v>171</v>
      </c>
      <c r="H45" s="9" t="s">
        <v>168</v>
      </c>
      <c r="I45" s="9" t="s">
        <v>172</v>
      </c>
      <c r="J45" s="20" t="s">
        <v>978</v>
      </c>
      <c r="K45" s="37">
        <v>0</v>
      </c>
      <c r="L45" s="37">
        <v>0</v>
      </c>
      <c r="M45" s="37">
        <v>115.5</v>
      </c>
      <c r="N45" s="37">
        <v>8.08</v>
      </c>
    </row>
    <row r="46" spans="1:14" ht="24" x14ac:dyDescent="0.4">
      <c r="A46" s="19" t="str">
        <f t="shared" si="0"/>
        <v>12170293693</v>
      </c>
      <c r="B46">
        <f t="shared" si="1"/>
        <v>2564</v>
      </c>
      <c r="C46" t="str">
        <f t="shared" si="2"/>
        <v>642002836</v>
      </c>
      <c r="D46" s="21" t="str">
        <f t="shared" si="3"/>
        <v>-</v>
      </c>
      <c r="E46" t="str">
        <f t="shared" si="4"/>
        <v>2</v>
      </c>
      <c r="F46" s="1" t="s">
        <v>173</v>
      </c>
      <c r="G46" s="10" t="s">
        <v>174</v>
      </c>
      <c r="H46" s="9" t="s">
        <v>175</v>
      </c>
      <c r="I46" s="9" t="s">
        <v>176</v>
      </c>
      <c r="J46" s="20" t="s">
        <v>978</v>
      </c>
      <c r="K46" s="37">
        <v>0</v>
      </c>
      <c r="L46" s="37">
        <v>0</v>
      </c>
      <c r="M46" s="37">
        <v>98</v>
      </c>
      <c r="N46" s="37">
        <v>6.86</v>
      </c>
    </row>
    <row r="47" spans="1:14" ht="24" x14ac:dyDescent="0.4">
      <c r="A47" s="19" t="str">
        <f t="shared" si="0"/>
        <v>12170303568</v>
      </c>
      <c r="B47">
        <f t="shared" si="1"/>
        <v>2564</v>
      </c>
      <c r="C47" t="str">
        <f t="shared" si="2"/>
        <v>642002837</v>
      </c>
      <c r="D47" s="21" t="str">
        <f t="shared" si="3"/>
        <v>-</v>
      </c>
      <c r="E47" t="str">
        <f t="shared" si="4"/>
        <v>2</v>
      </c>
      <c r="F47" s="1" t="s">
        <v>177</v>
      </c>
      <c r="G47" s="10" t="s">
        <v>178</v>
      </c>
      <c r="H47" s="9" t="s">
        <v>179</v>
      </c>
      <c r="I47" s="9" t="s">
        <v>180</v>
      </c>
      <c r="J47" s="20" t="s">
        <v>978</v>
      </c>
      <c r="K47" s="37">
        <v>0</v>
      </c>
      <c r="L47" s="37">
        <v>0</v>
      </c>
      <c r="M47" s="37">
        <v>101.5</v>
      </c>
      <c r="N47" s="37">
        <v>7.1</v>
      </c>
    </row>
    <row r="48" spans="1:14" ht="24" x14ac:dyDescent="0.4">
      <c r="A48" s="19" t="str">
        <f t="shared" si="0"/>
        <v>12170382916</v>
      </c>
      <c r="B48">
        <f t="shared" si="1"/>
        <v>2564</v>
      </c>
      <c r="C48" t="str">
        <f t="shared" si="2"/>
        <v>642002838</v>
      </c>
      <c r="D48" s="21" t="str">
        <f t="shared" si="3"/>
        <v>-</v>
      </c>
      <c r="E48" t="str">
        <f t="shared" si="4"/>
        <v>2</v>
      </c>
      <c r="F48" s="1" t="s">
        <v>181</v>
      </c>
      <c r="G48" s="10" t="s">
        <v>182</v>
      </c>
      <c r="H48" s="9" t="s">
        <v>183</v>
      </c>
      <c r="I48" s="9" t="s">
        <v>184</v>
      </c>
      <c r="J48" s="20" t="s">
        <v>978</v>
      </c>
      <c r="K48" s="37">
        <v>0</v>
      </c>
      <c r="L48" s="37">
        <v>0</v>
      </c>
      <c r="M48" s="37">
        <v>59.5</v>
      </c>
      <c r="N48" s="37">
        <v>4.16</v>
      </c>
    </row>
    <row r="49" spans="1:14" ht="24" x14ac:dyDescent="0.4">
      <c r="A49" s="19" t="str">
        <f t="shared" si="0"/>
        <v>12170307933</v>
      </c>
      <c r="B49">
        <f t="shared" si="1"/>
        <v>2564</v>
      </c>
      <c r="C49" t="str">
        <f t="shared" si="2"/>
        <v>642002839</v>
      </c>
      <c r="D49" s="21" t="str">
        <f t="shared" si="3"/>
        <v>-</v>
      </c>
      <c r="E49" t="str">
        <f t="shared" si="4"/>
        <v>2</v>
      </c>
      <c r="F49" s="1" t="s">
        <v>185</v>
      </c>
      <c r="G49" s="10" t="s">
        <v>186</v>
      </c>
      <c r="H49" s="9" t="s">
        <v>187</v>
      </c>
      <c r="I49" s="9" t="s">
        <v>188</v>
      </c>
      <c r="J49" s="20" t="s">
        <v>978</v>
      </c>
      <c r="K49" s="37">
        <v>0</v>
      </c>
      <c r="L49" s="37">
        <v>0</v>
      </c>
      <c r="M49" s="37">
        <v>17.5</v>
      </c>
      <c r="N49" s="37">
        <v>1.22</v>
      </c>
    </row>
    <row r="50" spans="1:14" ht="24" x14ac:dyDescent="0.4">
      <c r="A50" s="19" t="str">
        <f t="shared" si="0"/>
        <v>12170294531</v>
      </c>
      <c r="B50">
        <f t="shared" si="1"/>
        <v>2564</v>
      </c>
      <c r="C50" t="str">
        <f t="shared" si="2"/>
        <v>642002840</v>
      </c>
      <c r="D50" s="21" t="str">
        <f t="shared" si="3"/>
        <v>-</v>
      </c>
      <c r="E50" t="str">
        <f t="shared" si="4"/>
        <v>2</v>
      </c>
      <c r="F50" s="1" t="s">
        <v>189</v>
      </c>
      <c r="G50" s="10" t="s">
        <v>190</v>
      </c>
      <c r="H50" s="9" t="s">
        <v>191</v>
      </c>
      <c r="I50" s="9" t="s">
        <v>192</v>
      </c>
      <c r="J50" s="20" t="s">
        <v>978</v>
      </c>
      <c r="K50" s="37">
        <v>0</v>
      </c>
      <c r="L50" s="37">
        <v>0</v>
      </c>
      <c r="M50" s="37">
        <v>56</v>
      </c>
      <c r="N50" s="37">
        <v>3.92</v>
      </c>
    </row>
    <row r="51" spans="1:14" ht="24" x14ac:dyDescent="0.4">
      <c r="A51" s="19" t="str">
        <f t="shared" si="0"/>
        <v>12170294540</v>
      </c>
      <c r="B51">
        <f t="shared" si="1"/>
        <v>2564</v>
      </c>
      <c r="C51" t="str">
        <f t="shared" si="2"/>
        <v>642002841</v>
      </c>
      <c r="D51" s="21" t="str">
        <f t="shared" si="3"/>
        <v>-</v>
      </c>
      <c r="E51" t="str">
        <f t="shared" si="4"/>
        <v>2</v>
      </c>
      <c r="F51" s="1" t="s">
        <v>193</v>
      </c>
      <c r="G51" s="10" t="s">
        <v>194</v>
      </c>
      <c r="H51" s="9" t="s">
        <v>191</v>
      </c>
      <c r="I51" s="9" t="s">
        <v>195</v>
      </c>
      <c r="J51" s="20" t="s">
        <v>978</v>
      </c>
      <c r="K51" s="37">
        <v>0</v>
      </c>
      <c r="L51" s="37">
        <v>0</v>
      </c>
      <c r="M51" s="37">
        <v>38.5</v>
      </c>
      <c r="N51" s="37">
        <v>2.69</v>
      </c>
    </row>
    <row r="52" spans="1:14" ht="24" x14ac:dyDescent="0.4">
      <c r="A52" s="19" t="str">
        <f t="shared" si="0"/>
        <v>12170294513</v>
      </c>
      <c r="B52">
        <f t="shared" si="1"/>
        <v>2564</v>
      </c>
      <c r="C52" t="str">
        <f t="shared" si="2"/>
        <v>642002842</v>
      </c>
      <c r="D52" s="21" t="str">
        <f t="shared" si="3"/>
        <v>-</v>
      </c>
      <c r="E52" t="str">
        <f t="shared" si="4"/>
        <v>2</v>
      </c>
      <c r="F52" s="1" t="s">
        <v>196</v>
      </c>
      <c r="G52" s="10" t="s">
        <v>197</v>
      </c>
      <c r="H52" s="9" t="s">
        <v>198</v>
      </c>
      <c r="I52" s="9" t="s">
        <v>199</v>
      </c>
      <c r="J52" s="20" t="s">
        <v>978</v>
      </c>
      <c r="K52" s="37">
        <v>0</v>
      </c>
      <c r="L52" s="37">
        <v>0</v>
      </c>
      <c r="M52" s="37">
        <v>52.5</v>
      </c>
      <c r="N52" s="37">
        <v>3.67</v>
      </c>
    </row>
    <row r="53" spans="1:14" ht="24" x14ac:dyDescent="0.4">
      <c r="A53" s="19" t="str">
        <f t="shared" si="0"/>
        <v>12170303447</v>
      </c>
      <c r="B53">
        <f t="shared" si="1"/>
        <v>2564</v>
      </c>
      <c r="C53" t="str">
        <f t="shared" si="2"/>
        <v>642002843</v>
      </c>
      <c r="D53" s="21" t="str">
        <f t="shared" si="3"/>
        <v>-</v>
      </c>
      <c r="E53" t="str">
        <f t="shared" si="4"/>
        <v>2</v>
      </c>
      <c r="F53" s="1" t="s">
        <v>200</v>
      </c>
      <c r="G53" s="10" t="s">
        <v>201</v>
      </c>
      <c r="H53" s="9" t="s">
        <v>202</v>
      </c>
      <c r="I53" s="9" t="s">
        <v>203</v>
      </c>
      <c r="J53" s="20" t="s">
        <v>978</v>
      </c>
      <c r="K53" s="37">
        <v>0</v>
      </c>
      <c r="L53" s="37">
        <v>0</v>
      </c>
      <c r="M53" s="37">
        <v>63</v>
      </c>
      <c r="N53" s="37">
        <v>4.41</v>
      </c>
    </row>
    <row r="54" spans="1:14" ht="24" x14ac:dyDescent="0.4">
      <c r="A54" s="19" t="str">
        <f t="shared" si="0"/>
        <v>12170303166</v>
      </c>
      <c r="B54">
        <f t="shared" si="1"/>
        <v>2564</v>
      </c>
      <c r="C54" t="str">
        <f t="shared" si="2"/>
        <v>642002844</v>
      </c>
      <c r="D54" s="21" t="str">
        <f t="shared" si="3"/>
        <v>-</v>
      </c>
      <c r="E54" t="str">
        <f t="shared" si="4"/>
        <v>2</v>
      </c>
      <c r="F54" s="1" t="s">
        <v>204</v>
      </c>
      <c r="G54" s="10" t="s">
        <v>205</v>
      </c>
      <c r="H54" s="9" t="s">
        <v>206</v>
      </c>
      <c r="I54" s="9" t="s">
        <v>207</v>
      </c>
      <c r="J54" s="20" t="s">
        <v>978</v>
      </c>
      <c r="K54" s="37">
        <v>0</v>
      </c>
      <c r="L54" s="37">
        <v>0</v>
      </c>
      <c r="M54" s="37">
        <v>45.5</v>
      </c>
      <c r="N54" s="37">
        <v>3.18</v>
      </c>
    </row>
    <row r="55" spans="1:14" ht="24" x14ac:dyDescent="0.4">
      <c r="A55" s="19" t="str">
        <f t="shared" si="0"/>
        <v>12170303410</v>
      </c>
      <c r="B55">
        <f t="shared" si="1"/>
        <v>2564</v>
      </c>
      <c r="C55" t="str">
        <f t="shared" si="2"/>
        <v>642002845</v>
      </c>
      <c r="D55" s="21" t="str">
        <f t="shared" si="3"/>
        <v>-</v>
      </c>
      <c r="E55" t="str">
        <f t="shared" si="4"/>
        <v>2</v>
      </c>
      <c r="F55" s="1" t="s">
        <v>208</v>
      </c>
      <c r="G55" s="10" t="s">
        <v>209</v>
      </c>
      <c r="H55" s="9" t="s">
        <v>210</v>
      </c>
      <c r="I55" s="9" t="s">
        <v>211</v>
      </c>
      <c r="J55" s="20" t="s">
        <v>978</v>
      </c>
      <c r="K55" s="37">
        <v>0</v>
      </c>
      <c r="L55" s="37">
        <v>0</v>
      </c>
      <c r="M55" s="37">
        <v>31.5</v>
      </c>
      <c r="N55" s="37">
        <v>2.2000000000000002</v>
      </c>
    </row>
    <row r="56" spans="1:14" ht="24" x14ac:dyDescent="0.4">
      <c r="A56" s="19" t="str">
        <f t="shared" si="0"/>
        <v>12170292643</v>
      </c>
      <c r="B56">
        <f t="shared" si="1"/>
        <v>2564</v>
      </c>
      <c r="C56" t="str">
        <f t="shared" si="2"/>
        <v>642002846</v>
      </c>
      <c r="D56" s="21" t="str">
        <f t="shared" si="3"/>
        <v>กย64</v>
      </c>
      <c r="E56" t="str">
        <f t="shared" si="4"/>
        <v>2</v>
      </c>
      <c r="F56" s="1" t="s">
        <v>212</v>
      </c>
      <c r="G56" s="10" t="s">
        <v>213</v>
      </c>
      <c r="H56" s="9" t="s">
        <v>214</v>
      </c>
      <c r="I56" s="9" t="s">
        <v>215</v>
      </c>
      <c r="J56" s="20" t="s">
        <v>976</v>
      </c>
      <c r="K56" s="37">
        <v>52.5</v>
      </c>
      <c r="L56" s="37">
        <v>3.67</v>
      </c>
      <c r="M56" s="37">
        <v>136.5</v>
      </c>
      <c r="N56" s="37">
        <v>9.5500000000000007</v>
      </c>
    </row>
    <row r="57" spans="1:14" ht="24" x14ac:dyDescent="0.4">
      <c r="A57" s="19" t="str">
        <f t="shared" si="0"/>
        <v>12170292634</v>
      </c>
      <c r="B57">
        <f t="shared" si="1"/>
        <v>2564</v>
      </c>
      <c r="C57" t="str">
        <f t="shared" si="2"/>
        <v>642002847</v>
      </c>
      <c r="D57" s="21" t="str">
        <f t="shared" si="3"/>
        <v>กย64</v>
      </c>
      <c r="E57" t="str">
        <f t="shared" si="4"/>
        <v>2</v>
      </c>
      <c r="F57" s="1" t="s">
        <v>216</v>
      </c>
      <c r="G57" s="10" t="s">
        <v>217</v>
      </c>
      <c r="H57" s="9" t="s">
        <v>218</v>
      </c>
      <c r="I57" s="9" t="s">
        <v>219</v>
      </c>
      <c r="J57" s="20" t="s">
        <v>976</v>
      </c>
      <c r="K57" s="37">
        <v>7</v>
      </c>
      <c r="L57" s="37">
        <v>0.49</v>
      </c>
      <c r="M57" s="37">
        <v>3.5</v>
      </c>
      <c r="N57" s="37">
        <v>0.24</v>
      </c>
    </row>
    <row r="58" spans="1:14" ht="24" x14ac:dyDescent="0.4">
      <c r="A58" s="19" t="str">
        <f t="shared" si="0"/>
        <v>12170367748</v>
      </c>
      <c r="B58">
        <f t="shared" si="1"/>
        <v>2564</v>
      </c>
      <c r="C58" t="str">
        <f t="shared" si="2"/>
        <v>642002848</v>
      </c>
      <c r="D58" s="21" t="str">
        <f t="shared" si="3"/>
        <v>-</v>
      </c>
      <c r="E58" t="str">
        <f t="shared" si="4"/>
        <v>2</v>
      </c>
      <c r="F58" s="1" t="s">
        <v>220</v>
      </c>
      <c r="G58" s="11" t="s">
        <v>221</v>
      </c>
      <c r="H58" s="3" t="s">
        <v>222</v>
      </c>
      <c r="I58" s="3" t="s">
        <v>223</v>
      </c>
      <c r="J58" s="20" t="s">
        <v>978</v>
      </c>
      <c r="K58" s="37">
        <v>0</v>
      </c>
      <c r="L58" s="37">
        <v>0</v>
      </c>
      <c r="M58" s="37">
        <v>56</v>
      </c>
      <c r="N58" s="37">
        <v>3.92</v>
      </c>
    </row>
    <row r="59" spans="1:14" ht="24" x14ac:dyDescent="0.4">
      <c r="A59" s="19" t="str">
        <f t="shared" si="0"/>
        <v>12170308714</v>
      </c>
      <c r="B59">
        <f t="shared" si="1"/>
        <v>2564</v>
      </c>
      <c r="C59" t="str">
        <f t="shared" si="2"/>
        <v>642002849</v>
      </c>
      <c r="D59" s="21" t="str">
        <f t="shared" si="3"/>
        <v>-</v>
      </c>
      <c r="E59" t="str">
        <f t="shared" si="4"/>
        <v>2</v>
      </c>
      <c r="F59" s="1" t="s">
        <v>224</v>
      </c>
      <c r="G59" s="11" t="s">
        <v>225</v>
      </c>
      <c r="H59" s="3" t="s">
        <v>226</v>
      </c>
      <c r="I59" s="3" t="s">
        <v>227</v>
      </c>
      <c r="J59" s="20" t="s">
        <v>978</v>
      </c>
      <c r="K59" s="37">
        <v>0</v>
      </c>
      <c r="L59" s="37">
        <v>0</v>
      </c>
      <c r="M59" s="37">
        <v>822.5</v>
      </c>
      <c r="N59" s="37">
        <v>57.57</v>
      </c>
    </row>
    <row r="60" spans="1:14" ht="24" x14ac:dyDescent="0.4">
      <c r="A60" s="19" t="str">
        <f t="shared" si="0"/>
        <v>12170449313</v>
      </c>
      <c r="B60">
        <f t="shared" si="1"/>
        <v>2564</v>
      </c>
      <c r="C60" t="str">
        <f t="shared" si="2"/>
        <v>642002850</v>
      </c>
      <c r="D60" s="21" t="str">
        <f t="shared" si="3"/>
        <v>กย64</v>
      </c>
      <c r="E60" t="str">
        <f t="shared" si="4"/>
        <v>2</v>
      </c>
      <c r="F60" s="1" t="s">
        <v>228</v>
      </c>
      <c r="G60" s="11" t="s">
        <v>229</v>
      </c>
      <c r="H60" s="3" t="s">
        <v>222</v>
      </c>
      <c r="I60" s="3" t="s">
        <v>230</v>
      </c>
      <c r="J60" s="20" t="s">
        <v>976</v>
      </c>
      <c r="K60" s="37">
        <v>38.5</v>
      </c>
      <c r="L60" s="37">
        <v>2.69</v>
      </c>
      <c r="M60" s="37">
        <v>21</v>
      </c>
      <c r="N60" s="37">
        <v>1.47</v>
      </c>
    </row>
    <row r="61" spans="1:14" ht="24" x14ac:dyDescent="0.4">
      <c r="A61" s="19" t="str">
        <f t="shared" si="0"/>
        <v>12170301746</v>
      </c>
      <c r="B61">
        <f t="shared" si="1"/>
        <v>2564</v>
      </c>
      <c r="C61" t="str">
        <f t="shared" si="2"/>
        <v>642002851</v>
      </c>
      <c r="D61" s="21" t="str">
        <f t="shared" si="3"/>
        <v>-</v>
      </c>
      <c r="E61" t="str">
        <f t="shared" si="4"/>
        <v>2</v>
      </c>
      <c r="F61" s="1" t="s">
        <v>231</v>
      </c>
      <c r="G61" s="11" t="s">
        <v>232</v>
      </c>
      <c r="H61" s="3" t="s">
        <v>233</v>
      </c>
      <c r="I61" s="3" t="s">
        <v>234</v>
      </c>
      <c r="J61" s="20" t="s">
        <v>978</v>
      </c>
      <c r="K61" s="37">
        <v>0</v>
      </c>
      <c r="L61" s="37">
        <v>0</v>
      </c>
      <c r="M61" s="37">
        <v>10.5</v>
      </c>
      <c r="N61" s="37">
        <v>0.73</v>
      </c>
    </row>
    <row r="62" spans="1:14" ht="24" x14ac:dyDescent="0.4">
      <c r="A62" s="19" t="str">
        <f t="shared" si="0"/>
        <v>12170301782</v>
      </c>
      <c r="B62">
        <f t="shared" si="1"/>
        <v>2564</v>
      </c>
      <c r="C62" t="str">
        <f t="shared" si="2"/>
        <v>642002852</v>
      </c>
      <c r="D62" s="21" t="str">
        <f t="shared" si="3"/>
        <v>-</v>
      </c>
      <c r="E62" t="str">
        <f t="shared" si="4"/>
        <v>2</v>
      </c>
      <c r="F62" s="1" t="s">
        <v>235</v>
      </c>
      <c r="G62" s="11" t="s">
        <v>236</v>
      </c>
      <c r="H62" s="3" t="s">
        <v>237</v>
      </c>
      <c r="I62" s="3" t="s">
        <v>238</v>
      </c>
      <c r="J62" s="20" t="s">
        <v>978</v>
      </c>
      <c r="K62" s="37">
        <v>0</v>
      </c>
      <c r="L62" s="37">
        <v>0</v>
      </c>
      <c r="M62" s="37">
        <v>3.5</v>
      </c>
      <c r="N62" s="37">
        <v>0.24</v>
      </c>
    </row>
    <row r="63" spans="1:14" ht="24" x14ac:dyDescent="0.4">
      <c r="A63" s="19" t="str">
        <f t="shared" si="0"/>
        <v>12170301791</v>
      </c>
      <c r="B63">
        <f t="shared" si="1"/>
        <v>2564</v>
      </c>
      <c r="C63" t="str">
        <f t="shared" si="2"/>
        <v>642002853</v>
      </c>
      <c r="D63" s="21" t="str">
        <f t="shared" si="3"/>
        <v>-</v>
      </c>
      <c r="E63" t="str">
        <f t="shared" si="4"/>
        <v>2</v>
      </c>
      <c r="F63" s="1" t="s">
        <v>239</v>
      </c>
      <c r="G63" s="11" t="s">
        <v>240</v>
      </c>
      <c r="H63" s="3" t="s">
        <v>241</v>
      </c>
      <c r="I63" s="3" t="s">
        <v>242</v>
      </c>
      <c r="J63" s="20" t="s">
        <v>978</v>
      </c>
      <c r="K63" s="37">
        <v>0</v>
      </c>
      <c r="L63" s="37">
        <v>0</v>
      </c>
      <c r="M63" s="37">
        <v>112</v>
      </c>
      <c r="N63" s="37">
        <v>7.84</v>
      </c>
    </row>
    <row r="64" spans="1:14" ht="24" x14ac:dyDescent="0.4">
      <c r="A64" s="19" t="str">
        <f t="shared" si="0"/>
        <v>12170469924</v>
      </c>
      <c r="B64">
        <f t="shared" si="1"/>
        <v>2564</v>
      </c>
      <c r="C64" t="str">
        <f t="shared" si="2"/>
        <v>642002854</v>
      </c>
      <c r="D64" s="21" t="str">
        <f t="shared" si="3"/>
        <v>กย64</v>
      </c>
      <c r="E64" t="str">
        <f t="shared" si="4"/>
        <v>2</v>
      </c>
      <c r="F64" s="1" t="s">
        <v>243</v>
      </c>
      <c r="G64" s="11" t="s">
        <v>244</v>
      </c>
      <c r="H64" s="3" t="s">
        <v>245</v>
      </c>
      <c r="I64" s="3" t="s">
        <v>246</v>
      </c>
      <c r="J64" s="20" t="s">
        <v>976</v>
      </c>
      <c r="K64" s="37">
        <v>49</v>
      </c>
      <c r="L64" s="37">
        <v>3.43</v>
      </c>
      <c r="M64" s="37">
        <v>66.5</v>
      </c>
      <c r="N64" s="37">
        <v>4.6500000000000004</v>
      </c>
    </row>
    <row r="65" spans="1:14" ht="24" x14ac:dyDescent="0.4">
      <c r="A65" s="19" t="str">
        <f t="shared" si="0"/>
        <v>12170301924</v>
      </c>
      <c r="B65">
        <f t="shared" si="1"/>
        <v>2564</v>
      </c>
      <c r="C65" t="str">
        <f t="shared" si="2"/>
        <v>642002855</v>
      </c>
      <c r="D65" s="21" t="str">
        <f t="shared" si="3"/>
        <v>-</v>
      </c>
      <c r="E65" t="str">
        <f t="shared" si="4"/>
        <v>2</v>
      </c>
      <c r="F65" s="1" t="s">
        <v>247</v>
      </c>
      <c r="G65" s="11" t="s">
        <v>248</v>
      </c>
      <c r="H65" s="3" t="s">
        <v>249</v>
      </c>
      <c r="I65" s="3" t="s">
        <v>250</v>
      </c>
      <c r="J65" s="20" t="s">
        <v>978</v>
      </c>
      <c r="K65" s="37">
        <v>0</v>
      </c>
      <c r="L65" s="37">
        <v>0</v>
      </c>
      <c r="M65" s="37">
        <v>10.5</v>
      </c>
      <c r="N65" s="37">
        <v>0.73</v>
      </c>
    </row>
    <row r="66" spans="1:14" ht="24" x14ac:dyDescent="0.4">
      <c r="A66" s="19" t="str">
        <f t="shared" si="0"/>
        <v>12170301915</v>
      </c>
      <c r="B66">
        <f t="shared" si="1"/>
        <v>2564</v>
      </c>
      <c r="C66" t="str">
        <f t="shared" si="2"/>
        <v>642002856</v>
      </c>
      <c r="D66" s="21" t="str">
        <f t="shared" si="3"/>
        <v>-</v>
      </c>
      <c r="E66" t="str">
        <f t="shared" si="4"/>
        <v>2</v>
      </c>
      <c r="F66" s="1" t="s">
        <v>251</v>
      </c>
      <c r="G66" s="10" t="s">
        <v>252</v>
      </c>
      <c r="H66" s="9" t="s">
        <v>253</v>
      </c>
      <c r="I66" s="9" t="s">
        <v>254</v>
      </c>
      <c r="J66" s="20" t="s">
        <v>978</v>
      </c>
      <c r="K66" s="37">
        <v>0</v>
      </c>
      <c r="L66" s="37">
        <v>0</v>
      </c>
      <c r="M66" s="37">
        <v>7</v>
      </c>
      <c r="N66" s="37">
        <v>0.49</v>
      </c>
    </row>
    <row r="67" spans="1:14" ht="24" x14ac:dyDescent="0.4">
      <c r="A67" s="19" t="str">
        <f t="shared" ref="A67:A130" si="5">G67</f>
        <v>12170464228</v>
      </c>
      <c r="B67">
        <f t="shared" ref="B67:B130" si="6">2500+_xlfn.NUMBERVALUE(MID(F67,5,2))</f>
        <v>2564</v>
      </c>
      <c r="C67" t="str">
        <f t="shared" ref="C67:C130" si="7">RIGHT(F67,9)</f>
        <v>642002857</v>
      </c>
      <c r="D67" s="21" t="str">
        <f t="shared" ref="D67:D130" si="8">J67</f>
        <v>กย64</v>
      </c>
      <c r="E67" t="str">
        <f t="shared" ref="E67:E130" si="9">TEXT(MID(F67,7,1),"0")</f>
        <v>2</v>
      </c>
      <c r="F67" s="1" t="s">
        <v>255</v>
      </c>
      <c r="G67" s="10" t="s">
        <v>256</v>
      </c>
      <c r="H67" s="9" t="s">
        <v>257</v>
      </c>
      <c r="I67" s="9" t="s">
        <v>258</v>
      </c>
      <c r="J67" s="20" t="s">
        <v>976</v>
      </c>
      <c r="K67" s="37">
        <v>84</v>
      </c>
      <c r="L67" s="37">
        <v>5.88</v>
      </c>
      <c r="M67" s="37">
        <v>84</v>
      </c>
      <c r="N67" s="37">
        <v>5.88</v>
      </c>
    </row>
    <row r="68" spans="1:14" ht="24" x14ac:dyDescent="0.4">
      <c r="A68" s="19" t="str">
        <f t="shared" si="5"/>
        <v>12170303513</v>
      </c>
      <c r="B68">
        <f t="shared" si="6"/>
        <v>2564</v>
      </c>
      <c r="C68" t="str">
        <f t="shared" si="7"/>
        <v>642002858</v>
      </c>
      <c r="D68" s="21" t="str">
        <f t="shared" si="8"/>
        <v>-</v>
      </c>
      <c r="E68" t="str">
        <f t="shared" si="9"/>
        <v>2</v>
      </c>
      <c r="F68" s="1" t="s">
        <v>259</v>
      </c>
      <c r="G68" s="10" t="s">
        <v>260</v>
      </c>
      <c r="H68" s="9" t="s">
        <v>261</v>
      </c>
      <c r="I68" s="9" t="s">
        <v>262</v>
      </c>
      <c r="J68" s="20" t="s">
        <v>978</v>
      </c>
      <c r="K68" s="37">
        <v>0</v>
      </c>
      <c r="L68" s="37">
        <v>0</v>
      </c>
      <c r="M68" s="37">
        <v>224</v>
      </c>
      <c r="N68" s="37">
        <v>15.68</v>
      </c>
    </row>
    <row r="69" spans="1:14" ht="24" x14ac:dyDescent="0.4">
      <c r="A69" s="19" t="str">
        <f t="shared" si="5"/>
        <v>12170461849</v>
      </c>
      <c r="B69">
        <f t="shared" si="6"/>
        <v>2564</v>
      </c>
      <c r="C69" t="str">
        <f t="shared" si="7"/>
        <v>642002859</v>
      </c>
      <c r="D69" s="21" t="str">
        <f t="shared" si="8"/>
        <v>-</v>
      </c>
      <c r="E69" t="str">
        <f t="shared" si="9"/>
        <v>2</v>
      </c>
      <c r="F69" s="1" t="s">
        <v>263</v>
      </c>
      <c r="G69" s="11" t="s">
        <v>264</v>
      </c>
      <c r="H69" s="12" t="s">
        <v>265</v>
      </c>
      <c r="I69" s="12" t="s">
        <v>266</v>
      </c>
      <c r="J69" s="20" t="s">
        <v>978</v>
      </c>
      <c r="K69" s="37">
        <v>0</v>
      </c>
      <c r="L69" s="37">
        <v>0</v>
      </c>
      <c r="M69" s="37">
        <v>150.5</v>
      </c>
      <c r="N69" s="37">
        <v>10.53</v>
      </c>
    </row>
    <row r="70" spans="1:14" ht="24" x14ac:dyDescent="0.4">
      <c r="A70" s="19" t="str">
        <f t="shared" si="5"/>
        <v>12170459422</v>
      </c>
      <c r="B70">
        <f t="shared" si="6"/>
        <v>2564</v>
      </c>
      <c r="C70" t="str">
        <f t="shared" si="7"/>
        <v>642002860</v>
      </c>
      <c r="D70" s="21" t="str">
        <f t="shared" si="8"/>
        <v>-</v>
      </c>
      <c r="E70" t="str">
        <f t="shared" si="9"/>
        <v>2</v>
      </c>
      <c r="F70" s="1" t="s">
        <v>267</v>
      </c>
      <c r="G70" s="11" t="s">
        <v>268</v>
      </c>
      <c r="H70" s="12" t="s">
        <v>269</v>
      </c>
      <c r="I70" s="12" t="s">
        <v>270</v>
      </c>
      <c r="J70" s="20" t="s">
        <v>978</v>
      </c>
      <c r="K70" s="37">
        <v>0</v>
      </c>
      <c r="L70" s="37">
        <v>0</v>
      </c>
      <c r="M70" s="37">
        <v>10.5</v>
      </c>
      <c r="N70" s="37">
        <v>0.73</v>
      </c>
    </row>
    <row r="71" spans="1:14" ht="24" x14ac:dyDescent="0.4">
      <c r="A71" s="19" t="str">
        <f t="shared" si="5"/>
        <v>12170442167</v>
      </c>
      <c r="B71">
        <f t="shared" si="6"/>
        <v>2564</v>
      </c>
      <c r="C71" t="str">
        <f t="shared" si="7"/>
        <v>642002861</v>
      </c>
      <c r="D71" s="21" t="str">
        <f t="shared" si="8"/>
        <v>-</v>
      </c>
      <c r="E71" t="str">
        <f t="shared" si="9"/>
        <v>2</v>
      </c>
      <c r="F71" s="1" t="s">
        <v>271</v>
      </c>
      <c r="G71" s="11" t="s">
        <v>272</v>
      </c>
      <c r="H71" s="12" t="s">
        <v>273</v>
      </c>
      <c r="I71" s="12" t="s">
        <v>274</v>
      </c>
      <c r="J71" s="20" t="s">
        <v>978</v>
      </c>
      <c r="K71" s="37">
        <v>0</v>
      </c>
      <c r="L71" s="37">
        <v>0</v>
      </c>
      <c r="M71" s="37">
        <v>59.5</v>
      </c>
      <c r="N71" s="37">
        <v>4.16</v>
      </c>
    </row>
    <row r="72" spans="1:14" ht="24" x14ac:dyDescent="0.4">
      <c r="A72" s="19" t="str">
        <f t="shared" si="5"/>
        <v>12170417657</v>
      </c>
      <c r="B72">
        <f t="shared" si="6"/>
        <v>2564</v>
      </c>
      <c r="C72" t="str">
        <f t="shared" si="7"/>
        <v>642002862</v>
      </c>
      <c r="D72" s="21" t="str">
        <f t="shared" si="8"/>
        <v>-</v>
      </c>
      <c r="E72" t="str">
        <f t="shared" si="9"/>
        <v>2</v>
      </c>
      <c r="F72" s="1" t="s">
        <v>275</v>
      </c>
      <c r="G72" s="11" t="s">
        <v>276</v>
      </c>
      <c r="H72" s="12" t="s">
        <v>277</v>
      </c>
      <c r="I72" s="12" t="s">
        <v>278</v>
      </c>
      <c r="J72" s="20" t="s">
        <v>978</v>
      </c>
      <c r="K72" s="37">
        <v>0</v>
      </c>
      <c r="L72" s="37">
        <v>0</v>
      </c>
      <c r="M72" s="37">
        <v>122.5</v>
      </c>
      <c r="N72" s="37">
        <v>8.57</v>
      </c>
    </row>
    <row r="73" spans="1:14" ht="24" x14ac:dyDescent="0.4">
      <c r="A73" s="19" t="str">
        <f t="shared" si="5"/>
        <v>12170408280</v>
      </c>
      <c r="B73">
        <f t="shared" si="6"/>
        <v>2564</v>
      </c>
      <c r="C73" t="str">
        <f t="shared" si="7"/>
        <v>642002863</v>
      </c>
      <c r="D73" s="21" t="str">
        <f t="shared" si="8"/>
        <v>-</v>
      </c>
      <c r="E73" t="str">
        <f t="shared" si="9"/>
        <v>2</v>
      </c>
      <c r="F73" s="1" t="s">
        <v>279</v>
      </c>
      <c r="G73" s="10" t="s">
        <v>280</v>
      </c>
      <c r="H73" s="9" t="s">
        <v>281</v>
      </c>
      <c r="I73" s="9" t="s">
        <v>282</v>
      </c>
      <c r="J73" s="20" t="s">
        <v>978</v>
      </c>
      <c r="K73" s="37">
        <v>0</v>
      </c>
      <c r="L73" s="37">
        <v>0</v>
      </c>
      <c r="M73" s="37">
        <v>108.5</v>
      </c>
      <c r="N73" s="37">
        <v>7.59</v>
      </c>
    </row>
    <row r="74" spans="1:14" ht="24" x14ac:dyDescent="0.4">
      <c r="A74" s="19" t="str">
        <f t="shared" si="5"/>
        <v>12170416241</v>
      </c>
      <c r="B74">
        <f t="shared" si="6"/>
        <v>2564</v>
      </c>
      <c r="C74" t="str">
        <f t="shared" si="7"/>
        <v>642002864</v>
      </c>
      <c r="D74" s="21" t="str">
        <f t="shared" si="8"/>
        <v>-</v>
      </c>
      <c r="E74" t="str">
        <f t="shared" si="9"/>
        <v>2</v>
      </c>
      <c r="F74" s="1" t="s">
        <v>283</v>
      </c>
      <c r="G74" s="2" t="s">
        <v>284</v>
      </c>
      <c r="H74" s="9" t="s">
        <v>285</v>
      </c>
      <c r="I74" s="9" t="s">
        <v>286</v>
      </c>
      <c r="J74" s="20" t="s">
        <v>978</v>
      </c>
      <c r="K74" s="37">
        <v>0</v>
      </c>
      <c r="L74" s="37">
        <v>0</v>
      </c>
      <c r="M74" s="37">
        <v>10.5</v>
      </c>
      <c r="N74" s="37">
        <v>0.73</v>
      </c>
    </row>
    <row r="75" spans="1:14" ht="24" x14ac:dyDescent="0.4">
      <c r="A75" s="19" t="str">
        <f t="shared" si="5"/>
        <v>12170600923</v>
      </c>
      <c r="B75">
        <f t="shared" si="6"/>
        <v>2564</v>
      </c>
      <c r="C75" t="str">
        <f t="shared" si="7"/>
        <v>642002865</v>
      </c>
      <c r="D75" s="21" t="str">
        <f t="shared" si="8"/>
        <v>-</v>
      </c>
      <c r="E75" t="str">
        <f t="shared" si="9"/>
        <v>2</v>
      </c>
      <c r="F75" s="1" t="s">
        <v>287</v>
      </c>
      <c r="G75" s="2" t="s">
        <v>288</v>
      </c>
      <c r="H75" s="9" t="s">
        <v>289</v>
      </c>
      <c r="I75" s="9" t="s">
        <v>290</v>
      </c>
      <c r="J75" s="20" t="s">
        <v>978</v>
      </c>
      <c r="K75" s="37">
        <v>0</v>
      </c>
      <c r="L75" s="37">
        <v>0</v>
      </c>
      <c r="M75" s="37">
        <v>73.5</v>
      </c>
      <c r="N75" s="37">
        <v>5.14</v>
      </c>
    </row>
    <row r="76" spans="1:14" ht="24" x14ac:dyDescent="0.4">
      <c r="A76" s="19" t="str">
        <f t="shared" si="5"/>
        <v>12170304040</v>
      </c>
      <c r="B76">
        <f t="shared" si="6"/>
        <v>2564</v>
      </c>
      <c r="C76" t="str">
        <f t="shared" si="7"/>
        <v>642002866</v>
      </c>
      <c r="D76" s="21" t="str">
        <f t="shared" si="8"/>
        <v>-</v>
      </c>
      <c r="E76" t="str">
        <f t="shared" si="9"/>
        <v>2</v>
      </c>
      <c r="F76" s="1" t="s">
        <v>291</v>
      </c>
      <c r="G76" s="2" t="s">
        <v>292</v>
      </c>
      <c r="H76" s="9" t="s">
        <v>293</v>
      </c>
      <c r="I76" s="9" t="s">
        <v>294</v>
      </c>
      <c r="J76" s="20" t="s">
        <v>978</v>
      </c>
      <c r="K76" s="37">
        <v>0</v>
      </c>
      <c r="L76" s="37">
        <v>0</v>
      </c>
      <c r="M76" s="37">
        <v>94.5</v>
      </c>
      <c r="N76" s="37">
        <v>6.61</v>
      </c>
    </row>
    <row r="77" spans="1:14" ht="24" x14ac:dyDescent="0.4">
      <c r="A77" s="19" t="str">
        <f t="shared" si="5"/>
        <v>12170303728</v>
      </c>
      <c r="B77">
        <f t="shared" si="6"/>
        <v>2564</v>
      </c>
      <c r="C77" t="str">
        <f t="shared" si="7"/>
        <v>642002867</v>
      </c>
      <c r="D77" s="21" t="str">
        <f t="shared" si="8"/>
        <v>-</v>
      </c>
      <c r="E77" t="str">
        <f t="shared" si="9"/>
        <v>2</v>
      </c>
      <c r="F77" s="1" t="s">
        <v>295</v>
      </c>
      <c r="G77" s="2" t="s">
        <v>296</v>
      </c>
      <c r="H77" s="9" t="s">
        <v>297</v>
      </c>
      <c r="I77" s="9" t="s">
        <v>298</v>
      </c>
      <c r="J77" s="20" t="s">
        <v>978</v>
      </c>
      <c r="K77" s="37">
        <v>0</v>
      </c>
      <c r="L77" s="37">
        <v>0</v>
      </c>
      <c r="M77" s="37">
        <v>119</v>
      </c>
      <c r="N77" s="37">
        <v>8.33</v>
      </c>
    </row>
    <row r="78" spans="1:14" ht="24" x14ac:dyDescent="0.4">
      <c r="A78" s="19" t="str">
        <f t="shared" si="5"/>
        <v>12170303737</v>
      </c>
      <c r="B78">
        <f t="shared" si="6"/>
        <v>2564</v>
      </c>
      <c r="C78" t="str">
        <f t="shared" si="7"/>
        <v>642002868</v>
      </c>
      <c r="D78" s="21" t="str">
        <f t="shared" si="8"/>
        <v>-</v>
      </c>
      <c r="E78" t="str">
        <f t="shared" si="9"/>
        <v>2</v>
      </c>
      <c r="F78" s="1" t="s">
        <v>299</v>
      </c>
      <c r="G78" s="2" t="s">
        <v>300</v>
      </c>
      <c r="H78" s="9" t="s">
        <v>301</v>
      </c>
      <c r="I78" s="9" t="s">
        <v>302</v>
      </c>
      <c r="J78" s="20" t="s">
        <v>978</v>
      </c>
      <c r="K78" s="37">
        <v>0</v>
      </c>
      <c r="L78" s="37">
        <v>0</v>
      </c>
      <c r="M78" s="37">
        <v>70</v>
      </c>
      <c r="N78" s="37">
        <v>4.9000000000000004</v>
      </c>
    </row>
    <row r="79" spans="1:14" ht="24" x14ac:dyDescent="0.4">
      <c r="A79" s="19" t="str">
        <f t="shared" si="5"/>
        <v>12170303791</v>
      </c>
      <c r="B79">
        <f t="shared" si="6"/>
        <v>2564</v>
      </c>
      <c r="C79" t="str">
        <f t="shared" si="7"/>
        <v>642002869</v>
      </c>
      <c r="D79" s="21" t="str">
        <f t="shared" si="8"/>
        <v>-</v>
      </c>
      <c r="E79" t="str">
        <f t="shared" si="9"/>
        <v>2</v>
      </c>
      <c r="F79" s="1" t="s">
        <v>303</v>
      </c>
      <c r="G79" s="2" t="s">
        <v>304</v>
      </c>
      <c r="H79" s="9" t="s">
        <v>305</v>
      </c>
      <c r="I79" s="9" t="s">
        <v>306</v>
      </c>
      <c r="J79" s="20" t="s">
        <v>978</v>
      </c>
      <c r="K79" s="37">
        <v>0</v>
      </c>
      <c r="L79" s="37">
        <v>0</v>
      </c>
      <c r="M79" s="37">
        <v>52.5</v>
      </c>
      <c r="N79" s="37">
        <v>3.67</v>
      </c>
    </row>
    <row r="80" spans="1:14" ht="24" x14ac:dyDescent="0.4">
      <c r="A80" s="19" t="str">
        <f t="shared" si="5"/>
        <v>12170303782</v>
      </c>
      <c r="B80">
        <f t="shared" si="6"/>
        <v>2564</v>
      </c>
      <c r="C80" t="str">
        <f t="shared" si="7"/>
        <v>642002870</v>
      </c>
      <c r="D80" s="21" t="str">
        <f t="shared" si="8"/>
        <v>-</v>
      </c>
      <c r="E80" t="str">
        <f t="shared" si="9"/>
        <v>2</v>
      </c>
      <c r="F80" s="1" t="s">
        <v>307</v>
      </c>
      <c r="G80" s="2" t="s">
        <v>308</v>
      </c>
      <c r="H80" s="9" t="s">
        <v>305</v>
      </c>
      <c r="I80" s="9" t="s">
        <v>309</v>
      </c>
      <c r="J80" s="20" t="s">
        <v>978</v>
      </c>
      <c r="K80" s="37">
        <v>0</v>
      </c>
      <c r="L80" s="37">
        <v>0</v>
      </c>
      <c r="M80" s="37">
        <v>70</v>
      </c>
      <c r="N80" s="37">
        <v>4.9000000000000004</v>
      </c>
    </row>
    <row r="81" spans="1:14" ht="24" x14ac:dyDescent="0.4">
      <c r="A81" s="19" t="str">
        <f t="shared" si="5"/>
        <v>12170303773</v>
      </c>
      <c r="B81">
        <f t="shared" si="6"/>
        <v>2564</v>
      </c>
      <c r="C81" t="str">
        <f t="shared" si="7"/>
        <v>642002871</v>
      </c>
      <c r="D81" s="21" t="str">
        <f t="shared" si="8"/>
        <v>-</v>
      </c>
      <c r="E81" t="str">
        <f t="shared" si="9"/>
        <v>2</v>
      </c>
      <c r="F81" s="1" t="s">
        <v>310</v>
      </c>
      <c r="G81" s="2" t="s">
        <v>311</v>
      </c>
      <c r="H81" s="9" t="s">
        <v>312</v>
      </c>
      <c r="I81" s="9" t="s">
        <v>313</v>
      </c>
      <c r="J81" s="20" t="s">
        <v>978</v>
      </c>
      <c r="K81" s="37">
        <v>0</v>
      </c>
      <c r="L81" s="37">
        <v>0</v>
      </c>
      <c r="M81" s="37">
        <v>73.5</v>
      </c>
      <c r="N81" s="37">
        <v>5.14</v>
      </c>
    </row>
    <row r="82" spans="1:14" ht="24" x14ac:dyDescent="0.4">
      <c r="A82" s="19" t="str">
        <f t="shared" si="5"/>
        <v>12170303764</v>
      </c>
      <c r="B82">
        <f t="shared" si="6"/>
        <v>2564</v>
      </c>
      <c r="C82" t="str">
        <f t="shared" si="7"/>
        <v>642002872</v>
      </c>
      <c r="D82" s="21" t="str">
        <f t="shared" si="8"/>
        <v>-</v>
      </c>
      <c r="E82" t="str">
        <f t="shared" si="9"/>
        <v>2</v>
      </c>
      <c r="F82" s="1" t="s">
        <v>314</v>
      </c>
      <c r="G82" s="2" t="s">
        <v>315</v>
      </c>
      <c r="H82" s="9" t="s">
        <v>316</v>
      </c>
      <c r="I82" s="9" t="s">
        <v>317</v>
      </c>
      <c r="J82" s="20" t="s">
        <v>978</v>
      </c>
      <c r="K82" s="37">
        <v>0</v>
      </c>
      <c r="L82" s="37">
        <v>0</v>
      </c>
      <c r="M82" s="37">
        <v>31.5</v>
      </c>
      <c r="N82" s="37">
        <v>2.2000000000000002</v>
      </c>
    </row>
    <row r="83" spans="1:14" ht="24" x14ac:dyDescent="0.4">
      <c r="A83" s="19" t="str">
        <f t="shared" si="5"/>
        <v>12170303803</v>
      </c>
      <c r="B83">
        <f t="shared" si="6"/>
        <v>2564</v>
      </c>
      <c r="C83" t="str">
        <f t="shared" si="7"/>
        <v>642002873</v>
      </c>
      <c r="D83" s="21" t="str">
        <f t="shared" si="8"/>
        <v>-</v>
      </c>
      <c r="E83" t="str">
        <f t="shared" si="9"/>
        <v>2</v>
      </c>
      <c r="F83" s="1" t="s">
        <v>318</v>
      </c>
      <c r="G83" s="2" t="s">
        <v>319</v>
      </c>
      <c r="H83" s="9" t="s">
        <v>320</v>
      </c>
      <c r="I83" s="9" t="s">
        <v>321</v>
      </c>
      <c r="J83" s="20" t="s">
        <v>978</v>
      </c>
      <c r="K83" s="37">
        <v>0</v>
      </c>
      <c r="L83" s="37">
        <v>0</v>
      </c>
      <c r="M83" s="37">
        <v>94.5</v>
      </c>
      <c r="N83" s="37">
        <v>6.61</v>
      </c>
    </row>
    <row r="84" spans="1:14" ht="24" x14ac:dyDescent="0.4">
      <c r="A84" s="19" t="str">
        <f t="shared" si="5"/>
        <v>12170303812</v>
      </c>
      <c r="B84">
        <f t="shared" si="6"/>
        <v>2564</v>
      </c>
      <c r="C84" t="str">
        <f t="shared" si="7"/>
        <v>642002874</v>
      </c>
      <c r="D84" s="21" t="str">
        <f t="shared" si="8"/>
        <v>-</v>
      </c>
      <c r="E84" t="str">
        <f t="shared" si="9"/>
        <v>2</v>
      </c>
      <c r="F84" s="1" t="s">
        <v>322</v>
      </c>
      <c r="G84" s="2" t="s">
        <v>323</v>
      </c>
      <c r="H84" s="9" t="s">
        <v>324</v>
      </c>
      <c r="I84" s="9" t="s">
        <v>325</v>
      </c>
      <c r="J84" s="20" t="s">
        <v>978</v>
      </c>
      <c r="K84" s="37">
        <v>0</v>
      </c>
      <c r="L84" s="37">
        <v>0</v>
      </c>
      <c r="M84" s="37">
        <v>45.5</v>
      </c>
      <c r="N84" s="37">
        <v>3.18</v>
      </c>
    </row>
    <row r="85" spans="1:14" ht="24" x14ac:dyDescent="0.4">
      <c r="A85" s="19" t="str">
        <f t="shared" si="5"/>
        <v>12170303830</v>
      </c>
      <c r="B85">
        <f t="shared" si="6"/>
        <v>2564</v>
      </c>
      <c r="C85" t="str">
        <f t="shared" si="7"/>
        <v>642002875</v>
      </c>
      <c r="D85" s="21" t="str">
        <f t="shared" si="8"/>
        <v>-</v>
      </c>
      <c r="E85" t="str">
        <f t="shared" si="9"/>
        <v>2</v>
      </c>
      <c r="F85" s="1" t="s">
        <v>326</v>
      </c>
      <c r="G85" s="2" t="s">
        <v>327</v>
      </c>
      <c r="H85" s="9" t="s">
        <v>328</v>
      </c>
      <c r="I85" s="9" t="s">
        <v>329</v>
      </c>
      <c r="J85" s="20" t="s">
        <v>978</v>
      </c>
      <c r="K85" s="37">
        <v>0</v>
      </c>
      <c r="L85" s="37">
        <v>0</v>
      </c>
      <c r="M85" s="37">
        <v>59.5</v>
      </c>
      <c r="N85" s="37">
        <v>4.16</v>
      </c>
    </row>
    <row r="86" spans="1:14" ht="24" x14ac:dyDescent="0.4">
      <c r="A86" s="19" t="str">
        <f t="shared" si="5"/>
        <v>12170303821</v>
      </c>
      <c r="B86">
        <f t="shared" si="6"/>
        <v>2564</v>
      </c>
      <c r="C86" t="str">
        <f t="shared" si="7"/>
        <v>642002876</v>
      </c>
      <c r="D86" s="21" t="str">
        <f t="shared" si="8"/>
        <v>-</v>
      </c>
      <c r="E86" t="str">
        <f t="shared" si="9"/>
        <v>2</v>
      </c>
      <c r="F86" s="1" t="s">
        <v>330</v>
      </c>
      <c r="G86" s="2" t="s">
        <v>331</v>
      </c>
      <c r="H86" s="9" t="s">
        <v>328</v>
      </c>
      <c r="I86" s="9" t="s">
        <v>332</v>
      </c>
      <c r="J86" s="20" t="s">
        <v>978</v>
      </c>
      <c r="K86" s="37">
        <v>0</v>
      </c>
      <c r="L86" s="37">
        <v>0</v>
      </c>
      <c r="M86" s="37">
        <v>248.5</v>
      </c>
      <c r="N86" s="37">
        <v>17.39</v>
      </c>
    </row>
    <row r="87" spans="1:14" ht="24" x14ac:dyDescent="0.4">
      <c r="A87" s="19" t="str">
        <f t="shared" si="5"/>
        <v>12170351237</v>
      </c>
      <c r="B87">
        <f t="shared" si="6"/>
        <v>2564</v>
      </c>
      <c r="C87" t="str">
        <f t="shared" si="7"/>
        <v>642002877</v>
      </c>
      <c r="D87" s="21" t="str">
        <f t="shared" si="8"/>
        <v>-</v>
      </c>
      <c r="E87" t="str">
        <f t="shared" si="9"/>
        <v>2</v>
      </c>
      <c r="F87" s="1" t="s">
        <v>333</v>
      </c>
      <c r="G87" s="2" t="s">
        <v>334</v>
      </c>
      <c r="H87" s="9" t="s">
        <v>335</v>
      </c>
      <c r="I87" s="9" t="s">
        <v>336</v>
      </c>
      <c r="J87" s="20" t="s">
        <v>978</v>
      </c>
      <c r="K87" s="37">
        <v>0</v>
      </c>
      <c r="L87" s="37">
        <v>0</v>
      </c>
      <c r="M87" s="37">
        <v>136.5</v>
      </c>
      <c r="N87" s="37">
        <v>9.5500000000000007</v>
      </c>
    </row>
    <row r="88" spans="1:14" ht="24" x14ac:dyDescent="0.4">
      <c r="A88" s="19" t="str">
        <f t="shared" si="5"/>
        <v>12170350577</v>
      </c>
      <c r="B88">
        <f t="shared" si="6"/>
        <v>2564</v>
      </c>
      <c r="C88" t="str">
        <f t="shared" si="7"/>
        <v>642002878</v>
      </c>
      <c r="D88" s="21" t="str">
        <f t="shared" si="8"/>
        <v>-</v>
      </c>
      <c r="E88" t="str">
        <f t="shared" si="9"/>
        <v>2</v>
      </c>
      <c r="F88" s="1" t="s">
        <v>337</v>
      </c>
      <c r="G88" s="2" t="s">
        <v>338</v>
      </c>
      <c r="H88" s="9" t="s">
        <v>339</v>
      </c>
      <c r="I88" s="9" t="s">
        <v>340</v>
      </c>
      <c r="J88" s="20" t="s">
        <v>978</v>
      </c>
      <c r="K88" s="37">
        <v>0</v>
      </c>
      <c r="L88" s="37">
        <v>0</v>
      </c>
      <c r="M88" s="37">
        <v>63</v>
      </c>
      <c r="N88" s="37">
        <v>4.41</v>
      </c>
    </row>
    <row r="89" spans="1:14" ht="24" x14ac:dyDescent="0.4">
      <c r="A89" s="19" t="str">
        <f t="shared" si="5"/>
        <v>12170304563</v>
      </c>
      <c r="B89">
        <f t="shared" si="6"/>
        <v>2564</v>
      </c>
      <c r="C89" t="str">
        <f t="shared" si="7"/>
        <v>642002879</v>
      </c>
      <c r="D89" s="21" t="str">
        <f t="shared" si="8"/>
        <v>-</v>
      </c>
      <c r="E89" t="str">
        <f t="shared" si="9"/>
        <v>2</v>
      </c>
      <c r="F89" s="1" t="s">
        <v>341</v>
      </c>
      <c r="G89" s="2" t="s">
        <v>342</v>
      </c>
      <c r="H89" s="9" t="s">
        <v>343</v>
      </c>
      <c r="I89" s="9" t="s">
        <v>344</v>
      </c>
      <c r="J89" s="20" t="s">
        <v>978</v>
      </c>
      <c r="K89" s="37">
        <v>0</v>
      </c>
      <c r="L89" s="37">
        <v>0</v>
      </c>
      <c r="M89" s="37">
        <v>105</v>
      </c>
      <c r="N89" s="37">
        <v>7.35</v>
      </c>
    </row>
    <row r="90" spans="1:14" ht="24" x14ac:dyDescent="0.4">
      <c r="A90" s="19" t="str">
        <f t="shared" si="5"/>
        <v>12170304488</v>
      </c>
      <c r="B90">
        <f t="shared" si="6"/>
        <v>2564</v>
      </c>
      <c r="C90" t="str">
        <f t="shared" si="7"/>
        <v>642002880</v>
      </c>
      <c r="D90" s="21" t="str">
        <f t="shared" si="8"/>
        <v>-</v>
      </c>
      <c r="E90" t="str">
        <f t="shared" si="9"/>
        <v>2</v>
      </c>
      <c r="F90" s="1" t="s">
        <v>345</v>
      </c>
      <c r="G90" s="2" t="s">
        <v>346</v>
      </c>
      <c r="H90" s="13" t="s">
        <v>347</v>
      </c>
      <c r="I90" s="9" t="s">
        <v>348</v>
      </c>
      <c r="J90" s="20" t="s">
        <v>978</v>
      </c>
      <c r="K90" s="37">
        <v>0</v>
      </c>
      <c r="L90" s="37">
        <v>0</v>
      </c>
      <c r="M90" s="37">
        <v>563.5</v>
      </c>
      <c r="N90" s="37">
        <v>39.44</v>
      </c>
    </row>
    <row r="91" spans="1:14" ht="24" x14ac:dyDescent="0.4">
      <c r="A91" s="19" t="str">
        <f t="shared" si="5"/>
        <v>12170304077</v>
      </c>
      <c r="B91">
        <f t="shared" si="6"/>
        <v>2564</v>
      </c>
      <c r="C91" t="str">
        <f t="shared" si="7"/>
        <v>642002881</v>
      </c>
      <c r="D91" s="21" t="str">
        <f t="shared" si="8"/>
        <v>-</v>
      </c>
      <c r="E91" t="str">
        <f t="shared" si="9"/>
        <v>2</v>
      </c>
      <c r="F91" s="1" t="s">
        <v>349</v>
      </c>
      <c r="G91" s="2" t="s">
        <v>350</v>
      </c>
      <c r="H91" s="13" t="s">
        <v>351</v>
      </c>
      <c r="I91" s="9" t="s">
        <v>352</v>
      </c>
      <c r="J91" s="20" t="s">
        <v>978</v>
      </c>
      <c r="K91" s="37">
        <v>0</v>
      </c>
      <c r="L91" s="37">
        <v>0</v>
      </c>
      <c r="M91" s="37">
        <v>49</v>
      </c>
      <c r="N91" s="37">
        <v>3.43</v>
      </c>
    </row>
    <row r="92" spans="1:14" ht="24" x14ac:dyDescent="0.4">
      <c r="A92" s="19" t="str">
        <f t="shared" si="5"/>
        <v>12170304385</v>
      </c>
      <c r="B92">
        <f t="shared" si="6"/>
        <v>2564</v>
      </c>
      <c r="C92" t="str">
        <f t="shared" si="7"/>
        <v>642002882</v>
      </c>
      <c r="D92" s="21" t="str">
        <f t="shared" si="8"/>
        <v>-</v>
      </c>
      <c r="E92" t="str">
        <f t="shared" si="9"/>
        <v>2</v>
      </c>
      <c r="F92" s="1" t="s">
        <v>353</v>
      </c>
      <c r="G92" s="2" t="s">
        <v>354</v>
      </c>
      <c r="H92" s="13" t="s">
        <v>355</v>
      </c>
      <c r="I92" s="9" t="s">
        <v>356</v>
      </c>
      <c r="J92" s="20" t="s">
        <v>978</v>
      </c>
      <c r="K92" s="37">
        <v>0</v>
      </c>
      <c r="L92" s="37">
        <v>0</v>
      </c>
      <c r="M92" s="37">
        <v>112</v>
      </c>
      <c r="N92" s="37">
        <v>7.84</v>
      </c>
    </row>
    <row r="93" spans="1:14" ht="24" x14ac:dyDescent="0.4">
      <c r="A93" s="19" t="str">
        <f t="shared" si="5"/>
        <v>12170304125</v>
      </c>
      <c r="B93">
        <f t="shared" si="6"/>
        <v>2564</v>
      </c>
      <c r="C93" t="str">
        <f t="shared" si="7"/>
        <v>642002883</v>
      </c>
      <c r="D93" s="21" t="str">
        <f t="shared" si="8"/>
        <v>-</v>
      </c>
      <c r="E93" t="str">
        <f t="shared" si="9"/>
        <v>2</v>
      </c>
      <c r="F93" s="1" t="s">
        <v>357</v>
      </c>
      <c r="G93" s="2" t="s">
        <v>358</v>
      </c>
      <c r="H93" s="13" t="s">
        <v>359</v>
      </c>
      <c r="I93" s="9" t="s">
        <v>360</v>
      </c>
      <c r="J93" s="20" t="s">
        <v>978</v>
      </c>
      <c r="K93" s="37">
        <v>0</v>
      </c>
      <c r="L93" s="37">
        <v>0</v>
      </c>
      <c r="M93" s="37">
        <v>94.5</v>
      </c>
      <c r="N93" s="37">
        <v>6.61</v>
      </c>
    </row>
    <row r="94" spans="1:14" ht="24" x14ac:dyDescent="0.4">
      <c r="A94" s="19" t="str">
        <f t="shared" si="5"/>
        <v>12170304358</v>
      </c>
      <c r="B94">
        <f t="shared" si="6"/>
        <v>2564</v>
      </c>
      <c r="C94" t="str">
        <f t="shared" si="7"/>
        <v>642002884</v>
      </c>
      <c r="D94" s="21" t="str">
        <f t="shared" si="8"/>
        <v>-</v>
      </c>
      <c r="E94" t="str">
        <f t="shared" si="9"/>
        <v>2</v>
      </c>
      <c r="F94" s="1" t="s">
        <v>361</v>
      </c>
      <c r="G94" s="2" t="s">
        <v>362</v>
      </c>
      <c r="H94" s="13" t="s">
        <v>363</v>
      </c>
      <c r="I94" s="9" t="s">
        <v>364</v>
      </c>
      <c r="J94" s="20" t="s">
        <v>978</v>
      </c>
      <c r="K94" s="37">
        <v>0</v>
      </c>
      <c r="L94" s="37">
        <v>0</v>
      </c>
      <c r="M94" s="37">
        <v>42</v>
      </c>
      <c r="N94" s="37">
        <v>2.94</v>
      </c>
    </row>
    <row r="95" spans="1:14" ht="24" x14ac:dyDescent="0.4">
      <c r="A95" s="19" t="str">
        <f t="shared" si="5"/>
        <v>12170304291</v>
      </c>
      <c r="B95">
        <f t="shared" si="6"/>
        <v>2564</v>
      </c>
      <c r="C95" t="str">
        <f t="shared" si="7"/>
        <v>642002885</v>
      </c>
      <c r="D95" s="21" t="str">
        <f t="shared" si="8"/>
        <v>-</v>
      </c>
      <c r="E95" t="str">
        <f t="shared" si="9"/>
        <v>2</v>
      </c>
      <c r="F95" s="1" t="s">
        <v>365</v>
      </c>
      <c r="G95" s="2" t="s">
        <v>366</v>
      </c>
      <c r="H95" s="14" t="s">
        <v>367</v>
      </c>
      <c r="I95" s="12" t="s">
        <v>368</v>
      </c>
      <c r="J95" s="20" t="s">
        <v>978</v>
      </c>
      <c r="K95" s="37">
        <v>0</v>
      </c>
      <c r="L95" s="37">
        <v>0</v>
      </c>
      <c r="M95" s="37">
        <v>98</v>
      </c>
      <c r="N95" s="37">
        <v>6.86</v>
      </c>
    </row>
    <row r="96" spans="1:14" ht="24" x14ac:dyDescent="0.4">
      <c r="A96" s="19" t="str">
        <f t="shared" si="5"/>
        <v>12170304264</v>
      </c>
      <c r="B96">
        <f t="shared" si="6"/>
        <v>2564</v>
      </c>
      <c r="C96" t="str">
        <f t="shared" si="7"/>
        <v>642002886</v>
      </c>
      <c r="D96" s="21" t="str">
        <f t="shared" si="8"/>
        <v>-</v>
      </c>
      <c r="E96" t="str">
        <f t="shared" si="9"/>
        <v>2</v>
      </c>
      <c r="F96" s="1" t="s">
        <v>369</v>
      </c>
      <c r="G96" s="2" t="s">
        <v>370</v>
      </c>
      <c r="H96" s="14" t="s">
        <v>320</v>
      </c>
      <c r="I96" s="12" t="s">
        <v>371</v>
      </c>
      <c r="J96" s="20" t="s">
        <v>978</v>
      </c>
      <c r="K96" s="37">
        <v>0</v>
      </c>
      <c r="L96" s="37">
        <v>0</v>
      </c>
      <c r="M96" s="37">
        <v>7</v>
      </c>
      <c r="N96" s="37">
        <v>0.49</v>
      </c>
    </row>
    <row r="97" spans="1:14" ht="24" x14ac:dyDescent="0.4">
      <c r="A97" s="19" t="str">
        <f t="shared" si="5"/>
        <v>12170304228</v>
      </c>
      <c r="B97">
        <f t="shared" si="6"/>
        <v>2564</v>
      </c>
      <c r="C97" t="str">
        <f t="shared" si="7"/>
        <v>642002887</v>
      </c>
      <c r="D97" s="21" t="str">
        <f t="shared" si="8"/>
        <v>-</v>
      </c>
      <c r="E97" t="str">
        <f t="shared" si="9"/>
        <v>2</v>
      </c>
      <c r="F97" s="1" t="s">
        <v>372</v>
      </c>
      <c r="G97" s="2" t="s">
        <v>373</v>
      </c>
      <c r="H97" s="14" t="s">
        <v>374</v>
      </c>
      <c r="I97" s="12" t="s">
        <v>375</v>
      </c>
      <c r="J97" s="20" t="s">
        <v>978</v>
      </c>
      <c r="K97" s="37">
        <v>0</v>
      </c>
      <c r="L97" s="37">
        <v>0</v>
      </c>
      <c r="M97" s="37">
        <v>17.5</v>
      </c>
      <c r="N97" s="37">
        <v>1.22</v>
      </c>
    </row>
    <row r="98" spans="1:14" ht="24" x14ac:dyDescent="0.4">
      <c r="A98" s="19" t="str">
        <f t="shared" si="5"/>
        <v>12170304219</v>
      </c>
      <c r="B98">
        <f t="shared" si="6"/>
        <v>2564</v>
      </c>
      <c r="C98" t="str">
        <f t="shared" si="7"/>
        <v>642002888</v>
      </c>
      <c r="D98" s="21" t="str">
        <f t="shared" si="8"/>
        <v>กย64</v>
      </c>
      <c r="E98" t="str">
        <f t="shared" si="9"/>
        <v>2</v>
      </c>
      <c r="F98" s="1" t="s">
        <v>376</v>
      </c>
      <c r="G98" s="2" t="s">
        <v>377</v>
      </c>
      <c r="H98" s="14" t="s">
        <v>378</v>
      </c>
      <c r="I98" s="12" t="s">
        <v>379</v>
      </c>
      <c r="J98" s="20" t="s">
        <v>976</v>
      </c>
      <c r="K98" s="37">
        <v>10.5</v>
      </c>
      <c r="L98" s="37">
        <v>0.73</v>
      </c>
      <c r="M98" s="37">
        <v>10.5</v>
      </c>
      <c r="N98" s="37">
        <v>0.73</v>
      </c>
    </row>
    <row r="99" spans="1:14" ht="24" x14ac:dyDescent="0.4">
      <c r="A99" s="19" t="str">
        <f t="shared" si="5"/>
        <v>12170303193</v>
      </c>
      <c r="B99">
        <f t="shared" si="6"/>
        <v>2564</v>
      </c>
      <c r="C99" t="str">
        <f t="shared" si="7"/>
        <v>642002889</v>
      </c>
      <c r="D99" s="21" t="str">
        <f t="shared" si="8"/>
        <v>มิย-กย64</v>
      </c>
      <c r="E99" t="str">
        <f t="shared" si="9"/>
        <v>2</v>
      </c>
      <c r="F99" s="1" t="s">
        <v>380</v>
      </c>
      <c r="G99" s="2" t="s">
        <v>381</v>
      </c>
      <c r="H99" s="14" t="s">
        <v>382</v>
      </c>
      <c r="I99" s="12" t="s">
        <v>383</v>
      </c>
      <c r="J99" s="20" t="s">
        <v>982</v>
      </c>
      <c r="K99" s="37">
        <v>672</v>
      </c>
      <c r="L99" s="37">
        <v>47.04</v>
      </c>
      <c r="M99" s="37">
        <v>164.5</v>
      </c>
      <c r="N99" s="37">
        <v>11.51</v>
      </c>
    </row>
    <row r="100" spans="1:14" ht="24" x14ac:dyDescent="0.4">
      <c r="A100" s="19" t="str">
        <f t="shared" si="5"/>
        <v>12170463906</v>
      </c>
      <c r="B100">
        <f t="shared" si="6"/>
        <v>2564</v>
      </c>
      <c r="C100" t="str">
        <f t="shared" si="7"/>
        <v>642002890</v>
      </c>
      <c r="D100" s="21" t="str">
        <f t="shared" si="8"/>
        <v>-</v>
      </c>
      <c r="E100" t="str">
        <f t="shared" si="9"/>
        <v>2</v>
      </c>
      <c r="F100" s="1" t="s">
        <v>384</v>
      </c>
      <c r="G100" s="2" t="s">
        <v>385</v>
      </c>
      <c r="H100" s="14" t="s">
        <v>386</v>
      </c>
      <c r="I100" s="12" t="s">
        <v>387</v>
      </c>
      <c r="J100" s="20" t="s">
        <v>978</v>
      </c>
      <c r="K100" s="37">
        <v>0</v>
      </c>
      <c r="L100" s="37">
        <v>0</v>
      </c>
      <c r="M100" s="37">
        <v>112</v>
      </c>
      <c r="N100" s="37">
        <v>7.84</v>
      </c>
    </row>
    <row r="101" spans="1:14" ht="24" x14ac:dyDescent="0.4">
      <c r="A101" s="19" t="str">
        <f t="shared" si="5"/>
        <v>12170356278</v>
      </c>
      <c r="B101">
        <f t="shared" si="6"/>
        <v>2564</v>
      </c>
      <c r="C101" t="str">
        <f t="shared" si="7"/>
        <v>642002891</v>
      </c>
      <c r="D101" s="21" t="str">
        <f t="shared" si="8"/>
        <v>มค-ธค61</v>
      </c>
      <c r="E101" t="str">
        <f t="shared" si="9"/>
        <v>2</v>
      </c>
      <c r="F101" s="1" t="s">
        <v>388</v>
      </c>
      <c r="G101" s="5" t="s">
        <v>22</v>
      </c>
      <c r="H101" s="14" t="s">
        <v>23</v>
      </c>
      <c r="I101" s="12" t="s">
        <v>24</v>
      </c>
      <c r="J101" s="20" t="s">
        <v>983</v>
      </c>
      <c r="K101" s="37">
        <v>1855.04</v>
      </c>
      <c r="L101" s="37">
        <v>129.85</v>
      </c>
      <c r="M101" s="37">
        <v>0</v>
      </c>
      <c r="N101" s="37">
        <v>0</v>
      </c>
    </row>
    <row r="102" spans="1:14" ht="24" x14ac:dyDescent="0.4">
      <c r="A102" s="19" t="str">
        <f t="shared" si="5"/>
        <v>12170520844</v>
      </c>
      <c r="B102">
        <f t="shared" si="6"/>
        <v>2564</v>
      </c>
      <c r="C102" t="str">
        <f t="shared" si="7"/>
        <v>642002892</v>
      </c>
      <c r="D102" s="21" t="str">
        <f t="shared" si="8"/>
        <v>-</v>
      </c>
      <c r="E102" t="str">
        <f t="shared" si="9"/>
        <v>2</v>
      </c>
      <c r="F102" s="1" t="s">
        <v>389</v>
      </c>
      <c r="G102" s="2" t="s">
        <v>390</v>
      </c>
      <c r="H102" s="14" t="s">
        <v>391</v>
      </c>
      <c r="I102" s="12" t="s">
        <v>392</v>
      </c>
      <c r="J102" s="20" t="s">
        <v>978</v>
      </c>
      <c r="K102" s="37">
        <v>0</v>
      </c>
      <c r="L102" s="37">
        <v>0</v>
      </c>
      <c r="M102" s="37">
        <v>7</v>
      </c>
      <c r="N102" s="37">
        <v>0.49</v>
      </c>
    </row>
    <row r="103" spans="1:14" ht="24" x14ac:dyDescent="0.4">
      <c r="A103" s="19" t="str">
        <f t="shared" si="5"/>
        <v>12170428556</v>
      </c>
      <c r="B103">
        <f t="shared" si="6"/>
        <v>2564</v>
      </c>
      <c r="C103" t="str">
        <f t="shared" si="7"/>
        <v>642002893</v>
      </c>
      <c r="D103" s="21" t="str">
        <f t="shared" si="8"/>
        <v>-</v>
      </c>
      <c r="E103" t="str">
        <f t="shared" si="9"/>
        <v>2</v>
      </c>
      <c r="F103" s="1" t="s">
        <v>393</v>
      </c>
      <c r="G103" s="2" t="s">
        <v>394</v>
      </c>
      <c r="H103" s="14" t="s">
        <v>391</v>
      </c>
      <c r="I103" s="12" t="s">
        <v>395</v>
      </c>
      <c r="J103" s="20" t="s">
        <v>978</v>
      </c>
      <c r="K103" s="37">
        <v>0</v>
      </c>
      <c r="L103" s="37">
        <v>0</v>
      </c>
      <c r="M103" s="37">
        <v>371</v>
      </c>
      <c r="N103" s="37">
        <v>25.97</v>
      </c>
    </row>
    <row r="104" spans="1:14" ht="24" x14ac:dyDescent="0.4">
      <c r="A104" s="19" t="str">
        <f t="shared" si="5"/>
        <v>12170294250</v>
      </c>
      <c r="B104">
        <f t="shared" si="6"/>
        <v>2564</v>
      </c>
      <c r="C104" t="str">
        <f t="shared" si="7"/>
        <v>642002894</v>
      </c>
      <c r="D104" s="21" t="str">
        <f t="shared" si="8"/>
        <v>-</v>
      </c>
      <c r="E104" t="str">
        <f t="shared" si="9"/>
        <v>2</v>
      </c>
      <c r="F104" s="1" t="s">
        <v>396</v>
      </c>
      <c r="G104" s="2" t="s">
        <v>397</v>
      </c>
      <c r="H104" s="14" t="s">
        <v>398</v>
      </c>
      <c r="I104" s="12" t="s">
        <v>211</v>
      </c>
      <c r="J104" s="20" t="s">
        <v>978</v>
      </c>
      <c r="K104" s="37">
        <v>0</v>
      </c>
      <c r="L104" s="37">
        <v>0</v>
      </c>
      <c r="M104" s="37">
        <v>374.5</v>
      </c>
      <c r="N104" s="37">
        <v>26.21</v>
      </c>
    </row>
    <row r="105" spans="1:14" ht="24" x14ac:dyDescent="0.4">
      <c r="A105" s="19" t="str">
        <f t="shared" si="5"/>
        <v>12170294269</v>
      </c>
      <c r="B105">
        <f t="shared" si="6"/>
        <v>2564</v>
      </c>
      <c r="C105" t="str">
        <f t="shared" si="7"/>
        <v>642002895</v>
      </c>
      <c r="D105" s="21" t="str">
        <f t="shared" si="8"/>
        <v>-</v>
      </c>
      <c r="E105" t="str">
        <f t="shared" si="9"/>
        <v>2</v>
      </c>
      <c r="F105" s="1" t="s">
        <v>399</v>
      </c>
      <c r="G105" s="2" t="s">
        <v>400</v>
      </c>
      <c r="H105" s="14" t="s">
        <v>401</v>
      </c>
      <c r="I105" s="12" t="s">
        <v>211</v>
      </c>
      <c r="J105" s="20" t="s">
        <v>978</v>
      </c>
      <c r="K105" s="37">
        <v>0</v>
      </c>
      <c r="L105" s="37">
        <v>0</v>
      </c>
      <c r="M105" s="37">
        <v>52.5</v>
      </c>
      <c r="N105" s="37">
        <v>3.67</v>
      </c>
    </row>
    <row r="106" spans="1:14" ht="24" x14ac:dyDescent="0.4">
      <c r="A106" s="19" t="str">
        <f t="shared" si="5"/>
        <v>12170294278</v>
      </c>
      <c r="B106">
        <f t="shared" si="6"/>
        <v>2564</v>
      </c>
      <c r="C106" t="str">
        <f t="shared" si="7"/>
        <v>642002896</v>
      </c>
      <c r="D106" s="21" t="str">
        <f t="shared" si="8"/>
        <v>-</v>
      </c>
      <c r="E106" t="str">
        <f t="shared" si="9"/>
        <v>2</v>
      </c>
      <c r="F106" s="1" t="s">
        <v>402</v>
      </c>
      <c r="G106" s="2" t="s">
        <v>403</v>
      </c>
      <c r="H106" s="14" t="s">
        <v>404</v>
      </c>
      <c r="I106" s="12" t="s">
        <v>211</v>
      </c>
      <c r="J106" s="20" t="s">
        <v>978</v>
      </c>
      <c r="K106" s="37">
        <v>0</v>
      </c>
      <c r="L106" s="37">
        <v>0</v>
      </c>
      <c r="M106" s="37">
        <v>24.5</v>
      </c>
      <c r="N106" s="37">
        <v>1.71</v>
      </c>
    </row>
    <row r="107" spans="1:14" ht="24" x14ac:dyDescent="0.4">
      <c r="A107" s="19" t="str">
        <f t="shared" si="5"/>
        <v>12170403333</v>
      </c>
      <c r="B107">
        <f t="shared" si="6"/>
        <v>2564</v>
      </c>
      <c r="C107" t="str">
        <f t="shared" si="7"/>
        <v>642002897</v>
      </c>
      <c r="D107" s="21" t="str">
        <f t="shared" si="8"/>
        <v>-</v>
      </c>
      <c r="E107" t="str">
        <f t="shared" si="9"/>
        <v>2</v>
      </c>
      <c r="F107" s="1" t="s">
        <v>405</v>
      </c>
      <c r="G107" s="2" t="s">
        <v>406</v>
      </c>
      <c r="H107" s="14" t="s">
        <v>391</v>
      </c>
      <c r="I107" s="12" t="s">
        <v>407</v>
      </c>
      <c r="J107" s="20" t="s">
        <v>978</v>
      </c>
      <c r="K107" s="37">
        <v>0</v>
      </c>
      <c r="L107" s="37">
        <v>0</v>
      </c>
      <c r="M107" s="37">
        <v>31.5</v>
      </c>
      <c r="N107" s="37">
        <v>2.2000000000000002</v>
      </c>
    </row>
    <row r="108" spans="1:14" ht="24" x14ac:dyDescent="0.4">
      <c r="A108" s="19" t="str">
        <f t="shared" si="5"/>
        <v>12170407539</v>
      </c>
      <c r="B108">
        <f t="shared" si="6"/>
        <v>2564</v>
      </c>
      <c r="C108" t="str">
        <f t="shared" si="7"/>
        <v>642002898</v>
      </c>
      <c r="D108" s="21" t="str">
        <f t="shared" si="8"/>
        <v>-</v>
      </c>
      <c r="E108" t="str">
        <f t="shared" si="9"/>
        <v>2</v>
      </c>
      <c r="F108" s="1" t="s">
        <v>408</v>
      </c>
      <c r="G108" s="2" t="s">
        <v>409</v>
      </c>
      <c r="H108" s="14" t="s">
        <v>410</v>
      </c>
      <c r="I108" s="12" t="s">
        <v>411</v>
      </c>
      <c r="J108" s="20" t="s">
        <v>978</v>
      </c>
      <c r="K108" s="37">
        <v>0</v>
      </c>
      <c r="L108" s="37">
        <v>0</v>
      </c>
      <c r="M108" s="37">
        <v>273</v>
      </c>
      <c r="N108" s="37">
        <v>19.11</v>
      </c>
    </row>
    <row r="109" spans="1:14" ht="24" x14ac:dyDescent="0.4">
      <c r="A109" s="19" t="str">
        <f t="shared" si="5"/>
        <v>12170407548</v>
      </c>
      <c r="B109">
        <f t="shared" si="6"/>
        <v>2564</v>
      </c>
      <c r="C109" t="str">
        <f t="shared" si="7"/>
        <v>642002899</v>
      </c>
      <c r="D109" s="21" t="str">
        <f t="shared" si="8"/>
        <v>-</v>
      </c>
      <c r="E109" t="str">
        <f t="shared" si="9"/>
        <v>2</v>
      </c>
      <c r="F109" s="1" t="s">
        <v>412</v>
      </c>
      <c r="G109" s="2" t="s">
        <v>413</v>
      </c>
      <c r="H109" s="14" t="s">
        <v>410</v>
      </c>
      <c r="I109" s="12" t="s">
        <v>414</v>
      </c>
      <c r="J109" s="20" t="s">
        <v>978</v>
      </c>
      <c r="K109" s="37">
        <v>0</v>
      </c>
      <c r="L109" s="37">
        <v>0</v>
      </c>
      <c r="M109" s="37">
        <v>94.5</v>
      </c>
      <c r="N109" s="37">
        <v>6.61</v>
      </c>
    </row>
    <row r="110" spans="1:14" ht="24" x14ac:dyDescent="0.4">
      <c r="A110" s="19" t="str">
        <f t="shared" si="5"/>
        <v>12170407557</v>
      </c>
      <c r="B110">
        <f t="shared" si="6"/>
        <v>2564</v>
      </c>
      <c r="C110" t="str">
        <f t="shared" si="7"/>
        <v>642002900</v>
      </c>
      <c r="D110" s="21" t="str">
        <f t="shared" si="8"/>
        <v>-</v>
      </c>
      <c r="E110" t="str">
        <f t="shared" si="9"/>
        <v>2</v>
      </c>
      <c r="F110" s="1" t="s">
        <v>415</v>
      </c>
      <c r="G110" s="2" t="s">
        <v>416</v>
      </c>
      <c r="H110" s="14" t="s">
        <v>410</v>
      </c>
      <c r="I110" s="12" t="s">
        <v>417</v>
      </c>
      <c r="J110" s="20" t="s">
        <v>978</v>
      </c>
      <c r="K110" s="37">
        <v>0</v>
      </c>
      <c r="L110" s="37">
        <v>0</v>
      </c>
      <c r="M110" s="37">
        <v>217</v>
      </c>
      <c r="N110" s="37">
        <v>15.19</v>
      </c>
    </row>
    <row r="111" spans="1:14" ht="24" x14ac:dyDescent="0.4">
      <c r="A111" s="19" t="str">
        <f t="shared" si="5"/>
        <v>12170384345</v>
      </c>
      <c r="B111">
        <f t="shared" si="6"/>
        <v>2564</v>
      </c>
      <c r="C111" t="str">
        <f t="shared" si="7"/>
        <v>642002901</v>
      </c>
      <c r="D111" s="21" t="str">
        <f t="shared" si="8"/>
        <v>-</v>
      </c>
      <c r="E111" t="str">
        <f t="shared" si="9"/>
        <v>2</v>
      </c>
      <c r="F111" s="1" t="s">
        <v>418</v>
      </c>
      <c r="G111" s="10" t="s">
        <v>419</v>
      </c>
      <c r="H111" s="13" t="s">
        <v>391</v>
      </c>
      <c r="I111" s="9" t="s">
        <v>420</v>
      </c>
      <c r="J111" s="20" t="s">
        <v>978</v>
      </c>
      <c r="K111" s="37">
        <v>0</v>
      </c>
      <c r="L111" s="37">
        <v>0</v>
      </c>
      <c r="M111" s="37">
        <v>339.5</v>
      </c>
      <c r="N111" s="37">
        <v>23.76</v>
      </c>
    </row>
    <row r="112" spans="1:14" ht="24" x14ac:dyDescent="0.4">
      <c r="A112" s="19" t="str">
        <f t="shared" si="5"/>
        <v>12170384363</v>
      </c>
      <c r="B112">
        <f t="shared" si="6"/>
        <v>2564</v>
      </c>
      <c r="C112" t="str">
        <f t="shared" si="7"/>
        <v>642002902</v>
      </c>
      <c r="D112" s="21" t="str">
        <f t="shared" si="8"/>
        <v>-</v>
      </c>
      <c r="E112" t="str">
        <f t="shared" si="9"/>
        <v>2</v>
      </c>
      <c r="F112" s="1" t="s">
        <v>421</v>
      </c>
      <c r="G112" s="10" t="s">
        <v>422</v>
      </c>
      <c r="H112" s="13" t="s">
        <v>391</v>
      </c>
      <c r="I112" s="9" t="s">
        <v>423</v>
      </c>
      <c r="J112" s="20" t="s">
        <v>978</v>
      </c>
      <c r="K112" s="37">
        <v>0</v>
      </c>
      <c r="L112" s="37">
        <v>0</v>
      </c>
      <c r="M112" s="37">
        <v>311.5</v>
      </c>
      <c r="N112" s="37">
        <v>21.8</v>
      </c>
    </row>
    <row r="113" spans="1:14" ht="24" x14ac:dyDescent="0.4">
      <c r="A113" s="19" t="str">
        <f t="shared" si="5"/>
        <v>12170384466</v>
      </c>
      <c r="B113">
        <f t="shared" si="6"/>
        <v>2564</v>
      </c>
      <c r="C113" t="str">
        <f t="shared" si="7"/>
        <v>642002903</v>
      </c>
      <c r="D113" s="21" t="str">
        <f t="shared" si="8"/>
        <v>-</v>
      </c>
      <c r="E113" t="str">
        <f t="shared" si="9"/>
        <v>2</v>
      </c>
      <c r="F113" s="1" t="s">
        <v>424</v>
      </c>
      <c r="G113" s="10" t="s">
        <v>425</v>
      </c>
      <c r="H113" s="13" t="s">
        <v>426</v>
      </c>
      <c r="I113" s="9" t="s">
        <v>427</v>
      </c>
      <c r="J113" s="20" t="s">
        <v>978</v>
      </c>
      <c r="K113" s="37">
        <v>0</v>
      </c>
      <c r="L113" s="37">
        <v>0</v>
      </c>
      <c r="M113" s="37">
        <v>31.5</v>
      </c>
      <c r="N113" s="37">
        <v>2.2000000000000002</v>
      </c>
    </row>
    <row r="114" spans="1:14" ht="24" x14ac:dyDescent="0.4">
      <c r="A114" s="19" t="str">
        <f t="shared" si="5"/>
        <v>12170384457</v>
      </c>
      <c r="B114">
        <f t="shared" si="6"/>
        <v>2564</v>
      </c>
      <c r="C114" t="str">
        <f t="shared" si="7"/>
        <v>642002904</v>
      </c>
      <c r="D114" s="21" t="str">
        <f t="shared" si="8"/>
        <v>-</v>
      </c>
      <c r="E114" t="str">
        <f t="shared" si="9"/>
        <v>2</v>
      </c>
      <c r="F114" s="1" t="s">
        <v>428</v>
      </c>
      <c r="G114" s="10" t="s">
        <v>429</v>
      </c>
      <c r="H114" s="13" t="s">
        <v>391</v>
      </c>
      <c r="I114" s="9" t="s">
        <v>430</v>
      </c>
      <c r="J114" s="20" t="s">
        <v>978</v>
      </c>
      <c r="K114" s="37">
        <v>0</v>
      </c>
      <c r="L114" s="37">
        <v>0</v>
      </c>
      <c r="M114" s="37">
        <v>3.5</v>
      </c>
      <c r="N114" s="37">
        <v>0.24</v>
      </c>
    </row>
    <row r="115" spans="1:14" ht="24" x14ac:dyDescent="0.4">
      <c r="A115" s="19" t="str">
        <f t="shared" si="5"/>
        <v>12170384336</v>
      </c>
      <c r="B115">
        <f t="shared" si="6"/>
        <v>2564</v>
      </c>
      <c r="C115" t="str">
        <f t="shared" si="7"/>
        <v>642002905</v>
      </c>
      <c r="D115" s="21" t="str">
        <f t="shared" si="8"/>
        <v>-</v>
      </c>
      <c r="E115" t="str">
        <f t="shared" si="9"/>
        <v>2</v>
      </c>
      <c r="F115" s="1" t="s">
        <v>431</v>
      </c>
      <c r="G115" s="10" t="s">
        <v>432</v>
      </c>
      <c r="H115" s="13" t="s">
        <v>433</v>
      </c>
      <c r="I115" s="9" t="s">
        <v>434</v>
      </c>
      <c r="J115" s="20" t="s">
        <v>978</v>
      </c>
      <c r="K115" s="37">
        <v>0</v>
      </c>
      <c r="L115" s="37">
        <v>0</v>
      </c>
      <c r="M115" s="37">
        <v>24.5</v>
      </c>
      <c r="N115" s="37">
        <v>1.71</v>
      </c>
    </row>
    <row r="116" spans="1:14" ht="24" x14ac:dyDescent="0.4">
      <c r="A116" s="19" t="str">
        <f t="shared" si="5"/>
        <v>12170351321</v>
      </c>
      <c r="B116">
        <f t="shared" si="6"/>
        <v>2564</v>
      </c>
      <c r="C116" t="str">
        <f t="shared" si="7"/>
        <v>642002906</v>
      </c>
      <c r="D116" s="21" t="str">
        <f t="shared" si="8"/>
        <v>-</v>
      </c>
      <c r="E116" t="str">
        <f t="shared" si="9"/>
        <v>2</v>
      </c>
      <c r="F116" s="1" t="s">
        <v>435</v>
      </c>
      <c r="G116" s="10" t="s">
        <v>436</v>
      </c>
      <c r="H116" s="13" t="s">
        <v>437</v>
      </c>
      <c r="I116" s="9" t="s">
        <v>438</v>
      </c>
      <c r="J116" s="20" t="s">
        <v>978</v>
      </c>
      <c r="K116" s="37">
        <v>0</v>
      </c>
      <c r="L116" s="37">
        <v>0</v>
      </c>
      <c r="M116" s="37">
        <v>661.5</v>
      </c>
      <c r="N116" s="37">
        <v>46.3</v>
      </c>
    </row>
    <row r="117" spans="1:14" ht="24" x14ac:dyDescent="0.4">
      <c r="A117" s="19" t="str">
        <f t="shared" si="5"/>
        <v>12170547432</v>
      </c>
      <c r="B117">
        <f t="shared" si="6"/>
        <v>2564</v>
      </c>
      <c r="C117" t="str">
        <f t="shared" si="7"/>
        <v>642002907</v>
      </c>
      <c r="D117" s="21" t="str">
        <f t="shared" si="8"/>
        <v>-</v>
      </c>
      <c r="E117" t="str">
        <f t="shared" si="9"/>
        <v>2</v>
      </c>
      <c r="F117" s="1" t="s">
        <v>439</v>
      </c>
      <c r="G117" s="10" t="s">
        <v>440</v>
      </c>
      <c r="H117" s="13" t="s">
        <v>441</v>
      </c>
      <c r="I117" s="9" t="s">
        <v>442</v>
      </c>
      <c r="J117" s="20" t="s">
        <v>978</v>
      </c>
      <c r="K117" s="37">
        <v>0</v>
      </c>
      <c r="L117" s="37">
        <v>0</v>
      </c>
      <c r="M117" s="37">
        <v>150.5</v>
      </c>
      <c r="N117" s="37">
        <v>10.53</v>
      </c>
    </row>
    <row r="118" spans="1:14" ht="24" x14ac:dyDescent="0.4">
      <c r="A118" s="19" t="str">
        <f t="shared" si="5"/>
        <v>12170389519</v>
      </c>
      <c r="B118">
        <f t="shared" si="6"/>
        <v>2564</v>
      </c>
      <c r="C118" t="str">
        <f t="shared" si="7"/>
        <v>642002908</v>
      </c>
      <c r="D118" s="21" t="str">
        <f t="shared" si="8"/>
        <v>-</v>
      </c>
      <c r="E118" t="str">
        <f t="shared" si="9"/>
        <v>2</v>
      </c>
      <c r="F118" s="1" t="s">
        <v>443</v>
      </c>
      <c r="G118" s="10" t="s">
        <v>444</v>
      </c>
      <c r="H118" s="13" t="s">
        <v>445</v>
      </c>
      <c r="I118" s="9" t="s">
        <v>446</v>
      </c>
      <c r="J118" s="20" t="s">
        <v>978</v>
      </c>
      <c r="K118" s="37">
        <v>0</v>
      </c>
      <c r="L118" s="37">
        <v>0</v>
      </c>
      <c r="M118" s="37">
        <v>59.5</v>
      </c>
      <c r="N118" s="37">
        <v>4.16</v>
      </c>
    </row>
    <row r="119" spans="1:14" ht="24" x14ac:dyDescent="0.4">
      <c r="A119" s="19" t="str">
        <f t="shared" si="5"/>
        <v>12170318850</v>
      </c>
      <c r="B119">
        <f t="shared" si="6"/>
        <v>2564</v>
      </c>
      <c r="C119" t="str">
        <f t="shared" si="7"/>
        <v>642002909</v>
      </c>
      <c r="D119" s="21" t="str">
        <f t="shared" si="8"/>
        <v>กค-กย64</v>
      </c>
      <c r="E119" t="str">
        <f t="shared" si="9"/>
        <v>2</v>
      </c>
      <c r="F119" s="1" t="s">
        <v>447</v>
      </c>
      <c r="G119" s="10" t="s">
        <v>448</v>
      </c>
      <c r="H119" s="13" t="s">
        <v>449</v>
      </c>
      <c r="I119" s="9" t="s">
        <v>450</v>
      </c>
      <c r="J119" s="20" t="s">
        <v>981</v>
      </c>
      <c r="K119" s="37">
        <v>4210.5</v>
      </c>
      <c r="L119" s="37">
        <v>294.73</v>
      </c>
      <c r="M119" s="37">
        <v>0</v>
      </c>
      <c r="N119" s="37">
        <v>0</v>
      </c>
    </row>
    <row r="120" spans="1:14" ht="24" x14ac:dyDescent="0.4">
      <c r="A120" s="19" t="str">
        <f t="shared" si="5"/>
        <v>12170346392</v>
      </c>
      <c r="B120">
        <f t="shared" si="6"/>
        <v>2564</v>
      </c>
      <c r="C120" t="str">
        <f t="shared" si="7"/>
        <v>642002910</v>
      </c>
      <c r="D120" s="21" t="str">
        <f t="shared" si="8"/>
        <v>มิย-กย64</v>
      </c>
      <c r="E120" t="str">
        <f t="shared" si="9"/>
        <v>2</v>
      </c>
      <c r="F120" s="1" t="s">
        <v>451</v>
      </c>
      <c r="G120" s="10" t="s">
        <v>452</v>
      </c>
      <c r="H120" s="13" t="s">
        <v>453</v>
      </c>
      <c r="I120" s="9" t="s">
        <v>454</v>
      </c>
      <c r="J120" s="20" t="s">
        <v>982</v>
      </c>
      <c r="K120" s="37">
        <v>255.49</v>
      </c>
      <c r="L120" s="37">
        <v>17.88</v>
      </c>
      <c r="M120" s="37">
        <v>0</v>
      </c>
      <c r="N120" s="37">
        <v>0</v>
      </c>
    </row>
    <row r="121" spans="1:14" ht="24" x14ac:dyDescent="0.4">
      <c r="A121" s="19" t="str">
        <f t="shared" si="5"/>
        <v>12170422743</v>
      </c>
      <c r="B121">
        <f t="shared" si="6"/>
        <v>2564</v>
      </c>
      <c r="C121" t="str">
        <f t="shared" si="7"/>
        <v>642002911</v>
      </c>
      <c r="D121" s="21" t="str">
        <f t="shared" si="8"/>
        <v>สค-กย64</v>
      </c>
      <c r="E121" t="str">
        <f t="shared" si="9"/>
        <v>2</v>
      </c>
      <c r="F121" s="1" t="s">
        <v>455</v>
      </c>
      <c r="G121" s="10" t="s">
        <v>456</v>
      </c>
      <c r="H121" s="13" t="s">
        <v>457</v>
      </c>
      <c r="I121" s="9" t="s">
        <v>458</v>
      </c>
      <c r="J121" s="20" t="s">
        <v>980</v>
      </c>
      <c r="K121" s="37">
        <v>59.5</v>
      </c>
      <c r="L121" s="37">
        <v>4.16</v>
      </c>
      <c r="M121" s="37">
        <v>52.5</v>
      </c>
      <c r="N121" s="37">
        <v>3.67</v>
      </c>
    </row>
    <row r="122" spans="1:14" ht="24" x14ac:dyDescent="0.4">
      <c r="A122" s="19" t="str">
        <f t="shared" si="5"/>
        <v>12170367739</v>
      </c>
      <c r="B122">
        <f t="shared" si="6"/>
        <v>2564</v>
      </c>
      <c r="C122" t="str">
        <f t="shared" si="7"/>
        <v>642002912</v>
      </c>
      <c r="D122" s="21" t="str">
        <f t="shared" si="8"/>
        <v>-</v>
      </c>
      <c r="E122" t="str">
        <f t="shared" si="9"/>
        <v>2</v>
      </c>
      <c r="F122" s="1" t="s">
        <v>459</v>
      </c>
      <c r="G122" s="10" t="s">
        <v>460</v>
      </c>
      <c r="H122" s="13" t="s">
        <v>222</v>
      </c>
      <c r="I122" s="9" t="s">
        <v>461</v>
      </c>
      <c r="J122" s="20" t="s">
        <v>978</v>
      </c>
      <c r="K122" s="37">
        <v>0</v>
      </c>
      <c r="L122" s="37">
        <v>0</v>
      </c>
      <c r="M122" s="37">
        <v>125</v>
      </c>
      <c r="N122" s="37">
        <v>8.75</v>
      </c>
    </row>
    <row r="123" spans="1:14" ht="24" x14ac:dyDescent="0.4">
      <c r="A123" s="19" t="str">
        <f t="shared" si="5"/>
        <v>12170463876</v>
      </c>
      <c r="B123">
        <f t="shared" si="6"/>
        <v>2564</v>
      </c>
      <c r="C123" t="str">
        <f t="shared" si="7"/>
        <v>642002913</v>
      </c>
      <c r="D123" s="21" t="str">
        <f t="shared" si="8"/>
        <v>-</v>
      </c>
      <c r="E123" t="str">
        <f t="shared" si="9"/>
        <v>2</v>
      </c>
      <c r="F123" s="1" t="s">
        <v>462</v>
      </c>
      <c r="G123" s="10" t="s">
        <v>463</v>
      </c>
      <c r="H123" s="13" t="s">
        <v>464</v>
      </c>
      <c r="I123" s="9" t="s">
        <v>465</v>
      </c>
      <c r="J123" s="20" t="s">
        <v>978</v>
      </c>
      <c r="K123" s="37">
        <v>0</v>
      </c>
      <c r="L123" s="37">
        <v>0</v>
      </c>
      <c r="M123" s="37">
        <v>70</v>
      </c>
      <c r="N123" s="37">
        <v>4.9000000000000004</v>
      </c>
    </row>
    <row r="124" spans="1:14" ht="24" x14ac:dyDescent="0.4">
      <c r="A124" s="19" t="str">
        <f t="shared" si="5"/>
        <v>12170304004</v>
      </c>
      <c r="B124">
        <f t="shared" si="6"/>
        <v>2564</v>
      </c>
      <c r="C124" t="str">
        <f t="shared" si="7"/>
        <v>642002914</v>
      </c>
      <c r="D124" s="21" t="str">
        <f t="shared" si="8"/>
        <v>สค-กย64</v>
      </c>
      <c r="E124" t="str">
        <f t="shared" si="9"/>
        <v>2</v>
      </c>
      <c r="F124" s="1" t="s">
        <v>466</v>
      </c>
      <c r="G124" s="1" t="s">
        <v>467</v>
      </c>
      <c r="H124" s="15" t="s">
        <v>320</v>
      </c>
      <c r="I124" s="6" t="s">
        <v>468</v>
      </c>
      <c r="J124" s="20" t="s">
        <v>980</v>
      </c>
      <c r="K124" s="37">
        <v>118.99</v>
      </c>
      <c r="L124" s="37">
        <v>8.33</v>
      </c>
      <c r="M124" s="37">
        <v>0</v>
      </c>
      <c r="N124" s="37">
        <v>0</v>
      </c>
    </row>
    <row r="125" spans="1:14" ht="24" x14ac:dyDescent="0.4">
      <c r="A125" s="19" t="str">
        <f t="shared" si="5"/>
        <v>12170304022</v>
      </c>
      <c r="B125">
        <f t="shared" si="6"/>
        <v>2564</v>
      </c>
      <c r="C125" t="str">
        <f t="shared" si="7"/>
        <v>642002915</v>
      </c>
      <c r="D125" s="21" t="str">
        <f t="shared" si="8"/>
        <v>กค-กย64</v>
      </c>
      <c r="E125" t="str">
        <f t="shared" si="9"/>
        <v>2</v>
      </c>
      <c r="F125" s="1" t="s">
        <v>469</v>
      </c>
      <c r="G125" s="10" t="s">
        <v>470</v>
      </c>
      <c r="H125" s="13" t="s">
        <v>471</v>
      </c>
      <c r="I125" s="9" t="s">
        <v>472</v>
      </c>
      <c r="J125" s="20" t="s">
        <v>981</v>
      </c>
      <c r="K125" s="37">
        <v>171.5</v>
      </c>
      <c r="L125" s="37">
        <v>12</v>
      </c>
      <c r="M125" s="37">
        <v>0</v>
      </c>
      <c r="N125" s="37">
        <v>0</v>
      </c>
    </row>
    <row r="126" spans="1:14" ht="24" x14ac:dyDescent="0.4">
      <c r="A126" s="19" t="str">
        <f t="shared" si="5"/>
        <v>12170304013</v>
      </c>
      <c r="B126">
        <f t="shared" si="6"/>
        <v>2564</v>
      </c>
      <c r="C126" t="str">
        <f t="shared" si="7"/>
        <v>642002916</v>
      </c>
      <c r="D126" s="21" t="str">
        <f t="shared" si="8"/>
        <v>กค-กย64</v>
      </c>
      <c r="E126" t="str">
        <f t="shared" si="9"/>
        <v>2</v>
      </c>
      <c r="F126" s="1" t="s">
        <v>473</v>
      </c>
      <c r="G126" s="10" t="s">
        <v>474</v>
      </c>
      <c r="H126" s="13" t="s">
        <v>475</v>
      </c>
      <c r="I126" s="9" t="s">
        <v>476</v>
      </c>
      <c r="J126" s="20" t="s">
        <v>981</v>
      </c>
      <c r="K126" s="37">
        <v>682.5</v>
      </c>
      <c r="L126" s="37">
        <v>47.77</v>
      </c>
      <c r="M126" s="37">
        <v>0</v>
      </c>
      <c r="N126" s="37">
        <v>0</v>
      </c>
    </row>
    <row r="127" spans="1:14" ht="24" x14ac:dyDescent="0.4">
      <c r="A127" s="19" t="str">
        <f t="shared" si="5"/>
        <v>12170308693</v>
      </c>
      <c r="B127">
        <f t="shared" si="6"/>
        <v>2564</v>
      </c>
      <c r="C127" t="str">
        <f t="shared" si="7"/>
        <v>642002917</v>
      </c>
      <c r="D127" s="21" t="str">
        <f t="shared" si="8"/>
        <v>-</v>
      </c>
      <c r="E127" t="str">
        <f t="shared" si="9"/>
        <v>2</v>
      </c>
      <c r="F127" s="1" t="s">
        <v>477</v>
      </c>
      <c r="G127" s="10" t="s">
        <v>478</v>
      </c>
      <c r="H127" s="15" t="s">
        <v>479</v>
      </c>
      <c r="I127" s="6" t="s">
        <v>480</v>
      </c>
      <c r="J127" s="20" t="s">
        <v>978</v>
      </c>
      <c r="K127" s="37">
        <v>0</v>
      </c>
      <c r="L127" s="37">
        <v>0</v>
      </c>
      <c r="M127" s="37">
        <v>3300.5</v>
      </c>
      <c r="N127" s="37">
        <v>231.03</v>
      </c>
    </row>
    <row r="128" spans="1:14" ht="24" x14ac:dyDescent="0.4">
      <c r="A128" s="19" t="str">
        <f t="shared" si="5"/>
        <v>12170370889</v>
      </c>
      <c r="B128">
        <f t="shared" si="6"/>
        <v>2564</v>
      </c>
      <c r="C128" t="str">
        <f t="shared" si="7"/>
        <v>642002918</v>
      </c>
      <c r="D128" s="21" t="str">
        <f t="shared" si="8"/>
        <v>-</v>
      </c>
      <c r="E128" t="str">
        <f t="shared" si="9"/>
        <v>2</v>
      </c>
      <c r="F128" s="1" t="s">
        <v>481</v>
      </c>
      <c r="G128" s="10" t="s">
        <v>482</v>
      </c>
      <c r="H128" s="15" t="s">
        <v>479</v>
      </c>
      <c r="I128" s="6" t="s">
        <v>480</v>
      </c>
      <c r="J128" s="20" t="s">
        <v>978</v>
      </c>
      <c r="K128" s="37">
        <v>0</v>
      </c>
      <c r="L128" s="37">
        <v>0</v>
      </c>
      <c r="M128" s="37">
        <v>105</v>
      </c>
      <c r="N128" s="37">
        <v>7.35</v>
      </c>
    </row>
    <row r="129" spans="1:14" ht="24" x14ac:dyDescent="0.4">
      <c r="A129" s="19" t="str">
        <f t="shared" si="5"/>
        <v>12170356670</v>
      </c>
      <c r="B129">
        <f t="shared" si="6"/>
        <v>2564</v>
      </c>
      <c r="C129" t="str">
        <f t="shared" si="7"/>
        <v>642002919</v>
      </c>
      <c r="D129" s="21" t="str">
        <f t="shared" si="8"/>
        <v>-</v>
      </c>
      <c r="E129" t="str">
        <f t="shared" si="9"/>
        <v>2</v>
      </c>
      <c r="F129" s="1" t="s">
        <v>483</v>
      </c>
      <c r="G129" s="10" t="s">
        <v>484</v>
      </c>
      <c r="H129" s="15" t="s">
        <v>485</v>
      </c>
      <c r="I129" s="6" t="s">
        <v>486</v>
      </c>
      <c r="J129" s="20" t="s">
        <v>978</v>
      </c>
      <c r="K129" s="37">
        <v>0</v>
      </c>
      <c r="L129" s="37">
        <v>0</v>
      </c>
      <c r="M129" s="37">
        <v>94.5</v>
      </c>
      <c r="N129" s="37">
        <v>6.61</v>
      </c>
    </row>
    <row r="130" spans="1:14" ht="24" x14ac:dyDescent="0.4">
      <c r="A130" s="19" t="str">
        <f t="shared" si="5"/>
        <v>12170373530</v>
      </c>
      <c r="B130">
        <f t="shared" si="6"/>
        <v>2564</v>
      </c>
      <c r="C130" t="str">
        <f t="shared" si="7"/>
        <v>642002920</v>
      </c>
      <c r="D130" s="21" t="str">
        <f t="shared" si="8"/>
        <v>ตค63-ตค64</v>
      </c>
      <c r="E130" t="str">
        <f t="shared" si="9"/>
        <v>2</v>
      </c>
      <c r="F130" s="1" t="s">
        <v>487</v>
      </c>
      <c r="G130" s="10" t="s">
        <v>488</v>
      </c>
      <c r="H130" s="15" t="s">
        <v>489</v>
      </c>
      <c r="I130" s="6" t="s">
        <v>490</v>
      </c>
      <c r="J130" s="20" t="s">
        <v>984</v>
      </c>
      <c r="K130" s="37">
        <v>682.47</v>
      </c>
      <c r="L130" s="37">
        <v>47.77</v>
      </c>
      <c r="M130" s="37">
        <v>49</v>
      </c>
      <c r="N130" s="37">
        <v>3.43</v>
      </c>
    </row>
    <row r="131" spans="1:14" ht="24" x14ac:dyDescent="0.4">
      <c r="A131" s="19" t="str">
        <f t="shared" ref="A131:A194" si="10">G131</f>
        <v>12170386028</v>
      </c>
      <c r="B131">
        <f t="shared" ref="B131:B194" si="11">2500+_xlfn.NUMBERVALUE(MID(F131,5,2))</f>
        <v>2564</v>
      </c>
      <c r="C131" t="str">
        <f t="shared" ref="C131:C194" si="12">RIGHT(F131,9)</f>
        <v>642002921</v>
      </c>
      <c r="D131" s="21" t="str">
        <f t="shared" ref="D131:D194" si="13">J131</f>
        <v>-</v>
      </c>
      <c r="E131" t="str">
        <f t="shared" ref="E131:E194" si="14">TEXT(MID(F131,7,1),"0")</f>
        <v>2</v>
      </c>
      <c r="F131" s="1" t="s">
        <v>491</v>
      </c>
      <c r="G131" s="10" t="s">
        <v>492</v>
      </c>
      <c r="H131" s="15" t="s">
        <v>493</v>
      </c>
      <c r="I131" s="6" t="s">
        <v>494</v>
      </c>
      <c r="J131" s="20" t="s">
        <v>978</v>
      </c>
      <c r="K131" s="37">
        <v>0</v>
      </c>
      <c r="L131" s="37">
        <v>0</v>
      </c>
      <c r="M131" s="37">
        <v>108.5</v>
      </c>
      <c r="N131" s="37">
        <v>7.59</v>
      </c>
    </row>
    <row r="132" spans="1:14" ht="24" x14ac:dyDescent="0.4">
      <c r="A132" s="19" t="str">
        <f t="shared" si="10"/>
        <v>12170382970</v>
      </c>
      <c r="B132">
        <f t="shared" si="11"/>
        <v>2564</v>
      </c>
      <c r="C132" t="str">
        <f t="shared" si="12"/>
        <v>642002922</v>
      </c>
      <c r="D132" s="21" t="str">
        <f t="shared" si="13"/>
        <v>-</v>
      </c>
      <c r="E132" t="str">
        <f t="shared" si="14"/>
        <v>2</v>
      </c>
      <c r="F132" s="1" t="s">
        <v>495</v>
      </c>
      <c r="G132" s="10" t="s">
        <v>496</v>
      </c>
      <c r="H132" s="15" t="s">
        <v>497</v>
      </c>
      <c r="I132" s="6" t="s">
        <v>498</v>
      </c>
      <c r="J132" s="20" t="s">
        <v>978</v>
      </c>
      <c r="K132" s="37">
        <v>0</v>
      </c>
      <c r="L132" s="37">
        <v>0</v>
      </c>
      <c r="M132" s="37">
        <v>45.5</v>
      </c>
      <c r="N132" s="37">
        <v>3.18</v>
      </c>
    </row>
    <row r="133" spans="1:14" ht="24" x14ac:dyDescent="0.4">
      <c r="A133" s="19" t="str">
        <f t="shared" si="10"/>
        <v>12170382206</v>
      </c>
      <c r="B133">
        <f t="shared" si="11"/>
        <v>2564</v>
      </c>
      <c r="C133" t="str">
        <f t="shared" si="12"/>
        <v>642002923</v>
      </c>
      <c r="D133" s="21" t="str">
        <f t="shared" si="13"/>
        <v>-</v>
      </c>
      <c r="E133" t="str">
        <f t="shared" si="14"/>
        <v>2</v>
      </c>
      <c r="F133" s="1" t="s">
        <v>499</v>
      </c>
      <c r="G133" s="10" t="s">
        <v>500</v>
      </c>
      <c r="H133" s="15" t="s">
        <v>501</v>
      </c>
      <c r="I133" s="6" t="s">
        <v>502</v>
      </c>
      <c r="J133" s="20" t="s">
        <v>978</v>
      </c>
      <c r="K133" s="37">
        <v>0</v>
      </c>
      <c r="L133" s="37">
        <v>0</v>
      </c>
      <c r="M133" s="37">
        <v>17.5</v>
      </c>
      <c r="N133" s="37">
        <v>1.22</v>
      </c>
    </row>
    <row r="134" spans="1:14" ht="24" x14ac:dyDescent="0.4">
      <c r="A134" s="19" t="str">
        <f t="shared" si="10"/>
        <v>12170381809</v>
      </c>
      <c r="B134">
        <f t="shared" si="11"/>
        <v>2564</v>
      </c>
      <c r="C134" t="str">
        <f t="shared" si="12"/>
        <v>642002924</v>
      </c>
      <c r="D134" s="21" t="str">
        <f t="shared" si="13"/>
        <v>-</v>
      </c>
      <c r="E134" t="str">
        <f t="shared" si="14"/>
        <v>2</v>
      </c>
      <c r="F134" s="1" t="s">
        <v>503</v>
      </c>
      <c r="G134" s="10" t="s">
        <v>504</v>
      </c>
      <c r="H134" s="15" t="s">
        <v>505</v>
      </c>
      <c r="I134" s="6" t="s">
        <v>506</v>
      </c>
      <c r="J134" s="20" t="s">
        <v>978</v>
      </c>
      <c r="K134" s="37">
        <v>0</v>
      </c>
      <c r="L134" s="37">
        <v>0</v>
      </c>
      <c r="M134" s="37">
        <v>234.5</v>
      </c>
      <c r="N134" s="37">
        <v>16.41</v>
      </c>
    </row>
    <row r="135" spans="1:14" ht="24" x14ac:dyDescent="0.4">
      <c r="A135" s="19" t="str">
        <f t="shared" si="10"/>
        <v>12170356652</v>
      </c>
      <c r="B135">
        <f t="shared" si="11"/>
        <v>2564</v>
      </c>
      <c r="C135" t="str">
        <f t="shared" si="12"/>
        <v>642002925</v>
      </c>
      <c r="D135" s="21" t="str">
        <f t="shared" si="13"/>
        <v>-</v>
      </c>
      <c r="E135" t="str">
        <f t="shared" si="14"/>
        <v>2</v>
      </c>
      <c r="F135" s="1" t="s">
        <v>507</v>
      </c>
      <c r="G135" s="10" t="s">
        <v>508</v>
      </c>
      <c r="H135" s="15" t="s">
        <v>509</v>
      </c>
      <c r="I135" s="6" t="s">
        <v>510</v>
      </c>
      <c r="J135" s="20" t="s">
        <v>978</v>
      </c>
      <c r="K135" s="37">
        <v>0</v>
      </c>
      <c r="L135" s="37">
        <v>0</v>
      </c>
      <c r="M135" s="37">
        <v>297.5</v>
      </c>
      <c r="N135" s="37">
        <v>20.82</v>
      </c>
    </row>
    <row r="136" spans="1:14" ht="24" x14ac:dyDescent="0.4">
      <c r="A136" s="19" t="str">
        <f t="shared" si="10"/>
        <v>12170358830</v>
      </c>
      <c r="B136">
        <f t="shared" si="11"/>
        <v>2564</v>
      </c>
      <c r="C136" t="str">
        <f t="shared" si="12"/>
        <v>642002926</v>
      </c>
      <c r="D136" s="21" t="str">
        <f t="shared" si="13"/>
        <v>-</v>
      </c>
      <c r="E136" t="str">
        <f t="shared" si="14"/>
        <v>2</v>
      </c>
      <c r="F136" s="1" t="s">
        <v>511</v>
      </c>
      <c r="G136" s="10" t="s">
        <v>512</v>
      </c>
      <c r="H136" s="15" t="s">
        <v>513</v>
      </c>
      <c r="I136" s="6" t="s">
        <v>514</v>
      </c>
      <c r="J136" s="20" t="s">
        <v>978</v>
      </c>
      <c r="K136" s="37">
        <v>0</v>
      </c>
      <c r="L136" s="37">
        <v>0</v>
      </c>
      <c r="M136" s="37">
        <v>182</v>
      </c>
      <c r="N136" s="37">
        <v>12.74</v>
      </c>
    </row>
    <row r="137" spans="1:14" ht="24" x14ac:dyDescent="0.4">
      <c r="A137" s="19" t="str">
        <f t="shared" si="10"/>
        <v>12170368873</v>
      </c>
      <c r="B137">
        <f t="shared" si="11"/>
        <v>2564</v>
      </c>
      <c r="C137" t="str">
        <f t="shared" si="12"/>
        <v>642002927</v>
      </c>
      <c r="D137" s="21" t="str">
        <f t="shared" si="13"/>
        <v>-</v>
      </c>
      <c r="E137" t="str">
        <f t="shared" si="14"/>
        <v>2</v>
      </c>
      <c r="F137" s="1" t="s">
        <v>515</v>
      </c>
      <c r="G137" s="10" t="s">
        <v>516</v>
      </c>
      <c r="H137" s="15" t="s">
        <v>517</v>
      </c>
      <c r="I137" s="6" t="s">
        <v>518</v>
      </c>
      <c r="J137" s="20" t="s">
        <v>978</v>
      </c>
      <c r="K137" s="37">
        <v>0</v>
      </c>
      <c r="L137" s="37">
        <v>0</v>
      </c>
      <c r="M137" s="37">
        <v>203</v>
      </c>
      <c r="N137" s="37">
        <v>14.21</v>
      </c>
    </row>
    <row r="138" spans="1:14" ht="24" x14ac:dyDescent="0.4">
      <c r="A138" s="19" t="str">
        <f t="shared" si="10"/>
        <v>12170363814</v>
      </c>
      <c r="B138">
        <f t="shared" si="11"/>
        <v>2564</v>
      </c>
      <c r="C138" t="str">
        <f t="shared" si="12"/>
        <v>642002928</v>
      </c>
      <c r="D138" s="21" t="str">
        <f t="shared" si="13"/>
        <v>-</v>
      </c>
      <c r="E138" t="str">
        <f t="shared" si="14"/>
        <v>2</v>
      </c>
      <c r="F138" s="1" t="s">
        <v>519</v>
      </c>
      <c r="G138" s="10" t="s">
        <v>520</v>
      </c>
      <c r="H138" s="15" t="s">
        <v>521</v>
      </c>
      <c r="I138" s="6" t="s">
        <v>522</v>
      </c>
      <c r="J138" s="20" t="s">
        <v>978</v>
      </c>
      <c r="K138" s="37">
        <v>0</v>
      </c>
      <c r="L138" s="37">
        <v>0</v>
      </c>
      <c r="M138" s="37">
        <v>441</v>
      </c>
      <c r="N138" s="37">
        <v>30.87</v>
      </c>
    </row>
    <row r="139" spans="1:14" ht="24" x14ac:dyDescent="0.4">
      <c r="A139" s="19" t="str">
        <f t="shared" si="10"/>
        <v>12170349249</v>
      </c>
      <c r="B139">
        <f t="shared" si="11"/>
        <v>2564</v>
      </c>
      <c r="C139" t="str">
        <f t="shared" si="12"/>
        <v>642002929</v>
      </c>
      <c r="D139" s="21" t="str">
        <f t="shared" si="13"/>
        <v>-</v>
      </c>
      <c r="E139" t="str">
        <f t="shared" si="14"/>
        <v>2</v>
      </c>
      <c r="F139" s="1" t="s">
        <v>523</v>
      </c>
      <c r="G139" s="10" t="s">
        <v>524</v>
      </c>
      <c r="H139" s="15" t="s">
        <v>525</v>
      </c>
      <c r="I139" s="6" t="s">
        <v>526</v>
      </c>
      <c r="J139" s="20" t="s">
        <v>978</v>
      </c>
      <c r="K139" s="37">
        <v>0</v>
      </c>
      <c r="L139" s="37">
        <v>0</v>
      </c>
      <c r="M139" s="37">
        <v>17.5</v>
      </c>
      <c r="N139" s="37">
        <v>1.22</v>
      </c>
    </row>
    <row r="140" spans="1:14" ht="24" x14ac:dyDescent="0.4">
      <c r="A140" s="19" t="str">
        <f t="shared" si="10"/>
        <v>12170382112</v>
      </c>
      <c r="B140">
        <f t="shared" si="11"/>
        <v>2564</v>
      </c>
      <c r="C140" t="str">
        <f t="shared" si="12"/>
        <v>642002930</v>
      </c>
      <c r="D140" s="21" t="str">
        <f t="shared" si="13"/>
        <v>-</v>
      </c>
      <c r="E140" t="str">
        <f t="shared" si="14"/>
        <v>2</v>
      </c>
      <c r="F140" s="1" t="s">
        <v>527</v>
      </c>
      <c r="G140" s="10" t="s">
        <v>528</v>
      </c>
      <c r="H140" s="15" t="s">
        <v>529</v>
      </c>
      <c r="I140" s="6" t="s">
        <v>530</v>
      </c>
      <c r="J140" s="20" t="s">
        <v>978</v>
      </c>
      <c r="K140" s="37">
        <v>0</v>
      </c>
      <c r="L140" s="37">
        <v>0</v>
      </c>
      <c r="M140" s="37">
        <v>17.5</v>
      </c>
      <c r="N140" s="37">
        <v>1.22</v>
      </c>
    </row>
    <row r="141" spans="1:14" ht="24" x14ac:dyDescent="0.4">
      <c r="A141" s="19" t="str">
        <f t="shared" si="10"/>
        <v>12170302808</v>
      </c>
      <c r="B141">
        <f t="shared" si="11"/>
        <v>2564</v>
      </c>
      <c r="C141" t="str">
        <f t="shared" si="12"/>
        <v>642002931</v>
      </c>
      <c r="D141" s="21" t="str">
        <f t="shared" si="13"/>
        <v>-</v>
      </c>
      <c r="E141" t="str">
        <f t="shared" si="14"/>
        <v>2</v>
      </c>
      <c r="F141" s="1" t="s">
        <v>531</v>
      </c>
      <c r="G141" s="10" t="s">
        <v>532</v>
      </c>
      <c r="H141" s="15" t="s">
        <v>533</v>
      </c>
      <c r="I141" s="6" t="s">
        <v>534</v>
      </c>
      <c r="J141" s="20" t="s">
        <v>978</v>
      </c>
      <c r="K141" s="37">
        <v>0</v>
      </c>
      <c r="L141" s="37">
        <v>0</v>
      </c>
      <c r="M141" s="37">
        <v>66.5</v>
      </c>
      <c r="N141" s="37">
        <v>4.6500000000000004</v>
      </c>
    </row>
    <row r="142" spans="1:14" ht="24" x14ac:dyDescent="0.4">
      <c r="A142" s="19" t="str">
        <f t="shared" si="10"/>
        <v>12170354054</v>
      </c>
      <c r="B142">
        <f t="shared" si="11"/>
        <v>2564</v>
      </c>
      <c r="C142" t="str">
        <f t="shared" si="12"/>
        <v>642002932</v>
      </c>
      <c r="D142" s="21" t="str">
        <f t="shared" si="13"/>
        <v>-</v>
      </c>
      <c r="E142" t="str">
        <f t="shared" si="14"/>
        <v>2</v>
      </c>
      <c r="F142" s="1" t="s">
        <v>535</v>
      </c>
      <c r="G142" s="10" t="s">
        <v>536</v>
      </c>
      <c r="H142" s="15" t="s">
        <v>537</v>
      </c>
      <c r="I142" s="6" t="s">
        <v>538</v>
      </c>
      <c r="J142" s="20" t="s">
        <v>978</v>
      </c>
      <c r="K142" s="37">
        <v>0</v>
      </c>
      <c r="L142" s="37">
        <v>0</v>
      </c>
      <c r="M142" s="37">
        <v>42</v>
      </c>
      <c r="N142" s="37">
        <v>2.94</v>
      </c>
    </row>
    <row r="143" spans="1:14" ht="24" x14ac:dyDescent="0.4">
      <c r="A143" s="19" t="str">
        <f t="shared" si="10"/>
        <v>12170383760</v>
      </c>
      <c r="B143">
        <f t="shared" si="11"/>
        <v>2564</v>
      </c>
      <c r="C143" t="str">
        <f t="shared" si="12"/>
        <v>642002933</v>
      </c>
      <c r="D143" s="21" t="str">
        <f t="shared" si="13"/>
        <v>-</v>
      </c>
      <c r="E143" t="str">
        <f t="shared" si="14"/>
        <v>2</v>
      </c>
      <c r="F143" s="1" t="s">
        <v>539</v>
      </c>
      <c r="G143" s="10" t="s">
        <v>540</v>
      </c>
      <c r="H143" s="15" t="s">
        <v>145</v>
      </c>
      <c r="I143" s="6" t="s">
        <v>541</v>
      </c>
      <c r="J143" s="20" t="s">
        <v>978</v>
      </c>
      <c r="K143" s="37">
        <v>0</v>
      </c>
      <c r="L143" s="37">
        <v>0</v>
      </c>
      <c r="M143" s="37">
        <v>35</v>
      </c>
      <c r="N143" s="37">
        <v>2.4500000000000002</v>
      </c>
    </row>
    <row r="144" spans="1:14" ht="24" x14ac:dyDescent="0.4">
      <c r="A144" s="19" t="str">
        <f t="shared" si="10"/>
        <v>12170291787</v>
      </c>
      <c r="B144">
        <f t="shared" si="11"/>
        <v>2564</v>
      </c>
      <c r="C144" t="str">
        <f t="shared" si="12"/>
        <v>642002934</v>
      </c>
      <c r="D144" s="21" t="str">
        <f t="shared" si="13"/>
        <v>-</v>
      </c>
      <c r="E144" t="str">
        <f t="shared" si="14"/>
        <v>2</v>
      </c>
      <c r="F144" s="1" t="s">
        <v>542</v>
      </c>
      <c r="G144" s="10" t="s">
        <v>543</v>
      </c>
      <c r="H144" s="15" t="s">
        <v>544</v>
      </c>
      <c r="I144" s="6" t="s">
        <v>545</v>
      </c>
      <c r="J144" s="20" t="s">
        <v>978</v>
      </c>
      <c r="K144" s="37">
        <v>0</v>
      </c>
      <c r="L144" s="37">
        <v>0</v>
      </c>
      <c r="M144" s="37">
        <v>112</v>
      </c>
      <c r="N144" s="37">
        <v>7.84</v>
      </c>
    </row>
    <row r="145" spans="1:14" ht="24" x14ac:dyDescent="0.4">
      <c r="A145" s="19" t="str">
        <f t="shared" si="10"/>
        <v>12170580574</v>
      </c>
      <c r="B145">
        <f t="shared" si="11"/>
        <v>2564</v>
      </c>
      <c r="C145" t="str">
        <f t="shared" si="12"/>
        <v>642002935</v>
      </c>
      <c r="D145" s="21" t="str">
        <f t="shared" si="13"/>
        <v>-</v>
      </c>
      <c r="E145" t="str">
        <f t="shared" si="14"/>
        <v>2</v>
      </c>
      <c r="F145" s="1" t="s">
        <v>546</v>
      </c>
      <c r="G145" s="10" t="s">
        <v>547</v>
      </c>
      <c r="H145" s="15" t="s">
        <v>548</v>
      </c>
      <c r="I145" s="6" t="s">
        <v>549</v>
      </c>
      <c r="J145" s="20" t="s">
        <v>978</v>
      </c>
      <c r="K145" s="37">
        <v>0</v>
      </c>
      <c r="L145" s="37">
        <v>0</v>
      </c>
      <c r="M145" s="37">
        <v>7</v>
      </c>
      <c r="N145" s="37">
        <v>0.49</v>
      </c>
    </row>
    <row r="146" spans="1:14" ht="24" x14ac:dyDescent="0.4">
      <c r="A146" s="19" t="str">
        <f t="shared" si="10"/>
        <v>12170580556</v>
      </c>
      <c r="B146">
        <f t="shared" si="11"/>
        <v>2564</v>
      </c>
      <c r="C146" t="str">
        <f t="shared" si="12"/>
        <v>642002936</v>
      </c>
      <c r="D146" s="21" t="str">
        <f t="shared" si="13"/>
        <v>-</v>
      </c>
      <c r="E146" t="str">
        <f t="shared" si="14"/>
        <v>2</v>
      </c>
      <c r="F146" s="1" t="s">
        <v>550</v>
      </c>
      <c r="G146" s="10" t="s">
        <v>551</v>
      </c>
      <c r="H146" s="15" t="s">
        <v>548</v>
      </c>
      <c r="I146" s="6" t="s">
        <v>552</v>
      </c>
      <c r="J146" s="20" t="s">
        <v>978</v>
      </c>
      <c r="K146" s="37">
        <v>0</v>
      </c>
      <c r="L146" s="37">
        <v>0</v>
      </c>
      <c r="M146" s="37">
        <v>21</v>
      </c>
      <c r="N146" s="37">
        <v>1.47</v>
      </c>
    </row>
    <row r="147" spans="1:14" ht="24" x14ac:dyDescent="0.4">
      <c r="A147" s="19" t="str">
        <f t="shared" si="10"/>
        <v>12170395365</v>
      </c>
      <c r="B147">
        <f t="shared" si="11"/>
        <v>2564</v>
      </c>
      <c r="C147" t="str">
        <f t="shared" si="12"/>
        <v>642002937</v>
      </c>
      <c r="D147" s="21" t="str">
        <f t="shared" si="13"/>
        <v>กย64</v>
      </c>
      <c r="E147" t="str">
        <f t="shared" si="14"/>
        <v>2</v>
      </c>
      <c r="F147" s="1" t="s">
        <v>553</v>
      </c>
      <c r="G147" s="10" t="s">
        <v>554</v>
      </c>
      <c r="H147" s="15" t="s">
        <v>555</v>
      </c>
      <c r="I147" s="6" t="s">
        <v>556</v>
      </c>
      <c r="J147" s="20" t="s">
        <v>976</v>
      </c>
      <c r="K147" s="37">
        <v>80.5</v>
      </c>
      <c r="L147" s="37">
        <v>5.63</v>
      </c>
      <c r="M147" s="37">
        <v>59.5</v>
      </c>
      <c r="N147" s="37">
        <v>4.16</v>
      </c>
    </row>
    <row r="148" spans="1:14" ht="24" x14ac:dyDescent="0.4">
      <c r="A148" s="19" t="str">
        <f t="shared" si="10"/>
        <v>12170519244</v>
      </c>
      <c r="B148">
        <f t="shared" si="11"/>
        <v>2564</v>
      </c>
      <c r="C148" t="str">
        <f t="shared" si="12"/>
        <v>642002938</v>
      </c>
      <c r="D148" s="21" t="str">
        <f t="shared" si="13"/>
        <v>-</v>
      </c>
      <c r="E148" t="str">
        <f t="shared" si="14"/>
        <v>2</v>
      </c>
      <c r="F148" s="1" t="s">
        <v>557</v>
      </c>
      <c r="G148" s="10" t="s">
        <v>558</v>
      </c>
      <c r="H148" s="15" t="s">
        <v>559</v>
      </c>
      <c r="I148" s="6" t="s">
        <v>560</v>
      </c>
      <c r="J148" s="20" t="s">
        <v>978</v>
      </c>
      <c r="K148" s="37">
        <v>0</v>
      </c>
      <c r="L148" s="37">
        <v>0</v>
      </c>
      <c r="M148" s="37">
        <v>322</v>
      </c>
      <c r="N148" s="37">
        <v>22.54</v>
      </c>
    </row>
    <row r="149" spans="1:14" ht="24" x14ac:dyDescent="0.4">
      <c r="A149" s="19" t="str">
        <f t="shared" si="10"/>
        <v>12170319891</v>
      </c>
      <c r="B149">
        <f t="shared" si="11"/>
        <v>2564</v>
      </c>
      <c r="C149" t="str">
        <f t="shared" si="12"/>
        <v>642002939</v>
      </c>
      <c r="D149" s="21" t="str">
        <f t="shared" si="13"/>
        <v>-</v>
      </c>
      <c r="E149" t="str">
        <f t="shared" si="14"/>
        <v>2</v>
      </c>
      <c r="F149" s="1" t="s">
        <v>561</v>
      </c>
      <c r="G149" s="10" t="s">
        <v>562</v>
      </c>
      <c r="H149" s="15" t="s">
        <v>563</v>
      </c>
      <c r="I149" s="6" t="s">
        <v>564</v>
      </c>
      <c r="J149" s="20" t="s">
        <v>978</v>
      </c>
      <c r="K149" s="37">
        <v>0</v>
      </c>
      <c r="L149" s="37">
        <v>0</v>
      </c>
      <c r="M149" s="37">
        <v>38.5</v>
      </c>
      <c r="N149" s="37">
        <v>2.69</v>
      </c>
    </row>
    <row r="150" spans="1:14" ht="24" x14ac:dyDescent="0.4">
      <c r="A150" s="19" t="str">
        <f t="shared" si="10"/>
        <v>12170319752</v>
      </c>
      <c r="B150">
        <f t="shared" si="11"/>
        <v>2564</v>
      </c>
      <c r="C150" t="str">
        <f t="shared" si="12"/>
        <v>642002940</v>
      </c>
      <c r="D150" s="21" t="str">
        <f t="shared" si="13"/>
        <v>-</v>
      </c>
      <c r="E150" t="str">
        <f t="shared" si="14"/>
        <v>2</v>
      </c>
      <c r="F150" s="1" t="s">
        <v>565</v>
      </c>
      <c r="G150" s="10" t="s">
        <v>566</v>
      </c>
      <c r="H150" s="15" t="s">
        <v>567</v>
      </c>
      <c r="I150" s="6" t="s">
        <v>568</v>
      </c>
      <c r="J150" s="20" t="s">
        <v>978</v>
      </c>
      <c r="K150" s="37">
        <v>0</v>
      </c>
      <c r="L150" s="37">
        <v>0</v>
      </c>
      <c r="M150" s="37">
        <v>94.5</v>
      </c>
      <c r="N150" s="37">
        <v>6.61</v>
      </c>
    </row>
    <row r="151" spans="1:14" ht="24" x14ac:dyDescent="0.4">
      <c r="A151" s="19" t="str">
        <f t="shared" si="10"/>
        <v>12170486905</v>
      </c>
      <c r="B151">
        <f t="shared" si="11"/>
        <v>2564</v>
      </c>
      <c r="C151" t="str">
        <f t="shared" si="12"/>
        <v>642002941</v>
      </c>
      <c r="D151" s="21" t="str">
        <f t="shared" si="13"/>
        <v>-</v>
      </c>
      <c r="E151" t="str">
        <f t="shared" si="14"/>
        <v>2</v>
      </c>
      <c r="F151" s="1" t="s">
        <v>569</v>
      </c>
      <c r="G151" s="10" t="s">
        <v>570</v>
      </c>
      <c r="H151" s="15" t="s">
        <v>571</v>
      </c>
      <c r="I151" s="6" t="s">
        <v>572</v>
      </c>
      <c r="J151" s="20" t="s">
        <v>978</v>
      </c>
      <c r="K151" s="37">
        <v>0</v>
      </c>
      <c r="L151" s="37">
        <v>0</v>
      </c>
      <c r="M151" s="37">
        <v>294</v>
      </c>
      <c r="N151" s="37">
        <v>20.58</v>
      </c>
    </row>
    <row r="152" spans="1:14" ht="24" x14ac:dyDescent="0.4">
      <c r="A152" s="19" t="str">
        <f t="shared" si="10"/>
        <v>12170469175</v>
      </c>
      <c r="B152">
        <f t="shared" si="11"/>
        <v>2564</v>
      </c>
      <c r="C152" t="str">
        <f t="shared" si="12"/>
        <v>642002942</v>
      </c>
      <c r="D152" s="21" t="str">
        <f t="shared" si="13"/>
        <v>-</v>
      </c>
      <c r="E152" t="str">
        <f t="shared" si="14"/>
        <v>2</v>
      </c>
      <c r="F152" s="1" t="s">
        <v>573</v>
      </c>
      <c r="G152" s="10" t="s">
        <v>574</v>
      </c>
      <c r="H152" s="15" t="s">
        <v>575</v>
      </c>
      <c r="I152" s="6" t="s">
        <v>576</v>
      </c>
      <c r="J152" s="20" t="s">
        <v>978</v>
      </c>
      <c r="K152" s="37">
        <v>0</v>
      </c>
      <c r="L152" s="37">
        <v>0</v>
      </c>
      <c r="M152" s="37">
        <v>24.5</v>
      </c>
      <c r="N152" s="37">
        <v>1.71</v>
      </c>
    </row>
    <row r="153" spans="1:14" ht="24" x14ac:dyDescent="0.4">
      <c r="A153" s="19" t="str">
        <f t="shared" si="10"/>
        <v>12170292090</v>
      </c>
      <c r="B153">
        <f t="shared" si="11"/>
        <v>2564</v>
      </c>
      <c r="C153" t="str">
        <f t="shared" si="12"/>
        <v>642002943</v>
      </c>
      <c r="D153" s="21" t="str">
        <f t="shared" si="13"/>
        <v>-</v>
      </c>
      <c r="E153" t="str">
        <f t="shared" si="14"/>
        <v>2</v>
      </c>
      <c r="F153" s="1" t="s">
        <v>577</v>
      </c>
      <c r="G153" s="10" t="s">
        <v>578</v>
      </c>
      <c r="H153" s="15" t="s">
        <v>579</v>
      </c>
      <c r="I153" s="6" t="s">
        <v>580</v>
      </c>
      <c r="J153" s="20" t="s">
        <v>978</v>
      </c>
      <c r="K153" s="37">
        <v>0</v>
      </c>
      <c r="L153" s="37">
        <v>0</v>
      </c>
      <c r="M153" s="37">
        <v>94.5</v>
      </c>
      <c r="N153" s="37">
        <v>6.61</v>
      </c>
    </row>
    <row r="154" spans="1:14" ht="24" x14ac:dyDescent="0.4">
      <c r="A154" s="19" t="str">
        <f t="shared" si="10"/>
        <v>12170367467</v>
      </c>
      <c r="B154">
        <f t="shared" si="11"/>
        <v>2564</v>
      </c>
      <c r="C154" t="str">
        <f t="shared" si="12"/>
        <v>642002944</v>
      </c>
      <c r="D154" s="21" t="str">
        <f t="shared" si="13"/>
        <v>-</v>
      </c>
      <c r="E154" t="str">
        <f t="shared" si="14"/>
        <v>2</v>
      </c>
      <c r="F154" s="1" t="s">
        <v>581</v>
      </c>
      <c r="G154" s="10" t="s">
        <v>582</v>
      </c>
      <c r="H154" s="15" t="s">
        <v>583</v>
      </c>
      <c r="I154" s="6" t="s">
        <v>584</v>
      </c>
      <c r="J154" s="20" t="s">
        <v>978</v>
      </c>
      <c r="K154" s="37">
        <v>0</v>
      </c>
      <c r="L154" s="37">
        <v>0</v>
      </c>
      <c r="M154" s="37">
        <v>24.5</v>
      </c>
      <c r="N154" s="37">
        <v>1.71</v>
      </c>
    </row>
    <row r="155" spans="1:14" ht="24" x14ac:dyDescent="0.4">
      <c r="A155" s="19" t="str">
        <f t="shared" si="10"/>
        <v>12170356438</v>
      </c>
      <c r="B155">
        <f t="shared" si="11"/>
        <v>2564</v>
      </c>
      <c r="C155" t="str">
        <f t="shared" si="12"/>
        <v>642002945</v>
      </c>
      <c r="D155" s="21" t="str">
        <f t="shared" si="13"/>
        <v>-</v>
      </c>
      <c r="E155" t="str">
        <f t="shared" si="14"/>
        <v>2</v>
      </c>
      <c r="F155" s="1" t="s">
        <v>585</v>
      </c>
      <c r="G155" s="10" t="s">
        <v>586</v>
      </c>
      <c r="H155" s="15" t="s">
        <v>587</v>
      </c>
      <c r="I155" s="6" t="s">
        <v>588</v>
      </c>
      <c r="J155" s="20" t="s">
        <v>978</v>
      </c>
      <c r="K155" s="37">
        <v>0</v>
      </c>
      <c r="L155" s="37">
        <v>0</v>
      </c>
      <c r="M155" s="37">
        <v>273</v>
      </c>
      <c r="N155" s="37">
        <v>19.11</v>
      </c>
    </row>
    <row r="156" spans="1:14" ht="24" x14ac:dyDescent="0.4">
      <c r="A156" s="19" t="str">
        <f t="shared" si="10"/>
        <v>12170291853</v>
      </c>
      <c r="B156">
        <f t="shared" si="11"/>
        <v>2564</v>
      </c>
      <c r="C156" t="str">
        <f t="shared" si="12"/>
        <v>642002946</v>
      </c>
      <c r="D156" s="21" t="str">
        <f t="shared" si="13"/>
        <v>-</v>
      </c>
      <c r="E156" t="str">
        <f t="shared" si="14"/>
        <v>2</v>
      </c>
      <c r="F156" s="1" t="s">
        <v>589</v>
      </c>
      <c r="G156" s="10" t="s">
        <v>590</v>
      </c>
      <c r="H156" s="15" t="s">
        <v>591</v>
      </c>
      <c r="I156" s="6" t="s">
        <v>592</v>
      </c>
      <c r="J156" s="20" t="s">
        <v>978</v>
      </c>
      <c r="K156" s="37">
        <v>0</v>
      </c>
      <c r="L156" s="37">
        <v>0</v>
      </c>
      <c r="M156" s="37">
        <v>31.5</v>
      </c>
      <c r="N156" s="37">
        <v>2.2000000000000002</v>
      </c>
    </row>
    <row r="157" spans="1:14" ht="24" x14ac:dyDescent="0.4">
      <c r="A157" s="19" t="str">
        <f t="shared" si="10"/>
        <v>12170291862</v>
      </c>
      <c r="B157">
        <f t="shared" si="11"/>
        <v>2564</v>
      </c>
      <c r="C157" t="str">
        <f t="shared" si="12"/>
        <v>642002947</v>
      </c>
      <c r="D157" s="21" t="str">
        <f t="shared" si="13"/>
        <v>-</v>
      </c>
      <c r="E157" t="str">
        <f t="shared" si="14"/>
        <v>2</v>
      </c>
      <c r="F157" s="1" t="s">
        <v>593</v>
      </c>
      <c r="G157" s="10" t="s">
        <v>594</v>
      </c>
      <c r="H157" s="15" t="s">
        <v>595</v>
      </c>
      <c r="I157" s="6" t="s">
        <v>596</v>
      </c>
      <c r="J157" s="20" t="s">
        <v>978</v>
      </c>
      <c r="K157" s="37">
        <v>0</v>
      </c>
      <c r="L157" s="37">
        <v>0</v>
      </c>
      <c r="M157" s="37">
        <v>3.5</v>
      </c>
      <c r="N157" s="37">
        <v>0.24</v>
      </c>
    </row>
    <row r="158" spans="1:14" ht="24" x14ac:dyDescent="0.4">
      <c r="A158" s="19" t="str">
        <f t="shared" si="10"/>
        <v>12170291871</v>
      </c>
      <c r="B158">
        <f t="shared" si="11"/>
        <v>2564</v>
      </c>
      <c r="C158" t="str">
        <f t="shared" si="12"/>
        <v>642002948</v>
      </c>
      <c r="D158" s="21" t="str">
        <f t="shared" si="13"/>
        <v>-</v>
      </c>
      <c r="E158" t="str">
        <f t="shared" si="14"/>
        <v>2</v>
      </c>
      <c r="F158" s="1" t="s">
        <v>597</v>
      </c>
      <c r="G158" s="10" t="s">
        <v>598</v>
      </c>
      <c r="H158" s="15" t="s">
        <v>599</v>
      </c>
      <c r="I158" s="6" t="s">
        <v>545</v>
      </c>
      <c r="J158" s="20" t="s">
        <v>978</v>
      </c>
      <c r="K158" s="37">
        <v>0</v>
      </c>
      <c r="L158" s="37">
        <v>0</v>
      </c>
      <c r="M158" s="37">
        <v>45.5</v>
      </c>
      <c r="N158" s="37">
        <v>3.18</v>
      </c>
    </row>
    <row r="159" spans="1:14" ht="24" x14ac:dyDescent="0.4">
      <c r="A159" s="19" t="str">
        <f t="shared" si="10"/>
        <v>12170305308</v>
      </c>
      <c r="B159">
        <f t="shared" si="11"/>
        <v>2564</v>
      </c>
      <c r="C159" t="str">
        <f t="shared" si="12"/>
        <v>642002949</v>
      </c>
      <c r="D159" s="21" t="str">
        <f t="shared" si="13"/>
        <v>-</v>
      </c>
      <c r="E159" t="str">
        <f t="shared" si="14"/>
        <v>2</v>
      </c>
      <c r="F159" s="1" t="s">
        <v>600</v>
      </c>
      <c r="G159" s="10" t="s">
        <v>601</v>
      </c>
      <c r="H159" s="15" t="s">
        <v>602</v>
      </c>
      <c r="I159" s="6" t="s">
        <v>603</v>
      </c>
      <c r="J159" s="20" t="s">
        <v>978</v>
      </c>
      <c r="K159" s="37">
        <v>0</v>
      </c>
      <c r="L159" s="37">
        <v>0</v>
      </c>
      <c r="M159" s="37">
        <v>157.5</v>
      </c>
      <c r="N159" s="37">
        <v>11.02</v>
      </c>
    </row>
    <row r="160" spans="1:14" ht="24" x14ac:dyDescent="0.4">
      <c r="A160" s="19" t="str">
        <f t="shared" si="10"/>
        <v>12170308899</v>
      </c>
      <c r="B160">
        <f t="shared" si="11"/>
        <v>2564</v>
      </c>
      <c r="C160" t="str">
        <f t="shared" si="12"/>
        <v>642002950</v>
      </c>
      <c r="D160" s="21" t="str">
        <f t="shared" si="13"/>
        <v>สค64</v>
      </c>
      <c r="E160" t="str">
        <f t="shared" si="14"/>
        <v>2</v>
      </c>
      <c r="F160" s="1" t="s">
        <v>604</v>
      </c>
      <c r="G160" s="10" t="s">
        <v>605</v>
      </c>
      <c r="H160" s="15" t="s">
        <v>606</v>
      </c>
      <c r="I160" s="6" t="s">
        <v>607</v>
      </c>
      <c r="J160" s="20" t="s">
        <v>975</v>
      </c>
      <c r="K160" s="37">
        <v>49</v>
      </c>
      <c r="L160" s="37">
        <v>3.43</v>
      </c>
      <c r="M160" s="37">
        <v>0</v>
      </c>
      <c r="N160" s="37">
        <v>0</v>
      </c>
    </row>
    <row r="161" spans="1:14" ht="24" x14ac:dyDescent="0.4">
      <c r="A161" s="19" t="str">
        <f t="shared" si="10"/>
        <v>12170308899</v>
      </c>
      <c r="B161">
        <f t="shared" si="11"/>
        <v>2564</v>
      </c>
      <c r="C161" t="str">
        <f t="shared" si="12"/>
        <v>642002951</v>
      </c>
      <c r="D161" s="21" t="str">
        <f t="shared" si="13"/>
        <v>กย64</v>
      </c>
      <c r="E161" t="str">
        <f t="shared" si="14"/>
        <v>2</v>
      </c>
      <c r="F161" s="1" t="s">
        <v>608</v>
      </c>
      <c r="G161" s="10" t="s">
        <v>605</v>
      </c>
      <c r="H161" s="15" t="s">
        <v>606</v>
      </c>
      <c r="I161" s="6" t="s">
        <v>607</v>
      </c>
      <c r="J161" s="20" t="s">
        <v>976</v>
      </c>
      <c r="K161" s="37">
        <v>59.5</v>
      </c>
      <c r="L161" s="37">
        <v>4.16</v>
      </c>
      <c r="M161" s="37">
        <v>0</v>
      </c>
      <c r="N161" s="37">
        <v>0</v>
      </c>
    </row>
    <row r="162" spans="1:14" ht="24" x14ac:dyDescent="0.4">
      <c r="A162" s="19" t="str">
        <f t="shared" si="10"/>
        <v>12170308899</v>
      </c>
      <c r="B162">
        <f t="shared" si="11"/>
        <v>2564</v>
      </c>
      <c r="C162" t="str">
        <f t="shared" si="12"/>
        <v>642002952</v>
      </c>
      <c r="D162" s="21" t="str">
        <f t="shared" si="13"/>
        <v>-</v>
      </c>
      <c r="E162" t="str">
        <f t="shared" si="14"/>
        <v>2</v>
      </c>
      <c r="F162" s="1" t="s">
        <v>609</v>
      </c>
      <c r="G162" s="10" t="s">
        <v>605</v>
      </c>
      <c r="H162" s="15" t="s">
        <v>606</v>
      </c>
      <c r="I162" s="6" t="s">
        <v>607</v>
      </c>
      <c r="J162" s="20" t="s">
        <v>978</v>
      </c>
      <c r="K162" s="37">
        <v>0</v>
      </c>
      <c r="L162" s="37">
        <v>0</v>
      </c>
      <c r="M162" s="37">
        <v>63</v>
      </c>
      <c r="N162" s="37">
        <v>4.41</v>
      </c>
    </row>
    <row r="163" spans="1:14" ht="24" x14ac:dyDescent="0.4">
      <c r="A163" s="19" t="str">
        <f t="shared" si="10"/>
        <v>12170294522</v>
      </c>
      <c r="B163">
        <f t="shared" si="11"/>
        <v>2564</v>
      </c>
      <c r="C163" t="str">
        <f t="shared" si="12"/>
        <v>642002953</v>
      </c>
      <c r="D163" s="21" t="str">
        <f t="shared" si="13"/>
        <v>กย64</v>
      </c>
      <c r="E163" t="str">
        <f t="shared" si="14"/>
        <v>2</v>
      </c>
      <c r="F163" s="1" t="s">
        <v>610</v>
      </c>
      <c r="G163" s="10" t="s">
        <v>611</v>
      </c>
      <c r="H163" s="15" t="s">
        <v>612</v>
      </c>
      <c r="I163" s="6" t="s">
        <v>613</v>
      </c>
      <c r="J163" s="20" t="s">
        <v>976</v>
      </c>
      <c r="K163" s="37">
        <v>28</v>
      </c>
      <c r="L163" s="37">
        <v>1.96</v>
      </c>
      <c r="M163" s="37">
        <v>24.5</v>
      </c>
      <c r="N163" s="37">
        <v>1.71</v>
      </c>
    </row>
    <row r="164" spans="1:14" ht="24" x14ac:dyDescent="0.4">
      <c r="A164" s="19" t="str">
        <f t="shared" si="10"/>
        <v>12170365065</v>
      </c>
      <c r="B164">
        <f t="shared" si="11"/>
        <v>2564</v>
      </c>
      <c r="C164" t="str">
        <f t="shared" si="12"/>
        <v>642002954</v>
      </c>
      <c r="D164" s="21" t="str">
        <f t="shared" si="13"/>
        <v>-</v>
      </c>
      <c r="E164" t="str">
        <f t="shared" si="14"/>
        <v>2</v>
      </c>
      <c r="F164" s="1" t="s">
        <v>614</v>
      </c>
      <c r="G164" s="10" t="s">
        <v>615</v>
      </c>
      <c r="H164" s="15" t="s">
        <v>616</v>
      </c>
      <c r="I164" s="6" t="s">
        <v>617</v>
      </c>
      <c r="J164" s="20" t="s">
        <v>978</v>
      </c>
      <c r="K164" s="37">
        <v>0</v>
      </c>
      <c r="L164" s="37">
        <v>0</v>
      </c>
      <c r="M164" s="37">
        <v>21</v>
      </c>
      <c r="N164" s="37">
        <v>1.47</v>
      </c>
    </row>
    <row r="165" spans="1:14" ht="24" x14ac:dyDescent="0.4">
      <c r="A165" s="19" t="str">
        <f t="shared" si="10"/>
        <v>12170352287</v>
      </c>
      <c r="B165">
        <f t="shared" si="11"/>
        <v>2564</v>
      </c>
      <c r="C165" t="str">
        <f t="shared" si="12"/>
        <v>642002955</v>
      </c>
      <c r="D165" s="21" t="str">
        <f t="shared" si="13"/>
        <v>-</v>
      </c>
      <c r="E165" t="str">
        <f t="shared" si="14"/>
        <v>2</v>
      </c>
      <c r="F165" s="1" t="s">
        <v>618</v>
      </c>
      <c r="G165" s="10" t="s">
        <v>619</v>
      </c>
      <c r="H165" s="15" t="s">
        <v>620</v>
      </c>
      <c r="I165" s="6" t="s">
        <v>621</v>
      </c>
      <c r="J165" s="20" t="s">
        <v>978</v>
      </c>
      <c r="K165" s="37">
        <v>0</v>
      </c>
      <c r="L165" s="37">
        <v>0</v>
      </c>
      <c r="M165" s="37">
        <v>3.5</v>
      </c>
      <c r="N165" s="37">
        <v>0.24</v>
      </c>
    </row>
    <row r="166" spans="1:14" ht="24" x14ac:dyDescent="0.4">
      <c r="A166" s="19" t="str">
        <f t="shared" si="10"/>
        <v>12170353095</v>
      </c>
      <c r="B166">
        <f t="shared" si="11"/>
        <v>2564</v>
      </c>
      <c r="C166" t="str">
        <f t="shared" si="12"/>
        <v>642002956</v>
      </c>
      <c r="D166" s="21" t="str">
        <f t="shared" si="13"/>
        <v>-</v>
      </c>
      <c r="E166" t="str">
        <f t="shared" si="14"/>
        <v>2</v>
      </c>
      <c r="F166" s="1" t="s">
        <v>622</v>
      </c>
      <c r="G166" s="10" t="s">
        <v>623</v>
      </c>
      <c r="H166" s="15" t="s">
        <v>624</v>
      </c>
      <c r="I166" s="6" t="s">
        <v>625</v>
      </c>
      <c r="J166" s="20" t="s">
        <v>978</v>
      </c>
      <c r="K166" s="37">
        <v>0</v>
      </c>
      <c r="L166" s="37">
        <v>0</v>
      </c>
      <c r="M166" s="37">
        <v>126</v>
      </c>
      <c r="N166" s="37">
        <v>8.82</v>
      </c>
    </row>
    <row r="167" spans="1:14" ht="24" x14ac:dyDescent="0.4">
      <c r="A167" s="19" t="str">
        <f t="shared" si="10"/>
        <v>12170523830</v>
      </c>
      <c r="B167">
        <f t="shared" si="11"/>
        <v>2564</v>
      </c>
      <c r="C167" t="str">
        <f t="shared" si="12"/>
        <v>642002957</v>
      </c>
      <c r="D167" s="21" t="str">
        <f t="shared" si="13"/>
        <v>-</v>
      </c>
      <c r="E167" t="str">
        <f t="shared" si="14"/>
        <v>2</v>
      </c>
      <c r="F167" s="1" t="s">
        <v>626</v>
      </c>
      <c r="G167" s="10" t="s">
        <v>627</v>
      </c>
      <c r="H167" s="15" t="s">
        <v>628</v>
      </c>
      <c r="I167" s="6" t="s">
        <v>629</v>
      </c>
      <c r="J167" s="20" t="s">
        <v>978</v>
      </c>
      <c r="K167" s="37">
        <v>0</v>
      </c>
      <c r="L167" s="37">
        <v>0</v>
      </c>
      <c r="M167" s="37">
        <v>14</v>
      </c>
      <c r="N167" s="37">
        <v>0.98</v>
      </c>
    </row>
    <row r="168" spans="1:14" ht="24" x14ac:dyDescent="0.4">
      <c r="A168" s="19" t="str">
        <f t="shared" si="10"/>
        <v>12170304714</v>
      </c>
      <c r="B168">
        <f t="shared" si="11"/>
        <v>2564</v>
      </c>
      <c r="C168" t="str">
        <f t="shared" si="12"/>
        <v>642002958</v>
      </c>
      <c r="D168" s="21" t="str">
        <f t="shared" si="13"/>
        <v>-</v>
      </c>
      <c r="E168" t="str">
        <f t="shared" si="14"/>
        <v>2</v>
      </c>
      <c r="F168" s="1" t="s">
        <v>630</v>
      </c>
      <c r="G168" s="10" t="s">
        <v>631</v>
      </c>
      <c r="H168" s="15" t="s">
        <v>632</v>
      </c>
      <c r="I168" s="6" t="s">
        <v>633</v>
      </c>
      <c r="J168" s="20" t="s">
        <v>978</v>
      </c>
      <c r="K168" s="37">
        <v>0</v>
      </c>
      <c r="L168" s="37">
        <v>0</v>
      </c>
      <c r="M168" s="37">
        <v>388.5</v>
      </c>
      <c r="N168" s="37">
        <v>27.19</v>
      </c>
    </row>
    <row r="169" spans="1:14" ht="24" x14ac:dyDescent="0.4">
      <c r="A169" s="19" t="str">
        <f t="shared" si="10"/>
        <v>12170304732</v>
      </c>
      <c r="B169">
        <f t="shared" si="11"/>
        <v>2564</v>
      </c>
      <c r="C169" t="str">
        <f t="shared" si="12"/>
        <v>642002959</v>
      </c>
      <c r="D169" s="21" t="str">
        <f t="shared" si="13"/>
        <v>-</v>
      </c>
      <c r="E169" t="str">
        <f t="shared" si="14"/>
        <v>2</v>
      </c>
      <c r="F169" s="1" t="s">
        <v>634</v>
      </c>
      <c r="G169" s="10" t="s">
        <v>635</v>
      </c>
      <c r="H169" s="15" t="s">
        <v>636</v>
      </c>
      <c r="I169" s="6" t="s">
        <v>637</v>
      </c>
      <c r="J169" s="20" t="s">
        <v>978</v>
      </c>
      <c r="K169" s="37">
        <v>0</v>
      </c>
      <c r="L169" s="37">
        <v>0</v>
      </c>
      <c r="M169" s="37">
        <v>59.5</v>
      </c>
      <c r="N169" s="37">
        <v>4.16</v>
      </c>
    </row>
    <row r="170" spans="1:14" ht="24" x14ac:dyDescent="0.4">
      <c r="A170" s="19" t="str">
        <f t="shared" si="10"/>
        <v>12170304796</v>
      </c>
      <c r="B170">
        <f t="shared" si="11"/>
        <v>2564</v>
      </c>
      <c r="C170" t="str">
        <f t="shared" si="12"/>
        <v>642002960</v>
      </c>
      <c r="D170" s="21" t="str">
        <f t="shared" si="13"/>
        <v>-</v>
      </c>
      <c r="E170" t="str">
        <f t="shared" si="14"/>
        <v>2</v>
      </c>
      <c r="F170" s="1" t="s">
        <v>638</v>
      </c>
      <c r="G170" s="10" t="s">
        <v>639</v>
      </c>
      <c r="H170" s="15" t="s">
        <v>640</v>
      </c>
      <c r="I170" s="6" t="s">
        <v>641</v>
      </c>
      <c r="J170" s="20" t="s">
        <v>978</v>
      </c>
      <c r="K170" s="37">
        <v>0</v>
      </c>
      <c r="L170" s="37">
        <v>0</v>
      </c>
      <c r="M170" s="37">
        <v>49</v>
      </c>
      <c r="N170" s="37">
        <v>3.43</v>
      </c>
    </row>
    <row r="171" spans="1:14" ht="24" x14ac:dyDescent="0.4">
      <c r="A171" s="19" t="str">
        <f t="shared" si="10"/>
        <v>12170304787</v>
      </c>
      <c r="B171">
        <f t="shared" si="11"/>
        <v>2564</v>
      </c>
      <c r="C171" t="str">
        <f t="shared" si="12"/>
        <v>642002961</v>
      </c>
      <c r="D171" s="21" t="str">
        <f t="shared" si="13"/>
        <v>-</v>
      </c>
      <c r="E171" t="str">
        <f t="shared" si="14"/>
        <v>2</v>
      </c>
      <c r="F171" s="1" t="s">
        <v>642</v>
      </c>
      <c r="G171" s="10" t="s">
        <v>643</v>
      </c>
      <c r="H171" s="15" t="s">
        <v>644</v>
      </c>
      <c r="I171" s="6" t="s">
        <v>645</v>
      </c>
      <c r="J171" s="20" t="s">
        <v>978</v>
      </c>
      <c r="K171" s="37">
        <v>0</v>
      </c>
      <c r="L171" s="37">
        <v>0</v>
      </c>
      <c r="M171" s="37">
        <v>59.5</v>
      </c>
      <c r="N171" s="37">
        <v>4.16</v>
      </c>
    </row>
    <row r="172" spans="1:14" ht="24" x14ac:dyDescent="0.4">
      <c r="A172" s="19" t="str">
        <f t="shared" si="10"/>
        <v>12170304778</v>
      </c>
      <c r="B172">
        <f t="shared" si="11"/>
        <v>2564</v>
      </c>
      <c r="C172" t="str">
        <f t="shared" si="12"/>
        <v>642002962</v>
      </c>
      <c r="D172" s="21" t="str">
        <f t="shared" si="13"/>
        <v>-</v>
      </c>
      <c r="E172" t="str">
        <f t="shared" si="14"/>
        <v>2</v>
      </c>
      <c r="F172" s="1" t="s">
        <v>646</v>
      </c>
      <c r="G172" s="10" t="s">
        <v>647</v>
      </c>
      <c r="H172" s="15" t="s">
        <v>644</v>
      </c>
      <c r="I172" s="6" t="s">
        <v>648</v>
      </c>
      <c r="J172" s="20" t="s">
        <v>978</v>
      </c>
      <c r="K172" s="37">
        <v>0</v>
      </c>
      <c r="L172" s="37">
        <v>0</v>
      </c>
      <c r="M172" s="37">
        <v>119</v>
      </c>
      <c r="N172" s="37">
        <v>8.33</v>
      </c>
    </row>
    <row r="173" spans="1:14" ht="24" x14ac:dyDescent="0.4">
      <c r="A173" s="19" t="str">
        <f t="shared" si="10"/>
        <v>12170304750</v>
      </c>
      <c r="B173">
        <f t="shared" si="11"/>
        <v>2564</v>
      </c>
      <c r="C173" t="str">
        <f t="shared" si="12"/>
        <v>642002963</v>
      </c>
      <c r="D173" s="21" t="str">
        <f t="shared" si="13"/>
        <v>-</v>
      </c>
      <c r="E173" t="str">
        <f t="shared" si="14"/>
        <v>2</v>
      </c>
      <c r="F173" s="1" t="s">
        <v>649</v>
      </c>
      <c r="G173" s="10" t="s">
        <v>650</v>
      </c>
      <c r="H173" s="15" t="s">
        <v>651</v>
      </c>
      <c r="I173" s="6" t="s">
        <v>652</v>
      </c>
      <c r="J173" s="20" t="s">
        <v>978</v>
      </c>
      <c r="K173" s="37">
        <v>0</v>
      </c>
      <c r="L173" s="37">
        <v>0</v>
      </c>
      <c r="M173" s="37">
        <v>402.5</v>
      </c>
      <c r="N173" s="37">
        <v>28.17</v>
      </c>
    </row>
    <row r="174" spans="1:14" ht="24" x14ac:dyDescent="0.4">
      <c r="A174" s="19" t="str">
        <f t="shared" si="10"/>
        <v>12170305232</v>
      </c>
      <c r="B174">
        <f t="shared" si="11"/>
        <v>2564</v>
      </c>
      <c r="C174" t="str">
        <f t="shared" si="12"/>
        <v>642002964</v>
      </c>
      <c r="D174" s="21" t="str">
        <f t="shared" si="13"/>
        <v>-</v>
      </c>
      <c r="E174" t="str">
        <f t="shared" si="14"/>
        <v>2</v>
      </c>
      <c r="F174" s="1" t="s">
        <v>653</v>
      </c>
      <c r="G174" s="10" t="s">
        <v>654</v>
      </c>
      <c r="H174" s="15" t="s">
        <v>655</v>
      </c>
      <c r="I174" s="6" t="s">
        <v>656</v>
      </c>
      <c r="J174" s="20" t="s">
        <v>978</v>
      </c>
      <c r="K174" s="37">
        <v>0</v>
      </c>
      <c r="L174" s="37">
        <v>0</v>
      </c>
      <c r="M174" s="37">
        <v>73.5</v>
      </c>
      <c r="N174" s="37">
        <v>5.14</v>
      </c>
    </row>
    <row r="175" spans="1:14" ht="24" x14ac:dyDescent="0.4">
      <c r="A175" s="19" t="str">
        <f t="shared" si="10"/>
        <v>12170305278</v>
      </c>
      <c r="B175">
        <f t="shared" si="11"/>
        <v>2564</v>
      </c>
      <c r="C175" t="str">
        <f t="shared" si="12"/>
        <v>642002965</v>
      </c>
      <c r="D175" s="21" t="str">
        <f t="shared" si="13"/>
        <v>-</v>
      </c>
      <c r="E175" t="str">
        <f t="shared" si="14"/>
        <v>2</v>
      </c>
      <c r="F175" s="1" t="s">
        <v>657</v>
      </c>
      <c r="G175" s="10" t="s">
        <v>658</v>
      </c>
      <c r="H175" s="15" t="s">
        <v>659</v>
      </c>
      <c r="I175" s="6" t="s">
        <v>660</v>
      </c>
      <c r="J175" s="20" t="s">
        <v>978</v>
      </c>
      <c r="K175" s="37">
        <v>0</v>
      </c>
      <c r="L175" s="37">
        <v>0</v>
      </c>
      <c r="M175" s="37">
        <v>91</v>
      </c>
      <c r="N175" s="37">
        <v>6.37</v>
      </c>
    </row>
    <row r="176" spans="1:14" ht="24" x14ac:dyDescent="0.4">
      <c r="A176" s="19" t="str">
        <f t="shared" si="10"/>
        <v>12170305269</v>
      </c>
      <c r="B176">
        <f t="shared" si="11"/>
        <v>2564</v>
      </c>
      <c r="C176" t="str">
        <f t="shared" si="12"/>
        <v>642002966</v>
      </c>
      <c r="D176" s="21" t="str">
        <f t="shared" si="13"/>
        <v>-</v>
      </c>
      <c r="E176" t="str">
        <f t="shared" si="14"/>
        <v>2</v>
      </c>
      <c r="F176" s="1" t="s">
        <v>661</v>
      </c>
      <c r="G176" s="10" t="s">
        <v>662</v>
      </c>
      <c r="H176" s="15" t="s">
        <v>663</v>
      </c>
      <c r="I176" s="6" t="s">
        <v>664</v>
      </c>
      <c r="J176" s="20" t="s">
        <v>978</v>
      </c>
      <c r="K176" s="37">
        <v>0</v>
      </c>
      <c r="L176" s="37">
        <v>0</v>
      </c>
      <c r="M176" s="37">
        <v>42</v>
      </c>
      <c r="N176" s="37">
        <v>2.94</v>
      </c>
    </row>
    <row r="177" spans="1:14" ht="24" x14ac:dyDescent="0.4">
      <c r="A177" s="19" t="str">
        <f t="shared" si="10"/>
        <v>12170363588</v>
      </c>
      <c r="B177">
        <f t="shared" si="11"/>
        <v>2564</v>
      </c>
      <c r="C177" t="str">
        <f t="shared" si="12"/>
        <v>642002967</v>
      </c>
      <c r="D177" s="21" t="str">
        <f t="shared" si="13"/>
        <v>-</v>
      </c>
      <c r="E177" t="str">
        <f t="shared" si="14"/>
        <v>2</v>
      </c>
      <c r="F177" s="1" t="s">
        <v>665</v>
      </c>
      <c r="G177" s="10" t="s">
        <v>666</v>
      </c>
      <c r="H177" s="15" t="s">
        <v>667</v>
      </c>
      <c r="I177" s="6" t="s">
        <v>668</v>
      </c>
      <c r="J177" s="20" t="s">
        <v>978</v>
      </c>
      <c r="K177" s="37">
        <v>0</v>
      </c>
      <c r="L177" s="37">
        <v>0</v>
      </c>
      <c r="M177" s="37">
        <v>108.5</v>
      </c>
      <c r="N177" s="37">
        <v>7.59</v>
      </c>
    </row>
    <row r="178" spans="1:14" ht="24" x14ac:dyDescent="0.4">
      <c r="A178" s="19" t="str">
        <f t="shared" si="10"/>
        <v>12170305399</v>
      </c>
      <c r="B178">
        <f t="shared" si="11"/>
        <v>2564</v>
      </c>
      <c r="C178" t="str">
        <f t="shared" si="12"/>
        <v>642002968</v>
      </c>
      <c r="D178" s="21" t="str">
        <f t="shared" si="13"/>
        <v>-</v>
      </c>
      <c r="E178" t="str">
        <f t="shared" si="14"/>
        <v>2</v>
      </c>
      <c r="F178" s="1" t="s">
        <v>669</v>
      </c>
      <c r="G178" s="10" t="s">
        <v>670</v>
      </c>
      <c r="H178" s="15" t="s">
        <v>671</v>
      </c>
      <c r="I178" s="6" t="s">
        <v>672</v>
      </c>
      <c r="J178" s="20" t="s">
        <v>978</v>
      </c>
      <c r="K178" s="37">
        <v>0</v>
      </c>
      <c r="L178" s="37">
        <v>0</v>
      </c>
      <c r="M178" s="37">
        <v>112</v>
      </c>
      <c r="N178" s="37">
        <v>7.84</v>
      </c>
    </row>
    <row r="179" spans="1:14" ht="24" x14ac:dyDescent="0.4">
      <c r="A179" s="19" t="str">
        <f t="shared" si="10"/>
        <v>12170318887</v>
      </c>
      <c r="B179">
        <f t="shared" si="11"/>
        <v>2564</v>
      </c>
      <c r="C179" t="str">
        <f t="shared" si="12"/>
        <v>642002969</v>
      </c>
      <c r="D179" s="21" t="str">
        <f t="shared" si="13"/>
        <v>-</v>
      </c>
      <c r="E179" t="str">
        <f t="shared" si="14"/>
        <v>2</v>
      </c>
      <c r="F179" s="1" t="s">
        <v>673</v>
      </c>
      <c r="G179" s="10" t="s">
        <v>674</v>
      </c>
      <c r="H179" s="15" t="s">
        <v>675</v>
      </c>
      <c r="I179" s="6" t="s">
        <v>676</v>
      </c>
      <c r="J179" s="20" t="s">
        <v>978</v>
      </c>
      <c r="K179" s="37">
        <v>0</v>
      </c>
      <c r="L179" s="37">
        <v>0</v>
      </c>
      <c r="M179" s="37">
        <v>168</v>
      </c>
      <c r="N179" s="37">
        <v>11.76</v>
      </c>
    </row>
    <row r="180" spans="1:14" ht="24" x14ac:dyDescent="0.4">
      <c r="A180" s="19" t="str">
        <f t="shared" si="10"/>
        <v>12170318935</v>
      </c>
      <c r="B180">
        <f t="shared" si="11"/>
        <v>2564</v>
      </c>
      <c r="C180" t="str">
        <f t="shared" si="12"/>
        <v>642002970</v>
      </c>
      <c r="D180" s="21" t="str">
        <f t="shared" si="13"/>
        <v>กย64</v>
      </c>
      <c r="E180" t="str">
        <f t="shared" si="14"/>
        <v>2</v>
      </c>
      <c r="F180" s="1" t="s">
        <v>677</v>
      </c>
      <c r="G180" s="10" t="s">
        <v>678</v>
      </c>
      <c r="H180" s="15" t="s">
        <v>679</v>
      </c>
      <c r="I180" s="6" t="s">
        <v>680</v>
      </c>
      <c r="J180" s="20" t="s">
        <v>976</v>
      </c>
      <c r="K180" s="37">
        <v>140</v>
      </c>
      <c r="L180" s="37">
        <v>9.8000000000000007</v>
      </c>
      <c r="M180" s="37">
        <v>147</v>
      </c>
      <c r="N180" s="37">
        <v>10.29</v>
      </c>
    </row>
    <row r="181" spans="1:14" ht="24" x14ac:dyDescent="0.4">
      <c r="A181" s="19" t="str">
        <f t="shared" si="10"/>
        <v>12170318926</v>
      </c>
      <c r="B181">
        <f t="shared" si="11"/>
        <v>2564</v>
      </c>
      <c r="C181" t="str">
        <f t="shared" si="12"/>
        <v>642002971</v>
      </c>
      <c r="D181" s="21" t="str">
        <f t="shared" si="13"/>
        <v>-</v>
      </c>
      <c r="E181" t="str">
        <f t="shared" si="14"/>
        <v>2</v>
      </c>
      <c r="F181" s="1" t="s">
        <v>681</v>
      </c>
      <c r="G181" s="10" t="s">
        <v>682</v>
      </c>
      <c r="H181" s="15" t="s">
        <v>683</v>
      </c>
      <c r="I181" s="6" t="s">
        <v>684</v>
      </c>
      <c r="J181" s="20" t="s">
        <v>978</v>
      </c>
      <c r="K181" s="37">
        <v>0</v>
      </c>
      <c r="L181" s="37">
        <v>0</v>
      </c>
      <c r="M181" s="37">
        <v>38.5</v>
      </c>
      <c r="N181" s="37">
        <v>2.69</v>
      </c>
    </row>
    <row r="182" spans="1:14" ht="24" x14ac:dyDescent="0.4">
      <c r="A182" s="19" t="str">
        <f t="shared" si="10"/>
        <v>12170318917</v>
      </c>
      <c r="B182">
        <f t="shared" si="11"/>
        <v>2564</v>
      </c>
      <c r="C182" t="str">
        <f t="shared" si="12"/>
        <v>642002972</v>
      </c>
      <c r="D182" s="21" t="str">
        <f t="shared" si="13"/>
        <v>-</v>
      </c>
      <c r="E182" t="str">
        <f t="shared" si="14"/>
        <v>2</v>
      </c>
      <c r="F182" s="1" t="s">
        <v>685</v>
      </c>
      <c r="G182" s="10" t="s">
        <v>686</v>
      </c>
      <c r="H182" s="15" t="s">
        <v>687</v>
      </c>
      <c r="I182" s="6" t="s">
        <v>688</v>
      </c>
      <c r="J182" s="20" t="s">
        <v>978</v>
      </c>
      <c r="K182" s="37">
        <v>0</v>
      </c>
      <c r="L182" s="37">
        <v>0</v>
      </c>
      <c r="M182" s="37">
        <v>112</v>
      </c>
      <c r="N182" s="37">
        <v>7.84</v>
      </c>
    </row>
    <row r="183" spans="1:14" ht="24" x14ac:dyDescent="0.4">
      <c r="A183" s="19" t="str">
        <f t="shared" si="10"/>
        <v>12170318962</v>
      </c>
      <c r="B183">
        <f t="shared" si="11"/>
        <v>2564</v>
      </c>
      <c r="C183" t="str">
        <f t="shared" si="12"/>
        <v>642002973</v>
      </c>
      <c r="D183" s="21" t="str">
        <f t="shared" si="13"/>
        <v>-</v>
      </c>
      <c r="E183" t="str">
        <f t="shared" si="14"/>
        <v>2</v>
      </c>
      <c r="F183" s="1" t="s">
        <v>689</v>
      </c>
      <c r="G183" s="10" t="s">
        <v>690</v>
      </c>
      <c r="H183" s="15" t="s">
        <v>691</v>
      </c>
      <c r="I183" s="6" t="s">
        <v>692</v>
      </c>
      <c r="J183" s="20" t="s">
        <v>978</v>
      </c>
      <c r="K183" s="37">
        <v>0</v>
      </c>
      <c r="L183" s="37">
        <v>0</v>
      </c>
      <c r="M183" s="37">
        <v>129.5</v>
      </c>
      <c r="N183" s="37">
        <v>9.06</v>
      </c>
    </row>
    <row r="184" spans="1:14" ht="24" x14ac:dyDescent="0.4">
      <c r="A184" s="19" t="str">
        <f t="shared" si="10"/>
        <v>12170337336</v>
      </c>
      <c r="B184">
        <f t="shared" si="11"/>
        <v>2564</v>
      </c>
      <c r="C184" t="str">
        <f t="shared" si="12"/>
        <v>642002974</v>
      </c>
      <c r="D184" s="21" t="str">
        <f t="shared" si="13"/>
        <v>-</v>
      </c>
      <c r="E184" t="str">
        <f t="shared" si="14"/>
        <v>2</v>
      </c>
      <c r="F184" s="1" t="s">
        <v>693</v>
      </c>
      <c r="G184" s="10" t="s">
        <v>694</v>
      </c>
      <c r="H184" s="15" t="s">
        <v>695</v>
      </c>
      <c r="I184" s="6" t="s">
        <v>696</v>
      </c>
      <c r="J184" s="20" t="s">
        <v>978</v>
      </c>
      <c r="K184" s="37">
        <v>0</v>
      </c>
      <c r="L184" s="37">
        <v>0</v>
      </c>
      <c r="M184" s="37">
        <v>52.5</v>
      </c>
      <c r="N184" s="37">
        <v>3.67</v>
      </c>
    </row>
    <row r="185" spans="1:14" ht="24" x14ac:dyDescent="0.4">
      <c r="A185" s="19" t="str">
        <f t="shared" si="10"/>
        <v>12170304705</v>
      </c>
      <c r="B185">
        <f t="shared" si="11"/>
        <v>2564</v>
      </c>
      <c r="C185" t="str">
        <f t="shared" si="12"/>
        <v>642002975</v>
      </c>
      <c r="D185" s="21" t="str">
        <f t="shared" si="13"/>
        <v>-</v>
      </c>
      <c r="E185" t="str">
        <f t="shared" si="14"/>
        <v>2</v>
      </c>
      <c r="F185" s="1" t="s">
        <v>697</v>
      </c>
      <c r="G185" s="10" t="s">
        <v>698</v>
      </c>
      <c r="H185" s="15" t="s">
        <v>699</v>
      </c>
      <c r="I185" s="6" t="s">
        <v>700</v>
      </c>
      <c r="J185" s="20" t="s">
        <v>978</v>
      </c>
      <c r="K185" s="37">
        <v>0</v>
      </c>
      <c r="L185" s="37">
        <v>0</v>
      </c>
      <c r="M185" s="37">
        <v>248.5</v>
      </c>
      <c r="N185" s="37">
        <v>17.39</v>
      </c>
    </row>
    <row r="186" spans="1:14" ht="24" x14ac:dyDescent="0.4">
      <c r="A186" s="19" t="str">
        <f t="shared" si="10"/>
        <v>12170304442</v>
      </c>
      <c r="B186">
        <f t="shared" si="11"/>
        <v>2564</v>
      </c>
      <c r="C186" t="str">
        <f t="shared" si="12"/>
        <v>642002976</v>
      </c>
      <c r="D186" s="21" t="str">
        <f t="shared" si="13"/>
        <v>-</v>
      </c>
      <c r="E186" t="str">
        <f t="shared" si="14"/>
        <v>2</v>
      </c>
      <c r="F186" s="1" t="s">
        <v>701</v>
      </c>
      <c r="G186" s="10" t="s">
        <v>702</v>
      </c>
      <c r="H186" s="15" t="s">
        <v>703</v>
      </c>
      <c r="I186" s="6" t="s">
        <v>704</v>
      </c>
      <c r="J186" s="20" t="s">
        <v>978</v>
      </c>
      <c r="K186" s="37">
        <v>0</v>
      </c>
      <c r="L186" s="37">
        <v>0</v>
      </c>
      <c r="M186" s="37">
        <v>140</v>
      </c>
      <c r="N186" s="37">
        <v>9.8000000000000007</v>
      </c>
    </row>
    <row r="187" spans="1:14" ht="24" x14ac:dyDescent="0.4">
      <c r="A187" s="19" t="str">
        <f t="shared" si="10"/>
        <v>12170305036</v>
      </c>
      <c r="B187">
        <f t="shared" si="11"/>
        <v>2564</v>
      </c>
      <c r="C187" t="str">
        <f t="shared" si="12"/>
        <v>642002977</v>
      </c>
      <c r="D187" s="21" t="str">
        <f t="shared" si="13"/>
        <v>-</v>
      </c>
      <c r="E187" t="str">
        <f t="shared" si="14"/>
        <v>2</v>
      </c>
      <c r="F187" s="1" t="s">
        <v>705</v>
      </c>
      <c r="G187" s="10" t="s">
        <v>706</v>
      </c>
      <c r="H187" s="15" t="s">
        <v>699</v>
      </c>
      <c r="I187" s="6" t="s">
        <v>707</v>
      </c>
      <c r="J187" s="20" t="s">
        <v>978</v>
      </c>
      <c r="K187" s="37">
        <v>0</v>
      </c>
      <c r="L187" s="37">
        <v>0</v>
      </c>
      <c r="M187" s="37">
        <v>77</v>
      </c>
      <c r="N187" s="37">
        <v>5.39</v>
      </c>
    </row>
    <row r="188" spans="1:14" ht="24" x14ac:dyDescent="0.4">
      <c r="A188" s="19" t="str">
        <f t="shared" si="10"/>
        <v>12170304974</v>
      </c>
      <c r="B188">
        <f t="shared" si="11"/>
        <v>2564</v>
      </c>
      <c r="C188" t="str">
        <f t="shared" si="12"/>
        <v>642002978</v>
      </c>
      <c r="D188" s="21" t="str">
        <f t="shared" si="13"/>
        <v>-</v>
      </c>
      <c r="E188" t="str">
        <f t="shared" si="14"/>
        <v>2</v>
      </c>
      <c r="F188" s="1" t="s">
        <v>708</v>
      </c>
      <c r="G188" s="10" t="s">
        <v>709</v>
      </c>
      <c r="H188" s="15" t="s">
        <v>710</v>
      </c>
      <c r="I188" s="6" t="s">
        <v>711</v>
      </c>
      <c r="J188" s="20" t="s">
        <v>978</v>
      </c>
      <c r="K188" s="37">
        <v>0</v>
      </c>
      <c r="L188" s="37">
        <v>0</v>
      </c>
      <c r="M188" s="37">
        <v>38.5</v>
      </c>
      <c r="N188" s="37">
        <v>2.69</v>
      </c>
    </row>
    <row r="189" spans="1:14" ht="24" x14ac:dyDescent="0.4">
      <c r="A189" s="19" t="str">
        <f t="shared" si="10"/>
        <v>12170373352</v>
      </c>
      <c r="B189">
        <f t="shared" si="11"/>
        <v>2564</v>
      </c>
      <c r="C189" t="str">
        <f t="shared" si="12"/>
        <v>642002979</v>
      </c>
      <c r="D189" s="21" t="str">
        <f t="shared" si="13"/>
        <v>-</v>
      </c>
      <c r="E189" t="str">
        <f t="shared" si="14"/>
        <v>2</v>
      </c>
      <c r="F189" s="1" t="s">
        <v>712</v>
      </c>
      <c r="G189" s="10" t="s">
        <v>713</v>
      </c>
      <c r="H189" s="15" t="s">
        <v>710</v>
      </c>
      <c r="I189" s="6" t="s">
        <v>711</v>
      </c>
      <c r="J189" s="20" t="s">
        <v>978</v>
      </c>
      <c r="K189" s="37">
        <v>0</v>
      </c>
      <c r="L189" s="37">
        <v>0</v>
      </c>
      <c r="M189" s="37">
        <v>3.5</v>
      </c>
      <c r="N189" s="37">
        <v>0.24</v>
      </c>
    </row>
    <row r="190" spans="1:14" ht="24" x14ac:dyDescent="0.4">
      <c r="A190" s="19" t="str">
        <f t="shared" si="10"/>
        <v>12170304965</v>
      </c>
      <c r="B190">
        <f t="shared" si="11"/>
        <v>2564</v>
      </c>
      <c r="C190" t="str">
        <f t="shared" si="12"/>
        <v>642002980</v>
      </c>
      <c r="D190" s="21" t="str">
        <f t="shared" si="13"/>
        <v>-</v>
      </c>
      <c r="E190" t="str">
        <f t="shared" si="14"/>
        <v>2</v>
      </c>
      <c r="F190" s="1" t="s">
        <v>714</v>
      </c>
      <c r="G190" s="10" t="s">
        <v>715</v>
      </c>
      <c r="H190" s="15" t="s">
        <v>716</v>
      </c>
      <c r="I190" s="6" t="s">
        <v>717</v>
      </c>
      <c r="J190" s="20" t="s">
        <v>978</v>
      </c>
      <c r="K190" s="37">
        <v>0</v>
      </c>
      <c r="L190" s="37">
        <v>0</v>
      </c>
      <c r="M190" s="37">
        <v>21</v>
      </c>
      <c r="N190" s="37">
        <v>1.47</v>
      </c>
    </row>
    <row r="191" spans="1:14" ht="24" x14ac:dyDescent="0.4">
      <c r="A191" s="19" t="str">
        <f t="shared" si="10"/>
        <v>12170304956</v>
      </c>
      <c r="B191">
        <f t="shared" si="11"/>
        <v>2564</v>
      </c>
      <c r="C191" t="str">
        <f t="shared" si="12"/>
        <v>642002981</v>
      </c>
      <c r="D191" s="21" t="str">
        <f t="shared" si="13"/>
        <v>-</v>
      </c>
      <c r="E191" t="str">
        <f t="shared" si="14"/>
        <v>2</v>
      </c>
      <c r="F191" s="1" t="s">
        <v>718</v>
      </c>
      <c r="G191" s="11" t="s">
        <v>719</v>
      </c>
      <c r="H191" s="16" t="s">
        <v>720</v>
      </c>
      <c r="I191" s="3" t="s">
        <v>721</v>
      </c>
      <c r="J191" s="20" t="s">
        <v>978</v>
      </c>
      <c r="K191" s="37">
        <v>0</v>
      </c>
      <c r="L191" s="37">
        <v>0</v>
      </c>
      <c r="M191" s="37">
        <v>45.5</v>
      </c>
      <c r="N191" s="37">
        <v>3.18</v>
      </c>
    </row>
    <row r="192" spans="1:14" ht="24" x14ac:dyDescent="0.4">
      <c r="A192" s="19" t="str">
        <f t="shared" si="10"/>
        <v>12170312533</v>
      </c>
      <c r="B192">
        <f t="shared" si="11"/>
        <v>2564</v>
      </c>
      <c r="C192" t="str">
        <f t="shared" si="12"/>
        <v>642002982</v>
      </c>
      <c r="D192" s="21" t="str">
        <f t="shared" si="13"/>
        <v>-</v>
      </c>
      <c r="E192" t="str">
        <f t="shared" si="14"/>
        <v>2</v>
      </c>
      <c r="F192" s="1" t="s">
        <v>722</v>
      </c>
      <c r="G192" s="11" t="s">
        <v>723</v>
      </c>
      <c r="H192" s="16" t="s">
        <v>724</v>
      </c>
      <c r="I192" s="3" t="s">
        <v>725</v>
      </c>
      <c r="J192" s="20" t="s">
        <v>978</v>
      </c>
      <c r="K192" s="37">
        <v>0</v>
      </c>
      <c r="L192" s="37">
        <v>0</v>
      </c>
      <c r="M192" s="37">
        <v>10.5</v>
      </c>
      <c r="N192" s="37">
        <v>0.73</v>
      </c>
    </row>
    <row r="193" spans="1:14" ht="24" x14ac:dyDescent="0.4">
      <c r="A193" s="19" t="str">
        <f t="shared" si="10"/>
        <v>12170304880</v>
      </c>
      <c r="B193">
        <f t="shared" si="11"/>
        <v>2564</v>
      </c>
      <c r="C193" t="str">
        <f t="shared" si="12"/>
        <v>642002983</v>
      </c>
      <c r="D193" s="21" t="str">
        <f t="shared" si="13"/>
        <v>-</v>
      </c>
      <c r="E193" t="str">
        <f t="shared" si="14"/>
        <v>2</v>
      </c>
      <c r="F193" s="1" t="s">
        <v>726</v>
      </c>
      <c r="G193" s="11" t="s">
        <v>727</v>
      </c>
      <c r="H193" s="16" t="s">
        <v>728</v>
      </c>
      <c r="I193" s="3" t="s">
        <v>729</v>
      </c>
      <c r="J193" s="20" t="s">
        <v>978</v>
      </c>
      <c r="K193" s="37">
        <v>0</v>
      </c>
      <c r="L193" s="37">
        <v>0</v>
      </c>
      <c r="M193" s="37">
        <v>77</v>
      </c>
      <c r="N193" s="37">
        <v>5.39</v>
      </c>
    </row>
    <row r="194" spans="1:14" ht="24" x14ac:dyDescent="0.4">
      <c r="A194" s="19" t="str">
        <f t="shared" si="10"/>
        <v>12170352308</v>
      </c>
      <c r="B194">
        <f t="shared" si="11"/>
        <v>2564</v>
      </c>
      <c r="C194" t="str">
        <f t="shared" si="12"/>
        <v>642002984</v>
      </c>
      <c r="D194" s="21" t="str">
        <f t="shared" si="13"/>
        <v>-</v>
      </c>
      <c r="E194" t="str">
        <f t="shared" si="14"/>
        <v>2</v>
      </c>
      <c r="F194" s="1" t="s">
        <v>730</v>
      </c>
      <c r="G194" s="11" t="s">
        <v>731</v>
      </c>
      <c r="H194" s="16" t="s">
        <v>732</v>
      </c>
      <c r="I194" s="3" t="s">
        <v>733</v>
      </c>
      <c r="J194" s="20" t="s">
        <v>978</v>
      </c>
      <c r="K194" s="37">
        <v>0</v>
      </c>
      <c r="L194" s="37">
        <v>0</v>
      </c>
      <c r="M194" s="37">
        <v>150.5</v>
      </c>
      <c r="N194" s="37">
        <v>10.53</v>
      </c>
    </row>
    <row r="195" spans="1:14" ht="24" x14ac:dyDescent="0.4">
      <c r="A195" s="19" t="str">
        <f t="shared" ref="A195:A258" si="15">G195</f>
        <v>12170353862</v>
      </c>
      <c r="B195">
        <f t="shared" ref="B195:B258" si="16">2500+_xlfn.NUMBERVALUE(MID(F195,5,2))</f>
        <v>2564</v>
      </c>
      <c r="C195" t="str">
        <f t="shared" ref="C195:C258" si="17">RIGHT(F195,9)</f>
        <v>642002985</v>
      </c>
      <c r="D195" s="21" t="str">
        <f t="shared" ref="D195:D258" si="18">J195</f>
        <v>-</v>
      </c>
      <c r="E195" t="str">
        <f t="shared" ref="E195:E258" si="19">TEXT(MID(F195,7,1),"0")</f>
        <v>2</v>
      </c>
      <c r="F195" s="1" t="s">
        <v>734</v>
      </c>
      <c r="G195" s="10" t="s">
        <v>735</v>
      </c>
      <c r="H195" s="15" t="s">
        <v>736</v>
      </c>
      <c r="I195" s="6" t="s">
        <v>737</v>
      </c>
      <c r="J195" s="20" t="s">
        <v>978</v>
      </c>
      <c r="K195" s="37">
        <v>0</v>
      </c>
      <c r="L195" s="37">
        <v>0</v>
      </c>
      <c r="M195" s="37">
        <v>10.5</v>
      </c>
      <c r="N195" s="37">
        <v>0.73</v>
      </c>
    </row>
    <row r="196" spans="1:14" ht="24" x14ac:dyDescent="0.4">
      <c r="A196" s="19" t="str">
        <f t="shared" si="15"/>
        <v>12170364190</v>
      </c>
      <c r="B196">
        <f t="shared" si="16"/>
        <v>2564</v>
      </c>
      <c r="C196" t="str">
        <f t="shared" si="17"/>
        <v>642002986</v>
      </c>
      <c r="D196" s="21" t="str">
        <f t="shared" si="18"/>
        <v>กย64</v>
      </c>
      <c r="E196" t="str">
        <f t="shared" si="19"/>
        <v>2</v>
      </c>
      <c r="F196" s="1" t="s">
        <v>738</v>
      </c>
      <c r="G196" s="10" t="s">
        <v>739</v>
      </c>
      <c r="H196" s="15" t="s">
        <v>740</v>
      </c>
      <c r="I196" s="6" t="s">
        <v>741</v>
      </c>
      <c r="J196" s="20" t="s">
        <v>976</v>
      </c>
      <c r="K196" s="37">
        <v>108.5</v>
      </c>
      <c r="L196" s="37">
        <v>7.59</v>
      </c>
      <c r="M196" s="37">
        <v>119</v>
      </c>
      <c r="N196" s="37">
        <v>8.33</v>
      </c>
    </row>
    <row r="197" spans="1:14" ht="24" x14ac:dyDescent="0.4">
      <c r="A197" s="19" t="str">
        <f t="shared" si="15"/>
        <v>12170305009</v>
      </c>
      <c r="B197">
        <f t="shared" si="16"/>
        <v>2564</v>
      </c>
      <c r="C197" t="str">
        <f t="shared" si="17"/>
        <v>642002987</v>
      </c>
      <c r="D197" s="21" t="str">
        <f t="shared" si="18"/>
        <v>-</v>
      </c>
      <c r="E197" t="str">
        <f t="shared" si="19"/>
        <v>2</v>
      </c>
      <c r="F197" s="1" t="s">
        <v>742</v>
      </c>
      <c r="G197" s="10" t="s">
        <v>743</v>
      </c>
      <c r="H197" s="15" t="s">
        <v>744</v>
      </c>
      <c r="I197" s="6" t="s">
        <v>745</v>
      </c>
      <c r="J197" s="20" t="s">
        <v>978</v>
      </c>
      <c r="K197" s="37">
        <v>0</v>
      </c>
      <c r="L197" s="37">
        <v>0</v>
      </c>
      <c r="M197" s="37">
        <v>10.5</v>
      </c>
      <c r="N197" s="37">
        <v>0.73</v>
      </c>
    </row>
    <row r="198" spans="1:14" ht="24" x14ac:dyDescent="0.4">
      <c r="A198" s="19" t="str">
        <f t="shared" si="15"/>
        <v>12170305027</v>
      </c>
      <c r="B198">
        <f t="shared" si="16"/>
        <v>2564</v>
      </c>
      <c r="C198" t="str">
        <f t="shared" si="17"/>
        <v>642002988</v>
      </c>
      <c r="D198" s="21" t="str">
        <f t="shared" si="18"/>
        <v>-</v>
      </c>
      <c r="E198" t="str">
        <f t="shared" si="19"/>
        <v>2</v>
      </c>
      <c r="F198" s="1" t="s">
        <v>746</v>
      </c>
      <c r="G198" s="10" t="s">
        <v>747</v>
      </c>
      <c r="H198" s="15" t="s">
        <v>748</v>
      </c>
      <c r="I198" s="6" t="s">
        <v>749</v>
      </c>
      <c r="J198" s="20" t="s">
        <v>978</v>
      </c>
      <c r="K198" s="37">
        <v>0</v>
      </c>
      <c r="L198" s="37">
        <v>0</v>
      </c>
      <c r="M198" s="37">
        <v>287</v>
      </c>
      <c r="N198" s="37">
        <v>20.09</v>
      </c>
    </row>
    <row r="199" spans="1:14" ht="24" x14ac:dyDescent="0.4">
      <c r="A199" s="19" t="str">
        <f t="shared" si="15"/>
        <v>12170398267</v>
      </c>
      <c r="B199">
        <f t="shared" si="16"/>
        <v>2564</v>
      </c>
      <c r="C199" t="str">
        <f t="shared" si="17"/>
        <v>642002989</v>
      </c>
      <c r="D199" s="21" t="str">
        <f t="shared" si="18"/>
        <v>-</v>
      </c>
      <c r="E199" t="str">
        <f t="shared" si="19"/>
        <v>2</v>
      </c>
      <c r="F199" s="1" t="s">
        <v>750</v>
      </c>
      <c r="G199" s="10" t="s">
        <v>751</v>
      </c>
      <c r="H199" s="15" t="s">
        <v>752</v>
      </c>
      <c r="I199" s="6" t="s">
        <v>753</v>
      </c>
      <c r="J199" s="20" t="s">
        <v>978</v>
      </c>
      <c r="K199" s="37">
        <v>0</v>
      </c>
      <c r="L199" s="37">
        <v>0</v>
      </c>
      <c r="M199" s="37">
        <v>49</v>
      </c>
      <c r="N199" s="37">
        <v>3.43</v>
      </c>
    </row>
    <row r="200" spans="1:14" ht="24" x14ac:dyDescent="0.4">
      <c r="A200" s="19" t="str">
        <f t="shared" si="15"/>
        <v>12170390904</v>
      </c>
      <c r="B200">
        <f t="shared" si="16"/>
        <v>2564</v>
      </c>
      <c r="C200" t="str">
        <f t="shared" si="17"/>
        <v>642002990</v>
      </c>
      <c r="D200" s="21" t="str">
        <f t="shared" si="18"/>
        <v>-</v>
      </c>
      <c r="E200" t="str">
        <f t="shared" si="19"/>
        <v>2</v>
      </c>
      <c r="F200" s="1" t="s">
        <v>754</v>
      </c>
      <c r="G200" s="10" t="s">
        <v>755</v>
      </c>
      <c r="H200" s="15" t="s">
        <v>756</v>
      </c>
      <c r="I200" s="6" t="s">
        <v>757</v>
      </c>
      <c r="J200" s="20" t="s">
        <v>978</v>
      </c>
      <c r="K200" s="37">
        <v>0</v>
      </c>
      <c r="L200" s="37">
        <v>0</v>
      </c>
      <c r="M200" s="37">
        <v>10.5</v>
      </c>
      <c r="N200" s="37">
        <v>0.73</v>
      </c>
    </row>
    <row r="201" spans="1:14" ht="24" x14ac:dyDescent="0.4">
      <c r="A201" s="19" t="str">
        <f t="shared" si="15"/>
        <v>12170386019</v>
      </c>
      <c r="B201">
        <f t="shared" si="16"/>
        <v>2564</v>
      </c>
      <c r="C201" t="str">
        <f t="shared" si="17"/>
        <v>642002991</v>
      </c>
      <c r="D201" s="21" t="str">
        <f t="shared" si="18"/>
        <v>-</v>
      </c>
      <c r="E201" t="str">
        <f t="shared" si="19"/>
        <v>2</v>
      </c>
      <c r="F201" s="1" t="s">
        <v>758</v>
      </c>
      <c r="G201" s="10" t="s">
        <v>759</v>
      </c>
      <c r="H201" s="15" t="s">
        <v>760</v>
      </c>
      <c r="I201" s="6" t="s">
        <v>761</v>
      </c>
      <c r="J201" s="20" t="s">
        <v>978</v>
      </c>
      <c r="K201" s="37">
        <v>0</v>
      </c>
      <c r="L201" s="37">
        <v>0</v>
      </c>
      <c r="M201" s="37">
        <v>150.5</v>
      </c>
      <c r="N201" s="37">
        <v>10.53</v>
      </c>
    </row>
    <row r="202" spans="1:14" ht="24" x14ac:dyDescent="0.4">
      <c r="A202" s="19" t="str">
        <f t="shared" si="15"/>
        <v>12170391020</v>
      </c>
      <c r="B202">
        <f t="shared" si="16"/>
        <v>2564</v>
      </c>
      <c r="C202" t="str">
        <f t="shared" si="17"/>
        <v>642002992</v>
      </c>
      <c r="D202" s="21" t="str">
        <f t="shared" si="18"/>
        <v>-</v>
      </c>
      <c r="E202" t="str">
        <f t="shared" si="19"/>
        <v>2</v>
      </c>
      <c r="F202" s="1" t="s">
        <v>762</v>
      </c>
      <c r="G202" s="10" t="s">
        <v>763</v>
      </c>
      <c r="H202" s="15" t="s">
        <v>764</v>
      </c>
      <c r="I202" s="6" t="s">
        <v>765</v>
      </c>
      <c r="J202" s="20" t="s">
        <v>978</v>
      </c>
      <c r="K202" s="37">
        <v>0</v>
      </c>
      <c r="L202" s="37">
        <v>0</v>
      </c>
      <c r="M202" s="37">
        <v>38.5</v>
      </c>
      <c r="N202" s="37">
        <v>2.69</v>
      </c>
    </row>
    <row r="203" spans="1:14" ht="24" x14ac:dyDescent="0.4">
      <c r="A203" s="19" t="str">
        <f t="shared" si="15"/>
        <v>12170304684</v>
      </c>
      <c r="B203">
        <f t="shared" si="16"/>
        <v>2564</v>
      </c>
      <c r="C203" t="str">
        <f t="shared" si="17"/>
        <v>642002993</v>
      </c>
      <c r="D203" s="21" t="str">
        <f t="shared" si="18"/>
        <v>-</v>
      </c>
      <c r="E203" t="str">
        <f t="shared" si="19"/>
        <v>2</v>
      </c>
      <c r="F203" s="1" t="s">
        <v>766</v>
      </c>
      <c r="G203" s="11" t="s">
        <v>767</v>
      </c>
      <c r="H203" s="17" t="s">
        <v>768</v>
      </c>
      <c r="I203" s="18" t="s">
        <v>769</v>
      </c>
      <c r="J203" s="20" t="s">
        <v>978</v>
      </c>
      <c r="K203" s="37">
        <v>0</v>
      </c>
      <c r="L203" s="37">
        <v>0</v>
      </c>
      <c r="M203" s="37">
        <v>28</v>
      </c>
      <c r="N203" s="37">
        <v>1.96</v>
      </c>
    </row>
    <row r="204" spans="1:14" ht="24" x14ac:dyDescent="0.4">
      <c r="A204" s="19" t="str">
        <f t="shared" si="15"/>
        <v>12170608893</v>
      </c>
      <c r="B204">
        <f t="shared" si="16"/>
        <v>2564</v>
      </c>
      <c r="C204" t="str">
        <f t="shared" si="17"/>
        <v>642002994</v>
      </c>
      <c r="D204" s="21" t="str">
        <f t="shared" si="18"/>
        <v>-</v>
      </c>
      <c r="E204" t="str">
        <f t="shared" si="19"/>
        <v>2</v>
      </c>
      <c r="F204" s="1" t="s">
        <v>770</v>
      </c>
      <c r="G204" s="11" t="s">
        <v>771</v>
      </c>
      <c r="H204" s="17" t="s">
        <v>772</v>
      </c>
      <c r="I204" s="18" t="s">
        <v>773</v>
      </c>
      <c r="J204" s="20" t="s">
        <v>978</v>
      </c>
      <c r="K204" s="37">
        <v>0</v>
      </c>
      <c r="L204" s="37">
        <v>0</v>
      </c>
      <c r="M204" s="37">
        <v>105</v>
      </c>
      <c r="N204" s="37">
        <v>7.35</v>
      </c>
    </row>
    <row r="205" spans="1:14" ht="24" x14ac:dyDescent="0.4">
      <c r="A205" s="19" t="str">
        <f t="shared" si="15"/>
        <v>12170364444</v>
      </c>
      <c r="B205">
        <f t="shared" si="16"/>
        <v>2564</v>
      </c>
      <c r="C205" t="str">
        <f t="shared" si="17"/>
        <v>642002995</v>
      </c>
      <c r="D205" s="21" t="str">
        <f t="shared" si="18"/>
        <v>-</v>
      </c>
      <c r="E205" t="str">
        <f t="shared" si="19"/>
        <v>2</v>
      </c>
      <c r="F205" s="1" t="s">
        <v>774</v>
      </c>
      <c r="G205" s="11" t="s">
        <v>775</v>
      </c>
      <c r="H205" s="17" t="s">
        <v>776</v>
      </c>
      <c r="I205" s="18" t="s">
        <v>777</v>
      </c>
      <c r="J205" s="20" t="s">
        <v>978</v>
      </c>
      <c r="K205" s="37">
        <v>0</v>
      </c>
      <c r="L205" s="37">
        <v>0</v>
      </c>
      <c r="M205" s="37">
        <v>98</v>
      </c>
      <c r="N205" s="37">
        <v>6.86</v>
      </c>
    </row>
    <row r="206" spans="1:14" ht="24" x14ac:dyDescent="0.4">
      <c r="A206" s="19" t="str">
        <f t="shared" si="15"/>
        <v>12170319604</v>
      </c>
      <c r="B206">
        <f t="shared" si="16"/>
        <v>2564</v>
      </c>
      <c r="C206" t="str">
        <f t="shared" si="17"/>
        <v>642002996</v>
      </c>
      <c r="D206" s="21" t="str">
        <f t="shared" si="18"/>
        <v>มิย-กย64</v>
      </c>
      <c r="E206" t="str">
        <f t="shared" si="19"/>
        <v>2</v>
      </c>
      <c r="F206" s="1" t="s">
        <v>778</v>
      </c>
      <c r="G206" s="11" t="s">
        <v>779</v>
      </c>
      <c r="H206" s="16" t="s">
        <v>780</v>
      </c>
      <c r="I206" s="3" t="s">
        <v>781</v>
      </c>
      <c r="J206" s="20" t="s">
        <v>982</v>
      </c>
      <c r="K206" s="37">
        <v>209.99</v>
      </c>
      <c r="L206" s="37">
        <v>14.7</v>
      </c>
      <c r="M206" s="37">
        <v>56</v>
      </c>
      <c r="N206" s="37">
        <v>3.92</v>
      </c>
    </row>
    <row r="207" spans="1:14" ht="24" x14ac:dyDescent="0.4">
      <c r="A207" s="19" t="str">
        <f t="shared" si="15"/>
        <v>12170354326</v>
      </c>
      <c r="B207">
        <f t="shared" si="16"/>
        <v>2564</v>
      </c>
      <c r="C207" t="str">
        <f t="shared" si="17"/>
        <v>642002997</v>
      </c>
      <c r="D207" s="21" t="str">
        <f t="shared" si="18"/>
        <v>เมย-ตค63/มค/เมย-พค64</v>
      </c>
      <c r="E207" t="str">
        <f t="shared" si="19"/>
        <v>2</v>
      </c>
      <c r="F207" s="1" t="s">
        <v>782</v>
      </c>
      <c r="G207" s="11" t="s">
        <v>783</v>
      </c>
      <c r="H207" s="16" t="s">
        <v>784</v>
      </c>
      <c r="I207" s="3" t="s">
        <v>785</v>
      </c>
      <c r="J207" s="20" t="s">
        <v>985</v>
      </c>
      <c r="K207" s="37">
        <v>601.97</v>
      </c>
      <c r="L207" s="37">
        <v>42.14</v>
      </c>
      <c r="M207" s="37">
        <v>42</v>
      </c>
      <c r="N207" s="37">
        <v>2.94</v>
      </c>
    </row>
    <row r="208" spans="1:14" ht="24" x14ac:dyDescent="0.4">
      <c r="A208" s="19" t="str">
        <f t="shared" si="15"/>
        <v>12170620598</v>
      </c>
      <c r="B208">
        <f t="shared" si="16"/>
        <v>2564</v>
      </c>
      <c r="C208" t="str">
        <f t="shared" si="17"/>
        <v>642002998</v>
      </c>
      <c r="D208" s="21" t="str">
        <f t="shared" si="18"/>
        <v>-</v>
      </c>
      <c r="E208" t="str">
        <f t="shared" si="19"/>
        <v>2</v>
      </c>
      <c r="F208" s="1" t="s">
        <v>786</v>
      </c>
      <c r="G208" s="11" t="s">
        <v>787</v>
      </c>
      <c r="H208" s="16" t="s">
        <v>788</v>
      </c>
      <c r="I208" s="3" t="s">
        <v>789</v>
      </c>
      <c r="J208" s="20" t="s">
        <v>978</v>
      </c>
      <c r="K208" s="37">
        <v>0</v>
      </c>
      <c r="L208" s="37">
        <v>0</v>
      </c>
      <c r="M208" s="37">
        <v>77</v>
      </c>
      <c r="N208" s="37">
        <v>5.39</v>
      </c>
    </row>
    <row r="209" spans="1:14" ht="24" x14ac:dyDescent="0.4">
      <c r="A209" s="19" t="str">
        <f t="shared" si="15"/>
        <v>12170420761</v>
      </c>
      <c r="B209">
        <f t="shared" si="16"/>
        <v>2564</v>
      </c>
      <c r="C209" t="str">
        <f t="shared" si="17"/>
        <v>642002999</v>
      </c>
      <c r="D209" s="21" t="str">
        <f t="shared" si="18"/>
        <v>-</v>
      </c>
      <c r="E209" t="str">
        <f t="shared" si="19"/>
        <v>2</v>
      </c>
      <c r="F209" s="1" t="s">
        <v>790</v>
      </c>
      <c r="G209" s="11" t="s">
        <v>791</v>
      </c>
      <c r="H209" s="16" t="s">
        <v>792</v>
      </c>
      <c r="I209" s="3" t="s">
        <v>793</v>
      </c>
      <c r="J209" s="20" t="s">
        <v>978</v>
      </c>
      <c r="K209" s="37">
        <v>0</v>
      </c>
      <c r="L209" s="37">
        <v>0</v>
      </c>
      <c r="M209" s="37">
        <v>98</v>
      </c>
      <c r="N209" s="37">
        <v>6.86</v>
      </c>
    </row>
    <row r="210" spans="1:14" ht="24" x14ac:dyDescent="0.4">
      <c r="A210" s="19" t="str">
        <f t="shared" si="15"/>
        <v>12170303634</v>
      </c>
      <c r="B210">
        <f t="shared" si="16"/>
        <v>2564</v>
      </c>
      <c r="C210" t="str">
        <f t="shared" si="17"/>
        <v>642003000</v>
      </c>
      <c r="D210" s="21" t="str">
        <f t="shared" si="18"/>
        <v>-</v>
      </c>
      <c r="E210" t="str">
        <f t="shared" si="19"/>
        <v>2</v>
      </c>
      <c r="F210" s="1" t="s">
        <v>794</v>
      </c>
      <c r="G210" s="10" t="s">
        <v>795</v>
      </c>
      <c r="H210" s="15" t="s">
        <v>796</v>
      </c>
      <c r="I210" s="6" t="s">
        <v>797</v>
      </c>
      <c r="J210" s="20" t="s">
        <v>978</v>
      </c>
      <c r="K210" s="37">
        <v>0</v>
      </c>
      <c r="L210" s="37">
        <v>0</v>
      </c>
      <c r="M210" s="37">
        <v>45.5</v>
      </c>
      <c r="N210" s="37">
        <v>3.18</v>
      </c>
    </row>
    <row r="211" spans="1:14" ht="24" x14ac:dyDescent="0.4">
      <c r="A211" s="19" t="str">
        <f t="shared" si="15"/>
        <v>12170302666</v>
      </c>
      <c r="B211">
        <f t="shared" si="16"/>
        <v>2564</v>
      </c>
      <c r="C211" t="str">
        <f t="shared" si="17"/>
        <v>642003001</v>
      </c>
      <c r="D211" s="21" t="str">
        <f t="shared" si="18"/>
        <v>-</v>
      </c>
      <c r="E211" t="str">
        <f t="shared" si="19"/>
        <v>2</v>
      </c>
      <c r="F211" s="1" t="s">
        <v>798</v>
      </c>
      <c r="G211" s="10" t="s">
        <v>799</v>
      </c>
      <c r="H211" s="15" t="s">
        <v>800</v>
      </c>
      <c r="I211" s="6" t="s">
        <v>801</v>
      </c>
      <c r="J211" s="20" t="s">
        <v>978</v>
      </c>
      <c r="K211" s="37">
        <v>0</v>
      </c>
      <c r="L211" s="37">
        <v>0</v>
      </c>
      <c r="M211" s="37">
        <v>49</v>
      </c>
      <c r="N211" s="37">
        <v>3.43</v>
      </c>
    </row>
    <row r="212" spans="1:14" ht="24" x14ac:dyDescent="0.4">
      <c r="A212" s="19" t="str">
        <f t="shared" si="15"/>
        <v>12170302675</v>
      </c>
      <c r="B212">
        <f t="shared" si="16"/>
        <v>2564</v>
      </c>
      <c r="C212" t="str">
        <f t="shared" si="17"/>
        <v>642003002</v>
      </c>
      <c r="D212" s="21" t="str">
        <f t="shared" si="18"/>
        <v>-</v>
      </c>
      <c r="E212" t="str">
        <f t="shared" si="19"/>
        <v>2</v>
      </c>
      <c r="F212" s="1" t="s">
        <v>802</v>
      </c>
      <c r="G212" s="10" t="s">
        <v>803</v>
      </c>
      <c r="H212" s="15" t="s">
        <v>804</v>
      </c>
      <c r="I212" s="6" t="s">
        <v>805</v>
      </c>
      <c r="J212" s="20" t="s">
        <v>978</v>
      </c>
      <c r="K212" s="37">
        <v>0</v>
      </c>
      <c r="L212" s="37">
        <v>0</v>
      </c>
      <c r="M212" s="37">
        <v>3.5</v>
      </c>
      <c r="N212" s="37">
        <v>0.24</v>
      </c>
    </row>
    <row r="213" spans="1:14" ht="24" x14ac:dyDescent="0.4">
      <c r="A213" s="19" t="str">
        <f t="shared" si="15"/>
        <v>12170303586</v>
      </c>
      <c r="B213">
        <f t="shared" si="16"/>
        <v>2564</v>
      </c>
      <c r="C213" t="str">
        <f t="shared" si="17"/>
        <v>642003003</v>
      </c>
      <c r="D213" s="21" t="str">
        <f t="shared" si="18"/>
        <v>-</v>
      </c>
      <c r="E213" t="str">
        <f t="shared" si="19"/>
        <v>2</v>
      </c>
      <c r="F213" s="1" t="s">
        <v>806</v>
      </c>
      <c r="G213" s="10" t="s">
        <v>807</v>
      </c>
      <c r="H213" s="15" t="s">
        <v>808</v>
      </c>
      <c r="I213" s="6" t="s">
        <v>809</v>
      </c>
      <c r="J213" s="20" t="s">
        <v>978</v>
      </c>
      <c r="K213" s="37">
        <v>0</v>
      </c>
      <c r="L213" s="37">
        <v>0</v>
      </c>
      <c r="M213" s="37">
        <v>42</v>
      </c>
      <c r="N213" s="37">
        <v>2.94</v>
      </c>
    </row>
    <row r="214" spans="1:14" ht="24" x14ac:dyDescent="0.4">
      <c r="A214" s="19" t="str">
        <f t="shared" si="15"/>
        <v>12170303643</v>
      </c>
      <c r="B214">
        <f t="shared" si="16"/>
        <v>2564</v>
      </c>
      <c r="C214" t="str">
        <f t="shared" si="17"/>
        <v>642003004</v>
      </c>
      <c r="D214" s="21" t="str">
        <f t="shared" si="18"/>
        <v>-</v>
      </c>
      <c r="E214" t="str">
        <f t="shared" si="19"/>
        <v>2</v>
      </c>
      <c r="F214" s="1" t="s">
        <v>810</v>
      </c>
      <c r="G214" s="10" t="s">
        <v>811</v>
      </c>
      <c r="H214" s="15" t="s">
        <v>812</v>
      </c>
      <c r="I214" s="6" t="s">
        <v>813</v>
      </c>
      <c r="J214" s="20" t="s">
        <v>978</v>
      </c>
      <c r="K214" s="37">
        <v>0</v>
      </c>
      <c r="L214" s="37">
        <v>0</v>
      </c>
      <c r="M214" s="37">
        <v>59.5</v>
      </c>
      <c r="N214" s="37">
        <v>4.16</v>
      </c>
    </row>
    <row r="215" spans="1:14" ht="24" x14ac:dyDescent="0.4">
      <c r="A215" s="19" t="str">
        <f t="shared" si="15"/>
        <v>12170304947</v>
      </c>
      <c r="B215">
        <f t="shared" si="16"/>
        <v>2564</v>
      </c>
      <c r="C215" t="str">
        <f t="shared" si="17"/>
        <v>642003005</v>
      </c>
      <c r="D215" s="21" t="str">
        <f t="shared" si="18"/>
        <v>-</v>
      </c>
      <c r="E215" t="str">
        <f t="shared" si="19"/>
        <v>2</v>
      </c>
      <c r="F215" s="1" t="s">
        <v>814</v>
      </c>
      <c r="G215" s="10" t="s">
        <v>815</v>
      </c>
      <c r="H215" s="15" t="s">
        <v>816</v>
      </c>
      <c r="I215" s="6" t="s">
        <v>817</v>
      </c>
      <c r="J215" s="20" t="s">
        <v>978</v>
      </c>
      <c r="K215" s="37">
        <v>0</v>
      </c>
      <c r="L215" s="37">
        <v>0</v>
      </c>
      <c r="M215" s="37">
        <v>52.5</v>
      </c>
      <c r="N215" s="37">
        <v>3.67</v>
      </c>
    </row>
    <row r="216" spans="1:14" ht="24" x14ac:dyDescent="0.4">
      <c r="A216" s="19" t="str">
        <f t="shared" si="15"/>
        <v>12170303700</v>
      </c>
      <c r="B216">
        <f t="shared" si="16"/>
        <v>2564</v>
      </c>
      <c r="C216" t="str">
        <f t="shared" si="17"/>
        <v>642003006</v>
      </c>
      <c r="D216" s="21" t="str">
        <f t="shared" si="18"/>
        <v>-</v>
      </c>
      <c r="E216" t="str">
        <f t="shared" si="19"/>
        <v>2</v>
      </c>
      <c r="F216" s="1" t="s">
        <v>818</v>
      </c>
      <c r="G216" s="10" t="s">
        <v>819</v>
      </c>
      <c r="H216" s="15" t="s">
        <v>820</v>
      </c>
      <c r="I216" s="6" t="s">
        <v>821</v>
      </c>
      <c r="J216" s="20" t="s">
        <v>978</v>
      </c>
      <c r="K216" s="37">
        <v>0</v>
      </c>
      <c r="L216" s="37">
        <v>0</v>
      </c>
      <c r="M216" s="37">
        <v>10.5</v>
      </c>
      <c r="N216" s="37">
        <v>0.73</v>
      </c>
    </row>
    <row r="217" spans="1:14" ht="24" x14ac:dyDescent="0.4">
      <c r="A217" s="19" t="str">
        <f t="shared" si="15"/>
        <v>12170303698</v>
      </c>
      <c r="B217">
        <f t="shared" si="16"/>
        <v>2564</v>
      </c>
      <c r="C217" t="str">
        <f t="shared" si="17"/>
        <v>642003007</v>
      </c>
      <c r="D217" s="21" t="str">
        <f t="shared" si="18"/>
        <v>-</v>
      </c>
      <c r="E217" t="str">
        <f t="shared" si="19"/>
        <v>2</v>
      </c>
      <c r="F217" s="1" t="s">
        <v>822</v>
      </c>
      <c r="G217" s="10" t="s">
        <v>823</v>
      </c>
      <c r="H217" s="15" t="s">
        <v>820</v>
      </c>
      <c r="I217" s="6" t="s">
        <v>824</v>
      </c>
      <c r="J217" s="20" t="s">
        <v>978</v>
      </c>
      <c r="K217" s="37">
        <v>0</v>
      </c>
      <c r="L217" s="37">
        <v>0</v>
      </c>
      <c r="M217" s="37">
        <v>42</v>
      </c>
      <c r="N217" s="37">
        <v>2.94</v>
      </c>
    </row>
    <row r="218" spans="1:14" ht="24" x14ac:dyDescent="0.4">
      <c r="A218" s="19" t="str">
        <f t="shared" si="15"/>
        <v>12170303689</v>
      </c>
      <c r="B218">
        <f t="shared" si="16"/>
        <v>2564</v>
      </c>
      <c r="C218" t="str">
        <f t="shared" si="17"/>
        <v>642003008</v>
      </c>
      <c r="D218" s="21" t="str">
        <f t="shared" si="18"/>
        <v>-</v>
      </c>
      <c r="E218" t="str">
        <f t="shared" si="19"/>
        <v>2</v>
      </c>
      <c r="F218" s="1" t="s">
        <v>825</v>
      </c>
      <c r="G218" s="10" t="s">
        <v>826</v>
      </c>
      <c r="H218" s="15" t="s">
        <v>827</v>
      </c>
      <c r="I218" s="6" t="s">
        <v>828</v>
      </c>
      <c r="J218" s="20" t="s">
        <v>978</v>
      </c>
      <c r="K218" s="37">
        <v>0</v>
      </c>
      <c r="L218" s="37">
        <v>0</v>
      </c>
      <c r="M218" s="37">
        <v>17.5</v>
      </c>
      <c r="N218" s="37">
        <v>1.22</v>
      </c>
    </row>
    <row r="219" spans="1:14" ht="24" x14ac:dyDescent="0.4">
      <c r="A219" s="19" t="str">
        <f t="shared" si="15"/>
        <v>12170302853</v>
      </c>
      <c r="B219">
        <f t="shared" si="16"/>
        <v>2564</v>
      </c>
      <c r="C219" t="str">
        <f t="shared" si="17"/>
        <v>642003009</v>
      </c>
      <c r="D219" s="21" t="str">
        <f t="shared" si="18"/>
        <v>กย64</v>
      </c>
      <c r="E219" t="str">
        <f t="shared" si="19"/>
        <v>2</v>
      </c>
      <c r="F219" s="1" t="s">
        <v>829</v>
      </c>
      <c r="G219" s="10" t="s">
        <v>830</v>
      </c>
      <c r="H219" s="15" t="s">
        <v>831</v>
      </c>
      <c r="I219" s="6" t="s">
        <v>832</v>
      </c>
      <c r="J219" s="20" t="s">
        <v>976</v>
      </c>
      <c r="K219" s="37">
        <v>52.5</v>
      </c>
      <c r="L219" s="37">
        <v>3.67</v>
      </c>
      <c r="M219" s="37">
        <v>42</v>
      </c>
      <c r="N219" s="37">
        <v>2.94</v>
      </c>
    </row>
    <row r="220" spans="1:14" ht="24" x14ac:dyDescent="0.4">
      <c r="A220" s="19" t="str">
        <f t="shared" si="15"/>
        <v>12170404132</v>
      </c>
      <c r="B220">
        <f t="shared" si="16"/>
        <v>2564</v>
      </c>
      <c r="C220" t="str">
        <f t="shared" si="17"/>
        <v>642003010</v>
      </c>
      <c r="D220" s="21" t="str">
        <f t="shared" si="18"/>
        <v>-</v>
      </c>
      <c r="E220" t="str">
        <f t="shared" si="19"/>
        <v>2</v>
      </c>
      <c r="F220" s="1" t="s">
        <v>833</v>
      </c>
      <c r="G220" s="10" t="s">
        <v>834</v>
      </c>
      <c r="H220" s="15" t="s">
        <v>835</v>
      </c>
      <c r="I220" s="6" t="s">
        <v>836</v>
      </c>
      <c r="J220" s="20" t="s">
        <v>978</v>
      </c>
      <c r="K220" s="37">
        <v>0</v>
      </c>
      <c r="L220" s="37">
        <v>0</v>
      </c>
      <c r="M220" s="37">
        <v>3.5</v>
      </c>
      <c r="N220" s="37">
        <v>0.24</v>
      </c>
    </row>
    <row r="221" spans="1:14" ht="24" x14ac:dyDescent="0.4">
      <c r="A221" s="19" t="str">
        <f t="shared" si="15"/>
        <v>12170404169</v>
      </c>
      <c r="B221">
        <f t="shared" si="16"/>
        <v>2564</v>
      </c>
      <c r="C221" t="str">
        <f t="shared" si="17"/>
        <v>642003011</v>
      </c>
      <c r="D221" s="21" t="str">
        <f t="shared" si="18"/>
        <v>-</v>
      </c>
      <c r="E221" t="str">
        <f t="shared" si="19"/>
        <v>2</v>
      </c>
      <c r="F221" s="1" t="s">
        <v>837</v>
      </c>
      <c r="G221" s="10" t="s">
        <v>838</v>
      </c>
      <c r="H221" s="15" t="s">
        <v>839</v>
      </c>
      <c r="I221" s="6" t="s">
        <v>840</v>
      </c>
      <c r="J221" s="20" t="s">
        <v>978</v>
      </c>
      <c r="K221" s="37">
        <v>0</v>
      </c>
      <c r="L221" s="37">
        <v>0</v>
      </c>
      <c r="M221" s="37">
        <v>94.5</v>
      </c>
      <c r="N221" s="37">
        <v>6.61</v>
      </c>
    </row>
    <row r="222" spans="1:14" ht="24" x14ac:dyDescent="0.4">
      <c r="A222" s="19" t="str">
        <f t="shared" si="15"/>
        <v>12170404141</v>
      </c>
      <c r="B222">
        <f t="shared" si="16"/>
        <v>2564</v>
      </c>
      <c r="C222" t="str">
        <f t="shared" si="17"/>
        <v>642003012</v>
      </c>
      <c r="D222" s="21" t="str">
        <f t="shared" si="18"/>
        <v>-</v>
      </c>
      <c r="E222" t="str">
        <f t="shared" si="19"/>
        <v>2</v>
      </c>
      <c r="F222" s="1" t="s">
        <v>841</v>
      </c>
      <c r="G222" s="10" t="s">
        <v>842</v>
      </c>
      <c r="H222" s="15" t="s">
        <v>843</v>
      </c>
      <c r="I222" s="6" t="s">
        <v>844</v>
      </c>
      <c r="J222" s="20" t="s">
        <v>978</v>
      </c>
      <c r="K222" s="37">
        <v>0</v>
      </c>
      <c r="L222" s="37">
        <v>0</v>
      </c>
      <c r="M222" s="37">
        <v>164.5</v>
      </c>
      <c r="N222" s="37">
        <v>11.51</v>
      </c>
    </row>
    <row r="223" spans="1:14" ht="24" x14ac:dyDescent="0.4">
      <c r="A223" s="19" t="str">
        <f t="shared" si="15"/>
        <v>12170442224</v>
      </c>
      <c r="B223">
        <f t="shared" si="16"/>
        <v>2564</v>
      </c>
      <c r="C223" t="str">
        <f t="shared" si="17"/>
        <v>642003013</v>
      </c>
      <c r="D223" s="21" t="str">
        <f t="shared" si="18"/>
        <v>-</v>
      </c>
      <c r="E223" t="str">
        <f t="shared" si="19"/>
        <v>2</v>
      </c>
      <c r="F223" s="1" t="s">
        <v>845</v>
      </c>
      <c r="G223" s="10" t="s">
        <v>846</v>
      </c>
      <c r="H223" s="15" t="s">
        <v>847</v>
      </c>
      <c r="I223" s="6" t="s">
        <v>848</v>
      </c>
      <c r="J223" s="20" t="s">
        <v>978</v>
      </c>
      <c r="K223" s="37">
        <v>0</v>
      </c>
      <c r="L223" s="37">
        <v>0</v>
      </c>
      <c r="M223" s="37">
        <v>94.5</v>
      </c>
      <c r="N223" s="37">
        <v>6.61</v>
      </c>
    </row>
    <row r="224" spans="1:14" ht="24" x14ac:dyDescent="0.4">
      <c r="A224" s="19" t="str">
        <f t="shared" si="15"/>
        <v>12170415509</v>
      </c>
      <c r="B224">
        <f t="shared" si="16"/>
        <v>2564</v>
      </c>
      <c r="C224" t="str">
        <f t="shared" si="17"/>
        <v>642003014</v>
      </c>
      <c r="D224" s="21" t="str">
        <f t="shared" si="18"/>
        <v>-</v>
      </c>
      <c r="E224" t="str">
        <f t="shared" si="19"/>
        <v>2</v>
      </c>
      <c r="F224" s="1" t="s">
        <v>849</v>
      </c>
      <c r="G224" s="10" t="s">
        <v>850</v>
      </c>
      <c r="H224" s="15" t="s">
        <v>851</v>
      </c>
      <c r="I224" s="6" t="s">
        <v>852</v>
      </c>
      <c r="J224" s="20" t="s">
        <v>978</v>
      </c>
      <c r="K224" s="37">
        <v>0</v>
      </c>
      <c r="L224" s="37">
        <v>0</v>
      </c>
      <c r="M224" s="37">
        <v>10.5</v>
      </c>
      <c r="N224" s="37">
        <v>0.73</v>
      </c>
    </row>
    <row r="225" spans="1:14" ht="24" x14ac:dyDescent="0.4">
      <c r="A225" s="19" t="str">
        <f t="shared" si="15"/>
        <v>12170408806</v>
      </c>
      <c r="B225">
        <f t="shared" si="16"/>
        <v>2564</v>
      </c>
      <c r="C225" t="str">
        <f t="shared" si="17"/>
        <v>642003015</v>
      </c>
      <c r="D225" s="21" t="str">
        <f t="shared" si="18"/>
        <v>-</v>
      </c>
      <c r="E225" t="str">
        <f t="shared" si="19"/>
        <v>2</v>
      </c>
      <c r="F225" s="1" t="s">
        <v>853</v>
      </c>
      <c r="G225" s="10" t="s">
        <v>854</v>
      </c>
      <c r="H225" s="15" t="s">
        <v>855</v>
      </c>
      <c r="I225" s="6" t="s">
        <v>856</v>
      </c>
      <c r="J225" s="20" t="s">
        <v>978</v>
      </c>
      <c r="K225" s="37">
        <v>0</v>
      </c>
      <c r="L225" s="37">
        <v>0</v>
      </c>
      <c r="M225" s="37">
        <v>3.5</v>
      </c>
      <c r="N225" s="37">
        <v>0.24</v>
      </c>
    </row>
    <row r="226" spans="1:14" ht="24" x14ac:dyDescent="0.4">
      <c r="A226" s="19" t="str">
        <f t="shared" si="15"/>
        <v>12170408196</v>
      </c>
      <c r="B226">
        <f t="shared" si="16"/>
        <v>2564</v>
      </c>
      <c r="C226" t="str">
        <f t="shared" si="17"/>
        <v>642003016</v>
      </c>
      <c r="D226" s="21" t="str">
        <f t="shared" si="18"/>
        <v>-</v>
      </c>
      <c r="E226" t="str">
        <f t="shared" si="19"/>
        <v>2</v>
      </c>
      <c r="F226" s="1" t="s">
        <v>857</v>
      </c>
      <c r="G226" s="10" t="s">
        <v>858</v>
      </c>
      <c r="H226" s="15" t="s">
        <v>859</v>
      </c>
      <c r="I226" s="6" t="s">
        <v>860</v>
      </c>
      <c r="J226" s="20" t="s">
        <v>978</v>
      </c>
      <c r="K226" s="37">
        <v>0</v>
      </c>
      <c r="L226" s="37">
        <v>0</v>
      </c>
      <c r="M226" s="37">
        <v>52.5</v>
      </c>
      <c r="N226" s="37">
        <v>3.67</v>
      </c>
    </row>
    <row r="227" spans="1:14" ht="24" x14ac:dyDescent="0.4">
      <c r="A227" s="19" t="str">
        <f t="shared" si="15"/>
        <v>12170408208</v>
      </c>
      <c r="B227">
        <f t="shared" si="16"/>
        <v>2564</v>
      </c>
      <c r="C227" t="str">
        <f t="shared" si="17"/>
        <v>642003017</v>
      </c>
      <c r="D227" s="21" t="str">
        <f t="shared" si="18"/>
        <v>-</v>
      </c>
      <c r="E227" t="str">
        <f t="shared" si="19"/>
        <v>2</v>
      </c>
      <c r="F227" s="1" t="s">
        <v>861</v>
      </c>
      <c r="G227" s="10" t="s">
        <v>862</v>
      </c>
      <c r="H227" s="15" t="s">
        <v>859</v>
      </c>
      <c r="I227" s="6" t="s">
        <v>863</v>
      </c>
      <c r="J227" s="20" t="s">
        <v>978</v>
      </c>
      <c r="K227" s="37">
        <v>0</v>
      </c>
      <c r="L227" s="37">
        <v>0</v>
      </c>
      <c r="M227" s="37">
        <v>49</v>
      </c>
      <c r="N227" s="37">
        <v>3.43</v>
      </c>
    </row>
    <row r="228" spans="1:14" ht="24" x14ac:dyDescent="0.4">
      <c r="A228" s="19" t="str">
        <f t="shared" si="15"/>
        <v>12170408217</v>
      </c>
      <c r="B228">
        <f t="shared" si="16"/>
        <v>2564</v>
      </c>
      <c r="C228" t="str">
        <f t="shared" si="17"/>
        <v>642003018</v>
      </c>
      <c r="D228" s="21" t="str">
        <f t="shared" si="18"/>
        <v>-</v>
      </c>
      <c r="E228" t="str">
        <f t="shared" si="19"/>
        <v>2</v>
      </c>
      <c r="F228" s="1" t="s">
        <v>864</v>
      </c>
      <c r="G228" s="11" t="s">
        <v>865</v>
      </c>
      <c r="H228" s="15" t="s">
        <v>859</v>
      </c>
      <c r="I228" s="6" t="s">
        <v>866</v>
      </c>
      <c r="J228" s="20" t="s">
        <v>978</v>
      </c>
      <c r="K228" s="37">
        <v>0</v>
      </c>
      <c r="L228" s="37">
        <v>0</v>
      </c>
      <c r="M228" s="37">
        <v>17.5</v>
      </c>
      <c r="N228" s="37">
        <v>1.22</v>
      </c>
    </row>
    <row r="229" spans="1:14" ht="24" x14ac:dyDescent="0.4">
      <c r="A229" s="19" t="str">
        <f t="shared" si="15"/>
        <v>12170518799</v>
      </c>
      <c r="B229">
        <f t="shared" si="16"/>
        <v>2564</v>
      </c>
      <c r="C229" t="str">
        <f t="shared" si="17"/>
        <v>642003019</v>
      </c>
      <c r="D229" s="21" t="str">
        <f t="shared" si="18"/>
        <v>กค-กย64</v>
      </c>
      <c r="E229" t="str">
        <f t="shared" si="19"/>
        <v>2</v>
      </c>
      <c r="F229" s="1" t="s">
        <v>867</v>
      </c>
      <c r="G229" s="11" t="s">
        <v>868</v>
      </c>
      <c r="H229" s="15" t="s">
        <v>78</v>
      </c>
      <c r="I229" s="6" t="s">
        <v>869</v>
      </c>
      <c r="J229" s="20" t="s">
        <v>981</v>
      </c>
      <c r="K229" s="37">
        <v>510.99</v>
      </c>
      <c r="L229" s="37">
        <v>35.770000000000003</v>
      </c>
      <c r="M229" s="37">
        <v>175</v>
      </c>
      <c r="N229" s="37">
        <v>12.25</v>
      </c>
    </row>
    <row r="230" spans="1:14" ht="24" x14ac:dyDescent="0.4">
      <c r="A230" s="19" t="str">
        <f t="shared" si="15"/>
        <v>12170305371</v>
      </c>
      <c r="B230">
        <f t="shared" si="16"/>
        <v>2564</v>
      </c>
      <c r="C230" t="str">
        <f t="shared" si="17"/>
        <v>642003020</v>
      </c>
      <c r="D230" s="21" t="str">
        <f t="shared" si="18"/>
        <v>-</v>
      </c>
      <c r="E230" t="str">
        <f t="shared" si="19"/>
        <v>2</v>
      </c>
      <c r="F230" s="1" t="s">
        <v>870</v>
      </c>
      <c r="G230" s="11" t="s">
        <v>13</v>
      </c>
      <c r="H230" s="15" t="s">
        <v>14</v>
      </c>
      <c r="I230" s="6" t="s">
        <v>15</v>
      </c>
      <c r="J230" s="20" t="s">
        <v>978</v>
      </c>
      <c r="K230" s="37">
        <v>0</v>
      </c>
      <c r="L230" s="37">
        <v>0</v>
      </c>
      <c r="M230" s="37">
        <v>7</v>
      </c>
      <c r="N230" s="37">
        <v>0.49</v>
      </c>
    </row>
    <row r="231" spans="1:14" ht="24" x14ac:dyDescent="0.4">
      <c r="A231" s="19" t="str">
        <f t="shared" si="15"/>
        <v>12170303483</v>
      </c>
      <c r="B231">
        <f t="shared" si="16"/>
        <v>2564</v>
      </c>
      <c r="C231" t="str">
        <f t="shared" si="17"/>
        <v>642003021</v>
      </c>
      <c r="D231" s="21" t="str">
        <f t="shared" si="18"/>
        <v>-</v>
      </c>
      <c r="E231" t="str">
        <f t="shared" si="19"/>
        <v>2</v>
      </c>
      <c r="F231" s="1" t="s">
        <v>871</v>
      </c>
      <c r="G231" s="11" t="s">
        <v>872</v>
      </c>
      <c r="H231" s="15" t="s">
        <v>873</v>
      </c>
      <c r="I231" s="6" t="s">
        <v>874</v>
      </c>
      <c r="J231" s="20" t="s">
        <v>978</v>
      </c>
      <c r="K231" s="37">
        <v>0</v>
      </c>
      <c r="L231" s="37">
        <v>0</v>
      </c>
      <c r="M231" s="37">
        <v>371</v>
      </c>
      <c r="N231" s="37">
        <v>25.97</v>
      </c>
    </row>
    <row r="232" spans="1:14" ht="24" x14ac:dyDescent="0.4">
      <c r="A232" s="19" t="str">
        <f t="shared" si="15"/>
        <v>12170305214</v>
      </c>
      <c r="B232">
        <f t="shared" si="16"/>
        <v>2564</v>
      </c>
      <c r="C232" t="str">
        <f t="shared" si="17"/>
        <v>642003022</v>
      </c>
      <c r="D232" s="21" t="str">
        <f t="shared" si="18"/>
        <v>กค-กย64</v>
      </c>
      <c r="E232" t="str">
        <f t="shared" si="19"/>
        <v>2</v>
      </c>
      <c r="F232" s="1" t="s">
        <v>875</v>
      </c>
      <c r="G232" s="11" t="s">
        <v>876</v>
      </c>
      <c r="H232" s="15" t="s">
        <v>877</v>
      </c>
      <c r="I232" s="6" t="s">
        <v>878</v>
      </c>
      <c r="J232" s="20" t="s">
        <v>981</v>
      </c>
      <c r="K232" s="37">
        <v>2712.5</v>
      </c>
      <c r="L232" s="37">
        <v>189.87</v>
      </c>
      <c r="M232" s="37">
        <v>0</v>
      </c>
      <c r="N232" s="37">
        <v>0</v>
      </c>
    </row>
    <row r="233" spans="1:14" ht="24" x14ac:dyDescent="0.4">
      <c r="A233" s="19" t="str">
        <f t="shared" si="15"/>
        <v>12170305157</v>
      </c>
      <c r="B233">
        <f t="shared" si="16"/>
        <v>2564</v>
      </c>
      <c r="C233" t="str">
        <f t="shared" si="17"/>
        <v>642003023</v>
      </c>
      <c r="D233" s="21" t="str">
        <f t="shared" si="18"/>
        <v>-</v>
      </c>
      <c r="E233" t="str">
        <f t="shared" si="19"/>
        <v>2</v>
      </c>
      <c r="F233" s="1" t="s">
        <v>879</v>
      </c>
      <c r="G233" s="11" t="s">
        <v>880</v>
      </c>
      <c r="H233" s="15" t="s">
        <v>881</v>
      </c>
      <c r="I233" s="6" t="s">
        <v>882</v>
      </c>
      <c r="J233" s="20" t="s">
        <v>978</v>
      </c>
      <c r="K233" s="37">
        <v>0</v>
      </c>
      <c r="L233" s="37">
        <v>0</v>
      </c>
      <c r="M233" s="37">
        <v>63</v>
      </c>
      <c r="N233" s="37">
        <v>4.41</v>
      </c>
    </row>
    <row r="234" spans="1:14" ht="24" x14ac:dyDescent="0.4">
      <c r="A234" s="19" t="str">
        <f t="shared" si="15"/>
        <v>12170305401</v>
      </c>
      <c r="B234">
        <f t="shared" si="16"/>
        <v>2564</v>
      </c>
      <c r="C234" t="str">
        <f t="shared" si="17"/>
        <v>642003024</v>
      </c>
      <c r="D234" s="21" t="str">
        <f t="shared" si="18"/>
        <v>-</v>
      </c>
      <c r="E234" t="str">
        <f t="shared" si="19"/>
        <v>2</v>
      </c>
      <c r="F234" s="1" t="s">
        <v>883</v>
      </c>
      <c r="G234" s="11" t="s">
        <v>884</v>
      </c>
      <c r="H234" s="15" t="s">
        <v>885</v>
      </c>
      <c r="I234" s="6" t="s">
        <v>886</v>
      </c>
      <c r="J234" s="20" t="s">
        <v>978</v>
      </c>
      <c r="K234" s="37">
        <v>0</v>
      </c>
      <c r="L234" s="37">
        <v>0</v>
      </c>
      <c r="M234" s="37">
        <v>101.5</v>
      </c>
      <c r="N234" s="37">
        <v>7.1</v>
      </c>
    </row>
    <row r="235" spans="1:14" ht="24" x14ac:dyDescent="0.4">
      <c r="A235" s="19" t="str">
        <f t="shared" si="15"/>
        <v>12170297741</v>
      </c>
      <c r="B235">
        <f t="shared" si="16"/>
        <v>2564</v>
      </c>
      <c r="C235" t="str">
        <f t="shared" si="17"/>
        <v>642003025</v>
      </c>
      <c r="D235" s="21" t="str">
        <f t="shared" si="18"/>
        <v>-</v>
      </c>
      <c r="E235" t="str">
        <f t="shared" si="19"/>
        <v>2</v>
      </c>
      <c r="F235" s="1" t="s">
        <v>887</v>
      </c>
      <c r="G235" s="11" t="s">
        <v>888</v>
      </c>
      <c r="H235" s="15" t="s">
        <v>102</v>
      </c>
      <c r="I235" s="6" t="s">
        <v>889</v>
      </c>
      <c r="J235" s="20" t="s">
        <v>978</v>
      </c>
      <c r="K235" s="37">
        <v>0</v>
      </c>
      <c r="L235" s="37">
        <v>0</v>
      </c>
      <c r="M235" s="37">
        <v>154</v>
      </c>
      <c r="N235" s="37">
        <v>10.78</v>
      </c>
    </row>
    <row r="236" spans="1:14" ht="24" x14ac:dyDescent="0.4">
      <c r="A236" s="19" t="str">
        <f t="shared" si="15"/>
        <v>12170487674</v>
      </c>
      <c r="B236">
        <f t="shared" si="16"/>
        <v>2564</v>
      </c>
      <c r="C236" t="str">
        <f t="shared" si="17"/>
        <v>642003026</v>
      </c>
      <c r="D236" s="21" t="str">
        <f t="shared" si="18"/>
        <v>-</v>
      </c>
      <c r="E236" t="str">
        <f t="shared" si="19"/>
        <v>2</v>
      </c>
      <c r="F236" s="1" t="s">
        <v>890</v>
      </c>
      <c r="G236" s="11" t="s">
        <v>891</v>
      </c>
      <c r="H236" s="15" t="s">
        <v>892</v>
      </c>
      <c r="I236" s="6" t="s">
        <v>893</v>
      </c>
      <c r="J236" s="20" t="s">
        <v>978</v>
      </c>
      <c r="K236" s="37">
        <v>0</v>
      </c>
      <c r="L236" s="37">
        <v>0</v>
      </c>
      <c r="M236" s="37">
        <v>21</v>
      </c>
      <c r="N236" s="37">
        <v>1.47</v>
      </c>
    </row>
    <row r="237" spans="1:14" ht="24" x14ac:dyDescent="0.4">
      <c r="A237" s="19" t="str">
        <f t="shared" si="15"/>
        <v>12170504439</v>
      </c>
      <c r="B237">
        <f t="shared" si="16"/>
        <v>2564</v>
      </c>
      <c r="C237" t="str">
        <f t="shared" si="17"/>
        <v>642003027</v>
      </c>
      <c r="D237" s="21" t="str">
        <f t="shared" si="18"/>
        <v>มิย-สค64</v>
      </c>
      <c r="E237" t="str">
        <f t="shared" si="19"/>
        <v>2</v>
      </c>
      <c r="F237" s="1" t="s">
        <v>894</v>
      </c>
      <c r="G237" s="11" t="s">
        <v>895</v>
      </c>
      <c r="H237" s="15" t="s">
        <v>896</v>
      </c>
      <c r="I237" s="6" t="s">
        <v>897</v>
      </c>
      <c r="J237" s="20" t="s">
        <v>986</v>
      </c>
      <c r="K237" s="37">
        <v>10.5</v>
      </c>
      <c r="L237" s="37">
        <v>0.72</v>
      </c>
      <c r="M237" s="37">
        <v>0</v>
      </c>
      <c r="N237" s="37">
        <v>0</v>
      </c>
    </row>
    <row r="238" spans="1:14" ht="24" x14ac:dyDescent="0.4">
      <c r="A238" s="19" t="str">
        <f t="shared" si="15"/>
        <v>12170504448</v>
      </c>
      <c r="B238">
        <f t="shared" si="16"/>
        <v>2564</v>
      </c>
      <c r="C238" t="str">
        <f t="shared" si="17"/>
        <v>642003028</v>
      </c>
      <c r="D238" s="21" t="str">
        <f t="shared" si="18"/>
        <v>มิย-สค64</v>
      </c>
      <c r="E238" t="str">
        <f t="shared" si="19"/>
        <v>2</v>
      </c>
      <c r="F238" s="1" t="s">
        <v>898</v>
      </c>
      <c r="G238" s="11" t="s">
        <v>899</v>
      </c>
      <c r="H238" s="15" t="s">
        <v>896</v>
      </c>
      <c r="I238" s="6" t="s">
        <v>900</v>
      </c>
      <c r="J238" s="20" t="s">
        <v>986</v>
      </c>
      <c r="K238" s="37">
        <v>80.5</v>
      </c>
      <c r="L238" s="37">
        <v>5.63</v>
      </c>
      <c r="M238" s="37">
        <v>0</v>
      </c>
      <c r="N238" s="37">
        <v>0</v>
      </c>
    </row>
    <row r="239" spans="1:14" ht="24" x14ac:dyDescent="0.4">
      <c r="A239" s="19" t="str">
        <f t="shared" si="15"/>
        <v>12170386215</v>
      </c>
      <c r="B239">
        <f t="shared" si="16"/>
        <v>2564</v>
      </c>
      <c r="C239" t="str">
        <f t="shared" si="17"/>
        <v>642003029</v>
      </c>
      <c r="D239" s="21" t="str">
        <f t="shared" si="18"/>
        <v>มิย61</v>
      </c>
      <c r="E239" t="str">
        <f t="shared" si="19"/>
        <v>2</v>
      </c>
      <c r="F239" s="1" t="s">
        <v>901</v>
      </c>
      <c r="G239" s="11" t="s">
        <v>902</v>
      </c>
      <c r="H239" s="15" t="s">
        <v>903</v>
      </c>
      <c r="I239" s="6" t="s">
        <v>904</v>
      </c>
      <c r="J239" s="20" t="s">
        <v>987</v>
      </c>
      <c r="K239" s="37">
        <v>87.5</v>
      </c>
      <c r="L239" s="37">
        <v>6.13</v>
      </c>
      <c r="M239" s="37">
        <v>0</v>
      </c>
      <c r="N239" s="37">
        <v>0</v>
      </c>
    </row>
    <row r="240" spans="1:14" ht="24" x14ac:dyDescent="0.4">
      <c r="A240" s="19" t="str">
        <f t="shared" si="15"/>
        <v>12170386215</v>
      </c>
      <c r="B240">
        <f t="shared" si="16"/>
        <v>2564</v>
      </c>
      <c r="C240" t="str">
        <f t="shared" si="17"/>
        <v>642003030</v>
      </c>
      <c r="D240" s="21" t="str">
        <f t="shared" si="18"/>
        <v>กค61</v>
      </c>
      <c r="E240" t="str">
        <f t="shared" si="19"/>
        <v>2</v>
      </c>
      <c r="F240" s="1" t="s">
        <v>905</v>
      </c>
      <c r="G240" s="11" t="s">
        <v>902</v>
      </c>
      <c r="H240" s="15" t="s">
        <v>903</v>
      </c>
      <c r="I240" s="6" t="s">
        <v>904</v>
      </c>
      <c r="J240" s="20" t="s">
        <v>988</v>
      </c>
      <c r="K240" s="37">
        <v>84</v>
      </c>
      <c r="L240" s="37">
        <v>5.88</v>
      </c>
      <c r="M240" s="37">
        <v>0</v>
      </c>
      <c r="N240" s="37">
        <v>0</v>
      </c>
    </row>
    <row r="241" spans="1:14" ht="24" x14ac:dyDescent="0.4">
      <c r="A241" s="19" t="str">
        <f t="shared" si="15"/>
        <v>12170386215</v>
      </c>
      <c r="B241">
        <f t="shared" si="16"/>
        <v>2564</v>
      </c>
      <c r="C241" t="str">
        <f t="shared" si="17"/>
        <v>642003031</v>
      </c>
      <c r="D241" s="21" t="str">
        <f t="shared" si="18"/>
        <v>สค61</v>
      </c>
      <c r="E241" t="str">
        <f t="shared" si="19"/>
        <v>2</v>
      </c>
      <c r="F241" s="1" t="s">
        <v>906</v>
      </c>
      <c r="G241" s="11" t="s">
        <v>902</v>
      </c>
      <c r="H241" s="15" t="s">
        <v>903</v>
      </c>
      <c r="I241" s="6" t="s">
        <v>904</v>
      </c>
      <c r="J241" s="20" t="s">
        <v>989</v>
      </c>
      <c r="K241" s="37">
        <v>98</v>
      </c>
      <c r="L241" s="37">
        <v>6.86</v>
      </c>
      <c r="M241" s="37">
        <v>0</v>
      </c>
      <c r="N241" s="37">
        <v>0</v>
      </c>
    </row>
    <row r="242" spans="1:14" ht="24" x14ac:dyDescent="0.4">
      <c r="A242" s="19" t="str">
        <f t="shared" si="15"/>
        <v>12170386215</v>
      </c>
      <c r="B242">
        <f t="shared" si="16"/>
        <v>2564</v>
      </c>
      <c r="C242" t="str">
        <f t="shared" si="17"/>
        <v>642003032</v>
      </c>
      <c r="D242" s="21" t="str">
        <f t="shared" si="18"/>
        <v>กย61</v>
      </c>
      <c r="E242" t="str">
        <f t="shared" si="19"/>
        <v>2</v>
      </c>
      <c r="F242" s="1" t="s">
        <v>907</v>
      </c>
      <c r="G242" s="11" t="s">
        <v>902</v>
      </c>
      <c r="H242" s="15" t="s">
        <v>903</v>
      </c>
      <c r="I242" s="6" t="s">
        <v>904</v>
      </c>
      <c r="J242" s="20" t="s">
        <v>990</v>
      </c>
      <c r="K242" s="37">
        <v>91</v>
      </c>
      <c r="L242" s="37">
        <v>6.37</v>
      </c>
      <c r="M242" s="37">
        <v>0</v>
      </c>
      <c r="N242" s="37">
        <v>0</v>
      </c>
    </row>
    <row r="243" spans="1:14" ht="24" x14ac:dyDescent="0.4">
      <c r="A243" s="19" t="str">
        <f t="shared" si="15"/>
        <v>12170386215</v>
      </c>
      <c r="B243">
        <f t="shared" si="16"/>
        <v>2564</v>
      </c>
      <c r="C243" t="str">
        <f t="shared" si="17"/>
        <v>642003033</v>
      </c>
      <c r="D243" s="21" t="str">
        <f t="shared" si="18"/>
        <v>ตค61</v>
      </c>
      <c r="E243" t="str">
        <f t="shared" si="19"/>
        <v>2</v>
      </c>
      <c r="F243" s="1" t="s">
        <v>908</v>
      </c>
      <c r="G243" s="11" t="s">
        <v>902</v>
      </c>
      <c r="H243" s="15" t="s">
        <v>903</v>
      </c>
      <c r="I243" s="6" t="s">
        <v>904</v>
      </c>
      <c r="J243" s="20" t="s">
        <v>991</v>
      </c>
      <c r="K243" s="37">
        <v>87.5</v>
      </c>
      <c r="L243" s="37">
        <v>6.13</v>
      </c>
      <c r="M243" s="37">
        <v>0</v>
      </c>
      <c r="N243" s="37">
        <v>0</v>
      </c>
    </row>
    <row r="244" spans="1:14" ht="24" x14ac:dyDescent="0.4">
      <c r="A244" s="19" t="str">
        <f t="shared" si="15"/>
        <v>12170386215</v>
      </c>
      <c r="B244">
        <f t="shared" si="16"/>
        <v>2564</v>
      </c>
      <c r="C244" t="str">
        <f t="shared" si="17"/>
        <v>642003034</v>
      </c>
      <c r="D244" s="21" t="str">
        <f t="shared" si="18"/>
        <v>พย61</v>
      </c>
      <c r="E244" t="str">
        <f t="shared" si="19"/>
        <v>2</v>
      </c>
      <c r="F244" s="1" t="s">
        <v>909</v>
      </c>
      <c r="G244" s="11" t="s">
        <v>902</v>
      </c>
      <c r="H244" s="15" t="s">
        <v>903</v>
      </c>
      <c r="I244" s="6" t="s">
        <v>904</v>
      </c>
      <c r="J244" s="20" t="s">
        <v>992</v>
      </c>
      <c r="K244" s="37">
        <v>101.5</v>
      </c>
      <c r="L244" s="37">
        <v>7.11</v>
      </c>
      <c r="M244" s="37">
        <v>0</v>
      </c>
      <c r="N244" s="37">
        <v>0</v>
      </c>
    </row>
    <row r="245" spans="1:14" ht="24" x14ac:dyDescent="0.4">
      <c r="A245" s="19" t="str">
        <f t="shared" si="15"/>
        <v>12170386215</v>
      </c>
      <c r="B245">
        <f t="shared" si="16"/>
        <v>2564</v>
      </c>
      <c r="C245" t="str">
        <f t="shared" si="17"/>
        <v>642003035</v>
      </c>
      <c r="D245" s="21" t="str">
        <f t="shared" si="18"/>
        <v>ธค61</v>
      </c>
      <c r="E245" t="str">
        <f t="shared" si="19"/>
        <v>2</v>
      </c>
      <c r="F245" s="1" t="s">
        <v>910</v>
      </c>
      <c r="G245" s="11" t="s">
        <v>902</v>
      </c>
      <c r="H245" s="15" t="s">
        <v>903</v>
      </c>
      <c r="I245" s="6" t="s">
        <v>904</v>
      </c>
      <c r="J245" s="20" t="s">
        <v>993</v>
      </c>
      <c r="K245" s="37">
        <v>94.5</v>
      </c>
      <c r="L245" s="37">
        <v>6.62</v>
      </c>
      <c r="M245" s="37">
        <v>0</v>
      </c>
      <c r="N245" s="37">
        <v>0</v>
      </c>
    </row>
    <row r="246" spans="1:14" ht="24" x14ac:dyDescent="0.4">
      <c r="A246" s="19" t="str">
        <f t="shared" si="15"/>
        <v>12170386215</v>
      </c>
      <c r="B246">
        <f t="shared" si="16"/>
        <v>2564</v>
      </c>
      <c r="C246" t="str">
        <f t="shared" si="17"/>
        <v>642003036</v>
      </c>
      <c r="D246" s="21" t="str">
        <f t="shared" si="18"/>
        <v>มค62</v>
      </c>
      <c r="E246" t="str">
        <f t="shared" si="19"/>
        <v>2</v>
      </c>
      <c r="F246" s="1" t="s">
        <v>911</v>
      </c>
      <c r="G246" s="11" t="s">
        <v>902</v>
      </c>
      <c r="H246" s="15" t="s">
        <v>903</v>
      </c>
      <c r="I246" s="6" t="s">
        <v>904</v>
      </c>
      <c r="J246" s="20" t="s">
        <v>994</v>
      </c>
      <c r="K246" s="37">
        <v>94.5</v>
      </c>
      <c r="L246" s="37">
        <v>6.62</v>
      </c>
      <c r="M246" s="37">
        <v>0</v>
      </c>
      <c r="N246" s="37">
        <v>0</v>
      </c>
    </row>
    <row r="247" spans="1:14" ht="24" x14ac:dyDescent="0.4">
      <c r="A247" s="19" t="str">
        <f t="shared" si="15"/>
        <v>12170386215</v>
      </c>
      <c r="B247">
        <f t="shared" si="16"/>
        <v>2564</v>
      </c>
      <c r="C247" t="str">
        <f t="shared" si="17"/>
        <v>642003037</v>
      </c>
      <c r="D247" s="21" t="str">
        <f t="shared" si="18"/>
        <v>กพ62</v>
      </c>
      <c r="E247" t="str">
        <f t="shared" si="19"/>
        <v>2</v>
      </c>
      <c r="F247" s="1" t="s">
        <v>912</v>
      </c>
      <c r="G247" s="11" t="s">
        <v>902</v>
      </c>
      <c r="H247" s="15" t="s">
        <v>903</v>
      </c>
      <c r="I247" s="6" t="s">
        <v>904</v>
      </c>
      <c r="J247" s="20" t="s">
        <v>995</v>
      </c>
      <c r="K247" s="37">
        <v>112</v>
      </c>
      <c r="L247" s="37">
        <v>7.84</v>
      </c>
      <c r="M247" s="37">
        <v>0</v>
      </c>
      <c r="N247" s="37">
        <v>0</v>
      </c>
    </row>
    <row r="248" spans="1:14" ht="24" x14ac:dyDescent="0.4">
      <c r="A248" s="19" t="str">
        <f t="shared" si="15"/>
        <v>12170386215</v>
      </c>
      <c r="B248">
        <f t="shared" si="16"/>
        <v>2564</v>
      </c>
      <c r="C248" t="str">
        <f t="shared" si="17"/>
        <v>642003038</v>
      </c>
      <c r="D248" s="21" t="str">
        <f t="shared" si="18"/>
        <v>มีค62</v>
      </c>
      <c r="E248" t="str">
        <f t="shared" si="19"/>
        <v>2</v>
      </c>
      <c r="F248" s="1" t="s">
        <v>913</v>
      </c>
      <c r="G248" s="11" t="s">
        <v>902</v>
      </c>
      <c r="H248" s="15" t="s">
        <v>903</v>
      </c>
      <c r="I248" s="6" t="s">
        <v>904</v>
      </c>
      <c r="J248" s="20" t="s">
        <v>996</v>
      </c>
      <c r="K248" s="37">
        <v>98</v>
      </c>
      <c r="L248" s="37">
        <v>6.86</v>
      </c>
      <c r="M248" s="37">
        <v>0</v>
      </c>
      <c r="N248" s="37">
        <v>0</v>
      </c>
    </row>
    <row r="249" spans="1:14" ht="24" x14ac:dyDescent="0.4">
      <c r="A249" s="19" t="str">
        <f t="shared" si="15"/>
        <v>12170386215</v>
      </c>
      <c r="B249">
        <f t="shared" si="16"/>
        <v>2564</v>
      </c>
      <c r="C249" t="str">
        <f t="shared" si="17"/>
        <v>642003039</v>
      </c>
      <c r="D249" s="21" t="str">
        <f t="shared" si="18"/>
        <v>เมย62</v>
      </c>
      <c r="E249" t="str">
        <f t="shared" si="19"/>
        <v>2</v>
      </c>
      <c r="F249" s="1" t="s">
        <v>914</v>
      </c>
      <c r="G249" s="11" t="s">
        <v>902</v>
      </c>
      <c r="H249" s="15" t="s">
        <v>903</v>
      </c>
      <c r="I249" s="6" t="s">
        <v>904</v>
      </c>
      <c r="J249" s="20" t="s">
        <v>997</v>
      </c>
      <c r="K249" s="37">
        <v>94.5</v>
      </c>
      <c r="L249" s="37">
        <v>6.61</v>
      </c>
      <c r="M249" s="37">
        <v>0</v>
      </c>
      <c r="N249" s="37">
        <v>0</v>
      </c>
    </row>
    <row r="250" spans="1:14" ht="24" x14ac:dyDescent="0.4">
      <c r="A250" s="19" t="str">
        <f t="shared" si="15"/>
        <v>12170386215</v>
      </c>
      <c r="B250">
        <f t="shared" si="16"/>
        <v>2564</v>
      </c>
      <c r="C250" t="str">
        <f t="shared" si="17"/>
        <v>642003040</v>
      </c>
      <c r="D250" s="21" t="str">
        <f t="shared" si="18"/>
        <v>พค62</v>
      </c>
      <c r="E250" t="str">
        <f t="shared" si="19"/>
        <v>2</v>
      </c>
      <c r="F250" s="1" t="s">
        <v>915</v>
      </c>
      <c r="G250" s="11" t="s">
        <v>902</v>
      </c>
      <c r="H250" s="15" t="s">
        <v>903</v>
      </c>
      <c r="I250" s="6" t="s">
        <v>904</v>
      </c>
      <c r="J250" s="20" t="s">
        <v>998</v>
      </c>
      <c r="K250" s="37">
        <v>94.5</v>
      </c>
      <c r="L250" s="37">
        <v>6.61</v>
      </c>
      <c r="M250" s="37">
        <v>0</v>
      </c>
      <c r="N250" s="37">
        <v>0</v>
      </c>
    </row>
    <row r="251" spans="1:14" ht="24" x14ac:dyDescent="0.4">
      <c r="A251" s="19" t="str">
        <f t="shared" si="15"/>
        <v>12170386215</v>
      </c>
      <c r="B251">
        <f t="shared" si="16"/>
        <v>2564</v>
      </c>
      <c r="C251" t="str">
        <f t="shared" si="17"/>
        <v>642003041</v>
      </c>
      <c r="D251" s="21" t="str">
        <f t="shared" si="18"/>
        <v>มิย62</v>
      </c>
      <c r="E251" t="str">
        <f t="shared" si="19"/>
        <v>2</v>
      </c>
      <c r="F251" s="1" t="s">
        <v>916</v>
      </c>
      <c r="G251" s="10" t="s">
        <v>902</v>
      </c>
      <c r="H251" s="15" t="s">
        <v>903</v>
      </c>
      <c r="I251" s="6" t="s">
        <v>904</v>
      </c>
      <c r="J251" s="20" t="s">
        <v>999</v>
      </c>
      <c r="K251" s="37">
        <v>98</v>
      </c>
      <c r="L251" s="37">
        <v>6.86</v>
      </c>
      <c r="M251" s="37">
        <v>0</v>
      </c>
      <c r="N251" s="37">
        <v>0</v>
      </c>
    </row>
    <row r="252" spans="1:14" ht="24" x14ac:dyDescent="0.4">
      <c r="A252" s="19" t="str">
        <f t="shared" si="15"/>
        <v>12170386215</v>
      </c>
      <c r="B252">
        <f t="shared" si="16"/>
        <v>2564</v>
      </c>
      <c r="C252" t="str">
        <f t="shared" si="17"/>
        <v>642003042</v>
      </c>
      <c r="D252" s="21" t="str">
        <f t="shared" si="18"/>
        <v>กค62</v>
      </c>
      <c r="E252" t="str">
        <f t="shared" si="19"/>
        <v>2</v>
      </c>
      <c r="F252" s="1" t="s">
        <v>917</v>
      </c>
      <c r="G252" s="10" t="s">
        <v>902</v>
      </c>
      <c r="H252" s="15" t="s">
        <v>903</v>
      </c>
      <c r="I252" s="6" t="s">
        <v>904</v>
      </c>
      <c r="J252" s="20" t="s">
        <v>1000</v>
      </c>
      <c r="K252" s="37">
        <v>94.5</v>
      </c>
      <c r="L252" s="37">
        <v>6.61</v>
      </c>
      <c r="M252" s="37">
        <v>0</v>
      </c>
      <c r="N252" s="37">
        <v>0</v>
      </c>
    </row>
    <row r="253" spans="1:14" ht="24" x14ac:dyDescent="0.4">
      <c r="A253" s="19" t="str">
        <f t="shared" si="15"/>
        <v>12170386215</v>
      </c>
      <c r="B253">
        <f t="shared" si="16"/>
        <v>2564</v>
      </c>
      <c r="C253" t="str">
        <f t="shared" si="17"/>
        <v>642003043</v>
      </c>
      <c r="D253" s="21" t="str">
        <f t="shared" si="18"/>
        <v>สค62</v>
      </c>
      <c r="E253" t="str">
        <f t="shared" si="19"/>
        <v>2</v>
      </c>
      <c r="F253" s="1" t="s">
        <v>918</v>
      </c>
      <c r="G253" s="10" t="s">
        <v>902</v>
      </c>
      <c r="H253" s="15" t="s">
        <v>903</v>
      </c>
      <c r="I253" s="6" t="s">
        <v>904</v>
      </c>
      <c r="J253" s="20" t="s">
        <v>1001</v>
      </c>
      <c r="K253" s="37">
        <v>101.5</v>
      </c>
      <c r="L253" s="37">
        <v>7.1</v>
      </c>
      <c r="M253" s="37">
        <v>0</v>
      </c>
      <c r="N253" s="37">
        <v>0</v>
      </c>
    </row>
    <row r="254" spans="1:14" ht="24" x14ac:dyDescent="0.4">
      <c r="A254" s="19" t="str">
        <f t="shared" si="15"/>
        <v>12170386215</v>
      </c>
      <c r="B254">
        <f t="shared" si="16"/>
        <v>2564</v>
      </c>
      <c r="C254" t="str">
        <f t="shared" si="17"/>
        <v>642003044</v>
      </c>
      <c r="D254" s="21" t="str">
        <f t="shared" si="18"/>
        <v>กย62</v>
      </c>
      <c r="E254" t="str">
        <f t="shared" si="19"/>
        <v>2</v>
      </c>
      <c r="F254" s="1" t="s">
        <v>919</v>
      </c>
      <c r="G254" s="10" t="s">
        <v>902</v>
      </c>
      <c r="H254" s="15" t="s">
        <v>903</v>
      </c>
      <c r="I254" s="6" t="s">
        <v>904</v>
      </c>
      <c r="J254" s="20" t="s">
        <v>1002</v>
      </c>
      <c r="K254" s="37">
        <v>91</v>
      </c>
      <c r="L254" s="37">
        <v>6.37</v>
      </c>
      <c r="M254" s="37">
        <v>0</v>
      </c>
      <c r="N254" s="37">
        <v>0</v>
      </c>
    </row>
    <row r="255" spans="1:14" ht="24" x14ac:dyDescent="0.4">
      <c r="A255" s="19" t="str">
        <f t="shared" si="15"/>
        <v>12170386215</v>
      </c>
      <c r="B255">
        <f t="shared" si="16"/>
        <v>2564</v>
      </c>
      <c r="C255" t="str">
        <f t="shared" si="17"/>
        <v>642003045</v>
      </c>
      <c r="D255" s="21" t="str">
        <f t="shared" si="18"/>
        <v>ตค62</v>
      </c>
      <c r="E255" t="str">
        <f t="shared" si="19"/>
        <v>2</v>
      </c>
      <c r="F255" s="1" t="s">
        <v>920</v>
      </c>
      <c r="G255" s="10" t="s">
        <v>902</v>
      </c>
      <c r="H255" s="15" t="s">
        <v>903</v>
      </c>
      <c r="I255" s="6" t="s">
        <v>904</v>
      </c>
      <c r="J255" s="20" t="s">
        <v>1003</v>
      </c>
      <c r="K255" s="37">
        <v>98</v>
      </c>
      <c r="L255" s="37">
        <v>6.86</v>
      </c>
      <c r="M255" s="37">
        <v>0</v>
      </c>
      <c r="N255" s="37">
        <v>0</v>
      </c>
    </row>
    <row r="256" spans="1:14" ht="24" x14ac:dyDescent="0.4">
      <c r="A256" s="19" t="str">
        <f t="shared" si="15"/>
        <v>12170386215</v>
      </c>
      <c r="B256">
        <f t="shared" si="16"/>
        <v>2564</v>
      </c>
      <c r="C256" t="str">
        <f t="shared" si="17"/>
        <v>642003046</v>
      </c>
      <c r="D256" s="21" t="str">
        <f t="shared" si="18"/>
        <v>พย62</v>
      </c>
      <c r="E256" t="str">
        <f t="shared" si="19"/>
        <v>2</v>
      </c>
      <c r="F256" s="1" t="s">
        <v>921</v>
      </c>
      <c r="G256" s="10" t="s">
        <v>902</v>
      </c>
      <c r="H256" s="15" t="s">
        <v>903</v>
      </c>
      <c r="I256" s="6" t="s">
        <v>904</v>
      </c>
      <c r="J256" s="20" t="s">
        <v>1004</v>
      </c>
      <c r="K256" s="37">
        <v>94.5</v>
      </c>
      <c r="L256" s="37">
        <v>6.61</v>
      </c>
      <c r="M256" s="37">
        <v>0</v>
      </c>
      <c r="N256" s="37">
        <v>0</v>
      </c>
    </row>
    <row r="257" spans="1:14" ht="24" x14ac:dyDescent="0.4">
      <c r="A257" s="19" t="str">
        <f t="shared" si="15"/>
        <v>12170386215</v>
      </c>
      <c r="B257">
        <f t="shared" si="16"/>
        <v>2564</v>
      </c>
      <c r="C257" t="str">
        <f t="shared" si="17"/>
        <v>642003047</v>
      </c>
      <c r="D257" s="21" t="str">
        <f t="shared" si="18"/>
        <v>ธค62</v>
      </c>
      <c r="E257" t="str">
        <f t="shared" si="19"/>
        <v>2</v>
      </c>
      <c r="F257" s="1" t="s">
        <v>922</v>
      </c>
      <c r="G257" s="10" t="s">
        <v>902</v>
      </c>
      <c r="H257" s="15" t="s">
        <v>903</v>
      </c>
      <c r="I257" s="6" t="s">
        <v>904</v>
      </c>
      <c r="J257" s="20" t="s">
        <v>1005</v>
      </c>
      <c r="K257" s="37">
        <v>87.5</v>
      </c>
      <c r="L257" s="37">
        <v>6.12</v>
      </c>
      <c r="M257" s="37">
        <v>0</v>
      </c>
      <c r="N257" s="37">
        <v>0</v>
      </c>
    </row>
    <row r="258" spans="1:14" ht="24" x14ac:dyDescent="0.4">
      <c r="A258" s="19" t="str">
        <f t="shared" si="15"/>
        <v>12170386215</v>
      </c>
      <c r="B258">
        <f t="shared" si="16"/>
        <v>2564</v>
      </c>
      <c r="C258" t="str">
        <f t="shared" si="17"/>
        <v>642003048</v>
      </c>
      <c r="D258" s="21" t="str">
        <f t="shared" si="18"/>
        <v>มค63</v>
      </c>
      <c r="E258" t="str">
        <f t="shared" si="19"/>
        <v>2</v>
      </c>
      <c r="F258" s="1" t="s">
        <v>923</v>
      </c>
      <c r="G258" s="10" t="s">
        <v>902</v>
      </c>
      <c r="H258" s="15" t="s">
        <v>903</v>
      </c>
      <c r="I258" s="6" t="s">
        <v>904</v>
      </c>
      <c r="J258" s="20" t="s">
        <v>1006</v>
      </c>
      <c r="K258" s="37">
        <v>91</v>
      </c>
      <c r="L258" s="37">
        <v>6.37</v>
      </c>
      <c r="M258" s="37">
        <v>0</v>
      </c>
      <c r="N258" s="37">
        <v>0</v>
      </c>
    </row>
    <row r="259" spans="1:14" ht="24" x14ac:dyDescent="0.4">
      <c r="A259" s="19" t="str">
        <f t="shared" ref="A259:A288" si="20">G259</f>
        <v>12170386215</v>
      </c>
      <c r="B259">
        <f t="shared" ref="B259:B288" si="21">2500+_xlfn.NUMBERVALUE(MID(F259,5,2))</f>
        <v>2564</v>
      </c>
      <c r="C259" t="str">
        <f t="shared" ref="C259:C288" si="22">RIGHT(F259,9)</f>
        <v>642003049</v>
      </c>
      <c r="D259" s="21" t="str">
        <f t="shared" ref="D259:D288" si="23">J259</f>
        <v>กพ63</v>
      </c>
      <c r="E259" t="str">
        <f t="shared" ref="E259:E322" si="24">TEXT(MID(F259,7,1),"0")</f>
        <v>2</v>
      </c>
      <c r="F259" s="1" t="s">
        <v>924</v>
      </c>
      <c r="G259" s="10" t="s">
        <v>902</v>
      </c>
      <c r="H259" s="15" t="s">
        <v>903</v>
      </c>
      <c r="I259" s="6" t="s">
        <v>904</v>
      </c>
      <c r="J259" s="20" t="s">
        <v>1007</v>
      </c>
      <c r="K259" s="37">
        <v>87.5</v>
      </c>
      <c r="L259" s="37">
        <v>6.12</v>
      </c>
      <c r="M259" s="37">
        <v>0</v>
      </c>
      <c r="N259" s="37">
        <v>0</v>
      </c>
    </row>
    <row r="260" spans="1:14" ht="24" x14ac:dyDescent="0.4">
      <c r="A260" s="19" t="str">
        <f t="shared" si="20"/>
        <v>12170386215</v>
      </c>
      <c r="B260">
        <f t="shared" si="21"/>
        <v>2564</v>
      </c>
      <c r="C260" t="str">
        <f t="shared" si="22"/>
        <v>642003050</v>
      </c>
      <c r="D260" s="21" t="str">
        <f t="shared" si="23"/>
        <v>มีค63</v>
      </c>
      <c r="E260" t="str">
        <f t="shared" si="24"/>
        <v>2</v>
      </c>
      <c r="F260" s="1" t="s">
        <v>925</v>
      </c>
      <c r="G260" s="10" t="s">
        <v>902</v>
      </c>
      <c r="H260" s="15" t="s">
        <v>903</v>
      </c>
      <c r="I260" s="6" t="s">
        <v>904</v>
      </c>
      <c r="J260" s="20" t="s">
        <v>1008</v>
      </c>
      <c r="K260" s="37">
        <v>98</v>
      </c>
      <c r="L260" s="37">
        <v>6.86</v>
      </c>
      <c r="M260" s="37">
        <v>0</v>
      </c>
      <c r="N260" s="37">
        <v>0</v>
      </c>
    </row>
    <row r="261" spans="1:14" ht="24" x14ac:dyDescent="0.4">
      <c r="A261" s="19" t="str">
        <f t="shared" si="20"/>
        <v>12170386215</v>
      </c>
      <c r="B261">
        <f t="shared" si="21"/>
        <v>2564</v>
      </c>
      <c r="C261" t="str">
        <f t="shared" si="22"/>
        <v>642003051</v>
      </c>
      <c r="D261" s="21" t="str">
        <f t="shared" si="23"/>
        <v>เมย63</v>
      </c>
      <c r="E261" t="str">
        <f t="shared" si="24"/>
        <v>2</v>
      </c>
      <c r="F261" s="1" t="s">
        <v>926</v>
      </c>
      <c r="G261" s="10" t="s">
        <v>902</v>
      </c>
      <c r="H261" s="15" t="s">
        <v>903</v>
      </c>
      <c r="I261" s="6" t="s">
        <v>904</v>
      </c>
      <c r="J261" s="20" t="s">
        <v>1009</v>
      </c>
      <c r="K261" s="37">
        <v>112</v>
      </c>
      <c r="L261" s="37">
        <v>7.84</v>
      </c>
      <c r="M261" s="37">
        <v>0</v>
      </c>
      <c r="N261" s="37">
        <v>0</v>
      </c>
    </row>
    <row r="262" spans="1:14" ht="24" x14ac:dyDescent="0.4">
      <c r="A262" s="19" t="str">
        <f t="shared" si="20"/>
        <v>12170386215</v>
      </c>
      <c r="B262">
        <f t="shared" si="21"/>
        <v>2564</v>
      </c>
      <c r="C262" t="str">
        <f t="shared" si="22"/>
        <v>642003052</v>
      </c>
      <c r="D262" s="21" t="str">
        <f t="shared" si="23"/>
        <v>พค63</v>
      </c>
      <c r="E262" t="str">
        <f t="shared" si="24"/>
        <v>2</v>
      </c>
      <c r="F262" s="1" t="s">
        <v>927</v>
      </c>
      <c r="G262" s="10" t="s">
        <v>902</v>
      </c>
      <c r="H262" s="15" t="s">
        <v>903</v>
      </c>
      <c r="I262" s="6" t="s">
        <v>904</v>
      </c>
      <c r="J262" s="20" t="s">
        <v>1010</v>
      </c>
      <c r="K262" s="37">
        <v>105</v>
      </c>
      <c r="L262" s="37">
        <v>7.35</v>
      </c>
      <c r="M262" s="37">
        <v>0</v>
      </c>
      <c r="N262" s="37">
        <v>0</v>
      </c>
    </row>
    <row r="263" spans="1:14" ht="24" x14ac:dyDescent="0.4">
      <c r="A263" s="19" t="str">
        <f t="shared" si="20"/>
        <v>12170386215</v>
      </c>
      <c r="B263">
        <f t="shared" si="21"/>
        <v>2564</v>
      </c>
      <c r="C263" t="str">
        <f t="shared" si="22"/>
        <v>642003053</v>
      </c>
      <c r="D263" s="21" t="str">
        <f t="shared" si="23"/>
        <v>มิย63</v>
      </c>
      <c r="E263" t="str">
        <f t="shared" si="24"/>
        <v>2</v>
      </c>
      <c r="F263" s="1" t="s">
        <v>928</v>
      </c>
      <c r="G263" s="10" t="s">
        <v>902</v>
      </c>
      <c r="H263" s="15" t="s">
        <v>903</v>
      </c>
      <c r="I263" s="6" t="s">
        <v>904</v>
      </c>
      <c r="J263" s="20" t="s">
        <v>1011</v>
      </c>
      <c r="K263" s="37">
        <v>87.5</v>
      </c>
      <c r="L263" s="37">
        <v>6.12</v>
      </c>
      <c r="M263" s="37">
        <v>0</v>
      </c>
      <c r="N263" s="37">
        <v>0</v>
      </c>
    </row>
    <row r="264" spans="1:14" ht="24" x14ac:dyDescent="0.4">
      <c r="A264" s="19" t="str">
        <f t="shared" si="20"/>
        <v>12170386215</v>
      </c>
      <c r="B264">
        <f t="shared" si="21"/>
        <v>2564</v>
      </c>
      <c r="C264" t="str">
        <f t="shared" si="22"/>
        <v>642003054</v>
      </c>
      <c r="D264" s="21" t="str">
        <f t="shared" si="23"/>
        <v>กค63</v>
      </c>
      <c r="E264" t="str">
        <f t="shared" si="24"/>
        <v>2</v>
      </c>
      <c r="F264" s="1" t="s">
        <v>929</v>
      </c>
      <c r="G264" s="10" t="s">
        <v>902</v>
      </c>
      <c r="H264" s="15" t="s">
        <v>903</v>
      </c>
      <c r="I264" s="6" t="s">
        <v>904</v>
      </c>
      <c r="J264" s="20" t="s">
        <v>1012</v>
      </c>
      <c r="K264" s="37">
        <v>112</v>
      </c>
      <c r="L264" s="37">
        <v>7.84</v>
      </c>
      <c r="M264" s="37">
        <v>0</v>
      </c>
      <c r="N264" s="37">
        <v>0</v>
      </c>
    </row>
    <row r="265" spans="1:14" ht="24" x14ac:dyDescent="0.4">
      <c r="A265" s="19" t="str">
        <f t="shared" si="20"/>
        <v>12170386215</v>
      </c>
      <c r="B265">
        <f t="shared" si="21"/>
        <v>2564</v>
      </c>
      <c r="C265" t="str">
        <f t="shared" si="22"/>
        <v>642003055</v>
      </c>
      <c r="D265" s="21" t="str">
        <f t="shared" si="23"/>
        <v>สค63</v>
      </c>
      <c r="E265" t="str">
        <f t="shared" si="24"/>
        <v>2</v>
      </c>
      <c r="F265" s="1" t="s">
        <v>930</v>
      </c>
      <c r="G265" s="10" t="s">
        <v>902</v>
      </c>
      <c r="H265" s="15" t="s">
        <v>903</v>
      </c>
      <c r="I265" s="6" t="s">
        <v>904</v>
      </c>
      <c r="J265" s="20" t="s">
        <v>1013</v>
      </c>
      <c r="K265" s="37">
        <v>98</v>
      </c>
      <c r="L265" s="37">
        <v>6.86</v>
      </c>
      <c r="M265" s="37">
        <v>0</v>
      </c>
      <c r="N265" s="37">
        <v>0</v>
      </c>
    </row>
    <row r="266" spans="1:14" ht="24" x14ac:dyDescent="0.4">
      <c r="A266" s="19" t="str">
        <f t="shared" si="20"/>
        <v>12170386215</v>
      </c>
      <c r="B266">
        <f t="shared" si="21"/>
        <v>2564</v>
      </c>
      <c r="C266" t="str">
        <f t="shared" si="22"/>
        <v>642003056</v>
      </c>
      <c r="D266" s="21" t="str">
        <f t="shared" si="23"/>
        <v>กย63</v>
      </c>
      <c r="E266" t="str">
        <f t="shared" si="24"/>
        <v>2</v>
      </c>
      <c r="F266" s="1" t="s">
        <v>931</v>
      </c>
      <c r="G266" s="10" t="s">
        <v>902</v>
      </c>
      <c r="H266" s="15" t="s">
        <v>903</v>
      </c>
      <c r="I266" s="6" t="s">
        <v>904</v>
      </c>
      <c r="J266" s="20" t="s">
        <v>1014</v>
      </c>
      <c r="K266" s="37">
        <v>108.5</v>
      </c>
      <c r="L266" s="37">
        <v>7.59</v>
      </c>
      <c r="M266" s="37">
        <v>0</v>
      </c>
      <c r="N266" s="37">
        <v>0</v>
      </c>
    </row>
    <row r="267" spans="1:14" ht="24" x14ac:dyDescent="0.4">
      <c r="A267" s="19" t="str">
        <f t="shared" si="20"/>
        <v>12170386215</v>
      </c>
      <c r="B267">
        <f t="shared" si="21"/>
        <v>2564</v>
      </c>
      <c r="C267" t="str">
        <f t="shared" si="22"/>
        <v>642003057</v>
      </c>
      <c r="D267" s="21" t="str">
        <f t="shared" si="23"/>
        <v>ตค63</v>
      </c>
      <c r="E267" t="str">
        <f t="shared" si="24"/>
        <v>2</v>
      </c>
      <c r="F267" s="1" t="s">
        <v>932</v>
      </c>
      <c r="G267" s="10" t="s">
        <v>902</v>
      </c>
      <c r="H267" s="15" t="s">
        <v>903</v>
      </c>
      <c r="I267" s="6" t="s">
        <v>904</v>
      </c>
      <c r="J267" s="20" t="s">
        <v>1015</v>
      </c>
      <c r="K267" s="37">
        <v>112</v>
      </c>
      <c r="L267" s="37">
        <v>7.84</v>
      </c>
      <c r="M267" s="37">
        <v>0</v>
      </c>
      <c r="N267" s="37">
        <v>0</v>
      </c>
    </row>
    <row r="268" spans="1:14" ht="24" x14ac:dyDescent="0.4">
      <c r="A268" s="19" t="str">
        <f t="shared" si="20"/>
        <v>12170386215</v>
      </c>
      <c r="B268">
        <f t="shared" si="21"/>
        <v>2564</v>
      </c>
      <c r="C268" t="str">
        <f t="shared" si="22"/>
        <v>642003058</v>
      </c>
      <c r="D268" s="21" t="str">
        <f t="shared" si="23"/>
        <v>พย63</v>
      </c>
      <c r="E268" t="str">
        <f t="shared" si="24"/>
        <v>2</v>
      </c>
      <c r="F268" s="1" t="s">
        <v>933</v>
      </c>
      <c r="G268" s="10" t="s">
        <v>902</v>
      </c>
      <c r="H268" s="15" t="s">
        <v>903</v>
      </c>
      <c r="I268" s="6" t="s">
        <v>904</v>
      </c>
      <c r="J268" s="20" t="s">
        <v>1016</v>
      </c>
      <c r="K268" s="37">
        <v>80.5</v>
      </c>
      <c r="L268" s="37">
        <v>5.63</v>
      </c>
      <c r="M268" s="37">
        <v>0</v>
      </c>
      <c r="N268" s="37">
        <v>0</v>
      </c>
    </row>
    <row r="269" spans="1:14" ht="24" x14ac:dyDescent="0.4">
      <c r="A269" s="19" t="str">
        <f t="shared" si="20"/>
        <v>12170386215</v>
      </c>
      <c r="B269">
        <f t="shared" si="21"/>
        <v>2564</v>
      </c>
      <c r="C269" t="str">
        <f t="shared" si="22"/>
        <v>642003059</v>
      </c>
      <c r="D269" s="21" t="str">
        <f t="shared" si="23"/>
        <v>ธค63</v>
      </c>
      <c r="E269" t="str">
        <f t="shared" si="24"/>
        <v>2</v>
      </c>
      <c r="F269" s="1" t="s">
        <v>934</v>
      </c>
      <c r="G269" s="10" t="s">
        <v>902</v>
      </c>
      <c r="H269" s="15" t="s">
        <v>903</v>
      </c>
      <c r="I269" s="6" t="s">
        <v>904</v>
      </c>
      <c r="J269" s="20" t="s">
        <v>1017</v>
      </c>
      <c r="K269" s="37">
        <v>63</v>
      </c>
      <c r="L269" s="37">
        <v>4.41</v>
      </c>
      <c r="M269" s="37">
        <v>0</v>
      </c>
      <c r="N269" s="37">
        <v>0</v>
      </c>
    </row>
    <row r="270" spans="1:14" ht="24" x14ac:dyDescent="0.4">
      <c r="A270" s="19" t="str">
        <f t="shared" si="20"/>
        <v>12170386215</v>
      </c>
      <c r="B270">
        <f t="shared" si="21"/>
        <v>2564</v>
      </c>
      <c r="C270" t="str">
        <f t="shared" si="22"/>
        <v>642003060</v>
      </c>
      <c r="D270" s="21" t="str">
        <f t="shared" si="23"/>
        <v>มค64</v>
      </c>
      <c r="E270" t="str">
        <f t="shared" si="24"/>
        <v>2</v>
      </c>
      <c r="F270" s="1" t="s">
        <v>935</v>
      </c>
      <c r="G270" s="10" t="s">
        <v>902</v>
      </c>
      <c r="H270" s="15" t="s">
        <v>903</v>
      </c>
      <c r="I270" s="6" t="s">
        <v>904</v>
      </c>
      <c r="J270" s="20" t="s">
        <v>1018</v>
      </c>
      <c r="K270" s="37">
        <v>101.5</v>
      </c>
      <c r="L270" s="37">
        <v>7.1</v>
      </c>
      <c r="M270" s="37">
        <v>0</v>
      </c>
      <c r="N270" s="37">
        <v>0</v>
      </c>
    </row>
    <row r="271" spans="1:14" ht="24" x14ac:dyDescent="0.4">
      <c r="A271" s="19" t="str">
        <f t="shared" si="20"/>
        <v>12170386215</v>
      </c>
      <c r="B271">
        <f t="shared" si="21"/>
        <v>2564</v>
      </c>
      <c r="C271" t="str">
        <f t="shared" si="22"/>
        <v>642003061</v>
      </c>
      <c r="D271" s="21" t="str">
        <f t="shared" si="23"/>
        <v>กพ64</v>
      </c>
      <c r="E271" t="str">
        <f t="shared" si="24"/>
        <v>2</v>
      </c>
      <c r="F271" s="1" t="s">
        <v>936</v>
      </c>
      <c r="G271" s="10" t="s">
        <v>902</v>
      </c>
      <c r="H271" s="15" t="s">
        <v>903</v>
      </c>
      <c r="I271" s="6" t="s">
        <v>904</v>
      </c>
      <c r="J271" s="20" t="s">
        <v>1019</v>
      </c>
      <c r="K271" s="37">
        <v>84</v>
      </c>
      <c r="L271" s="37">
        <v>5.88</v>
      </c>
      <c r="M271" s="37">
        <v>0</v>
      </c>
      <c r="N271" s="37">
        <v>0</v>
      </c>
    </row>
    <row r="272" spans="1:14" ht="24" x14ac:dyDescent="0.4">
      <c r="A272" s="19" t="str">
        <f t="shared" si="20"/>
        <v>12170386215</v>
      </c>
      <c r="B272">
        <f t="shared" si="21"/>
        <v>2564</v>
      </c>
      <c r="C272" t="str">
        <f t="shared" si="22"/>
        <v>642003062</v>
      </c>
      <c r="D272" s="21" t="str">
        <f t="shared" si="23"/>
        <v>มีค64</v>
      </c>
      <c r="E272" t="str">
        <f t="shared" si="24"/>
        <v>2</v>
      </c>
      <c r="F272" s="1" t="s">
        <v>937</v>
      </c>
      <c r="G272" s="10" t="s">
        <v>902</v>
      </c>
      <c r="H272" s="15" t="s">
        <v>903</v>
      </c>
      <c r="I272" s="6" t="s">
        <v>904</v>
      </c>
      <c r="J272" s="20" t="s">
        <v>1020</v>
      </c>
      <c r="K272" s="37">
        <v>70</v>
      </c>
      <c r="L272" s="37">
        <v>4.9000000000000004</v>
      </c>
      <c r="M272" s="37">
        <v>0</v>
      </c>
      <c r="N272" s="37">
        <v>0</v>
      </c>
    </row>
    <row r="273" spans="1:14" ht="24" x14ac:dyDescent="0.4">
      <c r="A273" s="19" t="str">
        <f t="shared" si="20"/>
        <v>12170386215</v>
      </c>
      <c r="B273">
        <f t="shared" si="21"/>
        <v>2564</v>
      </c>
      <c r="C273" t="str">
        <f t="shared" si="22"/>
        <v>642003063</v>
      </c>
      <c r="D273" s="21" t="str">
        <f t="shared" si="23"/>
        <v>เมย64</v>
      </c>
      <c r="E273" t="str">
        <f t="shared" si="24"/>
        <v>2</v>
      </c>
      <c r="F273" s="1" t="s">
        <v>938</v>
      </c>
      <c r="G273" s="10" t="s">
        <v>902</v>
      </c>
      <c r="H273" s="15" t="s">
        <v>903</v>
      </c>
      <c r="I273" s="6" t="s">
        <v>904</v>
      </c>
      <c r="J273" s="20" t="s">
        <v>1021</v>
      </c>
      <c r="K273" s="37">
        <v>63</v>
      </c>
      <c r="L273" s="37">
        <v>4.41</v>
      </c>
      <c r="M273" s="37">
        <v>0</v>
      </c>
      <c r="N273" s="37">
        <v>0</v>
      </c>
    </row>
    <row r="274" spans="1:14" ht="24" x14ac:dyDescent="0.4">
      <c r="A274" s="19" t="str">
        <f t="shared" si="20"/>
        <v>12170386215</v>
      </c>
      <c r="B274">
        <f t="shared" si="21"/>
        <v>2564</v>
      </c>
      <c r="C274" t="str">
        <f t="shared" si="22"/>
        <v>642003064</v>
      </c>
      <c r="D274" s="21" t="str">
        <f t="shared" si="23"/>
        <v>พค64</v>
      </c>
      <c r="E274" t="str">
        <f t="shared" si="24"/>
        <v>2</v>
      </c>
      <c r="F274" s="1" t="s">
        <v>939</v>
      </c>
      <c r="G274" s="10" t="s">
        <v>902</v>
      </c>
      <c r="H274" s="15" t="s">
        <v>903</v>
      </c>
      <c r="I274" s="6" t="s">
        <v>904</v>
      </c>
      <c r="J274" s="20" t="s">
        <v>1022</v>
      </c>
      <c r="K274" s="37">
        <v>73.5</v>
      </c>
      <c r="L274" s="37">
        <v>5.14</v>
      </c>
      <c r="M274" s="37">
        <v>0</v>
      </c>
      <c r="N274" s="37">
        <v>0</v>
      </c>
    </row>
    <row r="275" spans="1:14" ht="24" x14ac:dyDescent="0.4">
      <c r="A275" s="19" t="str">
        <f t="shared" si="20"/>
        <v>12170386215</v>
      </c>
      <c r="B275">
        <f t="shared" si="21"/>
        <v>2564</v>
      </c>
      <c r="C275" t="str">
        <f t="shared" si="22"/>
        <v>642003065</v>
      </c>
      <c r="D275" s="21" t="str">
        <f t="shared" si="23"/>
        <v>มิย64</v>
      </c>
      <c r="E275" t="str">
        <f t="shared" si="24"/>
        <v>2</v>
      </c>
      <c r="F275" s="1" t="s">
        <v>940</v>
      </c>
      <c r="G275" s="10" t="s">
        <v>902</v>
      </c>
      <c r="H275" s="15" t="s">
        <v>903</v>
      </c>
      <c r="I275" s="6" t="s">
        <v>904</v>
      </c>
      <c r="J275" s="20" t="s">
        <v>1023</v>
      </c>
      <c r="K275" s="37">
        <v>87.5</v>
      </c>
      <c r="L275" s="37">
        <v>6.12</v>
      </c>
      <c r="M275" s="37">
        <v>0</v>
      </c>
      <c r="N275" s="37">
        <v>0</v>
      </c>
    </row>
    <row r="276" spans="1:14" ht="24" x14ac:dyDescent="0.4">
      <c r="A276" s="19" t="str">
        <f t="shared" si="20"/>
        <v>12170386215</v>
      </c>
      <c r="B276">
        <f t="shared" si="21"/>
        <v>2564</v>
      </c>
      <c r="C276" t="str">
        <f t="shared" si="22"/>
        <v>642003066</v>
      </c>
      <c r="D276" s="21" t="str">
        <f t="shared" si="23"/>
        <v>กค64</v>
      </c>
      <c r="E276" t="str">
        <f t="shared" si="24"/>
        <v>2</v>
      </c>
      <c r="F276" s="1" t="s">
        <v>941</v>
      </c>
      <c r="G276" s="10" t="s">
        <v>902</v>
      </c>
      <c r="H276" s="15" t="s">
        <v>903</v>
      </c>
      <c r="I276" s="6" t="s">
        <v>904</v>
      </c>
      <c r="J276" s="20" t="s">
        <v>1024</v>
      </c>
      <c r="K276" s="37">
        <v>101.5</v>
      </c>
      <c r="L276" s="37">
        <v>7.1</v>
      </c>
      <c r="M276" s="37">
        <v>0</v>
      </c>
      <c r="N276" s="37">
        <v>0</v>
      </c>
    </row>
    <row r="277" spans="1:14" ht="24" x14ac:dyDescent="0.4">
      <c r="A277" s="19" t="str">
        <f t="shared" si="20"/>
        <v>12170386215</v>
      </c>
      <c r="B277">
        <f t="shared" si="21"/>
        <v>2564</v>
      </c>
      <c r="C277" t="str">
        <f t="shared" si="22"/>
        <v>642003067</v>
      </c>
      <c r="D277" s="21" t="str">
        <f t="shared" si="23"/>
        <v>สค64</v>
      </c>
      <c r="E277" t="str">
        <f t="shared" si="24"/>
        <v>2</v>
      </c>
      <c r="F277" s="1" t="s">
        <v>942</v>
      </c>
      <c r="G277" s="10" t="s">
        <v>902</v>
      </c>
      <c r="H277" s="15" t="s">
        <v>903</v>
      </c>
      <c r="I277" s="6" t="s">
        <v>904</v>
      </c>
      <c r="J277" s="20" t="s">
        <v>975</v>
      </c>
      <c r="K277" s="37">
        <v>91</v>
      </c>
      <c r="L277" s="37">
        <v>6.37</v>
      </c>
      <c r="M277" s="37">
        <v>0</v>
      </c>
      <c r="N277" s="37">
        <v>0</v>
      </c>
    </row>
    <row r="278" spans="1:14" ht="24" x14ac:dyDescent="0.4">
      <c r="A278" s="19" t="str">
        <f t="shared" si="20"/>
        <v>12170386215</v>
      </c>
      <c r="B278">
        <f t="shared" si="21"/>
        <v>2564</v>
      </c>
      <c r="C278" t="str">
        <f t="shared" si="22"/>
        <v>642003068</v>
      </c>
      <c r="D278" s="21" t="str">
        <f t="shared" si="23"/>
        <v>กย64</v>
      </c>
      <c r="E278" t="str">
        <f t="shared" si="24"/>
        <v>2</v>
      </c>
      <c r="F278" s="1" t="s">
        <v>943</v>
      </c>
      <c r="G278" s="10" t="s">
        <v>902</v>
      </c>
      <c r="H278" s="15" t="s">
        <v>903</v>
      </c>
      <c r="I278" s="6" t="s">
        <v>904</v>
      </c>
      <c r="J278" s="20" t="s">
        <v>976</v>
      </c>
      <c r="K278" s="37">
        <v>98</v>
      </c>
      <c r="L278" s="37">
        <v>6.86</v>
      </c>
      <c r="M278" s="37">
        <v>0</v>
      </c>
      <c r="N278" s="37">
        <v>0</v>
      </c>
    </row>
    <row r="279" spans="1:14" ht="24" x14ac:dyDescent="0.4">
      <c r="A279" s="19" t="str">
        <f t="shared" si="20"/>
        <v>12170386215</v>
      </c>
      <c r="B279">
        <f t="shared" si="21"/>
        <v>2564</v>
      </c>
      <c r="C279" t="str">
        <f t="shared" si="22"/>
        <v>642003069</v>
      </c>
      <c r="D279" s="21" t="str">
        <f t="shared" si="23"/>
        <v>-</v>
      </c>
      <c r="E279" t="str">
        <f t="shared" si="24"/>
        <v>2</v>
      </c>
      <c r="F279" s="1" t="s">
        <v>944</v>
      </c>
      <c r="G279" s="10" t="s">
        <v>902</v>
      </c>
      <c r="H279" s="15" t="s">
        <v>903</v>
      </c>
      <c r="I279" s="6" t="s">
        <v>904</v>
      </c>
      <c r="J279" s="20" t="s">
        <v>978</v>
      </c>
      <c r="K279" s="37">
        <v>0</v>
      </c>
      <c r="L279" s="37">
        <v>0</v>
      </c>
      <c r="M279" s="37">
        <v>77</v>
      </c>
      <c r="N279" s="37">
        <v>5.39</v>
      </c>
    </row>
    <row r="280" spans="1:14" ht="24" x14ac:dyDescent="0.4">
      <c r="A280" s="19" t="str">
        <f t="shared" si="20"/>
        <v>12170504411</v>
      </c>
      <c r="B280">
        <f t="shared" si="21"/>
        <v>2564</v>
      </c>
      <c r="C280" t="str">
        <f t="shared" si="22"/>
        <v>642003070</v>
      </c>
      <c r="D280" s="21" t="str">
        <f t="shared" si="23"/>
        <v>เมย/มิย/พย63-กย64</v>
      </c>
      <c r="E280" t="str">
        <f t="shared" si="24"/>
        <v>2</v>
      </c>
      <c r="F280" s="1" t="s">
        <v>945</v>
      </c>
      <c r="G280" s="10" t="s">
        <v>946</v>
      </c>
      <c r="H280" s="15" t="s">
        <v>896</v>
      </c>
      <c r="I280" s="6" t="s">
        <v>947</v>
      </c>
      <c r="J280" s="20" t="s">
        <v>1025</v>
      </c>
      <c r="K280" s="37">
        <v>272.95999999999998</v>
      </c>
      <c r="L280" s="37">
        <v>19.11</v>
      </c>
      <c r="M280" s="37">
        <v>42</v>
      </c>
      <c r="N280" s="37">
        <v>2.94</v>
      </c>
    </row>
    <row r="281" spans="1:14" ht="24" x14ac:dyDescent="0.4">
      <c r="A281" s="19" t="str">
        <f t="shared" si="20"/>
        <v>12170504402</v>
      </c>
      <c r="B281">
        <f t="shared" si="21"/>
        <v>2564</v>
      </c>
      <c r="C281" t="str">
        <f t="shared" si="22"/>
        <v>642003071</v>
      </c>
      <c r="D281" s="21" t="str">
        <f t="shared" si="23"/>
        <v>พค63-เมย/มิย/สค-กย64</v>
      </c>
      <c r="E281" t="str">
        <f t="shared" si="24"/>
        <v>2</v>
      </c>
      <c r="F281" s="1" t="s">
        <v>948</v>
      </c>
      <c r="G281" s="10" t="s">
        <v>949</v>
      </c>
      <c r="H281" s="15" t="s">
        <v>896</v>
      </c>
      <c r="I281" s="6" t="s">
        <v>950</v>
      </c>
      <c r="J281" s="20" t="s">
        <v>1026</v>
      </c>
      <c r="K281" s="37">
        <v>104.95</v>
      </c>
      <c r="L281" s="37">
        <v>7.35</v>
      </c>
      <c r="M281" s="37">
        <v>3.5</v>
      </c>
      <c r="N281" s="37">
        <v>0.24</v>
      </c>
    </row>
    <row r="282" spans="1:14" ht="24" x14ac:dyDescent="0.4">
      <c r="A282" s="19" t="str">
        <f t="shared" si="20"/>
        <v>12170442215</v>
      </c>
      <c r="B282">
        <f t="shared" si="21"/>
        <v>2564</v>
      </c>
      <c r="C282" t="str">
        <f t="shared" si="22"/>
        <v>642003072</v>
      </c>
      <c r="D282" s="21" t="str">
        <f t="shared" si="23"/>
        <v>กพ-กย64</v>
      </c>
      <c r="E282" t="str">
        <f t="shared" si="24"/>
        <v>2</v>
      </c>
      <c r="F282" s="1" t="s">
        <v>951</v>
      </c>
      <c r="G282" s="10" t="s">
        <v>952</v>
      </c>
      <c r="H282" s="15" t="s">
        <v>847</v>
      </c>
      <c r="I282" s="6" t="s">
        <v>953</v>
      </c>
      <c r="J282" s="20" t="s">
        <v>1027</v>
      </c>
      <c r="K282" s="37">
        <v>115.48</v>
      </c>
      <c r="L282" s="37">
        <v>8.0830000000000002</v>
      </c>
      <c r="M282" s="37">
        <v>10.5</v>
      </c>
      <c r="N282" s="37">
        <v>0.73</v>
      </c>
    </row>
    <row r="283" spans="1:14" ht="24" x14ac:dyDescent="0.4">
      <c r="A283" s="19" t="str">
        <f t="shared" si="20"/>
        <v>12170308862</v>
      </c>
      <c r="B283">
        <f t="shared" si="21"/>
        <v>2564</v>
      </c>
      <c r="C283" t="str">
        <f t="shared" si="22"/>
        <v>642003073</v>
      </c>
      <c r="D283" s="21" t="str">
        <f t="shared" si="23"/>
        <v>-</v>
      </c>
      <c r="E283" t="str">
        <f t="shared" si="24"/>
        <v>2</v>
      </c>
      <c r="F283" s="1" t="s">
        <v>954</v>
      </c>
      <c r="G283" s="10" t="s">
        <v>955</v>
      </c>
      <c r="H283" s="15" t="s">
        <v>956</v>
      </c>
      <c r="I283" s="6" t="s">
        <v>545</v>
      </c>
      <c r="J283" s="20" t="s">
        <v>978</v>
      </c>
      <c r="K283" s="37">
        <v>0</v>
      </c>
      <c r="L283" s="37">
        <v>0</v>
      </c>
      <c r="M283" s="37">
        <v>31.5</v>
      </c>
      <c r="N283" s="37">
        <v>2.2000000000000002</v>
      </c>
    </row>
    <row r="284" spans="1:14" ht="24" x14ac:dyDescent="0.4">
      <c r="A284" s="19" t="str">
        <f t="shared" si="20"/>
        <v>12170468899</v>
      </c>
      <c r="B284">
        <f t="shared" si="21"/>
        <v>2564</v>
      </c>
      <c r="C284" t="str">
        <f t="shared" si="22"/>
        <v>642003074</v>
      </c>
      <c r="D284" s="21" t="str">
        <f t="shared" si="23"/>
        <v>-</v>
      </c>
      <c r="E284" t="str">
        <f t="shared" si="24"/>
        <v>2</v>
      </c>
      <c r="F284" s="1" t="s">
        <v>957</v>
      </c>
      <c r="G284" s="10" t="s">
        <v>958</v>
      </c>
      <c r="H284" s="15" t="s">
        <v>956</v>
      </c>
      <c r="I284" s="6" t="s">
        <v>545</v>
      </c>
      <c r="J284" s="20" t="s">
        <v>978</v>
      </c>
      <c r="K284" s="37">
        <v>0</v>
      </c>
      <c r="L284" s="37">
        <v>0</v>
      </c>
      <c r="M284" s="37">
        <v>1326.5</v>
      </c>
      <c r="N284" s="37">
        <v>92.85</v>
      </c>
    </row>
    <row r="285" spans="1:14" ht="24" x14ac:dyDescent="0.4">
      <c r="A285" s="19" t="str">
        <f t="shared" si="20"/>
        <v>12170424800</v>
      </c>
      <c r="B285">
        <f t="shared" si="21"/>
        <v>2564</v>
      </c>
      <c r="C285" t="str">
        <f t="shared" si="22"/>
        <v>642003075</v>
      </c>
      <c r="D285" s="21" t="str">
        <f t="shared" si="23"/>
        <v>เมย/สค64</v>
      </c>
      <c r="E285" t="str">
        <f t="shared" si="24"/>
        <v>2</v>
      </c>
      <c r="F285" s="1" t="s">
        <v>959</v>
      </c>
      <c r="G285" s="10" t="s">
        <v>960</v>
      </c>
      <c r="H285" s="15" t="s">
        <v>961</v>
      </c>
      <c r="I285" s="6" t="s">
        <v>962</v>
      </c>
      <c r="J285" s="20" t="s">
        <v>1028</v>
      </c>
      <c r="K285" s="37">
        <v>6.99</v>
      </c>
      <c r="L285" s="37">
        <v>0.49</v>
      </c>
      <c r="M285" s="37">
        <v>0</v>
      </c>
      <c r="N285" s="37">
        <v>0</v>
      </c>
    </row>
    <row r="286" spans="1:14" ht="24" x14ac:dyDescent="0.4">
      <c r="A286" s="19" t="str">
        <f t="shared" si="20"/>
        <v>12170305719</v>
      </c>
      <c r="B286">
        <f t="shared" si="21"/>
        <v>2564</v>
      </c>
      <c r="C286" t="str">
        <f t="shared" si="22"/>
        <v>642003076</v>
      </c>
      <c r="D286" s="21" t="str">
        <f t="shared" si="23"/>
        <v>ธค63-ตค64</v>
      </c>
      <c r="E286" t="str">
        <f t="shared" si="24"/>
        <v>2</v>
      </c>
      <c r="F286" s="1" t="s">
        <v>963</v>
      </c>
      <c r="G286" s="10" t="s">
        <v>964</v>
      </c>
      <c r="H286" s="15" t="s">
        <v>965</v>
      </c>
      <c r="I286" s="6" t="s">
        <v>966</v>
      </c>
      <c r="J286" s="20" t="s">
        <v>1029</v>
      </c>
      <c r="K286" s="37">
        <v>549.48</v>
      </c>
      <c r="L286" s="37">
        <v>38.46</v>
      </c>
      <c r="M286" s="37">
        <v>73.5</v>
      </c>
      <c r="N286" s="37">
        <v>5.14</v>
      </c>
    </row>
    <row r="287" spans="1:14" ht="24" x14ac:dyDescent="0.4">
      <c r="A287" s="19" t="str">
        <f t="shared" si="20"/>
        <v>12170620039</v>
      </c>
      <c r="B287">
        <f t="shared" si="21"/>
        <v>2564</v>
      </c>
      <c r="C287" t="str">
        <f t="shared" si="22"/>
        <v>642003077</v>
      </c>
      <c r="D287" s="21" t="str">
        <f t="shared" si="23"/>
        <v>-</v>
      </c>
      <c r="E287" t="str">
        <f t="shared" si="24"/>
        <v>2</v>
      </c>
      <c r="F287" s="1" t="s">
        <v>967</v>
      </c>
      <c r="G287" s="10" t="s">
        <v>968</v>
      </c>
      <c r="H287" s="15" t="s">
        <v>969</v>
      </c>
      <c r="I287" s="6" t="s">
        <v>970</v>
      </c>
      <c r="J287" s="20" t="s">
        <v>978</v>
      </c>
      <c r="K287" s="37">
        <v>0</v>
      </c>
      <c r="L287" s="37">
        <v>0</v>
      </c>
      <c r="M287" s="37">
        <v>84</v>
      </c>
      <c r="N287" s="37">
        <v>5.88</v>
      </c>
    </row>
    <row r="288" spans="1:14" s="23" customFormat="1" ht="25" thickBot="1" x14ac:dyDescent="0.45">
      <c r="A288" s="22" t="str">
        <f t="shared" si="20"/>
        <v>12170435576</v>
      </c>
      <c r="B288" s="23">
        <f t="shared" si="21"/>
        <v>2564</v>
      </c>
      <c r="C288" s="23" t="str">
        <f t="shared" si="22"/>
        <v>642003078</v>
      </c>
      <c r="D288" s="24" t="str">
        <f t="shared" si="23"/>
        <v>-</v>
      </c>
      <c r="E288" s="23" t="str">
        <f t="shared" si="24"/>
        <v>2</v>
      </c>
      <c r="F288" s="25" t="s">
        <v>971</v>
      </c>
      <c r="G288" s="26" t="s">
        <v>972</v>
      </c>
      <c r="H288" s="27" t="s">
        <v>973</v>
      </c>
      <c r="I288" s="28" t="s">
        <v>974</v>
      </c>
      <c r="J288" s="29" t="s">
        <v>978</v>
      </c>
      <c r="K288" s="38">
        <v>0</v>
      </c>
      <c r="L288" s="38">
        <v>0</v>
      </c>
      <c r="M288" s="38">
        <v>210</v>
      </c>
      <c r="N288" s="38">
        <v>14.7</v>
      </c>
    </row>
    <row r="289" spans="1:14" ht="24" x14ac:dyDescent="0.2">
      <c r="A289" t="str">
        <f t="shared" ref="A289:A352" si="25">G289</f>
        <v>12170548268</v>
      </c>
      <c r="B289">
        <f t="shared" ref="B289:B352" si="26">2500+_xlfn.NUMBERVALUE(MID(F289,5,2))</f>
        <v>2564</v>
      </c>
      <c r="C289" t="str">
        <f t="shared" ref="C289:C352" si="27">RIGHT(F289,9)</f>
        <v>643000901</v>
      </c>
      <c r="D289" t="str">
        <f t="shared" ref="D289:D352" si="28">J289</f>
        <v>กย64</v>
      </c>
      <c r="E289" t="str">
        <f t="shared" si="24"/>
        <v>3</v>
      </c>
      <c r="F289" s="12" t="s">
        <v>1031</v>
      </c>
      <c r="G289" s="2" t="s">
        <v>1032</v>
      </c>
      <c r="H289" s="30" t="s">
        <v>1033</v>
      </c>
      <c r="I289" s="3" t="s">
        <v>1034</v>
      </c>
      <c r="J289" s="31" t="s">
        <v>976</v>
      </c>
      <c r="K289" s="37">
        <v>256</v>
      </c>
      <c r="L289" s="37">
        <v>17.920000000000002</v>
      </c>
      <c r="M289" s="37">
        <v>0</v>
      </c>
      <c r="N289" s="37">
        <v>0</v>
      </c>
    </row>
    <row r="290" spans="1:14" ht="24" x14ac:dyDescent="0.4">
      <c r="A290" t="str">
        <f t="shared" si="25"/>
        <v>12170421083</v>
      </c>
      <c r="B290">
        <f t="shared" si="26"/>
        <v>2564</v>
      </c>
      <c r="C290" t="str">
        <f t="shared" si="27"/>
        <v>643000902</v>
      </c>
      <c r="D290" t="str">
        <f t="shared" si="28"/>
        <v>กย64</v>
      </c>
      <c r="E290" t="str">
        <f t="shared" si="24"/>
        <v>3</v>
      </c>
      <c r="F290" s="12" t="s">
        <v>1035</v>
      </c>
      <c r="G290" s="11" t="s">
        <v>1036</v>
      </c>
      <c r="H290" s="30" t="s">
        <v>14</v>
      </c>
      <c r="I290" s="3" t="s">
        <v>1037</v>
      </c>
      <c r="J290" s="10" t="s">
        <v>976</v>
      </c>
      <c r="K290" s="37">
        <v>16</v>
      </c>
      <c r="L290" s="37">
        <v>1.1200000000000001</v>
      </c>
      <c r="M290" s="37">
        <v>0</v>
      </c>
      <c r="N290" s="37">
        <v>0</v>
      </c>
    </row>
    <row r="291" spans="1:14" ht="24" x14ac:dyDescent="0.2">
      <c r="A291" t="str">
        <f t="shared" si="25"/>
        <v>12170382998</v>
      </c>
      <c r="B291">
        <f t="shared" si="26"/>
        <v>2564</v>
      </c>
      <c r="C291" t="str">
        <f t="shared" si="27"/>
        <v>643000903</v>
      </c>
      <c r="D291" t="str">
        <f t="shared" si="28"/>
        <v>กย64</v>
      </c>
      <c r="E291" t="str">
        <f t="shared" si="24"/>
        <v>3</v>
      </c>
      <c r="F291" s="12" t="s">
        <v>1038</v>
      </c>
      <c r="G291" s="11" t="s">
        <v>1039</v>
      </c>
      <c r="H291" s="30" t="s">
        <v>1040</v>
      </c>
      <c r="I291" s="3" t="s">
        <v>1041</v>
      </c>
      <c r="J291" s="31" t="s">
        <v>976</v>
      </c>
      <c r="K291" s="37">
        <v>688</v>
      </c>
      <c r="L291" s="37">
        <v>48.16</v>
      </c>
      <c r="M291" s="37">
        <v>0</v>
      </c>
      <c r="N291" s="37">
        <v>0</v>
      </c>
    </row>
    <row r="292" spans="1:14" ht="24" x14ac:dyDescent="0.4">
      <c r="A292" t="str">
        <f t="shared" si="25"/>
        <v>12170309166</v>
      </c>
      <c r="B292">
        <f t="shared" si="26"/>
        <v>2564</v>
      </c>
      <c r="C292" t="str">
        <f t="shared" si="27"/>
        <v>643000904</v>
      </c>
      <c r="D292" t="str">
        <f t="shared" si="28"/>
        <v>-</v>
      </c>
      <c r="E292" t="str">
        <f t="shared" si="24"/>
        <v>3</v>
      </c>
      <c r="F292" s="12" t="s">
        <v>1042</v>
      </c>
      <c r="G292" s="11" t="s">
        <v>1043</v>
      </c>
      <c r="H292" s="30" t="s">
        <v>1044</v>
      </c>
      <c r="I292" s="3" t="s">
        <v>1045</v>
      </c>
      <c r="J292" s="10" t="s">
        <v>978</v>
      </c>
      <c r="K292" s="37">
        <v>0</v>
      </c>
      <c r="L292" s="37">
        <v>0</v>
      </c>
      <c r="M292" s="37">
        <v>12</v>
      </c>
      <c r="N292" s="37">
        <v>0.84</v>
      </c>
    </row>
    <row r="293" spans="1:14" ht="24" x14ac:dyDescent="0.2">
      <c r="A293" t="str">
        <f t="shared" si="25"/>
        <v>12170386037</v>
      </c>
      <c r="B293">
        <f t="shared" si="26"/>
        <v>2564</v>
      </c>
      <c r="C293" t="str">
        <f t="shared" si="27"/>
        <v>643000905</v>
      </c>
      <c r="D293" t="str">
        <f t="shared" si="28"/>
        <v>-</v>
      </c>
      <c r="E293" t="str">
        <f t="shared" si="24"/>
        <v>3</v>
      </c>
      <c r="F293" s="12" t="s">
        <v>1046</v>
      </c>
      <c r="G293" s="11" t="s">
        <v>1047</v>
      </c>
      <c r="H293" s="30" t="s">
        <v>1048</v>
      </c>
      <c r="I293" s="3" t="s">
        <v>1049</v>
      </c>
      <c r="J293" s="31" t="s">
        <v>978</v>
      </c>
      <c r="K293" s="37">
        <v>0</v>
      </c>
      <c r="L293" s="37">
        <v>0</v>
      </c>
      <c r="M293" s="37">
        <v>732</v>
      </c>
      <c r="N293" s="37">
        <v>51.24</v>
      </c>
    </row>
    <row r="294" spans="1:14" ht="24" x14ac:dyDescent="0.4">
      <c r="A294" t="str">
        <f t="shared" si="25"/>
        <v>12170382587</v>
      </c>
      <c r="B294">
        <f t="shared" si="26"/>
        <v>2564</v>
      </c>
      <c r="C294" t="str">
        <f t="shared" si="27"/>
        <v>643000906</v>
      </c>
      <c r="D294" t="str">
        <f t="shared" si="28"/>
        <v>-</v>
      </c>
      <c r="E294" t="str">
        <f t="shared" si="24"/>
        <v>3</v>
      </c>
      <c r="F294" s="12" t="s">
        <v>1050</v>
      </c>
      <c r="G294" s="11" t="s">
        <v>1051</v>
      </c>
      <c r="H294" s="30" t="s">
        <v>1052</v>
      </c>
      <c r="I294" s="3" t="s">
        <v>1053</v>
      </c>
      <c r="J294" s="10" t="s">
        <v>978</v>
      </c>
      <c r="K294" s="37">
        <v>0</v>
      </c>
      <c r="L294" s="37">
        <v>0</v>
      </c>
      <c r="M294" s="37">
        <v>148</v>
      </c>
      <c r="N294" s="37">
        <v>10.36</v>
      </c>
    </row>
    <row r="295" spans="1:14" ht="24" x14ac:dyDescent="0.2">
      <c r="A295" t="str">
        <f t="shared" si="25"/>
        <v>12170305586</v>
      </c>
      <c r="B295">
        <f t="shared" si="26"/>
        <v>2564</v>
      </c>
      <c r="C295" t="str">
        <f t="shared" si="27"/>
        <v>643000907</v>
      </c>
      <c r="D295" t="str">
        <f t="shared" si="28"/>
        <v>-</v>
      </c>
      <c r="E295" t="str">
        <f t="shared" si="24"/>
        <v>3</v>
      </c>
      <c r="F295" s="12" t="s">
        <v>1054</v>
      </c>
      <c r="G295" s="11" t="s">
        <v>1055</v>
      </c>
      <c r="H295" s="30" t="s">
        <v>1056</v>
      </c>
      <c r="I295" s="3" t="s">
        <v>1057</v>
      </c>
      <c r="J295" s="31" t="s">
        <v>978</v>
      </c>
      <c r="K295" s="37">
        <v>0</v>
      </c>
      <c r="L295" s="37">
        <v>0</v>
      </c>
      <c r="M295" s="37">
        <v>16</v>
      </c>
      <c r="N295" s="37">
        <v>1.1200000000000001</v>
      </c>
    </row>
    <row r="296" spans="1:14" ht="24" x14ac:dyDescent="0.4">
      <c r="A296" t="str">
        <f t="shared" si="25"/>
        <v>12170316010</v>
      </c>
      <c r="B296">
        <f t="shared" si="26"/>
        <v>2564</v>
      </c>
      <c r="C296" t="str">
        <f t="shared" si="27"/>
        <v>643000908</v>
      </c>
      <c r="D296" t="str">
        <f t="shared" si="28"/>
        <v>-</v>
      </c>
      <c r="E296" t="str">
        <f t="shared" si="24"/>
        <v>3</v>
      </c>
      <c r="F296" s="12" t="s">
        <v>1058</v>
      </c>
      <c r="G296" s="11" t="s">
        <v>1059</v>
      </c>
      <c r="H296" s="30" t="s">
        <v>1060</v>
      </c>
      <c r="I296" s="3" t="s">
        <v>1061</v>
      </c>
      <c r="J296" s="10" t="s">
        <v>978</v>
      </c>
      <c r="K296" s="37">
        <v>0</v>
      </c>
      <c r="L296" s="37">
        <v>0</v>
      </c>
      <c r="M296" s="37">
        <v>8</v>
      </c>
      <c r="N296" s="37">
        <v>0.56000000000000005</v>
      </c>
    </row>
    <row r="297" spans="1:14" ht="24" x14ac:dyDescent="0.2">
      <c r="A297" t="str">
        <f t="shared" si="25"/>
        <v>12170415862</v>
      </c>
      <c r="B297">
        <f t="shared" si="26"/>
        <v>2564</v>
      </c>
      <c r="C297" t="str">
        <f t="shared" si="27"/>
        <v>643000909</v>
      </c>
      <c r="D297" t="str">
        <f t="shared" si="28"/>
        <v>-</v>
      </c>
      <c r="E297" t="str">
        <f t="shared" si="24"/>
        <v>3</v>
      </c>
      <c r="F297" s="12" t="s">
        <v>1062</v>
      </c>
      <c r="G297" s="11" t="s">
        <v>1063</v>
      </c>
      <c r="H297" s="30" t="s">
        <v>1064</v>
      </c>
      <c r="I297" s="3" t="s">
        <v>1065</v>
      </c>
      <c r="J297" s="31" t="s">
        <v>978</v>
      </c>
      <c r="K297" s="37">
        <v>0</v>
      </c>
      <c r="L297" s="37">
        <v>0</v>
      </c>
      <c r="M297" s="37">
        <v>420</v>
      </c>
      <c r="N297" s="37">
        <v>29.4</v>
      </c>
    </row>
    <row r="298" spans="1:14" ht="24" x14ac:dyDescent="0.4">
      <c r="A298" t="str">
        <f t="shared" si="25"/>
        <v>12170297684</v>
      </c>
      <c r="B298">
        <f t="shared" si="26"/>
        <v>2564</v>
      </c>
      <c r="C298" t="str">
        <f t="shared" si="27"/>
        <v>643000910</v>
      </c>
      <c r="D298" t="str">
        <f t="shared" si="28"/>
        <v>-</v>
      </c>
      <c r="E298" t="str">
        <f t="shared" si="24"/>
        <v>3</v>
      </c>
      <c r="F298" s="12" t="s">
        <v>1066</v>
      </c>
      <c r="G298" s="11" t="s">
        <v>1067</v>
      </c>
      <c r="H298" s="30" t="s">
        <v>1068</v>
      </c>
      <c r="I298" s="3" t="s">
        <v>1069</v>
      </c>
      <c r="J298" s="10" t="s">
        <v>978</v>
      </c>
      <c r="K298" s="37">
        <v>0</v>
      </c>
      <c r="L298" s="37">
        <v>0</v>
      </c>
      <c r="M298" s="37">
        <v>88</v>
      </c>
      <c r="N298" s="37">
        <v>6.16</v>
      </c>
    </row>
    <row r="299" spans="1:14" ht="24" x14ac:dyDescent="0.2">
      <c r="A299" t="str">
        <f t="shared" si="25"/>
        <v>12170374870</v>
      </c>
      <c r="B299">
        <f t="shared" si="26"/>
        <v>2564</v>
      </c>
      <c r="C299" t="str">
        <f t="shared" si="27"/>
        <v>643000911</v>
      </c>
      <c r="D299" t="str">
        <f t="shared" si="28"/>
        <v>-</v>
      </c>
      <c r="E299" t="str">
        <f t="shared" si="24"/>
        <v>3</v>
      </c>
      <c r="F299" s="12" t="s">
        <v>1070</v>
      </c>
      <c r="G299" s="11" t="s">
        <v>1071</v>
      </c>
      <c r="H299" s="30" t="s">
        <v>1072</v>
      </c>
      <c r="I299" s="3" t="s">
        <v>1073</v>
      </c>
      <c r="J299" s="31" t="s">
        <v>978</v>
      </c>
      <c r="K299" s="37">
        <v>0</v>
      </c>
      <c r="L299" s="37">
        <v>0</v>
      </c>
      <c r="M299" s="37">
        <v>32</v>
      </c>
      <c r="N299" s="37">
        <v>2.2400000000000002</v>
      </c>
    </row>
    <row r="300" spans="1:14" ht="24" x14ac:dyDescent="0.4">
      <c r="A300" t="str">
        <f t="shared" si="25"/>
        <v>12170373307</v>
      </c>
      <c r="B300">
        <f t="shared" si="26"/>
        <v>2564</v>
      </c>
      <c r="C300" t="str">
        <f t="shared" si="27"/>
        <v>643000912</v>
      </c>
      <c r="D300" t="str">
        <f t="shared" si="28"/>
        <v>-</v>
      </c>
      <c r="E300" t="str">
        <f t="shared" si="24"/>
        <v>3</v>
      </c>
      <c r="F300" s="12" t="s">
        <v>1074</v>
      </c>
      <c r="G300" s="11" t="s">
        <v>1075</v>
      </c>
      <c r="H300" s="30" t="s">
        <v>1076</v>
      </c>
      <c r="I300" s="3" t="s">
        <v>1077</v>
      </c>
      <c r="J300" s="10" t="s">
        <v>978</v>
      </c>
      <c r="K300" s="37">
        <v>0</v>
      </c>
      <c r="L300" s="37">
        <v>0</v>
      </c>
      <c r="M300" s="37">
        <v>112</v>
      </c>
      <c r="N300" s="37">
        <v>7.84</v>
      </c>
    </row>
    <row r="301" spans="1:14" ht="24" x14ac:dyDescent="0.2">
      <c r="A301" t="str">
        <f t="shared" si="25"/>
        <v>12170308684</v>
      </c>
      <c r="B301">
        <f t="shared" si="26"/>
        <v>2564</v>
      </c>
      <c r="C301" t="str">
        <f t="shared" si="27"/>
        <v>643000913</v>
      </c>
      <c r="D301" t="str">
        <f t="shared" si="28"/>
        <v>-</v>
      </c>
      <c r="E301" t="str">
        <f t="shared" si="24"/>
        <v>3</v>
      </c>
      <c r="F301" s="12" t="s">
        <v>1078</v>
      </c>
      <c r="G301" s="11" t="s">
        <v>1079</v>
      </c>
      <c r="H301" s="30" t="s">
        <v>1080</v>
      </c>
      <c r="I301" s="3" t="s">
        <v>480</v>
      </c>
      <c r="J301" s="31" t="s">
        <v>978</v>
      </c>
      <c r="K301" s="37">
        <v>0</v>
      </c>
      <c r="L301" s="37">
        <v>0</v>
      </c>
      <c r="M301" s="37">
        <v>76</v>
      </c>
      <c r="N301" s="37">
        <v>5.32</v>
      </c>
    </row>
    <row r="302" spans="1:14" ht="24" x14ac:dyDescent="0.4">
      <c r="A302" t="str">
        <f t="shared" si="25"/>
        <v>12170301988</v>
      </c>
      <c r="B302">
        <f t="shared" si="26"/>
        <v>2564</v>
      </c>
      <c r="C302" t="str">
        <f t="shared" si="27"/>
        <v>643000914</v>
      </c>
      <c r="D302" t="str">
        <f t="shared" si="28"/>
        <v>-</v>
      </c>
      <c r="E302" t="str">
        <f t="shared" si="24"/>
        <v>3</v>
      </c>
      <c r="F302" s="12" t="s">
        <v>1081</v>
      </c>
      <c r="G302" s="11" t="s">
        <v>1082</v>
      </c>
      <c r="H302" s="30" t="s">
        <v>82</v>
      </c>
      <c r="I302" s="3" t="s">
        <v>1083</v>
      </c>
      <c r="J302" s="10" t="s">
        <v>978</v>
      </c>
      <c r="K302" s="37">
        <v>0</v>
      </c>
      <c r="L302" s="37">
        <v>0</v>
      </c>
      <c r="M302" s="37">
        <v>72</v>
      </c>
      <c r="N302" s="37">
        <v>5.04</v>
      </c>
    </row>
    <row r="303" spans="1:14" ht="24" x14ac:dyDescent="0.2">
      <c r="A303" t="str">
        <f t="shared" si="25"/>
        <v>12170419433</v>
      </c>
      <c r="B303">
        <f t="shared" si="26"/>
        <v>2564</v>
      </c>
      <c r="C303" t="str">
        <f t="shared" si="27"/>
        <v>643000915</v>
      </c>
      <c r="D303" t="str">
        <f t="shared" si="28"/>
        <v>-</v>
      </c>
      <c r="E303" t="str">
        <f t="shared" si="24"/>
        <v>3</v>
      </c>
      <c r="F303" s="12" t="s">
        <v>1084</v>
      </c>
      <c r="G303" s="11" t="s">
        <v>1085</v>
      </c>
      <c r="H303" s="30" t="s">
        <v>1086</v>
      </c>
      <c r="I303" s="3" t="s">
        <v>1087</v>
      </c>
      <c r="J303" s="31" t="s">
        <v>978</v>
      </c>
      <c r="K303" s="37">
        <v>0</v>
      </c>
      <c r="L303" s="37">
        <v>0</v>
      </c>
      <c r="M303" s="37">
        <v>208</v>
      </c>
      <c r="N303" s="37">
        <v>14.56</v>
      </c>
    </row>
    <row r="304" spans="1:14" ht="24" x14ac:dyDescent="0.4">
      <c r="A304" t="str">
        <f t="shared" si="25"/>
        <v>12170303184</v>
      </c>
      <c r="B304">
        <f t="shared" si="26"/>
        <v>2564</v>
      </c>
      <c r="C304" t="str">
        <f t="shared" si="27"/>
        <v>643000916</v>
      </c>
      <c r="D304" t="str">
        <f t="shared" si="28"/>
        <v>-</v>
      </c>
      <c r="E304" t="str">
        <f t="shared" si="24"/>
        <v>3</v>
      </c>
      <c r="F304" s="12" t="s">
        <v>1088</v>
      </c>
      <c r="G304" s="11" t="s">
        <v>1089</v>
      </c>
      <c r="H304" s="30" t="s">
        <v>1090</v>
      </c>
      <c r="I304" s="3" t="s">
        <v>1091</v>
      </c>
      <c r="J304" s="10" t="s">
        <v>978</v>
      </c>
      <c r="K304" s="37">
        <v>0</v>
      </c>
      <c r="L304" s="37">
        <v>0</v>
      </c>
      <c r="M304" s="37">
        <v>84</v>
      </c>
      <c r="N304" s="37">
        <v>5.88</v>
      </c>
    </row>
    <row r="305" spans="1:14" ht="24" x14ac:dyDescent="0.2">
      <c r="A305" t="str">
        <f t="shared" si="25"/>
        <v>12170589403</v>
      </c>
      <c r="B305">
        <f t="shared" si="26"/>
        <v>2564</v>
      </c>
      <c r="C305" t="str">
        <f t="shared" si="27"/>
        <v>643000917</v>
      </c>
      <c r="D305" t="str">
        <f t="shared" si="28"/>
        <v>-</v>
      </c>
      <c r="E305" t="str">
        <f t="shared" si="24"/>
        <v>3</v>
      </c>
      <c r="F305" s="12" t="s">
        <v>1092</v>
      </c>
      <c r="G305" s="11" t="s">
        <v>1093</v>
      </c>
      <c r="H305" s="30" t="s">
        <v>1094</v>
      </c>
      <c r="I305" s="3" t="s">
        <v>1095</v>
      </c>
      <c r="J305" s="31" t="s">
        <v>978</v>
      </c>
      <c r="K305" s="37">
        <v>0</v>
      </c>
      <c r="L305" s="37">
        <v>0</v>
      </c>
      <c r="M305" s="37">
        <v>52</v>
      </c>
      <c r="N305" s="37">
        <v>3.64</v>
      </c>
    </row>
    <row r="306" spans="1:14" ht="24" x14ac:dyDescent="0.4">
      <c r="A306" t="str">
        <f t="shared" si="25"/>
        <v>12170360154</v>
      </c>
      <c r="B306">
        <f t="shared" si="26"/>
        <v>2564</v>
      </c>
      <c r="C306" t="str">
        <f t="shared" si="27"/>
        <v>643000918</v>
      </c>
      <c r="D306" t="str">
        <f t="shared" si="28"/>
        <v>-</v>
      </c>
      <c r="E306" t="str">
        <f t="shared" si="24"/>
        <v>3</v>
      </c>
      <c r="F306" s="12" t="s">
        <v>1096</v>
      </c>
      <c r="G306" s="11" t="s">
        <v>1097</v>
      </c>
      <c r="H306" s="30" t="s">
        <v>1098</v>
      </c>
      <c r="I306" s="3" t="s">
        <v>1099</v>
      </c>
      <c r="J306" s="10" t="s">
        <v>978</v>
      </c>
      <c r="K306" s="37">
        <v>0</v>
      </c>
      <c r="L306" s="37">
        <v>0</v>
      </c>
      <c r="M306" s="37">
        <v>456</v>
      </c>
      <c r="N306" s="37">
        <v>31.92</v>
      </c>
    </row>
    <row r="307" spans="1:14" ht="24" x14ac:dyDescent="0.2">
      <c r="A307" t="str">
        <f t="shared" si="25"/>
        <v>12170529568</v>
      </c>
      <c r="B307">
        <f t="shared" si="26"/>
        <v>2564</v>
      </c>
      <c r="C307" t="str">
        <f t="shared" si="27"/>
        <v>643000919</v>
      </c>
      <c r="D307" t="str">
        <f t="shared" si="28"/>
        <v>-</v>
      </c>
      <c r="E307" t="str">
        <f t="shared" si="24"/>
        <v>3</v>
      </c>
      <c r="F307" s="12" t="s">
        <v>1100</v>
      </c>
      <c r="G307" s="11" t="s">
        <v>1101</v>
      </c>
      <c r="H307" s="30" t="s">
        <v>1102</v>
      </c>
      <c r="I307" s="3" t="s">
        <v>1103</v>
      </c>
      <c r="J307" s="31" t="s">
        <v>978</v>
      </c>
      <c r="K307" s="37">
        <v>0</v>
      </c>
      <c r="L307" s="37">
        <v>0</v>
      </c>
      <c r="M307" s="37">
        <v>1164</v>
      </c>
      <c r="N307" s="37">
        <v>81.48</v>
      </c>
    </row>
    <row r="308" spans="1:14" ht="24" x14ac:dyDescent="0.4">
      <c r="A308" t="str">
        <f t="shared" si="25"/>
        <v>12170304189</v>
      </c>
      <c r="B308">
        <f t="shared" si="26"/>
        <v>2564</v>
      </c>
      <c r="C308" t="str">
        <f t="shared" si="27"/>
        <v>643000920</v>
      </c>
      <c r="D308" t="str">
        <f t="shared" si="28"/>
        <v>-</v>
      </c>
      <c r="E308" t="str">
        <f t="shared" si="24"/>
        <v>3</v>
      </c>
      <c r="F308" s="12" t="s">
        <v>1104</v>
      </c>
      <c r="G308" s="11" t="s">
        <v>1105</v>
      </c>
      <c r="H308" s="30" t="s">
        <v>1106</v>
      </c>
      <c r="I308" s="3" t="s">
        <v>1107</v>
      </c>
      <c r="J308" s="10" t="s">
        <v>978</v>
      </c>
      <c r="K308" s="37">
        <v>0</v>
      </c>
      <c r="L308" s="37">
        <v>0</v>
      </c>
      <c r="M308" s="37">
        <v>120</v>
      </c>
      <c r="N308" s="37">
        <v>8.4</v>
      </c>
    </row>
    <row r="309" spans="1:14" ht="24" x14ac:dyDescent="0.2">
      <c r="A309" t="str">
        <f t="shared" si="25"/>
        <v>12170304170</v>
      </c>
      <c r="B309">
        <f t="shared" si="26"/>
        <v>2564</v>
      </c>
      <c r="C309" t="str">
        <f t="shared" si="27"/>
        <v>643000921</v>
      </c>
      <c r="D309" t="str">
        <f t="shared" si="28"/>
        <v>-</v>
      </c>
      <c r="E309" t="str">
        <f t="shared" si="24"/>
        <v>3</v>
      </c>
      <c r="F309" s="12" t="s">
        <v>1108</v>
      </c>
      <c r="G309" s="11" t="s">
        <v>1109</v>
      </c>
      <c r="H309" s="30" t="s">
        <v>1110</v>
      </c>
      <c r="I309" s="3" t="s">
        <v>1111</v>
      </c>
      <c r="J309" s="31" t="s">
        <v>978</v>
      </c>
      <c r="K309" s="37">
        <v>0</v>
      </c>
      <c r="L309" s="37">
        <v>0</v>
      </c>
      <c r="M309" s="37">
        <v>64</v>
      </c>
      <c r="N309" s="37">
        <v>4.4800000000000004</v>
      </c>
    </row>
    <row r="310" spans="1:14" ht="24" x14ac:dyDescent="0.4">
      <c r="A310" t="str">
        <f t="shared" si="25"/>
        <v>12170304349</v>
      </c>
      <c r="B310">
        <f t="shared" si="26"/>
        <v>2564</v>
      </c>
      <c r="C310" t="str">
        <f t="shared" si="27"/>
        <v>643000922</v>
      </c>
      <c r="D310" t="str">
        <f t="shared" si="28"/>
        <v>-</v>
      </c>
      <c r="E310" t="str">
        <f t="shared" si="24"/>
        <v>3</v>
      </c>
      <c r="F310" s="12" t="s">
        <v>1112</v>
      </c>
      <c r="G310" s="11" t="s">
        <v>1113</v>
      </c>
      <c r="H310" s="30" t="s">
        <v>1114</v>
      </c>
      <c r="I310" s="3" t="s">
        <v>1115</v>
      </c>
      <c r="J310" s="10" t="s">
        <v>978</v>
      </c>
      <c r="K310" s="37">
        <v>0</v>
      </c>
      <c r="L310" s="37">
        <v>0</v>
      </c>
      <c r="M310" s="37">
        <v>40</v>
      </c>
      <c r="N310" s="37">
        <v>2.8</v>
      </c>
    </row>
    <row r="311" spans="1:14" ht="24" x14ac:dyDescent="0.2">
      <c r="A311" t="str">
        <f t="shared" si="25"/>
        <v>12170304330</v>
      </c>
      <c r="B311">
        <f t="shared" si="26"/>
        <v>2564</v>
      </c>
      <c r="C311" t="str">
        <f t="shared" si="27"/>
        <v>643000923</v>
      </c>
      <c r="D311" t="str">
        <f t="shared" si="28"/>
        <v>-</v>
      </c>
      <c r="E311" t="str">
        <f t="shared" si="24"/>
        <v>3</v>
      </c>
      <c r="F311" s="12" t="s">
        <v>1116</v>
      </c>
      <c r="G311" s="11" t="s">
        <v>1117</v>
      </c>
      <c r="H311" s="30" t="s">
        <v>1114</v>
      </c>
      <c r="I311" s="3" t="s">
        <v>1118</v>
      </c>
      <c r="J311" s="31" t="s">
        <v>978</v>
      </c>
      <c r="K311" s="37">
        <v>0</v>
      </c>
      <c r="L311" s="37">
        <v>0</v>
      </c>
      <c r="M311" s="37">
        <v>28</v>
      </c>
      <c r="N311" s="37">
        <v>1.96</v>
      </c>
    </row>
    <row r="312" spans="1:14" ht="24" x14ac:dyDescent="0.4">
      <c r="A312" t="str">
        <f t="shared" si="25"/>
        <v>12170304321</v>
      </c>
      <c r="B312">
        <f t="shared" si="26"/>
        <v>2564</v>
      </c>
      <c r="C312" t="str">
        <f t="shared" si="27"/>
        <v>643000924</v>
      </c>
      <c r="D312" t="str">
        <f t="shared" si="28"/>
        <v>-</v>
      </c>
      <c r="E312" t="str">
        <f t="shared" si="24"/>
        <v>3</v>
      </c>
      <c r="F312" s="12" t="s">
        <v>1119</v>
      </c>
      <c r="G312" s="11" t="s">
        <v>1120</v>
      </c>
      <c r="H312" s="30" t="s">
        <v>1114</v>
      </c>
      <c r="I312" s="3" t="s">
        <v>1121</v>
      </c>
      <c r="J312" s="10" t="s">
        <v>978</v>
      </c>
      <c r="K312" s="37">
        <v>0</v>
      </c>
      <c r="L312" s="37">
        <v>0</v>
      </c>
      <c r="M312" s="37">
        <v>256</v>
      </c>
      <c r="N312" s="37">
        <v>17.920000000000002</v>
      </c>
    </row>
    <row r="313" spans="1:14" ht="24" x14ac:dyDescent="0.2">
      <c r="A313" t="str">
        <f t="shared" si="25"/>
        <v>12170304376</v>
      </c>
      <c r="B313">
        <f t="shared" si="26"/>
        <v>2564</v>
      </c>
      <c r="C313" t="str">
        <f t="shared" si="27"/>
        <v>643000925</v>
      </c>
      <c r="D313" t="str">
        <f t="shared" si="28"/>
        <v>-</v>
      </c>
      <c r="E313" t="str">
        <f t="shared" si="24"/>
        <v>3</v>
      </c>
      <c r="F313" s="12" t="s">
        <v>1122</v>
      </c>
      <c r="G313" s="11" t="s">
        <v>1123</v>
      </c>
      <c r="H313" s="30" t="s">
        <v>1124</v>
      </c>
      <c r="I313" s="3" t="s">
        <v>1125</v>
      </c>
      <c r="J313" s="31" t="s">
        <v>978</v>
      </c>
      <c r="K313" s="37">
        <v>0</v>
      </c>
      <c r="L313" s="37">
        <v>0</v>
      </c>
      <c r="M313" s="37">
        <v>32</v>
      </c>
      <c r="N313" s="37">
        <v>2.2400000000000002</v>
      </c>
    </row>
    <row r="314" spans="1:14" ht="24" x14ac:dyDescent="0.4">
      <c r="A314" t="str">
        <f t="shared" si="25"/>
        <v>12170304086</v>
      </c>
      <c r="B314">
        <f t="shared" si="26"/>
        <v>2564</v>
      </c>
      <c r="C314" t="str">
        <f t="shared" si="27"/>
        <v>643000926</v>
      </c>
      <c r="D314" t="str">
        <f t="shared" si="28"/>
        <v>-</v>
      </c>
      <c r="E314" t="str">
        <f t="shared" si="24"/>
        <v>3</v>
      </c>
      <c r="F314" s="12" t="s">
        <v>1126</v>
      </c>
      <c r="G314" s="11" t="s">
        <v>1127</v>
      </c>
      <c r="H314" s="30" t="s">
        <v>351</v>
      </c>
      <c r="I314" s="3" t="s">
        <v>1128</v>
      </c>
      <c r="J314" s="10" t="s">
        <v>978</v>
      </c>
      <c r="K314" s="37">
        <v>0</v>
      </c>
      <c r="L314" s="37">
        <v>0</v>
      </c>
      <c r="M314" s="37">
        <v>24</v>
      </c>
      <c r="N314" s="37">
        <v>1.68</v>
      </c>
    </row>
    <row r="315" spans="1:14" ht="24" x14ac:dyDescent="0.2">
      <c r="A315" t="str">
        <f t="shared" si="25"/>
        <v>12170304068</v>
      </c>
      <c r="B315">
        <f t="shared" si="26"/>
        <v>2564</v>
      </c>
      <c r="C315" t="str">
        <f t="shared" si="27"/>
        <v>643000927</v>
      </c>
      <c r="D315" t="str">
        <f t="shared" si="28"/>
        <v>-</v>
      </c>
      <c r="E315" t="str">
        <f t="shared" si="24"/>
        <v>3</v>
      </c>
      <c r="F315" s="12" t="s">
        <v>1129</v>
      </c>
      <c r="G315" s="11" t="s">
        <v>1130</v>
      </c>
      <c r="H315" s="30" t="s">
        <v>1131</v>
      </c>
      <c r="I315" s="3" t="s">
        <v>1132</v>
      </c>
      <c r="J315" s="31" t="s">
        <v>978</v>
      </c>
      <c r="K315" s="37">
        <v>0</v>
      </c>
      <c r="L315" s="37">
        <v>0</v>
      </c>
      <c r="M315" s="37">
        <v>128</v>
      </c>
      <c r="N315" s="37">
        <v>8.9600000000000009</v>
      </c>
    </row>
    <row r="316" spans="1:14" ht="24" x14ac:dyDescent="0.4">
      <c r="A316" t="str">
        <f t="shared" si="25"/>
        <v>12170302956</v>
      </c>
      <c r="B316">
        <f t="shared" si="26"/>
        <v>2564</v>
      </c>
      <c r="C316" t="str">
        <f t="shared" si="27"/>
        <v>643000928</v>
      </c>
      <c r="D316" t="str">
        <f t="shared" si="28"/>
        <v>-</v>
      </c>
      <c r="E316" t="str">
        <f t="shared" si="24"/>
        <v>3</v>
      </c>
      <c r="F316" s="12" t="s">
        <v>1133</v>
      </c>
      <c r="G316" s="11" t="s">
        <v>1134</v>
      </c>
      <c r="H316" s="30" t="s">
        <v>1135</v>
      </c>
      <c r="I316" s="3" t="s">
        <v>1136</v>
      </c>
      <c r="J316" s="10" t="s">
        <v>978</v>
      </c>
      <c r="K316" s="37">
        <v>0</v>
      </c>
      <c r="L316" s="37">
        <v>0</v>
      </c>
      <c r="M316" s="37">
        <v>16</v>
      </c>
      <c r="N316" s="37">
        <v>1.1200000000000001</v>
      </c>
    </row>
    <row r="317" spans="1:14" ht="24" x14ac:dyDescent="0.2">
      <c r="A317" t="str">
        <f t="shared" si="25"/>
        <v>12170303933</v>
      </c>
      <c r="B317">
        <f t="shared" si="26"/>
        <v>2564</v>
      </c>
      <c r="C317" t="str">
        <f t="shared" si="27"/>
        <v>643000929</v>
      </c>
      <c r="D317" t="str">
        <f t="shared" si="28"/>
        <v>-</v>
      </c>
      <c r="E317" t="str">
        <f t="shared" si="24"/>
        <v>3</v>
      </c>
      <c r="F317" s="12" t="s">
        <v>1137</v>
      </c>
      <c r="G317" s="11" t="s">
        <v>1138</v>
      </c>
      <c r="H317" s="30" t="s">
        <v>1139</v>
      </c>
      <c r="I317" s="3">
        <v>0</v>
      </c>
      <c r="J317" s="31" t="s">
        <v>978</v>
      </c>
      <c r="K317" s="37">
        <v>0</v>
      </c>
      <c r="L317" s="37">
        <v>0</v>
      </c>
      <c r="M317" s="37">
        <v>72</v>
      </c>
      <c r="N317" s="37">
        <v>5.04</v>
      </c>
    </row>
    <row r="318" spans="1:14" ht="24" x14ac:dyDescent="0.4">
      <c r="A318" t="str">
        <f t="shared" si="25"/>
        <v>12170303924</v>
      </c>
      <c r="B318">
        <f t="shared" si="26"/>
        <v>2564</v>
      </c>
      <c r="C318" t="str">
        <f t="shared" si="27"/>
        <v>643000930</v>
      </c>
      <c r="D318" t="str">
        <f t="shared" si="28"/>
        <v>-</v>
      </c>
      <c r="E318" t="str">
        <f t="shared" si="24"/>
        <v>3</v>
      </c>
      <c r="F318" s="12" t="s">
        <v>1140</v>
      </c>
      <c r="G318" s="11" t="s">
        <v>1141</v>
      </c>
      <c r="H318" s="30" t="s">
        <v>1142</v>
      </c>
      <c r="I318" s="3" t="s">
        <v>1143</v>
      </c>
      <c r="J318" s="10" t="s">
        <v>978</v>
      </c>
      <c r="K318" s="37">
        <v>0</v>
      </c>
      <c r="L318" s="37">
        <v>0</v>
      </c>
      <c r="M318" s="37">
        <v>48</v>
      </c>
      <c r="N318" s="37">
        <v>3.36</v>
      </c>
    </row>
    <row r="319" spans="1:14" ht="24" x14ac:dyDescent="0.2">
      <c r="A319" t="str">
        <f t="shared" si="25"/>
        <v>12170303960</v>
      </c>
      <c r="B319">
        <f t="shared" si="26"/>
        <v>2564</v>
      </c>
      <c r="C319" t="str">
        <f t="shared" si="27"/>
        <v>643000931</v>
      </c>
      <c r="D319" t="str">
        <f t="shared" si="28"/>
        <v>-</v>
      </c>
      <c r="E319" t="str">
        <f t="shared" si="24"/>
        <v>3</v>
      </c>
      <c r="F319" s="12" t="s">
        <v>1144</v>
      </c>
      <c r="G319" s="11" t="s">
        <v>1145</v>
      </c>
      <c r="H319" s="30" t="s">
        <v>1146</v>
      </c>
      <c r="I319" s="3" t="s">
        <v>1147</v>
      </c>
      <c r="J319" s="31" t="s">
        <v>978</v>
      </c>
      <c r="K319" s="37">
        <v>0</v>
      </c>
      <c r="L319" s="37">
        <v>0</v>
      </c>
      <c r="M319" s="37">
        <v>68</v>
      </c>
      <c r="N319" s="37">
        <v>4.76</v>
      </c>
    </row>
    <row r="320" spans="1:14" ht="24" x14ac:dyDescent="0.4">
      <c r="A320" t="str">
        <f t="shared" si="25"/>
        <v>12170597978</v>
      </c>
      <c r="B320">
        <f t="shared" si="26"/>
        <v>2564</v>
      </c>
      <c r="C320" t="str">
        <f t="shared" si="27"/>
        <v>643000932</v>
      </c>
      <c r="D320" t="str">
        <f t="shared" si="28"/>
        <v>-</v>
      </c>
      <c r="E320" t="str">
        <f t="shared" si="24"/>
        <v>3</v>
      </c>
      <c r="F320" s="12" t="s">
        <v>1148</v>
      </c>
      <c r="G320" s="11" t="s">
        <v>1149</v>
      </c>
      <c r="H320" s="30" t="s">
        <v>1150</v>
      </c>
      <c r="I320" s="3" t="s">
        <v>1151</v>
      </c>
      <c r="J320" s="10" t="s">
        <v>978</v>
      </c>
      <c r="K320" s="37">
        <v>0</v>
      </c>
      <c r="L320" s="37">
        <v>0</v>
      </c>
      <c r="M320" s="37">
        <v>272</v>
      </c>
      <c r="N320" s="37">
        <v>19.04</v>
      </c>
    </row>
    <row r="321" spans="1:14" ht="24" x14ac:dyDescent="0.2">
      <c r="A321" t="str">
        <f t="shared" si="25"/>
        <v>12170291796</v>
      </c>
      <c r="B321">
        <f t="shared" si="26"/>
        <v>2564</v>
      </c>
      <c r="C321" t="str">
        <f t="shared" si="27"/>
        <v>643000933</v>
      </c>
      <c r="D321" t="str">
        <f t="shared" si="28"/>
        <v>-</v>
      </c>
      <c r="E321" t="str">
        <f t="shared" si="24"/>
        <v>3</v>
      </c>
      <c r="F321" s="12" t="s">
        <v>1152</v>
      </c>
      <c r="G321" s="11" t="s">
        <v>1153</v>
      </c>
      <c r="H321" s="30" t="s">
        <v>1154</v>
      </c>
      <c r="I321" s="3" t="s">
        <v>1155</v>
      </c>
      <c r="J321" s="31" t="s">
        <v>978</v>
      </c>
      <c r="K321" s="37">
        <v>0</v>
      </c>
      <c r="L321" s="37">
        <v>0</v>
      </c>
      <c r="M321" s="37">
        <v>240</v>
      </c>
      <c r="N321" s="37">
        <v>16.8</v>
      </c>
    </row>
    <row r="322" spans="1:14" ht="24" x14ac:dyDescent="0.4">
      <c r="A322" t="str">
        <f t="shared" si="25"/>
        <v>12170365056</v>
      </c>
      <c r="B322">
        <f t="shared" si="26"/>
        <v>2564</v>
      </c>
      <c r="C322" t="str">
        <f t="shared" si="27"/>
        <v>643000934</v>
      </c>
      <c r="D322" t="str">
        <f t="shared" si="28"/>
        <v>-</v>
      </c>
      <c r="E322" t="str">
        <f t="shared" si="24"/>
        <v>3</v>
      </c>
      <c r="F322" s="12" t="s">
        <v>1156</v>
      </c>
      <c r="G322" s="11" t="s">
        <v>1157</v>
      </c>
      <c r="H322" s="30" t="s">
        <v>1158</v>
      </c>
      <c r="I322" s="3" t="s">
        <v>1159</v>
      </c>
      <c r="J322" s="10" t="s">
        <v>978</v>
      </c>
      <c r="K322" s="37">
        <v>0</v>
      </c>
      <c r="L322" s="37">
        <v>0</v>
      </c>
      <c r="M322" s="37">
        <v>44</v>
      </c>
      <c r="N322" s="37">
        <v>3.08</v>
      </c>
    </row>
    <row r="323" spans="1:14" ht="24" x14ac:dyDescent="0.2">
      <c r="A323" t="str">
        <f t="shared" si="25"/>
        <v>12170464246</v>
      </c>
      <c r="B323">
        <f t="shared" si="26"/>
        <v>2564</v>
      </c>
      <c r="C323" t="str">
        <f t="shared" si="27"/>
        <v>643000935</v>
      </c>
      <c r="D323" t="str">
        <f t="shared" si="28"/>
        <v>-</v>
      </c>
      <c r="E323" t="str">
        <f t="shared" ref="E323:E386" si="29">TEXT(MID(F323,7,1),"0")</f>
        <v>3</v>
      </c>
      <c r="F323" s="12" t="s">
        <v>1160</v>
      </c>
      <c r="G323" s="11" t="s">
        <v>1161</v>
      </c>
      <c r="H323" s="30" t="s">
        <v>1162</v>
      </c>
      <c r="I323" s="3" t="s">
        <v>1163</v>
      </c>
      <c r="J323" s="31" t="s">
        <v>978</v>
      </c>
      <c r="K323" s="37">
        <v>0</v>
      </c>
      <c r="L323" s="37">
        <v>0</v>
      </c>
      <c r="M323" s="37">
        <v>104</v>
      </c>
      <c r="N323" s="37">
        <v>7.28</v>
      </c>
    </row>
    <row r="324" spans="1:14" ht="24" x14ac:dyDescent="0.4">
      <c r="A324" t="str">
        <f t="shared" si="25"/>
        <v>12170302246</v>
      </c>
      <c r="B324">
        <f t="shared" si="26"/>
        <v>2564</v>
      </c>
      <c r="C324" t="str">
        <f t="shared" si="27"/>
        <v>643000936</v>
      </c>
      <c r="D324" t="str">
        <f t="shared" si="28"/>
        <v>-</v>
      </c>
      <c r="E324" t="str">
        <f t="shared" si="29"/>
        <v>3</v>
      </c>
      <c r="F324" s="12" t="s">
        <v>1164</v>
      </c>
      <c r="G324" s="11" t="s">
        <v>1165</v>
      </c>
      <c r="H324" s="30" t="s">
        <v>1166</v>
      </c>
      <c r="I324" s="3" t="s">
        <v>1167</v>
      </c>
      <c r="J324" s="10" t="s">
        <v>978</v>
      </c>
      <c r="K324" s="37">
        <v>0</v>
      </c>
      <c r="L324" s="37">
        <v>0</v>
      </c>
      <c r="M324" s="37">
        <v>160</v>
      </c>
      <c r="N324" s="37">
        <v>11.2</v>
      </c>
    </row>
    <row r="325" spans="1:14" ht="24" x14ac:dyDescent="0.2">
      <c r="A325" t="str">
        <f t="shared" si="25"/>
        <v>12170488343</v>
      </c>
      <c r="B325">
        <f t="shared" si="26"/>
        <v>2564</v>
      </c>
      <c r="C325" t="str">
        <f t="shared" si="27"/>
        <v>643000937</v>
      </c>
      <c r="D325" t="str">
        <f t="shared" si="28"/>
        <v>-</v>
      </c>
      <c r="E325" t="str">
        <f t="shared" si="29"/>
        <v>3</v>
      </c>
      <c r="F325" s="12" t="s">
        <v>1168</v>
      </c>
      <c r="G325" s="11" t="s">
        <v>1169</v>
      </c>
      <c r="H325" s="30" t="s">
        <v>1170</v>
      </c>
      <c r="I325" s="3" t="s">
        <v>1171</v>
      </c>
      <c r="J325" s="31" t="s">
        <v>978</v>
      </c>
      <c r="K325" s="37">
        <v>0</v>
      </c>
      <c r="L325" s="37">
        <v>0</v>
      </c>
      <c r="M325" s="37">
        <v>44</v>
      </c>
      <c r="N325" s="37">
        <v>3.08</v>
      </c>
    </row>
    <row r="326" spans="1:14" ht="24" x14ac:dyDescent="0.4">
      <c r="A326" t="str">
        <f t="shared" si="25"/>
        <v>12170499671</v>
      </c>
      <c r="B326">
        <f t="shared" si="26"/>
        <v>2564</v>
      </c>
      <c r="C326" t="str">
        <f t="shared" si="27"/>
        <v>643000938</v>
      </c>
      <c r="D326" t="str">
        <f t="shared" si="28"/>
        <v>-</v>
      </c>
      <c r="E326" t="str">
        <f t="shared" si="29"/>
        <v>3</v>
      </c>
      <c r="F326" s="12" t="s">
        <v>1172</v>
      </c>
      <c r="G326" s="11" t="s">
        <v>1173</v>
      </c>
      <c r="H326" s="30" t="s">
        <v>1174</v>
      </c>
      <c r="I326" s="3" t="s">
        <v>1175</v>
      </c>
      <c r="J326" s="10" t="s">
        <v>978</v>
      </c>
      <c r="K326" s="37">
        <v>0</v>
      </c>
      <c r="L326" s="37">
        <v>0</v>
      </c>
      <c r="M326" s="37">
        <v>112</v>
      </c>
      <c r="N326" s="37">
        <v>7.84</v>
      </c>
    </row>
    <row r="327" spans="1:14" ht="24" x14ac:dyDescent="0.2">
      <c r="A327" t="str">
        <f t="shared" si="25"/>
        <v>12170527951</v>
      </c>
      <c r="B327">
        <f t="shared" si="26"/>
        <v>2564</v>
      </c>
      <c r="C327" t="str">
        <f t="shared" si="27"/>
        <v>643000939</v>
      </c>
      <c r="D327" t="str">
        <f t="shared" si="28"/>
        <v>-</v>
      </c>
      <c r="E327" t="str">
        <f t="shared" si="29"/>
        <v>3</v>
      </c>
      <c r="F327" s="12" t="s">
        <v>1176</v>
      </c>
      <c r="G327" s="11" t="s">
        <v>1177</v>
      </c>
      <c r="H327" s="30" t="s">
        <v>1178</v>
      </c>
      <c r="I327" s="3" t="s">
        <v>1179</v>
      </c>
      <c r="J327" s="31" t="s">
        <v>978</v>
      </c>
      <c r="K327" s="37">
        <v>0</v>
      </c>
      <c r="L327" s="37">
        <v>0</v>
      </c>
      <c r="M327" s="37">
        <v>24</v>
      </c>
      <c r="N327" s="37">
        <v>1.68</v>
      </c>
    </row>
    <row r="328" spans="1:14" ht="24" x14ac:dyDescent="0.4">
      <c r="A328" t="str">
        <f t="shared" si="25"/>
        <v>12170303223</v>
      </c>
      <c r="B328">
        <f t="shared" si="26"/>
        <v>2564</v>
      </c>
      <c r="C328" t="str">
        <f t="shared" si="27"/>
        <v>643000940</v>
      </c>
      <c r="D328" t="str">
        <f t="shared" si="28"/>
        <v>-</v>
      </c>
      <c r="E328" t="str">
        <f t="shared" si="29"/>
        <v>3</v>
      </c>
      <c r="F328" s="12" t="s">
        <v>1180</v>
      </c>
      <c r="G328" s="11" t="s">
        <v>1181</v>
      </c>
      <c r="H328" s="30" t="s">
        <v>1182</v>
      </c>
      <c r="I328" s="3" t="s">
        <v>1183</v>
      </c>
      <c r="J328" s="10" t="s">
        <v>978</v>
      </c>
      <c r="K328" s="37">
        <v>0</v>
      </c>
      <c r="L328" s="37">
        <v>0</v>
      </c>
      <c r="M328" s="37">
        <v>88</v>
      </c>
      <c r="N328" s="37">
        <v>6.16</v>
      </c>
    </row>
    <row r="329" spans="1:14" ht="24" x14ac:dyDescent="0.2">
      <c r="A329" t="str">
        <f t="shared" si="25"/>
        <v>12170584190</v>
      </c>
      <c r="B329">
        <f t="shared" si="26"/>
        <v>2564</v>
      </c>
      <c r="C329" t="str">
        <f t="shared" si="27"/>
        <v>643000941</v>
      </c>
      <c r="D329" t="str">
        <f t="shared" si="28"/>
        <v>-</v>
      </c>
      <c r="E329" t="str">
        <f t="shared" si="29"/>
        <v>3</v>
      </c>
      <c r="F329" s="12" t="s">
        <v>1184</v>
      </c>
      <c r="G329" s="11" t="s">
        <v>1185</v>
      </c>
      <c r="H329" s="30" t="s">
        <v>1186</v>
      </c>
      <c r="I329" s="3" t="s">
        <v>1187</v>
      </c>
      <c r="J329" s="31" t="s">
        <v>978</v>
      </c>
      <c r="K329" s="37">
        <v>0</v>
      </c>
      <c r="L329" s="37">
        <v>0</v>
      </c>
      <c r="M329" s="37">
        <v>88</v>
      </c>
      <c r="N329" s="37">
        <v>6.16</v>
      </c>
    </row>
    <row r="330" spans="1:14" ht="24" x14ac:dyDescent="0.4">
      <c r="A330" t="str">
        <f t="shared" si="25"/>
        <v>12170363300</v>
      </c>
      <c r="B330">
        <f t="shared" si="26"/>
        <v>2564</v>
      </c>
      <c r="C330" t="str">
        <f t="shared" si="27"/>
        <v>643000942</v>
      </c>
      <c r="D330" t="str">
        <f t="shared" si="28"/>
        <v>-</v>
      </c>
      <c r="E330" t="str">
        <f t="shared" si="29"/>
        <v>3</v>
      </c>
      <c r="F330" s="12" t="s">
        <v>1188</v>
      </c>
      <c r="G330" s="11" t="s">
        <v>1189</v>
      </c>
      <c r="H330" s="30" t="s">
        <v>1190</v>
      </c>
      <c r="I330" s="3" t="s">
        <v>1191</v>
      </c>
      <c r="J330" s="10" t="s">
        <v>978</v>
      </c>
      <c r="K330" s="37">
        <v>0</v>
      </c>
      <c r="L330" s="37">
        <v>0</v>
      </c>
      <c r="M330" s="37">
        <v>80</v>
      </c>
      <c r="N330" s="37">
        <v>5.6</v>
      </c>
    </row>
    <row r="331" spans="1:14" ht="24" x14ac:dyDescent="0.2">
      <c r="A331" t="str">
        <f t="shared" si="25"/>
        <v>12170307401</v>
      </c>
      <c r="B331">
        <f t="shared" si="26"/>
        <v>2564</v>
      </c>
      <c r="C331" t="str">
        <f t="shared" si="27"/>
        <v>643000943</v>
      </c>
      <c r="D331" t="str">
        <f t="shared" si="28"/>
        <v>-</v>
      </c>
      <c r="E331" t="str">
        <f t="shared" si="29"/>
        <v>3</v>
      </c>
      <c r="F331" s="12" t="s">
        <v>1192</v>
      </c>
      <c r="G331" s="11" t="s">
        <v>1193</v>
      </c>
      <c r="H331" s="30" t="s">
        <v>1194</v>
      </c>
      <c r="I331" s="3" t="s">
        <v>1195</v>
      </c>
      <c r="J331" s="31" t="s">
        <v>978</v>
      </c>
      <c r="K331" s="37">
        <v>0</v>
      </c>
      <c r="L331" s="37">
        <v>0</v>
      </c>
      <c r="M331" s="37">
        <v>268</v>
      </c>
      <c r="N331" s="37">
        <v>18.760000000000002</v>
      </c>
    </row>
    <row r="332" spans="1:14" ht="24" x14ac:dyDescent="0.4">
      <c r="A332" t="str">
        <f t="shared" si="25"/>
        <v>12170383890</v>
      </c>
      <c r="B332">
        <f t="shared" si="26"/>
        <v>2564</v>
      </c>
      <c r="C332" t="str">
        <f t="shared" si="27"/>
        <v>643000944</v>
      </c>
      <c r="D332" t="str">
        <f t="shared" si="28"/>
        <v>-</v>
      </c>
      <c r="E332" t="str">
        <f t="shared" si="29"/>
        <v>3</v>
      </c>
      <c r="F332" s="12" t="s">
        <v>1196</v>
      </c>
      <c r="G332" s="11" t="s">
        <v>1197</v>
      </c>
      <c r="H332" s="30" t="s">
        <v>1198</v>
      </c>
      <c r="I332" s="3" t="s">
        <v>1199</v>
      </c>
      <c r="J332" s="10" t="s">
        <v>978</v>
      </c>
      <c r="K332" s="37">
        <v>0</v>
      </c>
      <c r="L332" s="37">
        <v>0</v>
      </c>
      <c r="M332" s="37">
        <v>108</v>
      </c>
      <c r="N332" s="37">
        <v>7.56</v>
      </c>
    </row>
    <row r="333" spans="1:14" ht="24" x14ac:dyDescent="0.2">
      <c r="A333" t="str">
        <f t="shared" si="25"/>
        <v>12170357385</v>
      </c>
      <c r="B333">
        <f t="shared" si="26"/>
        <v>2564</v>
      </c>
      <c r="C333" t="str">
        <f t="shared" si="27"/>
        <v>643000945</v>
      </c>
      <c r="D333" t="str">
        <f t="shared" si="28"/>
        <v>-</v>
      </c>
      <c r="E333" t="str">
        <f t="shared" si="29"/>
        <v>3</v>
      </c>
      <c r="F333" s="12" t="s">
        <v>1200</v>
      </c>
      <c r="G333" s="11" t="s">
        <v>1201</v>
      </c>
      <c r="H333" s="30" t="s">
        <v>1202</v>
      </c>
      <c r="I333" s="3" t="s">
        <v>1203</v>
      </c>
      <c r="J333" s="31" t="s">
        <v>978</v>
      </c>
      <c r="K333" s="37">
        <v>0</v>
      </c>
      <c r="L333" s="37">
        <v>0</v>
      </c>
      <c r="M333" s="37">
        <v>376</v>
      </c>
      <c r="N333" s="37">
        <v>26.32</v>
      </c>
    </row>
    <row r="334" spans="1:14" ht="24" x14ac:dyDescent="0.4">
      <c r="A334" t="str">
        <f t="shared" si="25"/>
        <v>12170355068</v>
      </c>
      <c r="B334">
        <f t="shared" si="26"/>
        <v>2564</v>
      </c>
      <c r="C334" t="str">
        <f t="shared" si="27"/>
        <v>643000946</v>
      </c>
      <c r="D334" t="str">
        <f t="shared" si="28"/>
        <v>-</v>
      </c>
      <c r="E334" t="str">
        <f t="shared" si="29"/>
        <v>3</v>
      </c>
      <c r="F334" s="12" t="s">
        <v>1204</v>
      </c>
      <c r="G334" s="11" t="s">
        <v>1205</v>
      </c>
      <c r="H334" s="30" t="s">
        <v>1206</v>
      </c>
      <c r="I334" s="3" t="s">
        <v>1207</v>
      </c>
      <c r="J334" s="10" t="s">
        <v>978</v>
      </c>
      <c r="K334" s="37">
        <v>0</v>
      </c>
      <c r="L334" s="37">
        <v>0</v>
      </c>
      <c r="M334" s="37">
        <v>1404</v>
      </c>
      <c r="N334" s="37">
        <v>98.28</v>
      </c>
    </row>
    <row r="335" spans="1:14" ht="24" x14ac:dyDescent="0.2">
      <c r="A335" t="str">
        <f t="shared" si="25"/>
        <v>12170311761</v>
      </c>
      <c r="B335">
        <f t="shared" si="26"/>
        <v>2564</v>
      </c>
      <c r="C335" t="str">
        <f t="shared" si="27"/>
        <v>643000947</v>
      </c>
      <c r="D335" t="str">
        <f t="shared" si="28"/>
        <v>-</v>
      </c>
      <c r="E335" t="str">
        <f t="shared" si="29"/>
        <v>3</v>
      </c>
      <c r="F335" s="12" t="s">
        <v>1208</v>
      </c>
      <c r="G335" s="11" t="s">
        <v>1209</v>
      </c>
      <c r="H335" s="30" t="s">
        <v>1210</v>
      </c>
      <c r="I335" s="3" t="s">
        <v>1211</v>
      </c>
      <c r="J335" s="31" t="s">
        <v>978</v>
      </c>
      <c r="K335" s="37">
        <v>0</v>
      </c>
      <c r="L335" s="37">
        <v>0</v>
      </c>
      <c r="M335" s="37">
        <v>244</v>
      </c>
      <c r="N335" s="37">
        <v>17.079999999999998</v>
      </c>
    </row>
    <row r="336" spans="1:14" ht="24" x14ac:dyDescent="0.4">
      <c r="A336" t="str">
        <f t="shared" si="25"/>
        <v>12170354803</v>
      </c>
      <c r="B336">
        <f t="shared" si="26"/>
        <v>2564</v>
      </c>
      <c r="C336" t="str">
        <f t="shared" si="27"/>
        <v>643000948</v>
      </c>
      <c r="D336" t="str">
        <f t="shared" si="28"/>
        <v>-</v>
      </c>
      <c r="E336" t="str">
        <f t="shared" si="29"/>
        <v>3</v>
      </c>
      <c r="F336" s="12" t="s">
        <v>1212</v>
      </c>
      <c r="G336" s="11" t="s">
        <v>1213</v>
      </c>
      <c r="H336" s="30" t="s">
        <v>1214</v>
      </c>
      <c r="I336" s="3" t="s">
        <v>1215</v>
      </c>
      <c r="J336" s="10" t="s">
        <v>978</v>
      </c>
      <c r="K336" s="37">
        <v>0</v>
      </c>
      <c r="L336" s="37">
        <v>0</v>
      </c>
      <c r="M336" s="37">
        <v>32</v>
      </c>
      <c r="N336" s="37">
        <v>2.2400000000000002</v>
      </c>
    </row>
    <row r="337" spans="1:14" ht="24" x14ac:dyDescent="0.2">
      <c r="A337" t="str">
        <f t="shared" si="25"/>
        <v>12170353415</v>
      </c>
      <c r="B337">
        <f t="shared" si="26"/>
        <v>2564</v>
      </c>
      <c r="C337" t="str">
        <f t="shared" si="27"/>
        <v>643000949</v>
      </c>
      <c r="D337" t="str">
        <f t="shared" si="28"/>
        <v>-</v>
      </c>
      <c r="E337" t="str">
        <f t="shared" si="29"/>
        <v>3</v>
      </c>
      <c r="F337" s="12" t="s">
        <v>1216</v>
      </c>
      <c r="G337" s="11" t="s">
        <v>1217</v>
      </c>
      <c r="H337" s="30" t="s">
        <v>1218</v>
      </c>
      <c r="I337" s="3" t="s">
        <v>1219</v>
      </c>
      <c r="J337" s="31" t="s">
        <v>978</v>
      </c>
      <c r="K337" s="37">
        <v>0</v>
      </c>
      <c r="L337" s="37">
        <v>0</v>
      </c>
      <c r="M337" s="37">
        <v>188</v>
      </c>
      <c r="N337" s="37">
        <v>13.16</v>
      </c>
    </row>
    <row r="338" spans="1:14" ht="24" x14ac:dyDescent="0.4">
      <c r="A338" t="str">
        <f t="shared" si="25"/>
        <v>12170351451</v>
      </c>
      <c r="B338">
        <f t="shared" si="26"/>
        <v>2564</v>
      </c>
      <c r="C338" t="str">
        <f t="shared" si="27"/>
        <v>643000950</v>
      </c>
      <c r="D338" t="str">
        <f t="shared" si="28"/>
        <v>-</v>
      </c>
      <c r="E338" t="str">
        <f t="shared" si="29"/>
        <v>3</v>
      </c>
      <c r="F338" s="12" t="s">
        <v>1220</v>
      </c>
      <c r="G338" s="11" t="s">
        <v>1221</v>
      </c>
      <c r="H338" s="30" t="s">
        <v>1222</v>
      </c>
      <c r="I338" s="3" t="s">
        <v>1223</v>
      </c>
      <c r="J338" s="10" t="s">
        <v>978</v>
      </c>
      <c r="K338" s="37">
        <v>0</v>
      </c>
      <c r="L338" s="37">
        <v>0</v>
      </c>
      <c r="M338" s="37">
        <v>188</v>
      </c>
      <c r="N338" s="37">
        <v>13.16</v>
      </c>
    </row>
    <row r="339" spans="1:14" ht="24" x14ac:dyDescent="0.2">
      <c r="A339" t="str">
        <f t="shared" si="25"/>
        <v>12170304723</v>
      </c>
      <c r="B339">
        <f t="shared" si="26"/>
        <v>2564</v>
      </c>
      <c r="C339" t="str">
        <f t="shared" si="27"/>
        <v>643000951</v>
      </c>
      <c r="D339" t="str">
        <f t="shared" si="28"/>
        <v>-</v>
      </c>
      <c r="E339" t="str">
        <f t="shared" si="29"/>
        <v>3</v>
      </c>
      <c r="F339" s="12" t="s">
        <v>1224</v>
      </c>
      <c r="G339" s="11" t="s">
        <v>1225</v>
      </c>
      <c r="H339" s="30" t="s">
        <v>1226</v>
      </c>
      <c r="I339" s="3" t="s">
        <v>1227</v>
      </c>
      <c r="J339" s="31" t="s">
        <v>978</v>
      </c>
      <c r="K339" s="37">
        <v>0</v>
      </c>
      <c r="L339" s="37">
        <v>0</v>
      </c>
      <c r="M339" s="37">
        <v>152</v>
      </c>
      <c r="N339" s="37">
        <v>10.64</v>
      </c>
    </row>
    <row r="340" spans="1:14" ht="24" x14ac:dyDescent="0.4">
      <c r="A340" t="str">
        <f t="shared" si="25"/>
        <v>12170304817</v>
      </c>
      <c r="B340">
        <f t="shared" si="26"/>
        <v>2564</v>
      </c>
      <c r="C340" t="str">
        <f t="shared" si="27"/>
        <v>643000952</v>
      </c>
      <c r="D340" t="str">
        <f t="shared" si="28"/>
        <v>-</v>
      </c>
      <c r="E340" t="str">
        <f t="shared" si="29"/>
        <v>3</v>
      </c>
      <c r="F340" s="12" t="s">
        <v>1228</v>
      </c>
      <c r="G340" s="11" t="s">
        <v>1229</v>
      </c>
      <c r="H340" s="30" t="s">
        <v>1230</v>
      </c>
      <c r="I340" s="3" t="s">
        <v>1231</v>
      </c>
      <c r="J340" s="10" t="s">
        <v>978</v>
      </c>
      <c r="K340" s="37">
        <v>0</v>
      </c>
      <c r="L340" s="37">
        <v>0</v>
      </c>
      <c r="M340" s="37">
        <v>28</v>
      </c>
      <c r="N340" s="37">
        <v>1.96</v>
      </c>
    </row>
    <row r="341" spans="1:14" ht="24" x14ac:dyDescent="0.2">
      <c r="A341" t="str">
        <f t="shared" si="25"/>
        <v>12170304808</v>
      </c>
      <c r="B341">
        <f t="shared" si="26"/>
        <v>2564</v>
      </c>
      <c r="C341" t="str">
        <f t="shared" si="27"/>
        <v>643000953</v>
      </c>
      <c r="D341" t="str">
        <f t="shared" si="28"/>
        <v>-</v>
      </c>
      <c r="E341" t="str">
        <f t="shared" si="29"/>
        <v>3</v>
      </c>
      <c r="F341" s="12" t="s">
        <v>1232</v>
      </c>
      <c r="G341" s="11" t="s">
        <v>1233</v>
      </c>
      <c r="H341" s="30" t="s">
        <v>1234</v>
      </c>
      <c r="I341" s="3" t="s">
        <v>1235</v>
      </c>
      <c r="J341" s="31" t="s">
        <v>978</v>
      </c>
      <c r="K341" s="37">
        <v>0</v>
      </c>
      <c r="L341" s="37">
        <v>0</v>
      </c>
      <c r="M341" s="37">
        <v>4</v>
      </c>
      <c r="N341" s="37">
        <v>0.28000000000000003</v>
      </c>
    </row>
    <row r="342" spans="1:14" ht="24" x14ac:dyDescent="0.4">
      <c r="A342" t="str">
        <f t="shared" si="25"/>
        <v>12170305241</v>
      </c>
      <c r="B342">
        <f t="shared" si="26"/>
        <v>2564</v>
      </c>
      <c r="C342" t="str">
        <f t="shared" si="27"/>
        <v>643000954</v>
      </c>
      <c r="D342" t="str">
        <f t="shared" si="28"/>
        <v>-</v>
      </c>
      <c r="E342" t="str">
        <f t="shared" si="29"/>
        <v>3</v>
      </c>
      <c r="F342" s="12" t="s">
        <v>1236</v>
      </c>
      <c r="G342" s="11" t="s">
        <v>1237</v>
      </c>
      <c r="H342" s="30" t="s">
        <v>1238</v>
      </c>
      <c r="I342" s="3" t="s">
        <v>1239</v>
      </c>
      <c r="J342" s="10" t="s">
        <v>978</v>
      </c>
      <c r="K342" s="37">
        <v>0</v>
      </c>
      <c r="L342" s="37">
        <v>0</v>
      </c>
      <c r="M342" s="37">
        <v>8</v>
      </c>
      <c r="N342" s="37">
        <v>0.56000000000000005</v>
      </c>
    </row>
    <row r="343" spans="1:14" ht="24" x14ac:dyDescent="0.2">
      <c r="A343" t="str">
        <f t="shared" si="25"/>
        <v>12170368266</v>
      </c>
      <c r="B343">
        <f t="shared" si="26"/>
        <v>2564</v>
      </c>
      <c r="C343" t="str">
        <f t="shared" si="27"/>
        <v>643000955</v>
      </c>
      <c r="D343" t="str">
        <f t="shared" si="28"/>
        <v>-</v>
      </c>
      <c r="E343" t="str">
        <f t="shared" si="29"/>
        <v>3</v>
      </c>
      <c r="F343" s="12" t="s">
        <v>1240</v>
      </c>
      <c r="G343" s="11" t="s">
        <v>1241</v>
      </c>
      <c r="H343" s="30" t="s">
        <v>1242</v>
      </c>
      <c r="I343" s="3" t="s">
        <v>1243</v>
      </c>
      <c r="J343" s="31" t="s">
        <v>978</v>
      </c>
      <c r="K343" s="37">
        <v>0</v>
      </c>
      <c r="L343" s="37">
        <v>0</v>
      </c>
      <c r="M343" s="37">
        <v>116</v>
      </c>
      <c r="N343" s="37">
        <v>8.1199999999999992</v>
      </c>
    </row>
    <row r="344" spans="1:14" ht="24" x14ac:dyDescent="0.4">
      <c r="A344" t="str">
        <f t="shared" si="25"/>
        <v>12170371905</v>
      </c>
      <c r="B344">
        <f t="shared" si="26"/>
        <v>2564</v>
      </c>
      <c r="C344" t="str">
        <f t="shared" si="27"/>
        <v>643000956</v>
      </c>
      <c r="D344" t="str">
        <f t="shared" si="28"/>
        <v>-</v>
      </c>
      <c r="E344" t="str">
        <f t="shared" si="29"/>
        <v>3</v>
      </c>
      <c r="F344" s="12" t="s">
        <v>1244</v>
      </c>
      <c r="G344" s="11" t="s">
        <v>1245</v>
      </c>
      <c r="H344" s="30" t="s">
        <v>1246</v>
      </c>
      <c r="I344" s="3" t="s">
        <v>1247</v>
      </c>
      <c r="J344" s="10" t="s">
        <v>978</v>
      </c>
      <c r="K344" s="37">
        <v>0</v>
      </c>
      <c r="L344" s="37">
        <v>0</v>
      </c>
      <c r="M344" s="37">
        <v>204</v>
      </c>
      <c r="N344" s="37">
        <v>14.28</v>
      </c>
    </row>
    <row r="345" spans="1:14" ht="24" x14ac:dyDescent="0.2">
      <c r="A345" t="str">
        <f t="shared" si="25"/>
        <v>12170371615</v>
      </c>
      <c r="B345">
        <f t="shared" si="26"/>
        <v>2564</v>
      </c>
      <c r="C345" t="str">
        <f t="shared" si="27"/>
        <v>643000957</v>
      </c>
      <c r="D345" t="str">
        <f t="shared" si="28"/>
        <v>-</v>
      </c>
      <c r="E345" t="str">
        <f t="shared" si="29"/>
        <v>3</v>
      </c>
      <c r="F345" s="12" t="s">
        <v>1248</v>
      </c>
      <c r="G345" s="11" t="s">
        <v>1249</v>
      </c>
      <c r="H345" s="30" t="s">
        <v>1250</v>
      </c>
      <c r="I345" s="3" t="s">
        <v>1251</v>
      </c>
      <c r="J345" s="31" t="s">
        <v>978</v>
      </c>
      <c r="K345" s="37">
        <v>0</v>
      </c>
      <c r="L345" s="37">
        <v>0</v>
      </c>
      <c r="M345" s="37">
        <v>20</v>
      </c>
      <c r="N345" s="37">
        <v>1.4</v>
      </c>
    </row>
    <row r="346" spans="1:14" ht="24" x14ac:dyDescent="0.4">
      <c r="A346" t="str">
        <f t="shared" si="25"/>
        <v>12170304675</v>
      </c>
      <c r="B346">
        <f t="shared" si="26"/>
        <v>2564</v>
      </c>
      <c r="C346" t="str">
        <f t="shared" si="27"/>
        <v>643000958</v>
      </c>
      <c r="D346" t="str">
        <f t="shared" si="28"/>
        <v>-</v>
      </c>
      <c r="E346" t="str">
        <f t="shared" si="29"/>
        <v>3</v>
      </c>
      <c r="F346" s="12" t="s">
        <v>1252</v>
      </c>
      <c r="G346" s="11" t="s">
        <v>1253</v>
      </c>
      <c r="H346" s="30" t="s">
        <v>1254</v>
      </c>
      <c r="I346" s="3" t="s">
        <v>1255</v>
      </c>
      <c r="J346" s="10" t="s">
        <v>978</v>
      </c>
      <c r="K346" s="37">
        <v>0</v>
      </c>
      <c r="L346" s="37">
        <v>0</v>
      </c>
      <c r="M346" s="37">
        <v>96</v>
      </c>
      <c r="N346" s="37">
        <v>6.72</v>
      </c>
    </row>
    <row r="347" spans="1:14" ht="24" x14ac:dyDescent="0.2">
      <c r="A347" t="str">
        <f t="shared" si="25"/>
        <v>12170308273</v>
      </c>
      <c r="B347">
        <f t="shared" si="26"/>
        <v>2564</v>
      </c>
      <c r="C347" t="str">
        <f t="shared" si="27"/>
        <v>643000959</v>
      </c>
      <c r="D347" t="str">
        <f t="shared" si="28"/>
        <v>-</v>
      </c>
      <c r="E347" t="str">
        <f t="shared" si="29"/>
        <v>3</v>
      </c>
      <c r="F347" s="12" t="s">
        <v>1256</v>
      </c>
      <c r="G347" s="11" t="s">
        <v>1257</v>
      </c>
      <c r="H347" s="30" t="s">
        <v>1258</v>
      </c>
      <c r="I347" s="3" t="s">
        <v>1259</v>
      </c>
      <c r="J347" s="31" t="s">
        <v>978</v>
      </c>
      <c r="K347" s="37">
        <v>0</v>
      </c>
      <c r="L347" s="37">
        <v>0</v>
      </c>
      <c r="M347" s="37">
        <v>164</v>
      </c>
      <c r="N347" s="37">
        <v>11.48</v>
      </c>
    </row>
    <row r="348" spans="1:14" ht="24" x14ac:dyDescent="0.4">
      <c r="A348" t="str">
        <f t="shared" si="25"/>
        <v>12170354027</v>
      </c>
      <c r="B348">
        <f t="shared" si="26"/>
        <v>2564</v>
      </c>
      <c r="C348" t="str">
        <f t="shared" si="27"/>
        <v>643000960</v>
      </c>
      <c r="D348" t="str">
        <f t="shared" si="28"/>
        <v>-</v>
      </c>
      <c r="E348" t="str">
        <f t="shared" si="29"/>
        <v>3</v>
      </c>
      <c r="F348" s="12" t="s">
        <v>1260</v>
      </c>
      <c r="G348" s="11" t="s">
        <v>1261</v>
      </c>
      <c r="H348" s="30" t="s">
        <v>1262</v>
      </c>
      <c r="I348" s="3" t="s">
        <v>1263</v>
      </c>
      <c r="J348" s="10" t="s">
        <v>978</v>
      </c>
      <c r="K348" s="37">
        <v>0</v>
      </c>
      <c r="L348" s="37">
        <v>0</v>
      </c>
      <c r="M348" s="37">
        <v>84</v>
      </c>
      <c r="N348" s="37">
        <v>5.88</v>
      </c>
    </row>
    <row r="349" spans="1:14" ht="24" x14ac:dyDescent="0.2">
      <c r="A349" t="str">
        <f t="shared" si="25"/>
        <v>12170355536</v>
      </c>
      <c r="B349">
        <f t="shared" si="26"/>
        <v>2564</v>
      </c>
      <c r="C349" t="str">
        <f t="shared" si="27"/>
        <v>643000961</v>
      </c>
      <c r="D349" t="str">
        <f t="shared" si="28"/>
        <v>-</v>
      </c>
      <c r="E349" t="str">
        <f t="shared" si="29"/>
        <v>3</v>
      </c>
      <c r="F349" s="12" t="s">
        <v>1264</v>
      </c>
      <c r="G349" s="11" t="s">
        <v>1265</v>
      </c>
      <c r="H349" s="30" t="s">
        <v>1266</v>
      </c>
      <c r="I349" s="3" t="s">
        <v>1267</v>
      </c>
      <c r="J349" s="31" t="s">
        <v>978</v>
      </c>
      <c r="K349" s="37">
        <v>0</v>
      </c>
      <c r="L349" s="37">
        <v>0</v>
      </c>
      <c r="M349" s="37">
        <v>100</v>
      </c>
      <c r="N349" s="37">
        <v>7</v>
      </c>
    </row>
    <row r="350" spans="1:14" ht="24" x14ac:dyDescent="0.4">
      <c r="A350" t="str">
        <f t="shared" si="25"/>
        <v>12170357693</v>
      </c>
      <c r="B350">
        <f t="shared" si="26"/>
        <v>2564</v>
      </c>
      <c r="C350" t="str">
        <f t="shared" si="27"/>
        <v>643000962</v>
      </c>
      <c r="D350" t="str">
        <f t="shared" si="28"/>
        <v>-</v>
      </c>
      <c r="E350" t="str">
        <f t="shared" si="29"/>
        <v>3</v>
      </c>
      <c r="F350" s="12" t="s">
        <v>1268</v>
      </c>
      <c r="G350" s="11" t="s">
        <v>1269</v>
      </c>
      <c r="H350" s="30" t="s">
        <v>1266</v>
      </c>
      <c r="I350" s="3" t="s">
        <v>1270</v>
      </c>
      <c r="J350" s="10" t="s">
        <v>978</v>
      </c>
      <c r="K350" s="37">
        <v>0</v>
      </c>
      <c r="L350" s="37">
        <v>0</v>
      </c>
      <c r="M350" s="37">
        <v>96</v>
      </c>
      <c r="N350" s="37">
        <v>6.72</v>
      </c>
    </row>
    <row r="351" spans="1:14" ht="24" x14ac:dyDescent="0.2">
      <c r="A351" t="str">
        <f t="shared" si="25"/>
        <v>12170368828</v>
      </c>
      <c r="B351">
        <f t="shared" si="26"/>
        <v>2564</v>
      </c>
      <c r="C351" t="str">
        <f t="shared" si="27"/>
        <v>643000963</v>
      </c>
      <c r="D351" t="str">
        <f t="shared" si="28"/>
        <v>-</v>
      </c>
      <c r="E351" t="str">
        <f t="shared" si="29"/>
        <v>3</v>
      </c>
      <c r="F351" s="12" t="s">
        <v>1271</v>
      </c>
      <c r="G351" s="11" t="s">
        <v>1272</v>
      </c>
      <c r="H351" s="30" t="s">
        <v>1273</v>
      </c>
      <c r="I351" s="3" t="s">
        <v>1274</v>
      </c>
      <c r="J351" s="31" t="s">
        <v>978</v>
      </c>
      <c r="K351" s="37">
        <v>0</v>
      </c>
      <c r="L351" s="37">
        <v>0</v>
      </c>
      <c r="M351" s="37">
        <v>36</v>
      </c>
      <c r="N351" s="37">
        <v>2.52</v>
      </c>
    </row>
    <row r="352" spans="1:14" ht="24" x14ac:dyDescent="0.4">
      <c r="A352" t="str">
        <f t="shared" si="25"/>
        <v>12170368800</v>
      </c>
      <c r="B352">
        <f t="shared" si="26"/>
        <v>2564</v>
      </c>
      <c r="C352" t="str">
        <f t="shared" si="27"/>
        <v>643000964</v>
      </c>
      <c r="D352" t="str">
        <f t="shared" si="28"/>
        <v>-</v>
      </c>
      <c r="E352" t="str">
        <f t="shared" si="29"/>
        <v>3</v>
      </c>
      <c r="F352" s="12" t="s">
        <v>1275</v>
      </c>
      <c r="G352" s="11" t="s">
        <v>1276</v>
      </c>
      <c r="H352" s="30" t="s">
        <v>1277</v>
      </c>
      <c r="I352" s="3" t="s">
        <v>1278</v>
      </c>
      <c r="J352" s="10" t="s">
        <v>978</v>
      </c>
      <c r="K352" s="37">
        <v>0</v>
      </c>
      <c r="L352" s="37">
        <v>0</v>
      </c>
      <c r="M352" s="37">
        <v>60</v>
      </c>
      <c r="N352" s="37">
        <v>4.2</v>
      </c>
    </row>
    <row r="353" spans="1:14" ht="24" x14ac:dyDescent="0.2">
      <c r="A353" t="str">
        <f t="shared" ref="A353:A369" si="30">G353</f>
        <v>12170386680</v>
      </c>
      <c r="B353">
        <f t="shared" ref="B353:B369" si="31">2500+_xlfn.NUMBERVALUE(MID(F353,5,2))</f>
        <v>2564</v>
      </c>
      <c r="C353" t="str">
        <f t="shared" ref="C353:C369" si="32">RIGHT(F353,9)</f>
        <v>643000965</v>
      </c>
      <c r="D353" t="str">
        <f t="shared" ref="D353:D369" si="33">J353</f>
        <v>-</v>
      </c>
      <c r="E353" t="str">
        <f t="shared" si="29"/>
        <v>3</v>
      </c>
      <c r="F353" s="12" t="s">
        <v>1279</v>
      </c>
      <c r="G353" s="11" t="s">
        <v>1280</v>
      </c>
      <c r="H353" s="30" t="s">
        <v>1281</v>
      </c>
      <c r="I353" s="3" t="s">
        <v>1282</v>
      </c>
      <c r="J353" s="31" t="s">
        <v>978</v>
      </c>
      <c r="K353" s="37">
        <v>0</v>
      </c>
      <c r="L353" s="37">
        <v>0</v>
      </c>
      <c r="M353" s="37">
        <v>12</v>
      </c>
      <c r="N353" s="37">
        <v>0.84</v>
      </c>
    </row>
    <row r="354" spans="1:14" ht="24" x14ac:dyDescent="0.4">
      <c r="A354" t="str">
        <f t="shared" si="30"/>
        <v>12170468648</v>
      </c>
      <c r="B354">
        <f t="shared" si="31"/>
        <v>2564</v>
      </c>
      <c r="C354" t="str">
        <f t="shared" si="32"/>
        <v>643000966</v>
      </c>
      <c r="D354" t="str">
        <f t="shared" si="33"/>
        <v>-</v>
      </c>
      <c r="E354" t="str">
        <f t="shared" si="29"/>
        <v>3</v>
      </c>
      <c r="F354" s="12" t="s">
        <v>1283</v>
      </c>
      <c r="G354" s="11" t="s">
        <v>1284</v>
      </c>
      <c r="H354" s="30" t="s">
        <v>1285</v>
      </c>
      <c r="I354" s="3" t="s">
        <v>1286</v>
      </c>
      <c r="J354" s="10" t="s">
        <v>978</v>
      </c>
      <c r="K354" s="37">
        <v>0</v>
      </c>
      <c r="L354" s="37">
        <v>0</v>
      </c>
      <c r="M354" s="37">
        <v>128</v>
      </c>
      <c r="N354" s="37">
        <v>8.9600000000000009</v>
      </c>
    </row>
    <row r="355" spans="1:14" ht="24" x14ac:dyDescent="0.2">
      <c r="A355" t="str">
        <f t="shared" si="30"/>
        <v>12170481133</v>
      </c>
      <c r="B355">
        <f t="shared" si="31"/>
        <v>2564</v>
      </c>
      <c r="C355" t="str">
        <f t="shared" si="32"/>
        <v>643000967</v>
      </c>
      <c r="D355" t="str">
        <f t="shared" si="33"/>
        <v>-</v>
      </c>
      <c r="E355" t="str">
        <f t="shared" si="29"/>
        <v>3</v>
      </c>
      <c r="F355" s="12" t="s">
        <v>1287</v>
      </c>
      <c r="G355" s="11" t="s">
        <v>1288</v>
      </c>
      <c r="H355" s="30" t="s">
        <v>1289</v>
      </c>
      <c r="I355" s="3" t="s">
        <v>1290</v>
      </c>
      <c r="J355" s="31" t="s">
        <v>978</v>
      </c>
      <c r="K355" s="37">
        <v>0</v>
      </c>
      <c r="L355" s="37">
        <v>0</v>
      </c>
      <c r="M355" s="37">
        <v>36</v>
      </c>
      <c r="N355" s="37">
        <v>2.52</v>
      </c>
    </row>
    <row r="356" spans="1:14" ht="24" x14ac:dyDescent="0.4">
      <c r="A356" t="str">
        <f t="shared" si="30"/>
        <v>12170361494</v>
      </c>
      <c r="B356">
        <f t="shared" si="31"/>
        <v>2564</v>
      </c>
      <c r="C356" t="str">
        <f t="shared" si="32"/>
        <v>643000968</v>
      </c>
      <c r="D356" t="str">
        <f t="shared" si="33"/>
        <v>-</v>
      </c>
      <c r="E356" t="str">
        <f t="shared" si="29"/>
        <v>3</v>
      </c>
      <c r="F356" s="12" t="s">
        <v>1291</v>
      </c>
      <c r="G356" s="11" t="s">
        <v>1292</v>
      </c>
      <c r="H356" s="30" t="s">
        <v>1293</v>
      </c>
      <c r="I356" s="3" t="s">
        <v>1294</v>
      </c>
      <c r="J356" s="10" t="s">
        <v>978</v>
      </c>
      <c r="K356" s="37">
        <v>0</v>
      </c>
      <c r="L356" s="37">
        <v>0</v>
      </c>
      <c r="M356" s="37">
        <v>152</v>
      </c>
      <c r="N356" s="37">
        <v>10.64</v>
      </c>
    </row>
    <row r="357" spans="1:14" ht="24" x14ac:dyDescent="0.2">
      <c r="A357" t="str">
        <f t="shared" si="30"/>
        <v>12170487496</v>
      </c>
      <c r="B357">
        <f t="shared" si="31"/>
        <v>2564</v>
      </c>
      <c r="C357" t="str">
        <f t="shared" si="32"/>
        <v>643000969</v>
      </c>
      <c r="D357" t="str">
        <f t="shared" si="33"/>
        <v>-</v>
      </c>
      <c r="E357" t="str">
        <f t="shared" si="29"/>
        <v>3</v>
      </c>
      <c r="F357" s="12" t="s">
        <v>1295</v>
      </c>
      <c r="G357" s="11" t="s">
        <v>1296</v>
      </c>
      <c r="H357" s="30" t="s">
        <v>1289</v>
      </c>
      <c r="I357" s="3" t="s">
        <v>1297</v>
      </c>
      <c r="J357" s="31" t="s">
        <v>978</v>
      </c>
      <c r="K357" s="37">
        <v>0</v>
      </c>
      <c r="L357" s="37">
        <v>0</v>
      </c>
      <c r="M357" s="37">
        <v>408</v>
      </c>
      <c r="N357" s="37">
        <v>28.56</v>
      </c>
    </row>
    <row r="358" spans="1:14" ht="24" x14ac:dyDescent="0.4">
      <c r="A358" t="str">
        <f t="shared" si="30"/>
        <v>12170291983</v>
      </c>
      <c r="B358">
        <f t="shared" si="31"/>
        <v>2564</v>
      </c>
      <c r="C358" t="str">
        <f t="shared" si="32"/>
        <v>643000970</v>
      </c>
      <c r="D358" t="str">
        <f t="shared" si="33"/>
        <v>กพ-กย64</v>
      </c>
      <c r="E358" t="str">
        <f t="shared" si="29"/>
        <v>3</v>
      </c>
      <c r="F358" s="12" t="s">
        <v>1298</v>
      </c>
      <c r="G358" s="11" t="s">
        <v>1299</v>
      </c>
      <c r="H358" s="30" t="s">
        <v>1300</v>
      </c>
      <c r="I358" s="3" t="s">
        <v>1301</v>
      </c>
      <c r="J358" s="10" t="s">
        <v>1027</v>
      </c>
      <c r="K358" s="37">
        <v>616</v>
      </c>
      <c r="L358" s="37">
        <v>43.12</v>
      </c>
      <c r="M358" s="37">
        <v>76</v>
      </c>
      <c r="N358" s="37">
        <v>5.32</v>
      </c>
    </row>
    <row r="359" spans="1:14" ht="24" x14ac:dyDescent="0.2">
      <c r="A359" t="str">
        <f t="shared" si="30"/>
        <v>12170291992</v>
      </c>
      <c r="B359">
        <f t="shared" si="31"/>
        <v>2564</v>
      </c>
      <c r="C359" t="str">
        <f t="shared" si="32"/>
        <v>643000971</v>
      </c>
      <c r="D359" t="str">
        <f t="shared" si="33"/>
        <v>มีค-เมย61</v>
      </c>
      <c r="E359" t="str">
        <f t="shared" si="29"/>
        <v>3</v>
      </c>
      <c r="F359" s="12" t="s">
        <v>1302</v>
      </c>
      <c r="G359" s="11" t="s">
        <v>1303</v>
      </c>
      <c r="H359" s="30" t="s">
        <v>1304</v>
      </c>
      <c r="I359" s="3" t="s">
        <v>1305</v>
      </c>
      <c r="J359" s="31" t="s">
        <v>1306</v>
      </c>
      <c r="K359" s="37">
        <v>2924</v>
      </c>
      <c r="L359" s="37">
        <v>204.68</v>
      </c>
      <c r="M359" s="37">
        <v>0</v>
      </c>
      <c r="N359" s="37">
        <v>0</v>
      </c>
    </row>
    <row r="360" spans="1:14" ht="24" x14ac:dyDescent="0.4">
      <c r="A360" t="str">
        <f t="shared" si="30"/>
        <v>12170361896</v>
      </c>
      <c r="B360">
        <f t="shared" si="31"/>
        <v>2564</v>
      </c>
      <c r="C360" t="str">
        <f t="shared" si="32"/>
        <v>643000972</v>
      </c>
      <c r="D360" t="str">
        <f t="shared" si="33"/>
        <v>-</v>
      </c>
      <c r="E360" t="str">
        <f t="shared" si="29"/>
        <v>3</v>
      </c>
      <c r="F360" s="12" t="s">
        <v>1307</v>
      </c>
      <c r="G360" s="11" t="s">
        <v>1308</v>
      </c>
      <c r="H360" s="30" t="s">
        <v>1309</v>
      </c>
      <c r="I360" s="3" t="s">
        <v>1310</v>
      </c>
      <c r="J360" s="10" t="s">
        <v>978</v>
      </c>
      <c r="K360" s="37"/>
      <c r="L360" s="37"/>
      <c r="M360" s="37">
        <v>252</v>
      </c>
      <c r="N360" s="37">
        <v>17.64</v>
      </c>
    </row>
    <row r="361" spans="1:14" ht="24" x14ac:dyDescent="0.2">
      <c r="A361" t="str">
        <f t="shared" si="30"/>
        <v>12170355611</v>
      </c>
      <c r="B361">
        <f t="shared" si="31"/>
        <v>2564</v>
      </c>
      <c r="C361" t="str">
        <f t="shared" si="32"/>
        <v>643000973</v>
      </c>
      <c r="D361" t="str">
        <f t="shared" si="33"/>
        <v>กพ63</v>
      </c>
      <c r="E361" t="str">
        <f t="shared" si="29"/>
        <v>3</v>
      </c>
      <c r="F361" s="12" t="s">
        <v>1311</v>
      </c>
      <c r="G361" s="11" t="s">
        <v>1312</v>
      </c>
      <c r="H361" s="30" t="s">
        <v>1313</v>
      </c>
      <c r="I361" s="3" t="s">
        <v>1314</v>
      </c>
      <c r="J361" s="31" t="s">
        <v>1007</v>
      </c>
      <c r="K361" s="37">
        <v>404</v>
      </c>
      <c r="L361" s="37">
        <v>28.28</v>
      </c>
      <c r="M361" s="37">
        <v>0</v>
      </c>
      <c r="N361" s="37">
        <v>0</v>
      </c>
    </row>
    <row r="362" spans="1:14" ht="24" x14ac:dyDescent="0.4">
      <c r="A362" t="str">
        <f t="shared" si="30"/>
        <v>12170406150</v>
      </c>
      <c r="B362">
        <f t="shared" si="31"/>
        <v>2564</v>
      </c>
      <c r="C362" t="str">
        <f t="shared" si="32"/>
        <v>643000974</v>
      </c>
      <c r="D362" t="str">
        <f t="shared" si="33"/>
        <v>-</v>
      </c>
      <c r="E362" t="str">
        <f t="shared" si="29"/>
        <v>3</v>
      </c>
      <c r="F362" s="12" t="s">
        <v>1315</v>
      </c>
      <c r="G362" s="11" t="s">
        <v>1316</v>
      </c>
      <c r="H362" s="30" t="s">
        <v>1317</v>
      </c>
      <c r="I362" s="3" t="s">
        <v>1318</v>
      </c>
      <c r="J362" s="10" t="s">
        <v>978</v>
      </c>
      <c r="K362" s="37">
        <v>0</v>
      </c>
      <c r="L362" s="37">
        <v>0</v>
      </c>
      <c r="M362" s="37">
        <v>112</v>
      </c>
      <c r="N362" s="37">
        <v>7.84</v>
      </c>
    </row>
    <row r="363" spans="1:14" ht="24" x14ac:dyDescent="0.2">
      <c r="A363" t="str">
        <f t="shared" si="30"/>
        <v>12170404123</v>
      </c>
      <c r="B363">
        <f t="shared" si="31"/>
        <v>2564</v>
      </c>
      <c r="C363" t="str">
        <f t="shared" si="32"/>
        <v>643000975</v>
      </c>
      <c r="D363" t="str">
        <f t="shared" si="33"/>
        <v>-</v>
      </c>
      <c r="E363" t="str">
        <f t="shared" si="29"/>
        <v>3</v>
      </c>
      <c r="F363" s="12" t="s">
        <v>1319</v>
      </c>
      <c r="G363" s="11" t="s">
        <v>1320</v>
      </c>
      <c r="H363" s="30" t="s">
        <v>1321</v>
      </c>
      <c r="I363" s="3" t="s">
        <v>1322</v>
      </c>
      <c r="J363" s="31" t="s">
        <v>978</v>
      </c>
      <c r="K363" s="37">
        <v>0</v>
      </c>
      <c r="L363" s="37">
        <v>0</v>
      </c>
      <c r="M363" s="37">
        <v>28</v>
      </c>
      <c r="N363" s="37">
        <v>1.96</v>
      </c>
    </row>
    <row r="364" spans="1:14" ht="24" x14ac:dyDescent="0.4">
      <c r="A364" t="str">
        <f t="shared" si="30"/>
        <v>12170304899</v>
      </c>
      <c r="B364">
        <f t="shared" si="31"/>
        <v>2564</v>
      </c>
      <c r="C364" t="str">
        <f t="shared" si="32"/>
        <v>643000976</v>
      </c>
      <c r="D364" t="str">
        <f t="shared" si="33"/>
        <v>-</v>
      </c>
      <c r="E364" t="str">
        <f t="shared" si="29"/>
        <v>3</v>
      </c>
      <c r="F364" s="12" t="s">
        <v>1323</v>
      </c>
      <c r="G364" s="11" t="s">
        <v>1324</v>
      </c>
      <c r="H364" s="30" t="s">
        <v>1325</v>
      </c>
      <c r="I364" s="3" t="s">
        <v>1326</v>
      </c>
      <c r="J364" s="10" t="s">
        <v>978</v>
      </c>
      <c r="K364" s="37">
        <v>0</v>
      </c>
      <c r="L364" s="37">
        <v>0</v>
      </c>
      <c r="M364" s="37">
        <v>4</v>
      </c>
      <c r="N364" s="37">
        <v>0.28000000000000003</v>
      </c>
    </row>
    <row r="365" spans="1:14" ht="24" x14ac:dyDescent="0.2">
      <c r="A365" t="str">
        <f t="shared" si="30"/>
        <v>12170421083</v>
      </c>
      <c r="B365">
        <f t="shared" si="31"/>
        <v>2564</v>
      </c>
      <c r="C365" t="str">
        <f t="shared" si="32"/>
        <v>643000977</v>
      </c>
      <c r="D365" t="str">
        <f t="shared" si="33"/>
        <v>-</v>
      </c>
      <c r="E365" t="str">
        <f t="shared" si="29"/>
        <v>3</v>
      </c>
      <c r="F365" s="12" t="s">
        <v>1327</v>
      </c>
      <c r="G365" s="11" t="s">
        <v>1036</v>
      </c>
      <c r="H365" s="30" t="s">
        <v>14</v>
      </c>
      <c r="I365" s="3" t="s">
        <v>1037</v>
      </c>
      <c r="J365" s="31" t="s">
        <v>978</v>
      </c>
      <c r="K365" s="37">
        <v>0</v>
      </c>
      <c r="L365" s="37">
        <v>0</v>
      </c>
      <c r="M365" s="37">
        <v>24</v>
      </c>
      <c r="N365" s="37">
        <v>1.68</v>
      </c>
    </row>
    <row r="366" spans="1:14" ht="24" x14ac:dyDescent="0.4">
      <c r="A366" t="str">
        <f t="shared" si="30"/>
        <v>12170382998</v>
      </c>
      <c r="B366">
        <f t="shared" si="31"/>
        <v>2564</v>
      </c>
      <c r="C366" t="str">
        <f t="shared" si="32"/>
        <v>643000978</v>
      </c>
      <c r="D366" t="str">
        <f t="shared" si="33"/>
        <v>-</v>
      </c>
      <c r="E366" t="str">
        <f t="shared" si="29"/>
        <v>3</v>
      </c>
      <c r="F366" s="12" t="s">
        <v>1328</v>
      </c>
      <c r="G366" s="11" t="s">
        <v>1039</v>
      </c>
      <c r="H366" s="30" t="s">
        <v>1040</v>
      </c>
      <c r="I366" s="3" t="s">
        <v>1041</v>
      </c>
      <c r="J366" s="10" t="s">
        <v>978</v>
      </c>
      <c r="K366" s="37">
        <v>0</v>
      </c>
      <c r="L366" s="37">
        <v>0</v>
      </c>
      <c r="M366" s="37">
        <v>1032</v>
      </c>
      <c r="N366" s="37">
        <v>72.239999999999995</v>
      </c>
    </row>
    <row r="367" spans="1:14" ht="24" x14ac:dyDescent="0.2">
      <c r="A367" t="str">
        <f t="shared" si="30"/>
        <v>12170319903</v>
      </c>
      <c r="B367">
        <f t="shared" si="31"/>
        <v>2564</v>
      </c>
      <c r="C367" t="str">
        <f t="shared" si="32"/>
        <v>643000979</v>
      </c>
      <c r="D367" t="str">
        <f t="shared" si="33"/>
        <v>กพ-พค64</v>
      </c>
      <c r="E367" t="str">
        <f t="shared" si="29"/>
        <v>3</v>
      </c>
      <c r="F367" s="12" t="s">
        <v>1329</v>
      </c>
      <c r="G367" s="11" t="s">
        <v>1330</v>
      </c>
      <c r="H367" s="30" t="s">
        <v>1331</v>
      </c>
      <c r="I367" s="3" t="s">
        <v>1332</v>
      </c>
      <c r="J367" s="31" t="s">
        <v>1333</v>
      </c>
      <c r="K367" s="37">
        <v>204</v>
      </c>
      <c r="L367" s="37">
        <v>14.28</v>
      </c>
      <c r="M367" s="37">
        <v>0</v>
      </c>
      <c r="N367" s="37">
        <v>0</v>
      </c>
    </row>
    <row r="368" spans="1:14" ht="24" x14ac:dyDescent="0.4">
      <c r="A368" t="str">
        <f t="shared" si="30"/>
        <v>12170355228</v>
      </c>
      <c r="B368">
        <f t="shared" si="31"/>
        <v>2564</v>
      </c>
      <c r="C368" t="str">
        <f t="shared" si="32"/>
        <v>643000980</v>
      </c>
      <c r="D368" t="str">
        <f t="shared" si="33"/>
        <v>-</v>
      </c>
      <c r="E368" t="str">
        <f t="shared" si="29"/>
        <v>3</v>
      </c>
      <c r="F368" s="12" t="s">
        <v>1334</v>
      </c>
      <c r="G368" s="11" t="s">
        <v>1335</v>
      </c>
      <c r="H368" s="30" t="s">
        <v>1336</v>
      </c>
      <c r="I368" s="3" t="s">
        <v>1337</v>
      </c>
      <c r="J368" s="10" t="s">
        <v>978</v>
      </c>
      <c r="K368" s="37">
        <v>0</v>
      </c>
      <c r="L368" s="37">
        <v>0</v>
      </c>
      <c r="M368" s="37">
        <v>872</v>
      </c>
      <c r="N368" s="37">
        <v>61.04</v>
      </c>
    </row>
    <row r="369" spans="1:14" s="23" customFormat="1" ht="25" thickBot="1" x14ac:dyDescent="0.25">
      <c r="A369" s="23" t="str">
        <f t="shared" si="30"/>
        <v>12170304134</v>
      </c>
      <c r="B369" s="23">
        <f t="shared" si="31"/>
        <v>2564</v>
      </c>
      <c r="C369" s="23" t="str">
        <f t="shared" si="32"/>
        <v>643000981</v>
      </c>
      <c r="D369" s="23" t="str">
        <f t="shared" si="33"/>
        <v>กค63-กย64</v>
      </c>
      <c r="E369" s="23" t="str">
        <f t="shared" si="29"/>
        <v>3</v>
      </c>
      <c r="F369" s="32" t="s">
        <v>1338</v>
      </c>
      <c r="G369" s="33" t="s">
        <v>1339</v>
      </c>
      <c r="H369" s="34" t="s">
        <v>1340</v>
      </c>
      <c r="I369" s="35" t="s">
        <v>1341</v>
      </c>
      <c r="J369" s="36" t="s">
        <v>1342</v>
      </c>
      <c r="K369" s="38">
        <v>1304</v>
      </c>
      <c r="L369" s="38">
        <v>91.28</v>
      </c>
      <c r="M369" s="38">
        <v>72</v>
      </c>
      <c r="N369" s="38">
        <v>5.04</v>
      </c>
    </row>
    <row r="370" spans="1:14" x14ac:dyDescent="0.2">
      <c r="A370" t="str">
        <f t="shared" ref="A370:A433" si="34">G370</f>
        <v>12170312944</v>
      </c>
      <c r="B370">
        <f t="shared" ref="B370:B433" si="35">2500+_xlfn.NUMBERVALUE(MID(F370,5,2))</f>
        <v>2565</v>
      </c>
      <c r="C370" t="str">
        <f t="shared" ref="C370:C433" si="36">RIGHT(F370,9)</f>
        <v>652000001</v>
      </c>
      <c r="D370" t="str">
        <f t="shared" ref="D370:D433" si="37">J370</f>
        <v>ตค64</v>
      </c>
      <c r="E370" t="str">
        <f t="shared" si="29"/>
        <v>2</v>
      </c>
      <c r="F370" t="s">
        <v>1343</v>
      </c>
      <c r="G370" t="s">
        <v>9</v>
      </c>
      <c r="H370" t="s">
        <v>10</v>
      </c>
      <c r="I370" t="s">
        <v>11</v>
      </c>
      <c r="J370" t="s">
        <v>1344</v>
      </c>
      <c r="K370" s="37">
        <v>196</v>
      </c>
      <c r="L370" s="37">
        <v>13.72</v>
      </c>
      <c r="M370" s="37">
        <v>0</v>
      </c>
      <c r="N370" s="37">
        <v>0</v>
      </c>
    </row>
    <row r="371" spans="1:14" x14ac:dyDescent="0.2">
      <c r="A371" t="str">
        <f t="shared" si="34"/>
        <v>12170386055</v>
      </c>
      <c r="B371">
        <f t="shared" si="35"/>
        <v>2565</v>
      </c>
      <c r="C371" t="str">
        <f t="shared" si="36"/>
        <v>652000002</v>
      </c>
      <c r="D371" t="str">
        <f t="shared" si="37"/>
        <v>ตค64</v>
      </c>
      <c r="E371" t="str">
        <f t="shared" si="29"/>
        <v>2</v>
      </c>
      <c r="F371" t="s">
        <v>1345</v>
      </c>
      <c r="G371" t="s">
        <v>1346</v>
      </c>
      <c r="H371" t="s">
        <v>1347</v>
      </c>
      <c r="I371" t="s">
        <v>1348</v>
      </c>
      <c r="J371" t="s">
        <v>1344</v>
      </c>
      <c r="K371" s="37">
        <v>77</v>
      </c>
      <c r="L371" s="37">
        <v>5.39</v>
      </c>
      <c r="M371" s="37">
        <v>0</v>
      </c>
      <c r="N371" s="37">
        <v>0</v>
      </c>
    </row>
    <row r="372" spans="1:14" x14ac:dyDescent="0.2">
      <c r="A372" t="str">
        <f t="shared" si="34"/>
        <v>12170303951</v>
      </c>
      <c r="B372">
        <f t="shared" si="35"/>
        <v>2565</v>
      </c>
      <c r="C372" t="str">
        <f t="shared" si="36"/>
        <v>652000003</v>
      </c>
      <c r="D372" t="str">
        <f t="shared" si="37"/>
        <v>ตค64</v>
      </c>
      <c r="E372" t="str">
        <f t="shared" si="29"/>
        <v>2</v>
      </c>
      <c r="F372" t="s">
        <v>1349</v>
      </c>
      <c r="G372" t="s">
        <v>1350</v>
      </c>
      <c r="H372" t="s">
        <v>1351</v>
      </c>
      <c r="I372" t="s">
        <v>1352</v>
      </c>
      <c r="J372" t="s">
        <v>1344</v>
      </c>
      <c r="K372" s="37">
        <v>24.5</v>
      </c>
      <c r="L372" s="37">
        <v>1.71</v>
      </c>
      <c r="M372" s="37">
        <v>0</v>
      </c>
      <c r="N372" s="37">
        <v>0</v>
      </c>
    </row>
    <row r="373" spans="1:14" x14ac:dyDescent="0.2">
      <c r="A373" t="str">
        <f t="shared" si="34"/>
        <v>12170416362</v>
      </c>
      <c r="B373">
        <f t="shared" si="35"/>
        <v>2565</v>
      </c>
      <c r="C373" t="str">
        <f t="shared" si="36"/>
        <v>652000004</v>
      </c>
      <c r="D373" t="str">
        <f t="shared" si="37"/>
        <v>ตค64</v>
      </c>
      <c r="E373" t="str">
        <f t="shared" si="29"/>
        <v>2</v>
      </c>
      <c r="F373" t="s">
        <v>1353</v>
      </c>
      <c r="G373" t="s">
        <v>1354</v>
      </c>
      <c r="H373" t="s">
        <v>1355</v>
      </c>
      <c r="I373" t="s">
        <v>1356</v>
      </c>
      <c r="J373" t="s">
        <v>1344</v>
      </c>
      <c r="K373" s="37">
        <v>66.5</v>
      </c>
      <c r="L373" s="37">
        <v>4.6500000000000004</v>
      </c>
      <c r="M373" s="37">
        <v>0</v>
      </c>
      <c r="N373" s="37">
        <v>0</v>
      </c>
    </row>
    <row r="374" spans="1:14" x14ac:dyDescent="0.2">
      <c r="A374" t="str">
        <f t="shared" si="34"/>
        <v>12170351536</v>
      </c>
      <c r="B374">
        <f t="shared" si="35"/>
        <v>2565</v>
      </c>
      <c r="C374" t="str">
        <f t="shared" si="36"/>
        <v>652000005</v>
      </c>
      <c r="D374" t="str">
        <f t="shared" si="37"/>
        <v>ตค64</v>
      </c>
      <c r="E374" t="str">
        <f t="shared" si="29"/>
        <v>2</v>
      </c>
      <c r="F374" t="s">
        <v>1357</v>
      </c>
      <c r="G374" t="s">
        <v>1358</v>
      </c>
      <c r="H374" t="s">
        <v>1359</v>
      </c>
      <c r="I374" t="s">
        <v>1360</v>
      </c>
      <c r="J374" t="s">
        <v>1344</v>
      </c>
      <c r="K374" s="37">
        <v>178.5</v>
      </c>
      <c r="L374" s="37">
        <v>12.49</v>
      </c>
      <c r="M374" s="37">
        <v>0</v>
      </c>
      <c r="N374" s="37">
        <v>0</v>
      </c>
    </row>
    <row r="375" spans="1:14" x14ac:dyDescent="0.2">
      <c r="A375" t="str">
        <f t="shared" si="34"/>
        <v>12170399806</v>
      </c>
      <c r="B375">
        <f t="shared" si="35"/>
        <v>2565</v>
      </c>
      <c r="C375" t="str">
        <f t="shared" si="36"/>
        <v>652000006</v>
      </c>
      <c r="D375" t="str">
        <f t="shared" si="37"/>
        <v>ตค64</v>
      </c>
      <c r="E375" t="str">
        <f t="shared" si="29"/>
        <v>2</v>
      </c>
      <c r="F375" t="s">
        <v>1361</v>
      </c>
      <c r="G375" t="s">
        <v>1362</v>
      </c>
      <c r="H375" t="s">
        <v>1363</v>
      </c>
      <c r="I375" t="s">
        <v>1364</v>
      </c>
      <c r="J375" t="s">
        <v>1344</v>
      </c>
      <c r="K375" s="37">
        <v>59.5</v>
      </c>
      <c r="L375" s="37">
        <v>4.16</v>
      </c>
      <c r="M375" s="37">
        <v>0</v>
      </c>
      <c r="N375" s="37">
        <v>0</v>
      </c>
    </row>
    <row r="376" spans="1:14" x14ac:dyDescent="0.2">
      <c r="A376" t="str">
        <f t="shared" si="34"/>
        <v>12170356278</v>
      </c>
      <c r="B376">
        <f t="shared" si="35"/>
        <v>2565</v>
      </c>
      <c r="C376" t="str">
        <f t="shared" si="36"/>
        <v>652000007</v>
      </c>
      <c r="D376" t="str">
        <f t="shared" si="37"/>
        <v>-</v>
      </c>
      <c r="E376" t="str">
        <f t="shared" si="29"/>
        <v>2</v>
      </c>
      <c r="F376" t="s">
        <v>1365</v>
      </c>
      <c r="G376" t="s">
        <v>22</v>
      </c>
      <c r="H376" t="s">
        <v>23</v>
      </c>
      <c r="I376" t="s">
        <v>24</v>
      </c>
      <c r="J376" t="s">
        <v>978</v>
      </c>
      <c r="K376" s="37">
        <v>0</v>
      </c>
      <c r="L376" s="37">
        <v>0</v>
      </c>
      <c r="M376" s="37">
        <v>171.5</v>
      </c>
      <c r="N376" s="37">
        <v>12</v>
      </c>
    </row>
    <row r="377" spans="1:14" x14ac:dyDescent="0.2">
      <c r="A377" t="str">
        <f t="shared" si="34"/>
        <v>12170356269</v>
      </c>
      <c r="B377">
        <f t="shared" si="35"/>
        <v>2565</v>
      </c>
      <c r="C377" t="str">
        <f t="shared" si="36"/>
        <v>652000008</v>
      </c>
      <c r="D377" t="str">
        <f t="shared" si="37"/>
        <v>มีค-พค63</v>
      </c>
      <c r="E377" t="str">
        <f t="shared" si="29"/>
        <v>2</v>
      </c>
      <c r="F377" t="s">
        <v>1366</v>
      </c>
      <c r="G377" t="s">
        <v>26</v>
      </c>
      <c r="H377" t="s">
        <v>27</v>
      </c>
      <c r="I377" t="s">
        <v>28</v>
      </c>
      <c r="J377" t="s">
        <v>1367</v>
      </c>
      <c r="K377" s="37">
        <v>108.5</v>
      </c>
      <c r="L377" s="37">
        <v>7.59</v>
      </c>
      <c r="M377" s="37">
        <v>0</v>
      </c>
      <c r="N377" s="37">
        <v>0</v>
      </c>
    </row>
    <row r="378" spans="1:14" x14ac:dyDescent="0.2">
      <c r="A378" t="str">
        <f t="shared" si="34"/>
        <v>12170356250</v>
      </c>
      <c r="B378">
        <f t="shared" si="35"/>
        <v>2565</v>
      </c>
      <c r="C378" t="str">
        <f t="shared" si="36"/>
        <v>652000009</v>
      </c>
      <c r="D378" t="str">
        <f t="shared" si="37"/>
        <v>-</v>
      </c>
      <c r="E378" t="str">
        <f t="shared" si="29"/>
        <v>2</v>
      </c>
      <c r="F378" t="s">
        <v>1368</v>
      </c>
      <c r="G378" t="s">
        <v>30</v>
      </c>
      <c r="H378" t="s">
        <v>31</v>
      </c>
      <c r="I378" t="s">
        <v>32</v>
      </c>
      <c r="J378" t="s">
        <v>978</v>
      </c>
      <c r="K378" s="37">
        <v>0</v>
      </c>
      <c r="L378" s="37">
        <v>0</v>
      </c>
      <c r="M378" s="37">
        <v>154</v>
      </c>
      <c r="N378" s="37">
        <v>10.78</v>
      </c>
    </row>
    <row r="379" spans="1:14" x14ac:dyDescent="0.2">
      <c r="A379" t="str">
        <f t="shared" si="34"/>
        <v>12170364725</v>
      </c>
      <c r="B379">
        <f t="shared" si="35"/>
        <v>2565</v>
      </c>
      <c r="C379" t="str">
        <f t="shared" si="36"/>
        <v>652000010</v>
      </c>
      <c r="D379" t="str">
        <f t="shared" si="37"/>
        <v>-</v>
      </c>
      <c r="E379" t="str">
        <f t="shared" si="29"/>
        <v>2</v>
      </c>
      <c r="F379" t="s">
        <v>1369</v>
      </c>
      <c r="G379" t="s">
        <v>38</v>
      </c>
      <c r="H379" t="s">
        <v>39</v>
      </c>
      <c r="I379" t="s">
        <v>40</v>
      </c>
      <c r="J379" t="s">
        <v>978</v>
      </c>
      <c r="K379" s="37">
        <v>0</v>
      </c>
      <c r="L379" s="37">
        <v>0</v>
      </c>
      <c r="M379" s="37">
        <v>42</v>
      </c>
      <c r="N379" s="37">
        <v>2.94</v>
      </c>
    </row>
    <row r="380" spans="1:14" x14ac:dyDescent="0.2">
      <c r="A380" t="str">
        <f t="shared" si="34"/>
        <v>12170509742</v>
      </c>
      <c r="B380">
        <f t="shared" si="35"/>
        <v>2565</v>
      </c>
      <c r="C380" t="str">
        <f t="shared" si="36"/>
        <v>652000011</v>
      </c>
      <c r="D380" t="str">
        <f t="shared" si="37"/>
        <v>-</v>
      </c>
      <c r="E380" t="str">
        <f t="shared" si="29"/>
        <v>2</v>
      </c>
      <c r="F380" t="s">
        <v>1370</v>
      </c>
      <c r="G380" t="s">
        <v>42</v>
      </c>
      <c r="H380" t="s">
        <v>43</v>
      </c>
      <c r="I380" t="s">
        <v>44</v>
      </c>
      <c r="J380" t="s">
        <v>978</v>
      </c>
      <c r="K380" s="37">
        <v>0</v>
      </c>
      <c r="L380" s="37">
        <v>0</v>
      </c>
      <c r="M380" s="37">
        <v>52.5</v>
      </c>
      <c r="N380" s="37">
        <v>3.67</v>
      </c>
    </row>
    <row r="381" spans="1:14" x14ac:dyDescent="0.2">
      <c r="A381" t="str">
        <f t="shared" si="34"/>
        <v>12170306200</v>
      </c>
      <c r="B381">
        <f t="shared" si="35"/>
        <v>2565</v>
      </c>
      <c r="C381" t="str">
        <f t="shared" si="36"/>
        <v>652000012</v>
      </c>
      <c r="D381" t="str">
        <f t="shared" si="37"/>
        <v>-</v>
      </c>
      <c r="E381" t="str">
        <f t="shared" si="29"/>
        <v>2</v>
      </c>
      <c r="F381" t="s">
        <v>1371</v>
      </c>
      <c r="G381" t="s">
        <v>57</v>
      </c>
      <c r="H381" t="s">
        <v>58</v>
      </c>
      <c r="I381" t="s">
        <v>59</v>
      </c>
      <c r="J381" t="s">
        <v>978</v>
      </c>
      <c r="K381" s="37">
        <v>0</v>
      </c>
      <c r="L381" s="37">
        <v>0</v>
      </c>
      <c r="M381" s="37">
        <v>38.5</v>
      </c>
      <c r="N381" s="37">
        <v>2.69</v>
      </c>
    </row>
    <row r="382" spans="1:14" x14ac:dyDescent="0.2">
      <c r="A382" t="str">
        <f t="shared" si="34"/>
        <v>12170364574</v>
      </c>
      <c r="B382">
        <f t="shared" si="35"/>
        <v>2565</v>
      </c>
      <c r="C382" t="str">
        <f t="shared" si="36"/>
        <v>652000013</v>
      </c>
      <c r="D382" t="str">
        <f t="shared" si="37"/>
        <v>-</v>
      </c>
      <c r="E382" t="str">
        <f t="shared" si="29"/>
        <v>2</v>
      </c>
      <c r="F382" t="s">
        <v>1372</v>
      </c>
      <c r="G382" t="s">
        <v>61</v>
      </c>
      <c r="H382" t="s">
        <v>62</v>
      </c>
      <c r="I382" t="s">
        <v>63</v>
      </c>
      <c r="J382" t="s">
        <v>978</v>
      </c>
      <c r="K382" s="37">
        <v>0</v>
      </c>
      <c r="L382" s="37">
        <v>0</v>
      </c>
      <c r="M382" s="37">
        <v>28</v>
      </c>
      <c r="N382" s="37">
        <v>1.96</v>
      </c>
    </row>
    <row r="383" spans="1:14" x14ac:dyDescent="0.2">
      <c r="A383" t="str">
        <f t="shared" si="34"/>
        <v>12170366408</v>
      </c>
      <c r="B383">
        <f t="shared" si="35"/>
        <v>2565</v>
      </c>
      <c r="C383" t="str">
        <f t="shared" si="36"/>
        <v>652000014</v>
      </c>
      <c r="D383" t="str">
        <f t="shared" si="37"/>
        <v>-</v>
      </c>
      <c r="E383" t="str">
        <f t="shared" si="29"/>
        <v>2</v>
      </c>
      <c r="F383" t="s">
        <v>1373</v>
      </c>
      <c r="G383" t="s">
        <v>69</v>
      </c>
      <c r="H383" t="s">
        <v>70</v>
      </c>
      <c r="I383" t="s">
        <v>71</v>
      </c>
      <c r="J383" t="s">
        <v>978</v>
      </c>
      <c r="K383" s="37">
        <v>0</v>
      </c>
      <c r="L383" s="37">
        <v>0</v>
      </c>
      <c r="M383" s="37">
        <v>10.5</v>
      </c>
      <c r="N383" s="37">
        <v>0.73</v>
      </c>
    </row>
    <row r="384" spans="1:14" x14ac:dyDescent="0.2">
      <c r="A384" t="str">
        <f t="shared" si="34"/>
        <v>12170306282</v>
      </c>
      <c r="B384">
        <f t="shared" si="35"/>
        <v>2565</v>
      </c>
      <c r="C384" t="str">
        <f t="shared" si="36"/>
        <v>652000015</v>
      </c>
      <c r="D384" t="str">
        <f t="shared" si="37"/>
        <v>-</v>
      </c>
      <c r="E384" t="str">
        <f t="shared" si="29"/>
        <v>2</v>
      </c>
      <c r="F384" t="s">
        <v>1374</v>
      </c>
      <c r="G384" t="s">
        <v>65</v>
      </c>
      <c r="H384" t="s">
        <v>66</v>
      </c>
      <c r="I384" t="s">
        <v>67</v>
      </c>
      <c r="J384" t="s">
        <v>978</v>
      </c>
      <c r="K384" s="37">
        <v>0</v>
      </c>
      <c r="L384" s="37">
        <v>0</v>
      </c>
      <c r="M384" s="37">
        <v>49</v>
      </c>
      <c r="N384" s="37">
        <v>3.43</v>
      </c>
    </row>
    <row r="385" spans="1:14" x14ac:dyDescent="0.2">
      <c r="A385" t="str">
        <f t="shared" si="34"/>
        <v>12170307296</v>
      </c>
      <c r="B385">
        <f t="shared" si="35"/>
        <v>2565</v>
      </c>
      <c r="C385" t="str">
        <f t="shared" si="36"/>
        <v>652000016</v>
      </c>
      <c r="D385" t="str">
        <f t="shared" si="37"/>
        <v>ตค64</v>
      </c>
      <c r="E385" t="str">
        <f t="shared" si="29"/>
        <v>2</v>
      </c>
      <c r="F385" t="s">
        <v>1375</v>
      </c>
      <c r="G385" t="s">
        <v>1376</v>
      </c>
      <c r="H385" t="s">
        <v>1377</v>
      </c>
      <c r="I385" t="s">
        <v>1378</v>
      </c>
      <c r="J385" t="s">
        <v>1344</v>
      </c>
      <c r="K385" s="37">
        <v>28</v>
      </c>
      <c r="L385" s="37">
        <v>1.96</v>
      </c>
      <c r="M385" s="37">
        <v>42</v>
      </c>
      <c r="N385" s="37">
        <v>2.94</v>
      </c>
    </row>
    <row r="386" spans="1:14" x14ac:dyDescent="0.2">
      <c r="A386" t="str">
        <f t="shared" si="34"/>
        <v>12170462871</v>
      </c>
      <c r="B386">
        <f t="shared" si="35"/>
        <v>2565</v>
      </c>
      <c r="C386" t="str">
        <f t="shared" si="36"/>
        <v>652000017</v>
      </c>
      <c r="D386" t="str">
        <f t="shared" si="37"/>
        <v>-</v>
      </c>
      <c r="E386" t="str">
        <f t="shared" si="29"/>
        <v>2</v>
      </c>
      <c r="F386" t="s">
        <v>1379</v>
      </c>
      <c r="G386" t="s">
        <v>73</v>
      </c>
      <c r="H386" t="s">
        <v>74</v>
      </c>
      <c r="I386" t="s">
        <v>75</v>
      </c>
      <c r="J386" t="s">
        <v>978</v>
      </c>
      <c r="K386" s="37">
        <v>0</v>
      </c>
      <c r="L386" s="37">
        <v>0</v>
      </c>
      <c r="M386" s="37">
        <v>35</v>
      </c>
      <c r="N386" s="37">
        <v>2.4500000000000002</v>
      </c>
    </row>
    <row r="387" spans="1:14" x14ac:dyDescent="0.2">
      <c r="A387" t="str">
        <f t="shared" si="34"/>
        <v>12170406833</v>
      </c>
      <c r="B387">
        <f t="shared" si="35"/>
        <v>2565</v>
      </c>
      <c r="C387" t="str">
        <f t="shared" si="36"/>
        <v>652000018</v>
      </c>
      <c r="D387" t="str">
        <f t="shared" si="37"/>
        <v>-</v>
      </c>
      <c r="E387" t="str">
        <f t="shared" ref="E387:E450" si="38">TEXT(MID(F387,7,1),"0")</f>
        <v>2</v>
      </c>
      <c r="F387" t="s">
        <v>1380</v>
      </c>
      <c r="G387" t="s">
        <v>81</v>
      </c>
      <c r="H387" t="s">
        <v>82</v>
      </c>
      <c r="I387" t="s">
        <v>83</v>
      </c>
      <c r="J387" t="s">
        <v>978</v>
      </c>
      <c r="K387" s="37">
        <v>0</v>
      </c>
      <c r="L387" s="37">
        <v>0</v>
      </c>
      <c r="M387" s="37">
        <v>17.5</v>
      </c>
      <c r="N387" s="37">
        <v>1.22</v>
      </c>
    </row>
    <row r="388" spans="1:14" x14ac:dyDescent="0.2">
      <c r="A388" t="str">
        <f t="shared" si="34"/>
        <v>12170358979</v>
      </c>
      <c r="B388">
        <f t="shared" si="35"/>
        <v>2565</v>
      </c>
      <c r="C388" t="str">
        <f t="shared" si="36"/>
        <v>652000019</v>
      </c>
      <c r="D388" t="str">
        <f t="shared" si="37"/>
        <v>-</v>
      </c>
      <c r="E388" t="str">
        <f t="shared" si="38"/>
        <v>2</v>
      </c>
      <c r="F388" t="s">
        <v>1381</v>
      </c>
      <c r="G388" t="s">
        <v>77</v>
      </c>
      <c r="H388" t="s">
        <v>78</v>
      </c>
      <c r="I388" t="s">
        <v>79</v>
      </c>
      <c r="J388" t="s">
        <v>978</v>
      </c>
      <c r="K388" s="37">
        <v>0</v>
      </c>
      <c r="L388" s="37">
        <v>0</v>
      </c>
      <c r="M388" s="37">
        <v>45.5</v>
      </c>
      <c r="N388" s="37">
        <v>3.18</v>
      </c>
    </row>
    <row r="389" spans="1:14" x14ac:dyDescent="0.2">
      <c r="A389" t="str">
        <f t="shared" si="34"/>
        <v>12170462901</v>
      </c>
      <c r="B389">
        <f t="shared" si="35"/>
        <v>2565</v>
      </c>
      <c r="C389" t="str">
        <f t="shared" si="36"/>
        <v>652000020</v>
      </c>
      <c r="D389" t="str">
        <f t="shared" si="37"/>
        <v>-</v>
      </c>
      <c r="E389" t="str">
        <f t="shared" si="38"/>
        <v>2</v>
      </c>
      <c r="F389" t="s">
        <v>1382</v>
      </c>
      <c r="G389" t="s">
        <v>85</v>
      </c>
      <c r="H389" t="s">
        <v>86</v>
      </c>
      <c r="I389" t="s">
        <v>87</v>
      </c>
      <c r="J389" t="s">
        <v>978</v>
      </c>
      <c r="K389" s="37">
        <v>0</v>
      </c>
      <c r="L389" s="37">
        <v>0</v>
      </c>
      <c r="M389" s="37">
        <v>94.5</v>
      </c>
      <c r="N389" s="37">
        <v>6.61</v>
      </c>
    </row>
    <row r="390" spans="1:14" x14ac:dyDescent="0.2">
      <c r="A390" t="str">
        <f t="shared" si="34"/>
        <v>12170462899</v>
      </c>
      <c r="B390">
        <f t="shared" si="35"/>
        <v>2565</v>
      </c>
      <c r="C390" t="str">
        <f t="shared" si="36"/>
        <v>652000021</v>
      </c>
      <c r="D390" t="str">
        <f t="shared" si="37"/>
        <v>สค-กย64</v>
      </c>
      <c r="E390" t="str">
        <f t="shared" si="38"/>
        <v>2</v>
      </c>
      <c r="F390" t="s">
        <v>1383</v>
      </c>
      <c r="G390" t="s">
        <v>1384</v>
      </c>
      <c r="H390" t="s">
        <v>74</v>
      </c>
      <c r="I390" t="s">
        <v>1385</v>
      </c>
      <c r="J390" t="s">
        <v>980</v>
      </c>
      <c r="K390" s="37">
        <v>28</v>
      </c>
      <c r="L390" s="37">
        <v>1.96</v>
      </c>
      <c r="M390" s="37">
        <v>31.5</v>
      </c>
      <c r="N390" s="37">
        <v>2.2000000000000002</v>
      </c>
    </row>
    <row r="391" spans="1:14" x14ac:dyDescent="0.2">
      <c r="A391" t="str">
        <f t="shared" si="34"/>
        <v>12170598946</v>
      </c>
      <c r="B391">
        <f t="shared" si="35"/>
        <v>2565</v>
      </c>
      <c r="C391" t="str">
        <f t="shared" si="36"/>
        <v>652000022</v>
      </c>
      <c r="D391" t="str">
        <f t="shared" si="37"/>
        <v>-</v>
      </c>
      <c r="E391" t="str">
        <f t="shared" si="38"/>
        <v>2</v>
      </c>
      <c r="F391" t="s">
        <v>1386</v>
      </c>
      <c r="G391" t="s">
        <v>89</v>
      </c>
      <c r="H391" t="s">
        <v>90</v>
      </c>
      <c r="I391" t="s">
        <v>91</v>
      </c>
      <c r="J391" t="s">
        <v>978</v>
      </c>
      <c r="K391" s="37">
        <v>0</v>
      </c>
      <c r="L391" s="37">
        <v>0</v>
      </c>
      <c r="M391" s="37">
        <v>70</v>
      </c>
      <c r="N391" s="37">
        <v>4.9000000000000004</v>
      </c>
    </row>
    <row r="392" spans="1:14" x14ac:dyDescent="0.2">
      <c r="A392" t="str">
        <f t="shared" si="34"/>
        <v>12170312702</v>
      </c>
      <c r="B392">
        <f t="shared" si="35"/>
        <v>2565</v>
      </c>
      <c r="C392" t="str">
        <f t="shared" si="36"/>
        <v>652000023</v>
      </c>
      <c r="D392" t="str">
        <f t="shared" si="37"/>
        <v>-</v>
      </c>
      <c r="E392" t="str">
        <f t="shared" si="38"/>
        <v>2</v>
      </c>
      <c r="F392" t="s">
        <v>1387</v>
      </c>
      <c r="G392" t="s">
        <v>93</v>
      </c>
      <c r="H392" t="s">
        <v>94</v>
      </c>
      <c r="I392" t="s">
        <v>95</v>
      </c>
      <c r="J392" t="s">
        <v>978</v>
      </c>
      <c r="K392" s="37">
        <v>0</v>
      </c>
      <c r="L392" s="37">
        <v>0</v>
      </c>
      <c r="M392" s="37">
        <v>7</v>
      </c>
      <c r="N392" s="37">
        <v>0.49</v>
      </c>
    </row>
    <row r="393" spans="1:14" x14ac:dyDescent="0.2">
      <c r="A393" t="str">
        <f t="shared" si="34"/>
        <v>12170465915</v>
      </c>
      <c r="B393">
        <f t="shared" si="35"/>
        <v>2565</v>
      </c>
      <c r="C393" t="str">
        <f t="shared" si="36"/>
        <v>652000024</v>
      </c>
      <c r="D393" t="str">
        <f t="shared" si="37"/>
        <v>ตค64</v>
      </c>
      <c r="E393" t="str">
        <f t="shared" si="38"/>
        <v>2</v>
      </c>
      <c r="F393" t="s">
        <v>1388</v>
      </c>
      <c r="G393" t="s">
        <v>1389</v>
      </c>
      <c r="H393" t="s">
        <v>1390</v>
      </c>
      <c r="I393" t="s">
        <v>1391</v>
      </c>
      <c r="J393" t="s">
        <v>1344</v>
      </c>
      <c r="K393" s="37">
        <v>84</v>
      </c>
      <c r="L393" s="37">
        <v>5.88</v>
      </c>
      <c r="M393" s="37">
        <v>73.5</v>
      </c>
      <c r="N393" s="37">
        <v>5.14</v>
      </c>
    </row>
    <row r="394" spans="1:14" x14ac:dyDescent="0.2">
      <c r="A394" t="str">
        <f t="shared" si="34"/>
        <v>12170297675</v>
      </c>
      <c r="B394">
        <f t="shared" si="35"/>
        <v>2565</v>
      </c>
      <c r="C394" t="str">
        <f t="shared" si="36"/>
        <v>652000025</v>
      </c>
      <c r="D394" t="str">
        <f t="shared" si="37"/>
        <v>-</v>
      </c>
      <c r="E394" t="str">
        <f t="shared" si="38"/>
        <v>2</v>
      </c>
      <c r="F394" t="s">
        <v>1392</v>
      </c>
      <c r="G394" t="s">
        <v>97</v>
      </c>
      <c r="H394" t="s">
        <v>98</v>
      </c>
      <c r="I394" t="s">
        <v>99</v>
      </c>
      <c r="J394" t="s">
        <v>978</v>
      </c>
      <c r="K394" s="37">
        <v>0</v>
      </c>
      <c r="L394" s="37">
        <v>0</v>
      </c>
      <c r="M394" s="37">
        <v>49</v>
      </c>
      <c r="N394" s="37">
        <v>3.43</v>
      </c>
    </row>
    <row r="395" spans="1:14" x14ac:dyDescent="0.2">
      <c r="A395" t="str">
        <f t="shared" si="34"/>
        <v>12170484914</v>
      </c>
      <c r="B395">
        <f t="shared" si="35"/>
        <v>2565</v>
      </c>
      <c r="C395" t="str">
        <f t="shared" si="36"/>
        <v>652000026</v>
      </c>
      <c r="D395" t="str">
        <f t="shared" si="37"/>
        <v>-</v>
      </c>
      <c r="E395" t="str">
        <f t="shared" si="38"/>
        <v>2</v>
      </c>
      <c r="F395" t="s">
        <v>1393</v>
      </c>
      <c r="G395" t="s">
        <v>105</v>
      </c>
      <c r="H395" t="s">
        <v>106</v>
      </c>
      <c r="I395" t="s">
        <v>107</v>
      </c>
      <c r="J395" t="s">
        <v>978</v>
      </c>
      <c r="K395" s="37">
        <v>0</v>
      </c>
      <c r="L395" s="37">
        <v>0</v>
      </c>
      <c r="M395" s="37">
        <v>63</v>
      </c>
      <c r="N395" s="37">
        <v>4.41</v>
      </c>
    </row>
    <row r="396" spans="1:14" x14ac:dyDescent="0.2">
      <c r="A396" t="str">
        <f t="shared" si="34"/>
        <v>12170532896</v>
      </c>
      <c r="B396">
        <f t="shared" si="35"/>
        <v>2565</v>
      </c>
      <c r="C396" t="str">
        <f t="shared" si="36"/>
        <v>652000027</v>
      </c>
      <c r="D396" t="str">
        <f t="shared" si="37"/>
        <v>-</v>
      </c>
      <c r="E396" t="str">
        <f t="shared" si="38"/>
        <v>2</v>
      </c>
      <c r="F396" t="s">
        <v>1394</v>
      </c>
      <c r="G396" t="s">
        <v>113</v>
      </c>
      <c r="H396" t="s">
        <v>114</v>
      </c>
      <c r="I396" t="s">
        <v>115</v>
      </c>
      <c r="J396" t="s">
        <v>978</v>
      </c>
      <c r="K396" s="37">
        <v>0</v>
      </c>
      <c r="L396" s="37">
        <v>0</v>
      </c>
      <c r="M396" s="37">
        <v>105</v>
      </c>
      <c r="N396" s="37">
        <v>7.35</v>
      </c>
    </row>
    <row r="397" spans="1:14" x14ac:dyDescent="0.2">
      <c r="A397" t="str">
        <f t="shared" si="34"/>
        <v>12170532887</v>
      </c>
      <c r="B397">
        <f t="shared" si="35"/>
        <v>2565</v>
      </c>
      <c r="C397" t="str">
        <f t="shared" si="36"/>
        <v>652000028</v>
      </c>
      <c r="D397" t="str">
        <f t="shared" si="37"/>
        <v>-</v>
      </c>
      <c r="E397" t="str">
        <f t="shared" si="38"/>
        <v>2</v>
      </c>
      <c r="F397" t="s">
        <v>1395</v>
      </c>
      <c r="G397" t="s">
        <v>117</v>
      </c>
      <c r="H397" t="s">
        <v>114</v>
      </c>
      <c r="I397" t="s">
        <v>118</v>
      </c>
      <c r="J397" t="s">
        <v>978</v>
      </c>
      <c r="K397" s="37">
        <v>0</v>
      </c>
      <c r="L397" s="37">
        <v>0</v>
      </c>
      <c r="M397" s="37">
        <v>175</v>
      </c>
      <c r="N397" s="37">
        <v>12.25</v>
      </c>
    </row>
    <row r="398" spans="1:14" x14ac:dyDescent="0.2">
      <c r="A398" t="str">
        <f t="shared" si="34"/>
        <v>12170349799</v>
      </c>
      <c r="B398">
        <f t="shared" si="35"/>
        <v>2565</v>
      </c>
      <c r="C398" t="str">
        <f t="shared" si="36"/>
        <v>652000029</v>
      </c>
      <c r="D398" t="str">
        <f t="shared" si="37"/>
        <v>-</v>
      </c>
      <c r="E398" t="str">
        <f t="shared" si="38"/>
        <v>2</v>
      </c>
      <c r="F398" t="s">
        <v>1396</v>
      </c>
      <c r="G398" t="s">
        <v>109</v>
      </c>
      <c r="H398" t="s">
        <v>110</v>
      </c>
      <c r="I398" t="s">
        <v>111</v>
      </c>
      <c r="J398" t="s">
        <v>978</v>
      </c>
      <c r="K398" s="37">
        <v>0</v>
      </c>
      <c r="L398" s="37">
        <v>0</v>
      </c>
      <c r="M398" s="37">
        <v>94.5</v>
      </c>
      <c r="N398" s="37">
        <v>6.61</v>
      </c>
    </row>
    <row r="399" spans="1:14" x14ac:dyDescent="0.2">
      <c r="A399" t="str">
        <f t="shared" si="34"/>
        <v>12170302394</v>
      </c>
      <c r="B399">
        <f t="shared" si="35"/>
        <v>2565</v>
      </c>
      <c r="C399" t="str">
        <f t="shared" si="36"/>
        <v>652000030</v>
      </c>
      <c r="D399" t="str">
        <f t="shared" si="37"/>
        <v>-</v>
      </c>
      <c r="E399" t="str">
        <f t="shared" si="38"/>
        <v>2</v>
      </c>
      <c r="F399" t="s">
        <v>1397</v>
      </c>
      <c r="G399" t="s">
        <v>1398</v>
      </c>
      <c r="H399" t="s">
        <v>1399</v>
      </c>
      <c r="I399" t="s">
        <v>1400</v>
      </c>
      <c r="J399" t="s">
        <v>978</v>
      </c>
      <c r="K399" s="37">
        <v>0</v>
      </c>
      <c r="L399" s="37">
        <v>0</v>
      </c>
      <c r="M399" s="37">
        <v>143.5</v>
      </c>
      <c r="N399" s="37">
        <v>10.039999999999999</v>
      </c>
    </row>
    <row r="400" spans="1:14" x14ac:dyDescent="0.2">
      <c r="A400" t="str">
        <f t="shared" si="34"/>
        <v>12170302394</v>
      </c>
      <c r="B400">
        <f t="shared" si="35"/>
        <v>2565</v>
      </c>
      <c r="C400" t="str">
        <f t="shared" si="36"/>
        <v>652000031</v>
      </c>
      <c r="D400" t="str">
        <f t="shared" si="37"/>
        <v>ตค64</v>
      </c>
      <c r="E400" t="str">
        <f t="shared" si="38"/>
        <v>2</v>
      </c>
      <c r="F400" t="s">
        <v>1401</v>
      </c>
      <c r="G400" t="s">
        <v>1398</v>
      </c>
      <c r="H400" t="s">
        <v>1399</v>
      </c>
      <c r="I400" t="s">
        <v>1400</v>
      </c>
      <c r="J400" t="s">
        <v>1344</v>
      </c>
      <c r="K400" s="37">
        <v>178.5</v>
      </c>
      <c r="L400" s="37">
        <v>12.49</v>
      </c>
      <c r="M400" s="37">
        <v>0</v>
      </c>
      <c r="N400" s="37">
        <v>0</v>
      </c>
    </row>
    <row r="401" spans="1:14" x14ac:dyDescent="0.2">
      <c r="A401" t="str">
        <f t="shared" si="34"/>
        <v>12170302358</v>
      </c>
      <c r="B401">
        <f t="shared" si="35"/>
        <v>2565</v>
      </c>
      <c r="C401" t="str">
        <f t="shared" si="36"/>
        <v>652000032</v>
      </c>
      <c r="D401" t="str">
        <f t="shared" si="37"/>
        <v>ตค64</v>
      </c>
      <c r="E401" t="str">
        <f t="shared" si="38"/>
        <v>2</v>
      </c>
      <c r="F401" t="s">
        <v>1402</v>
      </c>
      <c r="G401" t="s">
        <v>1403</v>
      </c>
      <c r="H401" t="s">
        <v>1404</v>
      </c>
      <c r="I401" t="s">
        <v>1405</v>
      </c>
      <c r="J401" t="s">
        <v>1344</v>
      </c>
      <c r="K401" s="37">
        <v>84</v>
      </c>
      <c r="L401" s="37">
        <v>5.88</v>
      </c>
      <c r="M401" s="37">
        <v>87.5</v>
      </c>
      <c r="N401" s="37">
        <v>6.12</v>
      </c>
    </row>
    <row r="402" spans="1:14" x14ac:dyDescent="0.2">
      <c r="A402" t="str">
        <f t="shared" si="34"/>
        <v>12170356670</v>
      </c>
      <c r="B402">
        <f t="shared" si="35"/>
        <v>2565</v>
      </c>
      <c r="C402" t="str">
        <f t="shared" si="36"/>
        <v>652000033</v>
      </c>
      <c r="D402" t="str">
        <f t="shared" si="37"/>
        <v>-</v>
      </c>
      <c r="E402" t="str">
        <f t="shared" si="38"/>
        <v>2</v>
      </c>
      <c r="F402" t="s">
        <v>1406</v>
      </c>
      <c r="G402" t="s">
        <v>484</v>
      </c>
      <c r="H402" t="s">
        <v>485</v>
      </c>
      <c r="I402" t="s">
        <v>486</v>
      </c>
      <c r="J402" t="s">
        <v>978</v>
      </c>
      <c r="K402" s="37">
        <v>0</v>
      </c>
      <c r="L402" s="37">
        <v>0</v>
      </c>
      <c r="M402" s="37">
        <v>84</v>
      </c>
      <c r="N402" s="37">
        <v>5.88</v>
      </c>
    </row>
    <row r="403" spans="1:14" x14ac:dyDescent="0.2">
      <c r="A403" t="str">
        <f t="shared" si="34"/>
        <v>12170532908</v>
      </c>
      <c r="B403">
        <f t="shared" si="35"/>
        <v>2565</v>
      </c>
      <c r="C403" t="str">
        <f t="shared" si="36"/>
        <v>652000034</v>
      </c>
      <c r="D403" t="str">
        <f t="shared" si="37"/>
        <v>กค-ตค64</v>
      </c>
      <c r="E403" t="str">
        <f t="shared" si="38"/>
        <v>2</v>
      </c>
      <c r="F403" t="s">
        <v>1407</v>
      </c>
      <c r="G403" t="s">
        <v>1408</v>
      </c>
      <c r="H403" t="s">
        <v>1409</v>
      </c>
      <c r="I403" t="s">
        <v>1410</v>
      </c>
      <c r="J403" t="s">
        <v>1411</v>
      </c>
      <c r="K403" s="37">
        <v>80.489999999999995</v>
      </c>
      <c r="L403" s="37">
        <v>5.63</v>
      </c>
      <c r="M403" s="37">
        <v>14</v>
      </c>
      <c r="N403" s="37">
        <v>0.98</v>
      </c>
    </row>
    <row r="404" spans="1:14" x14ac:dyDescent="0.2">
      <c r="A404" t="str">
        <f t="shared" si="34"/>
        <v>12170462022</v>
      </c>
      <c r="B404">
        <f t="shared" si="35"/>
        <v>2565</v>
      </c>
      <c r="C404" t="str">
        <f t="shared" si="36"/>
        <v>652000035</v>
      </c>
      <c r="D404" t="str">
        <f t="shared" si="37"/>
        <v>ตค64</v>
      </c>
      <c r="E404" t="str">
        <f t="shared" si="38"/>
        <v>2</v>
      </c>
      <c r="F404" t="s">
        <v>1412</v>
      </c>
      <c r="G404" t="s">
        <v>1413</v>
      </c>
      <c r="H404" t="s">
        <v>1414</v>
      </c>
      <c r="I404" t="s">
        <v>1415</v>
      </c>
      <c r="J404" t="s">
        <v>1344</v>
      </c>
      <c r="K404" s="37">
        <v>3.5</v>
      </c>
      <c r="L404" s="37">
        <v>0.24</v>
      </c>
      <c r="M404" s="37">
        <v>0</v>
      </c>
      <c r="N404" s="37">
        <v>0</v>
      </c>
    </row>
    <row r="405" spans="1:14" x14ac:dyDescent="0.2">
      <c r="A405" t="str">
        <f t="shared" si="34"/>
        <v>12170302415</v>
      </c>
      <c r="B405">
        <f t="shared" si="35"/>
        <v>2565</v>
      </c>
      <c r="C405" t="str">
        <f t="shared" si="36"/>
        <v>652000036</v>
      </c>
      <c r="D405" t="str">
        <f t="shared" si="37"/>
        <v>ตค64</v>
      </c>
      <c r="E405" t="str">
        <f t="shared" si="38"/>
        <v>2</v>
      </c>
      <c r="F405" t="s">
        <v>1416</v>
      </c>
      <c r="G405" t="s">
        <v>1417</v>
      </c>
      <c r="H405" t="s">
        <v>1418</v>
      </c>
      <c r="I405" t="s">
        <v>1419</v>
      </c>
      <c r="J405" t="s">
        <v>1344</v>
      </c>
      <c r="K405" s="37">
        <v>10.5</v>
      </c>
      <c r="L405" s="37">
        <v>0.73</v>
      </c>
      <c r="M405" s="37">
        <v>3.5</v>
      </c>
      <c r="N405" s="37">
        <v>0.24</v>
      </c>
    </row>
    <row r="406" spans="1:14" x14ac:dyDescent="0.2">
      <c r="A406" t="str">
        <f t="shared" si="34"/>
        <v>12170303410</v>
      </c>
      <c r="B406">
        <f t="shared" si="35"/>
        <v>2565</v>
      </c>
      <c r="C406" t="str">
        <f t="shared" si="36"/>
        <v>652000037</v>
      </c>
      <c r="D406" t="str">
        <f t="shared" si="37"/>
        <v>-</v>
      </c>
      <c r="E406" t="str">
        <f t="shared" si="38"/>
        <v>2</v>
      </c>
      <c r="F406" t="s">
        <v>1420</v>
      </c>
      <c r="G406" t="s">
        <v>209</v>
      </c>
      <c r="H406" t="s">
        <v>210</v>
      </c>
      <c r="I406" t="s">
        <v>211</v>
      </c>
      <c r="J406" t="s">
        <v>978</v>
      </c>
      <c r="K406" s="37">
        <v>0</v>
      </c>
      <c r="L406" s="37">
        <v>0</v>
      </c>
      <c r="M406" s="37">
        <v>35</v>
      </c>
      <c r="N406" s="37">
        <v>2.4500000000000002</v>
      </c>
    </row>
    <row r="407" spans="1:14" x14ac:dyDescent="0.2">
      <c r="A407" t="str">
        <f t="shared" si="34"/>
        <v>12170303166</v>
      </c>
      <c r="B407">
        <f t="shared" si="35"/>
        <v>2565</v>
      </c>
      <c r="C407" t="str">
        <f t="shared" si="36"/>
        <v>652000038</v>
      </c>
      <c r="D407" t="str">
        <f t="shared" si="37"/>
        <v>-</v>
      </c>
      <c r="E407" t="str">
        <f t="shared" si="38"/>
        <v>2</v>
      </c>
      <c r="F407" t="s">
        <v>1421</v>
      </c>
      <c r="G407" t="s">
        <v>205</v>
      </c>
      <c r="H407" t="s">
        <v>206</v>
      </c>
      <c r="I407" t="s">
        <v>207</v>
      </c>
      <c r="J407" t="s">
        <v>978</v>
      </c>
      <c r="K407" s="37">
        <v>0</v>
      </c>
      <c r="L407" s="37">
        <v>0</v>
      </c>
      <c r="M407" s="37">
        <v>38.5</v>
      </c>
      <c r="N407" s="37">
        <v>2.69</v>
      </c>
    </row>
    <row r="408" spans="1:14" x14ac:dyDescent="0.2">
      <c r="A408" t="str">
        <f t="shared" si="34"/>
        <v>12170354791</v>
      </c>
      <c r="B408">
        <f t="shared" si="35"/>
        <v>2565</v>
      </c>
      <c r="C408" t="str">
        <f t="shared" si="36"/>
        <v>652000039</v>
      </c>
      <c r="D408" t="str">
        <f t="shared" si="37"/>
        <v>ตค64</v>
      </c>
      <c r="E408" t="str">
        <f t="shared" si="38"/>
        <v>2</v>
      </c>
      <c r="F408" t="s">
        <v>1422</v>
      </c>
      <c r="G408" t="s">
        <v>1423</v>
      </c>
      <c r="H408" t="s">
        <v>1424</v>
      </c>
      <c r="I408" t="s">
        <v>1425</v>
      </c>
      <c r="J408" t="s">
        <v>1344</v>
      </c>
      <c r="K408" s="37">
        <v>24.5</v>
      </c>
      <c r="L408" s="37">
        <v>1.71</v>
      </c>
      <c r="M408" s="37">
        <v>24.5</v>
      </c>
      <c r="N408" s="37">
        <v>1.71</v>
      </c>
    </row>
    <row r="409" spans="1:14" x14ac:dyDescent="0.2">
      <c r="A409" t="str">
        <f t="shared" si="34"/>
        <v>12170303483</v>
      </c>
      <c r="B409">
        <f t="shared" si="35"/>
        <v>2565</v>
      </c>
      <c r="C409" t="str">
        <f t="shared" si="36"/>
        <v>652000040</v>
      </c>
      <c r="D409" t="str">
        <f t="shared" si="37"/>
        <v>-</v>
      </c>
      <c r="E409" t="str">
        <f t="shared" si="38"/>
        <v>2</v>
      </c>
      <c r="F409" t="s">
        <v>1426</v>
      </c>
      <c r="G409" t="s">
        <v>872</v>
      </c>
      <c r="H409" t="s">
        <v>873</v>
      </c>
      <c r="I409" t="s">
        <v>874</v>
      </c>
      <c r="J409" t="s">
        <v>978</v>
      </c>
      <c r="K409" s="37">
        <v>0</v>
      </c>
      <c r="L409" s="37">
        <v>0</v>
      </c>
      <c r="M409" s="37">
        <v>311.5</v>
      </c>
      <c r="N409" s="37">
        <v>21.8</v>
      </c>
    </row>
    <row r="410" spans="1:14" x14ac:dyDescent="0.2">
      <c r="A410" t="str">
        <f t="shared" si="34"/>
        <v>12170487674</v>
      </c>
      <c r="B410">
        <f t="shared" si="35"/>
        <v>2565</v>
      </c>
      <c r="C410" t="str">
        <f t="shared" si="36"/>
        <v>652000041</v>
      </c>
      <c r="D410" t="str">
        <f t="shared" si="37"/>
        <v>-</v>
      </c>
      <c r="E410" t="str">
        <f t="shared" si="38"/>
        <v>2</v>
      </c>
      <c r="F410" t="s">
        <v>1427</v>
      </c>
      <c r="G410" t="s">
        <v>891</v>
      </c>
      <c r="H410" t="s">
        <v>892</v>
      </c>
      <c r="I410" t="s">
        <v>893</v>
      </c>
      <c r="J410" t="s">
        <v>978</v>
      </c>
      <c r="K410" s="37">
        <v>0</v>
      </c>
      <c r="L410" s="37">
        <v>0</v>
      </c>
      <c r="M410" s="37">
        <v>21</v>
      </c>
      <c r="N410" s="37">
        <v>1.47</v>
      </c>
    </row>
    <row r="411" spans="1:14" x14ac:dyDescent="0.2">
      <c r="A411" t="str">
        <f t="shared" si="34"/>
        <v>12170303438</v>
      </c>
      <c r="B411">
        <f t="shared" si="35"/>
        <v>2565</v>
      </c>
      <c r="C411" t="str">
        <f t="shared" si="36"/>
        <v>652000042</v>
      </c>
      <c r="D411" t="str">
        <f t="shared" si="37"/>
        <v>ตค64</v>
      </c>
      <c r="E411" t="str">
        <f t="shared" si="38"/>
        <v>2</v>
      </c>
      <c r="F411" t="s">
        <v>1428</v>
      </c>
      <c r="G411" t="s">
        <v>1429</v>
      </c>
      <c r="H411" t="s">
        <v>1430</v>
      </c>
      <c r="I411" t="s">
        <v>1431</v>
      </c>
      <c r="J411" t="s">
        <v>1344</v>
      </c>
      <c r="K411" s="37">
        <v>101.5</v>
      </c>
      <c r="L411" s="37">
        <v>7.1</v>
      </c>
      <c r="M411" s="37">
        <v>73.5</v>
      </c>
      <c r="N411" s="37">
        <v>5.14</v>
      </c>
    </row>
    <row r="412" spans="1:14" x14ac:dyDescent="0.2">
      <c r="A412" t="str">
        <f t="shared" si="34"/>
        <v>12170303447</v>
      </c>
      <c r="B412">
        <f t="shared" si="35"/>
        <v>2565</v>
      </c>
      <c r="C412" t="str">
        <f t="shared" si="36"/>
        <v>652000043</v>
      </c>
      <c r="D412" t="str">
        <f t="shared" si="37"/>
        <v>-</v>
      </c>
      <c r="E412" t="str">
        <f t="shared" si="38"/>
        <v>2</v>
      </c>
      <c r="F412" t="s">
        <v>1432</v>
      </c>
      <c r="G412" t="s">
        <v>201</v>
      </c>
      <c r="H412" t="s">
        <v>202</v>
      </c>
      <c r="I412" t="s">
        <v>203</v>
      </c>
      <c r="J412" t="s">
        <v>978</v>
      </c>
      <c r="K412" s="37">
        <v>0</v>
      </c>
      <c r="L412" s="37">
        <v>0</v>
      </c>
      <c r="M412" s="37">
        <v>28</v>
      </c>
      <c r="N412" s="37">
        <v>1.96</v>
      </c>
    </row>
    <row r="413" spans="1:14" x14ac:dyDescent="0.2">
      <c r="A413" t="str">
        <f t="shared" si="34"/>
        <v>12170292643</v>
      </c>
      <c r="B413">
        <f t="shared" si="35"/>
        <v>2565</v>
      </c>
      <c r="C413" t="str">
        <f t="shared" si="36"/>
        <v>652000044</v>
      </c>
      <c r="D413" t="str">
        <f t="shared" si="37"/>
        <v>-</v>
      </c>
      <c r="E413" t="str">
        <f t="shared" si="38"/>
        <v>2</v>
      </c>
      <c r="F413" t="s">
        <v>1433</v>
      </c>
      <c r="G413" t="s">
        <v>213</v>
      </c>
      <c r="H413" t="s">
        <v>214</v>
      </c>
      <c r="I413" t="s">
        <v>215</v>
      </c>
      <c r="J413" t="s">
        <v>978</v>
      </c>
      <c r="K413" s="37">
        <v>0</v>
      </c>
      <c r="L413" s="37">
        <v>0</v>
      </c>
      <c r="M413" s="37">
        <v>94.5</v>
      </c>
      <c r="N413" s="37">
        <v>6.61</v>
      </c>
    </row>
    <row r="414" spans="1:14" x14ac:dyDescent="0.2">
      <c r="A414" t="str">
        <f t="shared" si="34"/>
        <v>12170292634</v>
      </c>
      <c r="B414">
        <f t="shared" si="35"/>
        <v>2565</v>
      </c>
      <c r="C414" t="str">
        <f t="shared" si="36"/>
        <v>652000045</v>
      </c>
      <c r="D414" t="str">
        <f t="shared" si="37"/>
        <v>-</v>
      </c>
      <c r="E414" t="str">
        <f t="shared" si="38"/>
        <v>2</v>
      </c>
      <c r="F414" t="s">
        <v>1434</v>
      </c>
      <c r="G414" t="s">
        <v>217</v>
      </c>
      <c r="H414" t="s">
        <v>218</v>
      </c>
      <c r="I414" t="s">
        <v>219</v>
      </c>
      <c r="J414" t="s">
        <v>978</v>
      </c>
      <c r="K414" s="37">
        <v>0</v>
      </c>
      <c r="L414" s="37">
        <v>0</v>
      </c>
      <c r="M414" s="37">
        <v>7</v>
      </c>
      <c r="N414" s="37">
        <v>0.49</v>
      </c>
    </row>
    <row r="415" spans="1:14" x14ac:dyDescent="0.2">
      <c r="A415" t="str">
        <f t="shared" si="34"/>
        <v>12170449304</v>
      </c>
      <c r="B415">
        <f t="shared" si="35"/>
        <v>2565</v>
      </c>
      <c r="C415" t="str">
        <f t="shared" si="36"/>
        <v>652000046</v>
      </c>
      <c r="D415" t="str">
        <f t="shared" si="37"/>
        <v>ตค64</v>
      </c>
      <c r="E415" t="str">
        <f t="shared" si="38"/>
        <v>2</v>
      </c>
      <c r="F415" t="s">
        <v>1435</v>
      </c>
      <c r="G415" t="s">
        <v>1436</v>
      </c>
      <c r="H415" t="s">
        <v>222</v>
      </c>
      <c r="I415" t="s">
        <v>1437</v>
      </c>
      <c r="J415" t="s">
        <v>1344</v>
      </c>
      <c r="K415" s="37">
        <v>80.5</v>
      </c>
      <c r="L415" s="37">
        <v>5.63</v>
      </c>
      <c r="M415" s="37">
        <v>66.5</v>
      </c>
      <c r="N415" s="37">
        <v>4.6500000000000004</v>
      </c>
    </row>
    <row r="416" spans="1:14" x14ac:dyDescent="0.2">
      <c r="A416" t="str">
        <f t="shared" si="34"/>
        <v>12170449313</v>
      </c>
      <c r="B416">
        <f t="shared" si="35"/>
        <v>2565</v>
      </c>
      <c r="C416" t="str">
        <f t="shared" si="36"/>
        <v>652000047</v>
      </c>
      <c r="D416" t="str">
        <f t="shared" si="37"/>
        <v>-</v>
      </c>
      <c r="E416" t="str">
        <f t="shared" si="38"/>
        <v>2</v>
      </c>
      <c r="F416" t="s">
        <v>1438</v>
      </c>
      <c r="G416" t="s">
        <v>229</v>
      </c>
      <c r="H416" t="s">
        <v>222</v>
      </c>
      <c r="I416" t="s">
        <v>230</v>
      </c>
      <c r="J416" t="s">
        <v>978</v>
      </c>
      <c r="K416" s="37">
        <v>0</v>
      </c>
      <c r="L416" s="37">
        <v>0</v>
      </c>
      <c r="M416" s="37">
        <v>17.5</v>
      </c>
      <c r="N416" s="37">
        <v>1.22</v>
      </c>
    </row>
    <row r="417" spans="1:14" x14ac:dyDescent="0.2">
      <c r="A417" t="str">
        <f t="shared" si="34"/>
        <v>12170386028</v>
      </c>
      <c r="B417">
        <f t="shared" si="35"/>
        <v>2565</v>
      </c>
      <c r="C417" t="str">
        <f t="shared" si="36"/>
        <v>652000048</v>
      </c>
      <c r="D417" t="str">
        <f t="shared" si="37"/>
        <v>-</v>
      </c>
      <c r="E417" t="str">
        <f t="shared" si="38"/>
        <v>2</v>
      </c>
      <c r="F417" t="s">
        <v>1439</v>
      </c>
      <c r="G417" t="s">
        <v>492</v>
      </c>
      <c r="H417" t="s">
        <v>493</v>
      </c>
      <c r="I417" t="s">
        <v>494</v>
      </c>
      <c r="J417" t="s">
        <v>978</v>
      </c>
      <c r="K417" s="37">
        <v>0</v>
      </c>
      <c r="L417" s="37">
        <v>0</v>
      </c>
      <c r="M417" s="37">
        <v>108.5</v>
      </c>
      <c r="N417" s="37">
        <v>7.59</v>
      </c>
    </row>
    <row r="418" spans="1:14" x14ac:dyDescent="0.2">
      <c r="A418" t="str">
        <f t="shared" si="34"/>
        <v>12170367748</v>
      </c>
      <c r="B418">
        <f t="shared" si="35"/>
        <v>2565</v>
      </c>
      <c r="C418" t="str">
        <f t="shared" si="36"/>
        <v>652000049</v>
      </c>
      <c r="D418" t="str">
        <f t="shared" si="37"/>
        <v>-</v>
      </c>
      <c r="E418" t="str">
        <f t="shared" si="38"/>
        <v>2</v>
      </c>
      <c r="F418" t="s">
        <v>1440</v>
      </c>
      <c r="G418" t="s">
        <v>221</v>
      </c>
      <c r="H418" t="s">
        <v>222</v>
      </c>
      <c r="I418" t="s">
        <v>223</v>
      </c>
      <c r="J418" t="s">
        <v>978</v>
      </c>
      <c r="K418" s="37">
        <v>0</v>
      </c>
      <c r="L418" s="37">
        <v>0</v>
      </c>
      <c r="M418" s="37">
        <v>49</v>
      </c>
      <c r="N418" s="37">
        <v>3.43</v>
      </c>
    </row>
    <row r="419" spans="1:14" x14ac:dyDescent="0.2">
      <c r="A419" t="str">
        <f t="shared" si="34"/>
        <v>12170308714</v>
      </c>
      <c r="B419">
        <f t="shared" si="35"/>
        <v>2565</v>
      </c>
      <c r="C419" t="str">
        <f t="shared" si="36"/>
        <v>652000050</v>
      </c>
      <c r="D419" t="str">
        <f t="shared" si="37"/>
        <v>-</v>
      </c>
      <c r="E419" t="str">
        <f t="shared" si="38"/>
        <v>2</v>
      </c>
      <c r="F419" t="s">
        <v>1441</v>
      </c>
      <c r="G419" t="s">
        <v>225</v>
      </c>
      <c r="H419" t="s">
        <v>226</v>
      </c>
      <c r="I419" t="s">
        <v>227</v>
      </c>
      <c r="J419" t="s">
        <v>978</v>
      </c>
      <c r="K419" s="37">
        <v>0</v>
      </c>
      <c r="L419" s="37">
        <v>0</v>
      </c>
      <c r="M419" s="37">
        <v>875</v>
      </c>
      <c r="N419" s="37">
        <v>61.25</v>
      </c>
    </row>
    <row r="420" spans="1:14" x14ac:dyDescent="0.2">
      <c r="A420" t="str">
        <f t="shared" si="34"/>
        <v>12170361953</v>
      </c>
      <c r="B420">
        <f t="shared" si="35"/>
        <v>2565</v>
      </c>
      <c r="C420" t="str">
        <f t="shared" si="36"/>
        <v>652000051</v>
      </c>
      <c r="D420" t="str">
        <f t="shared" si="37"/>
        <v>สค-ตค64</v>
      </c>
      <c r="E420" t="str">
        <f t="shared" si="38"/>
        <v>2</v>
      </c>
      <c r="F420" t="s">
        <v>1442</v>
      </c>
      <c r="G420" t="s">
        <v>1443</v>
      </c>
      <c r="H420" t="s">
        <v>1444</v>
      </c>
      <c r="I420" t="s">
        <v>1445</v>
      </c>
      <c r="J420" t="s">
        <v>1446</v>
      </c>
      <c r="K420" s="37">
        <v>31.5</v>
      </c>
      <c r="L420" s="37">
        <v>2.2000000000000002</v>
      </c>
      <c r="M420" s="37">
        <v>7</v>
      </c>
      <c r="N420" s="37">
        <v>0.49</v>
      </c>
    </row>
    <row r="421" spans="1:14" x14ac:dyDescent="0.2">
      <c r="A421" t="str">
        <f t="shared" si="34"/>
        <v>12170301746</v>
      </c>
      <c r="B421">
        <f t="shared" si="35"/>
        <v>2565</v>
      </c>
      <c r="C421" t="str">
        <f t="shared" si="36"/>
        <v>652000052</v>
      </c>
      <c r="D421" t="str">
        <f t="shared" si="37"/>
        <v>-</v>
      </c>
      <c r="E421" t="str">
        <f t="shared" si="38"/>
        <v>2</v>
      </c>
      <c r="F421" t="s">
        <v>1447</v>
      </c>
      <c r="G421" t="s">
        <v>232</v>
      </c>
      <c r="H421" t="s">
        <v>233</v>
      </c>
      <c r="I421" t="s">
        <v>234</v>
      </c>
      <c r="J421" t="s">
        <v>978</v>
      </c>
      <c r="K421" s="37">
        <v>0</v>
      </c>
      <c r="L421" s="37">
        <v>0</v>
      </c>
      <c r="M421" s="37">
        <v>17.5</v>
      </c>
      <c r="N421" s="37">
        <v>1.22</v>
      </c>
    </row>
    <row r="422" spans="1:14" x14ac:dyDescent="0.2">
      <c r="A422" t="str">
        <f t="shared" si="34"/>
        <v>12170301791</v>
      </c>
      <c r="B422">
        <f t="shared" si="35"/>
        <v>2565</v>
      </c>
      <c r="C422" t="str">
        <f t="shared" si="36"/>
        <v>652000053</v>
      </c>
      <c r="D422" t="str">
        <f t="shared" si="37"/>
        <v>-</v>
      </c>
      <c r="E422" t="str">
        <f t="shared" si="38"/>
        <v>2</v>
      </c>
      <c r="F422" t="s">
        <v>1448</v>
      </c>
      <c r="G422" t="s">
        <v>240</v>
      </c>
      <c r="H422" t="s">
        <v>241</v>
      </c>
      <c r="I422" t="s">
        <v>242</v>
      </c>
      <c r="J422" t="s">
        <v>978</v>
      </c>
      <c r="K422" s="37">
        <v>0</v>
      </c>
      <c r="L422" s="37">
        <v>0</v>
      </c>
      <c r="M422" s="37">
        <v>101.5</v>
      </c>
      <c r="N422" s="37">
        <v>7.1</v>
      </c>
    </row>
    <row r="423" spans="1:14" x14ac:dyDescent="0.2">
      <c r="A423" t="str">
        <f t="shared" si="34"/>
        <v>12170301782</v>
      </c>
      <c r="B423">
        <f t="shared" si="35"/>
        <v>2565</v>
      </c>
      <c r="C423" t="str">
        <f t="shared" si="36"/>
        <v>652000054</v>
      </c>
      <c r="D423" t="str">
        <f t="shared" si="37"/>
        <v>-</v>
      </c>
      <c r="E423" t="str">
        <f t="shared" si="38"/>
        <v>2</v>
      </c>
      <c r="F423" t="s">
        <v>1449</v>
      </c>
      <c r="G423" t="s">
        <v>236</v>
      </c>
      <c r="H423" t="s">
        <v>237</v>
      </c>
      <c r="I423" t="s">
        <v>238</v>
      </c>
      <c r="J423" t="s">
        <v>978</v>
      </c>
      <c r="K423" s="37">
        <v>0</v>
      </c>
      <c r="L423" s="37">
        <v>0</v>
      </c>
      <c r="M423" s="37">
        <v>7</v>
      </c>
      <c r="N423" s="37">
        <v>0.49</v>
      </c>
    </row>
    <row r="424" spans="1:14" x14ac:dyDescent="0.2">
      <c r="A424" t="str">
        <f t="shared" si="34"/>
        <v>12170301924</v>
      </c>
      <c r="B424">
        <f t="shared" si="35"/>
        <v>2565</v>
      </c>
      <c r="C424" t="str">
        <f t="shared" si="36"/>
        <v>652000055</v>
      </c>
      <c r="D424" t="str">
        <f t="shared" si="37"/>
        <v>-</v>
      </c>
      <c r="E424" t="str">
        <f t="shared" si="38"/>
        <v>2</v>
      </c>
      <c r="F424" t="s">
        <v>1450</v>
      </c>
      <c r="G424" t="s">
        <v>248</v>
      </c>
      <c r="H424" t="s">
        <v>249</v>
      </c>
      <c r="I424" t="s">
        <v>250</v>
      </c>
      <c r="J424" t="s">
        <v>978</v>
      </c>
      <c r="K424" s="37">
        <v>0</v>
      </c>
      <c r="L424" s="37">
        <v>0</v>
      </c>
      <c r="M424" s="37">
        <v>3.5</v>
      </c>
      <c r="N424" s="37">
        <v>0.24</v>
      </c>
    </row>
    <row r="425" spans="1:14" x14ac:dyDescent="0.2">
      <c r="A425" t="str">
        <f t="shared" si="34"/>
        <v>12170301915</v>
      </c>
      <c r="B425">
        <f t="shared" si="35"/>
        <v>2565</v>
      </c>
      <c r="C425" t="str">
        <f t="shared" si="36"/>
        <v>652000056</v>
      </c>
      <c r="D425" t="str">
        <f t="shared" si="37"/>
        <v>-</v>
      </c>
      <c r="E425" t="str">
        <f t="shared" si="38"/>
        <v>2</v>
      </c>
      <c r="F425" t="s">
        <v>1451</v>
      </c>
      <c r="G425" t="s">
        <v>252</v>
      </c>
      <c r="H425" t="s">
        <v>253</v>
      </c>
      <c r="I425" t="s">
        <v>254</v>
      </c>
      <c r="J425" t="s">
        <v>978</v>
      </c>
      <c r="K425" s="37">
        <v>0</v>
      </c>
      <c r="L425" s="37">
        <v>0</v>
      </c>
      <c r="M425" s="37">
        <v>3.5</v>
      </c>
      <c r="N425" s="37">
        <v>0.24</v>
      </c>
    </row>
    <row r="426" spans="1:14" x14ac:dyDescent="0.2">
      <c r="A426" t="str">
        <f t="shared" si="34"/>
        <v>12170294531</v>
      </c>
      <c r="B426">
        <f t="shared" si="35"/>
        <v>2565</v>
      </c>
      <c r="C426" t="str">
        <f t="shared" si="36"/>
        <v>652000057</v>
      </c>
      <c r="D426" t="str">
        <f t="shared" si="37"/>
        <v>-</v>
      </c>
      <c r="E426" t="str">
        <f t="shared" si="38"/>
        <v>2</v>
      </c>
      <c r="F426" t="s">
        <v>1452</v>
      </c>
      <c r="G426" t="s">
        <v>190</v>
      </c>
      <c r="H426" t="s">
        <v>191</v>
      </c>
      <c r="I426" t="s">
        <v>192</v>
      </c>
      <c r="J426" t="s">
        <v>978</v>
      </c>
      <c r="K426" s="37">
        <v>0</v>
      </c>
      <c r="L426" s="37">
        <v>0</v>
      </c>
      <c r="M426" s="37">
        <v>42</v>
      </c>
      <c r="N426" s="37">
        <v>2.94</v>
      </c>
    </row>
    <row r="427" spans="1:14" x14ac:dyDescent="0.2">
      <c r="A427" t="str">
        <f t="shared" si="34"/>
        <v>12170294540</v>
      </c>
      <c r="B427">
        <f t="shared" si="35"/>
        <v>2565</v>
      </c>
      <c r="C427" t="str">
        <f t="shared" si="36"/>
        <v>652000058</v>
      </c>
      <c r="D427" t="str">
        <f t="shared" si="37"/>
        <v>-</v>
      </c>
      <c r="E427" t="str">
        <f t="shared" si="38"/>
        <v>2</v>
      </c>
      <c r="F427" t="s">
        <v>1453</v>
      </c>
      <c r="G427" t="s">
        <v>194</v>
      </c>
      <c r="H427" t="s">
        <v>191</v>
      </c>
      <c r="I427" t="s">
        <v>195</v>
      </c>
      <c r="J427" t="s">
        <v>978</v>
      </c>
      <c r="K427" s="37">
        <v>0</v>
      </c>
      <c r="L427" s="37">
        <v>0</v>
      </c>
      <c r="M427" s="37">
        <v>31.5</v>
      </c>
      <c r="N427" s="37">
        <v>2.2000000000000002</v>
      </c>
    </row>
    <row r="428" spans="1:14" x14ac:dyDescent="0.2">
      <c r="A428" t="str">
        <f t="shared" si="34"/>
        <v>12170293750</v>
      </c>
      <c r="B428">
        <f t="shared" si="35"/>
        <v>2565</v>
      </c>
      <c r="C428" t="str">
        <f t="shared" si="36"/>
        <v>652000059</v>
      </c>
      <c r="D428" t="str">
        <f t="shared" si="37"/>
        <v>-</v>
      </c>
      <c r="E428" t="str">
        <f t="shared" si="38"/>
        <v>2</v>
      </c>
      <c r="F428" t="s">
        <v>1454</v>
      </c>
      <c r="G428" t="s">
        <v>144</v>
      </c>
      <c r="H428" t="s">
        <v>145</v>
      </c>
      <c r="I428" t="s">
        <v>146</v>
      </c>
      <c r="J428" t="s">
        <v>978</v>
      </c>
      <c r="K428" s="37">
        <v>0</v>
      </c>
      <c r="L428" s="37">
        <v>0</v>
      </c>
      <c r="M428" s="37">
        <v>63</v>
      </c>
      <c r="N428" s="37">
        <v>4.41</v>
      </c>
    </row>
    <row r="429" spans="1:14" x14ac:dyDescent="0.2">
      <c r="A429" t="str">
        <f t="shared" si="34"/>
        <v>12170314793</v>
      </c>
      <c r="B429">
        <f t="shared" si="35"/>
        <v>2565</v>
      </c>
      <c r="C429" t="str">
        <f t="shared" si="36"/>
        <v>652000060</v>
      </c>
      <c r="D429" t="str">
        <f t="shared" si="37"/>
        <v>-</v>
      </c>
      <c r="E429" t="str">
        <f t="shared" si="38"/>
        <v>2</v>
      </c>
      <c r="F429" t="s">
        <v>1455</v>
      </c>
      <c r="G429" t="s">
        <v>148</v>
      </c>
      <c r="H429" t="s">
        <v>149</v>
      </c>
      <c r="I429" t="s">
        <v>150</v>
      </c>
      <c r="J429" t="s">
        <v>978</v>
      </c>
      <c r="K429" s="37">
        <v>0</v>
      </c>
      <c r="L429" s="37">
        <v>0</v>
      </c>
      <c r="M429" s="37">
        <v>42</v>
      </c>
      <c r="N429" s="37">
        <v>2.94</v>
      </c>
    </row>
    <row r="430" spans="1:14" x14ac:dyDescent="0.2">
      <c r="A430" t="str">
        <f t="shared" si="34"/>
        <v>12170308938</v>
      </c>
      <c r="B430">
        <f t="shared" si="35"/>
        <v>2565</v>
      </c>
      <c r="C430" t="str">
        <f t="shared" si="36"/>
        <v>652000061</v>
      </c>
      <c r="D430" t="str">
        <f t="shared" si="37"/>
        <v>-</v>
      </c>
      <c r="E430" t="str">
        <f t="shared" si="38"/>
        <v>2</v>
      </c>
      <c r="F430" t="s">
        <v>1456</v>
      </c>
      <c r="G430" t="s">
        <v>152</v>
      </c>
      <c r="H430" t="s">
        <v>153</v>
      </c>
      <c r="I430" t="s">
        <v>154</v>
      </c>
      <c r="J430" t="s">
        <v>978</v>
      </c>
      <c r="K430" s="37">
        <v>0</v>
      </c>
      <c r="L430" s="37">
        <v>0</v>
      </c>
      <c r="M430" s="37">
        <v>31.5</v>
      </c>
      <c r="N430" s="37">
        <v>2.2000000000000002</v>
      </c>
    </row>
    <row r="431" spans="1:14" x14ac:dyDescent="0.2">
      <c r="A431" t="str">
        <f t="shared" si="34"/>
        <v>12170293282</v>
      </c>
      <c r="B431">
        <f t="shared" si="35"/>
        <v>2565</v>
      </c>
      <c r="C431" t="str">
        <f t="shared" si="36"/>
        <v>652000062</v>
      </c>
      <c r="D431" t="str">
        <f t="shared" si="37"/>
        <v>-</v>
      </c>
      <c r="E431" t="str">
        <f t="shared" si="38"/>
        <v>2</v>
      </c>
      <c r="F431" t="s">
        <v>1457</v>
      </c>
      <c r="G431" t="s">
        <v>156</v>
      </c>
      <c r="H431" t="s">
        <v>157</v>
      </c>
      <c r="I431" t="s">
        <v>158</v>
      </c>
      <c r="J431" t="s">
        <v>978</v>
      </c>
      <c r="K431" s="37">
        <v>0</v>
      </c>
      <c r="L431" s="37">
        <v>0</v>
      </c>
      <c r="M431" s="37">
        <v>42</v>
      </c>
      <c r="N431" s="37">
        <v>2.94</v>
      </c>
    </row>
    <row r="432" spans="1:14" x14ac:dyDescent="0.2">
      <c r="A432" t="str">
        <f t="shared" si="34"/>
        <v>12170293787</v>
      </c>
      <c r="B432">
        <f t="shared" si="35"/>
        <v>2565</v>
      </c>
      <c r="C432" t="str">
        <f t="shared" si="36"/>
        <v>652000063</v>
      </c>
      <c r="D432" t="str">
        <f t="shared" si="37"/>
        <v>-</v>
      </c>
      <c r="E432" t="str">
        <f t="shared" si="38"/>
        <v>2</v>
      </c>
      <c r="F432" t="s">
        <v>1458</v>
      </c>
      <c r="G432" t="s">
        <v>160</v>
      </c>
      <c r="H432" t="s">
        <v>145</v>
      </c>
      <c r="I432" t="s">
        <v>161</v>
      </c>
      <c r="J432" t="s">
        <v>978</v>
      </c>
      <c r="K432" s="37">
        <v>0</v>
      </c>
      <c r="L432" s="37">
        <v>0</v>
      </c>
      <c r="M432" s="37">
        <v>28</v>
      </c>
      <c r="N432" s="37">
        <v>1.96</v>
      </c>
    </row>
    <row r="433" spans="1:14" x14ac:dyDescent="0.2">
      <c r="A433" t="str">
        <f t="shared" si="34"/>
        <v>12170293273</v>
      </c>
      <c r="B433">
        <f t="shared" si="35"/>
        <v>2565</v>
      </c>
      <c r="C433" t="str">
        <f t="shared" si="36"/>
        <v>652000064</v>
      </c>
      <c r="D433" t="str">
        <f t="shared" si="37"/>
        <v>-</v>
      </c>
      <c r="E433" t="str">
        <f t="shared" si="38"/>
        <v>2</v>
      </c>
      <c r="F433" t="s">
        <v>1459</v>
      </c>
      <c r="G433" t="s">
        <v>163</v>
      </c>
      <c r="H433" t="s">
        <v>164</v>
      </c>
      <c r="I433" t="s">
        <v>165</v>
      </c>
      <c r="J433" t="s">
        <v>978</v>
      </c>
      <c r="K433" s="37">
        <v>0</v>
      </c>
      <c r="L433" s="37">
        <v>0</v>
      </c>
      <c r="M433" s="37">
        <v>42</v>
      </c>
      <c r="N433" s="37">
        <v>2.94</v>
      </c>
    </row>
    <row r="434" spans="1:14" x14ac:dyDescent="0.2">
      <c r="A434" t="str">
        <f t="shared" ref="A434:A497" si="39">G434</f>
        <v>12170293031</v>
      </c>
      <c r="B434">
        <f t="shared" ref="B434:B497" si="40">2500+_xlfn.NUMBERVALUE(MID(F434,5,2))</f>
        <v>2565</v>
      </c>
      <c r="C434" t="str">
        <f t="shared" ref="C434:C497" si="41">RIGHT(F434,9)</f>
        <v>652000065</v>
      </c>
      <c r="D434" t="str">
        <f t="shared" ref="D434:D497" si="42">J434</f>
        <v>-</v>
      </c>
      <c r="E434" t="str">
        <f t="shared" si="38"/>
        <v>2</v>
      </c>
      <c r="F434" t="s">
        <v>1460</v>
      </c>
      <c r="G434" t="s">
        <v>167</v>
      </c>
      <c r="H434" t="s">
        <v>168</v>
      </c>
      <c r="I434" t="s">
        <v>169</v>
      </c>
      <c r="J434" t="s">
        <v>978</v>
      </c>
      <c r="K434" s="37">
        <v>0</v>
      </c>
      <c r="L434" s="37">
        <v>0</v>
      </c>
      <c r="M434" s="37">
        <v>42</v>
      </c>
      <c r="N434" s="37">
        <v>2.94</v>
      </c>
    </row>
    <row r="435" spans="1:14" x14ac:dyDescent="0.2">
      <c r="A435" t="str">
        <f t="shared" si="39"/>
        <v>12170293022</v>
      </c>
      <c r="B435">
        <f t="shared" si="40"/>
        <v>2565</v>
      </c>
      <c r="C435" t="str">
        <f t="shared" si="41"/>
        <v>652000066</v>
      </c>
      <c r="D435" t="str">
        <f t="shared" si="42"/>
        <v>-</v>
      </c>
      <c r="E435" t="str">
        <f t="shared" si="38"/>
        <v>2</v>
      </c>
      <c r="F435" t="s">
        <v>1461</v>
      </c>
      <c r="G435" t="s">
        <v>171</v>
      </c>
      <c r="H435" t="s">
        <v>168</v>
      </c>
      <c r="I435" t="s">
        <v>172</v>
      </c>
      <c r="J435" t="s">
        <v>978</v>
      </c>
      <c r="K435" s="37">
        <v>0</v>
      </c>
      <c r="L435" s="37">
        <v>0</v>
      </c>
      <c r="M435" s="37">
        <v>126</v>
      </c>
      <c r="N435" s="37">
        <v>8.82</v>
      </c>
    </row>
    <row r="436" spans="1:14" x14ac:dyDescent="0.2">
      <c r="A436" t="str">
        <f t="shared" si="39"/>
        <v>12170293693</v>
      </c>
      <c r="B436">
        <f t="shared" si="40"/>
        <v>2565</v>
      </c>
      <c r="C436" t="str">
        <f t="shared" si="41"/>
        <v>652000067</v>
      </c>
      <c r="D436" t="str">
        <f t="shared" si="42"/>
        <v>-</v>
      </c>
      <c r="E436" t="str">
        <f t="shared" si="38"/>
        <v>2</v>
      </c>
      <c r="F436" t="s">
        <v>1462</v>
      </c>
      <c r="G436" t="s">
        <v>174</v>
      </c>
      <c r="H436" t="s">
        <v>175</v>
      </c>
      <c r="I436" t="s">
        <v>176</v>
      </c>
      <c r="J436" t="s">
        <v>978</v>
      </c>
      <c r="K436" s="37">
        <v>0</v>
      </c>
      <c r="L436" s="37">
        <v>0</v>
      </c>
      <c r="M436" s="37">
        <v>112</v>
      </c>
      <c r="N436" s="37">
        <v>7.84</v>
      </c>
    </row>
    <row r="437" spans="1:14" x14ac:dyDescent="0.2">
      <c r="A437" t="str">
        <f t="shared" si="39"/>
        <v>12170303568</v>
      </c>
      <c r="B437">
        <f t="shared" si="40"/>
        <v>2565</v>
      </c>
      <c r="C437" t="str">
        <f t="shared" si="41"/>
        <v>652000068</v>
      </c>
      <c r="D437" t="str">
        <f t="shared" si="42"/>
        <v>-</v>
      </c>
      <c r="E437" t="str">
        <f t="shared" si="38"/>
        <v>2</v>
      </c>
      <c r="F437" t="s">
        <v>1463</v>
      </c>
      <c r="G437" t="s">
        <v>178</v>
      </c>
      <c r="H437" t="s">
        <v>179</v>
      </c>
      <c r="I437" t="s">
        <v>180</v>
      </c>
      <c r="J437" t="s">
        <v>978</v>
      </c>
      <c r="K437" s="37">
        <v>0</v>
      </c>
      <c r="L437" s="37">
        <v>0</v>
      </c>
      <c r="M437" s="37">
        <v>91</v>
      </c>
      <c r="N437" s="37">
        <v>6.37</v>
      </c>
    </row>
    <row r="438" spans="1:14" x14ac:dyDescent="0.2">
      <c r="A438" t="str">
        <f t="shared" si="39"/>
        <v>12170382916</v>
      </c>
      <c r="B438">
        <f t="shared" si="40"/>
        <v>2565</v>
      </c>
      <c r="C438" t="str">
        <f t="shared" si="41"/>
        <v>652000069</v>
      </c>
      <c r="D438" t="str">
        <f t="shared" si="42"/>
        <v>-</v>
      </c>
      <c r="E438" t="str">
        <f t="shared" si="38"/>
        <v>2</v>
      </c>
      <c r="F438" t="s">
        <v>1464</v>
      </c>
      <c r="G438" t="s">
        <v>182</v>
      </c>
      <c r="H438" t="s">
        <v>183</v>
      </c>
      <c r="I438" t="s">
        <v>184</v>
      </c>
      <c r="J438" t="s">
        <v>978</v>
      </c>
      <c r="K438" s="37">
        <v>0</v>
      </c>
      <c r="L438" s="37">
        <v>0</v>
      </c>
      <c r="M438" s="37">
        <v>63</v>
      </c>
      <c r="N438" s="37">
        <v>4.41</v>
      </c>
    </row>
    <row r="439" spans="1:14" x14ac:dyDescent="0.2">
      <c r="A439" t="str">
        <f t="shared" si="39"/>
        <v>12170307933</v>
      </c>
      <c r="B439">
        <f t="shared" si="40"/>
        <v>2565</v>
      </c>
      <c r="C439" t="str">
        <f t="shared" si="41"/>
        <v>652000070</v>
      </c>
      <c r="D439" t="str">
        <f t="shared" si="42"/>
        <v>-</v>
      </c>
      <c r="E439" t="str">
        <f t="shared" si="38"/>
        <v>2</v>
      </c>
      <c r="F439" t="s">
        <v>1465</v>
      </c>
      <c r="G439" t="s">
        <v>186</v>
      </c>
      <c r="H439" t="s">
        <v>187</v>
      </c>
      <c r="I439" t="s">
        <v>188</v>
      </c>
      <c r="J439" t="s">
        <v>978</v>
      </c>
      <c r="K439" s="37">
        <v>0</v>
      </c>
      <c r="L439" s="37">
        <v>0</v>
      </c>
      <c r="M439" s="37">
        <v>14</v>
      </c>
      <c r="N439" s="37">
        <v>0.98</v>
      </c>
    </row>
    <row r="440" spans="1:14" x14ac:dyDescent="0.2">
      <c r="A440" t="str">
        <f t="shared" si="39"/>
        <v>12170461849</v>
      </c>
      <c r="B440">
        <f t="shared" si="40"/>
        <v>2565</v>
      </c>
      <c r="C440" t="str">
        <f t="shared" si="41"/>
        <v>652000071</v>
      </c>
      <c r="D440" t="str">
        <f t="shared" si="42"/>
        <v>-</v>
      </c>
      <c r="E440" t="str">
        <f t="shared" si="38"/>
        <v>2</v>
      </c>
      <c r="F440" t="s">
        <v>1466</v>
      </c>
      <c r="G440" t="s">
        <v>264</v>
      </c>
      <c r="H440" t="s">
        <v>265</v>
      </c>
      <c r="I440" t="s">
        <v>266</v>
      </c>
      <c r="J440" t="s">
        <v>978</v>
      </c>
      <c r="K440" s="37">
        <v>0</v>
      </c>
      <c r="L440" s="37">
        <v>0</v>
      </c>
      <c r="M440" s="37">
        <v>122.5</v>
      </c>
      <c r="N440" s="37">
        <v>8.57</v>
      </c>
    </row>
    <row r="441" spans="1:14" x14ac:dyDescent="0.2">
      <c r="A441" t="str">
        <f t="shared" si="39"/>
        <v>12170303513</v>
      </c>
      <c r="B441">
        <f t="shared" si="40"/>
        <v>2565</v>
      </c>
      <c r="C441" t="str">
        <f t="shared" si="41"/>
        <v>652000072</v>
      </c>
      <c r="D441" t="str">
        <f t="shared" si="42"/>
        <v>-</v>
      </c>
      <c r="E441" t="str">
        <f t="shared" si="38"/>
        <v>2</v>
      </c>
      <c r="F441" t="s">
        <v>1467</v>
      </c>
      <c r="G441" t="s">
        <v>260</v>
      </c>
      <c r="H441" t="s">
        <v>261</v>
      </c>
      <c r="I441" t="s">
        <v>262</v>
      </c>
      <c r="J441" t="s">
        <v>978</v>
      </c>
      <c r="K441" s="37">
        <v>0</v>
      </c>
      <c r="L441" s="37">
        <v>0</v>
      </c>
      <c r="M441" s="37">
        <v>38.5</v>
      </c>
      <c r="N441" s="37">
        <v>2.69</v>
      </c>
    </row>
    <row r="442" spans="1:14" x14ac:dyDescent="0.2">
      <c r="A442" t="str">
        <f t="shared" si="39"/>
        <v>12170459422</v>
      </c>
      <c r="B442">
        <f t="shared" si="40"/>
        <v>2565</v>
      </c>
      <c r="C442" t="str">
        <f t="shared" si="41"/>
        <v>652000073</v>
      </c>
      <c r="D442" t="str">
        <f t="shared" si="42"/>
        <v>-</v>
      </c>
      <c r="E442" t="str">
        <f t="shared" si="38"/>
        <v>2</v>
      </c>
      <c r="F442" t="s">
        <v>1468</v>
      </c>
      <c r="G442" t="s">
        <v>268</v>
      </c>
      <c r="H442" t="s">
        <v>269</v>
      </c>
      <c r="I442" t="s">
        <v>270</v>
      </c>
      <c r="J442" t="s">
        <v>978</v>
      </c>
      <c r="K442" s="37">
        <v>0</v>
      </c>
      <c r="L442" s="37">
        <v>0</v>
      </c>
      <c r="M442" s="37">
        <v>14</v>
      </c>
      <c r="N442" s="37">
        <v>0.98</v>
      </c>
    </row>
    <row r="443" spans="1:14" x14ac:dyDescent="0.2">
      <c r="A443" t="str">
        <f t="shared" si="39"/>
        <v>12170442167</v>
      </c>
      <c r="B443">
        <f t="shared" si="40"/>
        <v>2565</v>
      </c>
      <c r="C443" t="str">
        <f t="shared" si="41"/>
        <v>652000074</v>
      </c>
      <c r="D443" t="str">
        <f t="shared" si="42"/>
        <v>-</v>
      </c>
      <c r="E443" t="str">
        <f t="shared" si="38"/>
        <v>2</v>
      </c>
      <c r="F443" t="s">
        <v>1469</v>
      </c>
      <c r="G443" t="s">
        <v>272</v>
      </c>
      <c r="H443" t="s">
        <v>273</v>
      </c>
      <c r="I443" t="s">
        <v>274</v>
      </c>
      <c r="J443" t="s">
        <v>978</v>
      </c>
      <c r="K443" s="37">
        <v>0</v>
      </c>
      <c r="L443" s="37">
        <v>0</v>
      </c>
      <c r="M443" s="37">
        <v>49</v>
      </c>
      <c r="N443" s="37">
        <v>3.43</v>
      </c>
    </row>
    <row r="444" spans="1:14" x14ac:dyDescent="0.2">
      <c r="A444" t="str">
        <f t="shared" si="39"/>
        <v>12170442176</v>
      </c>
      <c r="B444">
        <f t="shared" si="40"/>
        <v>2565</v>
      </c>
      <c r="C444" t="str">
        <f t="shared" si="41"/>
        <v>652000075</v>
      </c>
      <c r="D444" t="str">
        <f t="shared" si="42"/>
        <v>กย-ตค64</v>
      </c>
      <c r="E444" t="str">
        <f t="shared" si="38"/>
        <v>2</v>
      </c>
      <c r="F444" t="s">
        <v>1470</v>
      </c>
      <c r="G444" t="s">
        <v>1471</v>
      </c>
      <c r="H444" t="s">
        <v>1472</v>
      </c>
      <c r="I444" t="s">
        <v>1473</v>
      </c>
      <c r="J444" t="s">
        <v>1474</v>
      </c>
      <c r="K444" s="37">
        <v>91</v>
      </c>
      <c r="L444" s="37">
        <v>6.37</v>
      </c>
      <c r="M444" s="37">
        <v>28</v>
      </c>
      <c r="N444" s="37">
        <v>1.96</v>
      </c>
    </row>
    <row r="445" spans="1:14" x14ac:dyDescent="0.2">
      <c r="A445" t="str">
        <f t="shared" si="39"/>
        <v>12170430469</v>
      </c>
      <c r="B445">
        <f t="shared" si="40"/>
        <v>2565</v>
      </c>
      <c r="C445" t="str">
        <f t="shared" si="41"/>
        <v>652000076</v>
      </c>
      <c r="D445" t="str">
        <f t="shared" si="42"/>
        <v>ตค64</v>
      </c>
      <c r="E445" t="str">
        <f t="shared" si="38"/>
        <v>2</v>
      </c>
      <c r="F445" t="s">
        <v>1475</v>
      </c>
      <c r="G445" t="s">
        <v>1476</v>
      </c>
      <c r="H445" t="s">
        <v>1477</v>
      </c>
      <c r="I445" t="s">
        <v>1478</v>
      </c>
      <c r="J445" t="s">
        <v>1344</v>
      </c>
      <c r="K445" s="37">
        <v>28</v>
      </c>
      <c r="L445" s="37">
        <v>1.96</v>
      </c>
      <c r="M445" s="37">
        <v>24.5</v>
      </c>
      <c r="N445" s="37">
        <v>1.71</v>
      </c>
    </row>
    <row r="446" spans="1:14" x14ac:dyDescent="0.2">
      <c r="A446" t="str">
        <f t="shared" si="39"/>
        <v>12170417657</v>
      </c>
      <c r="B446">
        <f t="shared" si="40"/>
        <v>2565</v>
      </c>
      <c r="C446" t="str">
        <f t="shared" si="41"/>
        <v>652000077</v>
      </c>
      <c r="D446" t="str">
        <f t="shared" si="42"/>
        <v>-</v>
      </c>
      <c r="E446" t="str">
        <f t="shared" si="38"/>
        <v>2</v>
      </c>
      <c r="F446" t="s">
        <v>1479</v>
      </c>
      <c r="G446" t="s">
        <v>276</v>
      </c>
      <c r="H446" t="s">
        <v>277</v>
      </c>
      <c r="I446" t="s">
        <v>278</v>
      </c>
      <c r="J446" t="s">
        <v>978</v>
      </c>
      <c r="K446" s="37">
        <v>0</v>
      </c>
      <c r="L446" s="37">
        <v>0</v>
      </c>
      <c r="M446" s="37">
        <v>98</v>
      </c>
      <c r="N446" s="37">
        <v>6.86</v>
      </c>
    </row>
    <row r="447" spans="1:14" x14ac:dyDescent="0.2">
      <c r="A447" t="str">
        <f t="shared" si="39"/>
        <v>12170412438</v>
      </c>
      <c r="B447">
        <f t="shared" si="40"/>
        <v>2565</v>
      </c>
      <c r="C447" t="str">
        <f t="shared" si="41"/>
        <v>652000078</v>
      </c>
      <c r="D447" t="str">
        <f t="shared" si="42"/>
        <v>ตค64</v>
      </c>
      <c r="E447" t="str">
        <f t="shared" si="38"/>
        <v>2</v>
      </c>
      <c r="F447" t="s">
        <v>1480</v>
      </c>
      <c r="G447" t="s">
        <v>1481</v>
      </c>
      <c r="H447" t="s">
        <v>1482</v>
      </c>
      <c r="I447" t="s">
        <v>1483</v>
      </c>
      <c r="J447" t="s">
        <v>1344</v>
      </c>
      <c r="K447" s="37">
        <v>59.5</v>
      </c>
      <c r="L447" s="37">
        <v>4.16</v>
      </c>
      <c r="M447" s="37">
        <v>49</v>
      </c>
      <c r="N447" s="37">
        <v>3.43</v>
      </c>
    </row>
    <row r="448" spans="1:14" x14ac:dyDescent="0.2">
      <c r="A448" t="str">
        <f t="shared" si="39"/>
        <v>12170408280</v>
      </c>
      <c r="B448">
        <f t="shared" si="40"/>
        <v>2565</v>
      </c>
      <c r="C448" t="str">
        <f t="shared" si="41"/>
        <v>652000079</v>
      </c>
      <c r="D448" t="str">
        <f t="shared" si="42"/>
        <v>-</v>
      </c>
      <c r="E448" t="str">
        <f t="shared" si="38"/>
        <v>2</v>
      </c>
      <c r="F448" t="s">
        <v>1484</v>
      </c>
      <c r="G448" t="s">
        <v>280</v>
      </c>
      <c r="H448" t="s">
        <v>281</v>
      </c>
      <c r="I448" t="s">
        <v>282</v>
      </c>
      <c r="J448" t="s">
        <v>978</v>
      </c>
      <c r="K448" s="37">
        <v>0</v>
      </c>
      <c r="L448" s="37">
        <v>0</v>
      </c>
      <c r="M448" s="37">
        <v>31.5</v>
      </c>
      <c r="N448" s="37">
        <v>2.2000000000000002</v>
      </c>
    </row>
    <row r="449" spans="1:14" x14ac:dyDescent="0.2">
      <c r="A449" t="str">
        <f t="shared" si="39"/>
        <v>12170430526</v>
      </c>
      <c r="B449">
        <f t="shared" si="40"/>
        <v>2565</v>
      </c>
      <c r="C449" t="str">
        <f t="shared" si="41"/>
        <v>652000080</v>
      </c>
      <c r="D449" t="str">
        <f t="shared" si="42"/>
        <v>กย-ตค64</v>
      </c>
      <c r="E449" t="str">
        <f t="shared" si="38"/>
        <v>2</v>
      </c>
      <c r="F449" t="s">
        <v>1485</v>
      </c>
      <c r="G449" t="s">
        <v>1486</v>
      </c>
      <c r="H449" t="s">
        <v>1487</v>
      </c>
      <c r="I449" t="s">
        <v>1488</v>
      </c>
      <c r="J449" t="s">
        <v>1474</v>
      </c>
      <c r="K449" s="37">
        <v>287</v>
      </c>
      <c r="L449" s="37">
        <v>20.09</v>
      </c>
      <c r="M449" s="37">
        <v>140</v>
      </c>
      <c r="N449" s="37">
        <v>9.8000000000000007</v>
      </c>
    </row>
    <row r="450" spans="1:14" x14ac:dyDescent="0.2">
      <c r="A450" t="str">
        <f t="shared" si="39"/>
        <v>12170408543</v>
      </c>
      <c r="B450">
        <f t="shared" si="40"/>
        <v>2565</v>
      </c>
      <c r="C450" t="str">
        <f t="shared" si="41"/>
        <v>652000081</v>
      </c>
      <c r="D450" t="str">
        <f t="shared" si="42"/>
        <v>ตค64</v>
      </c>
      <c r="E450" t="str">
        <f t="shared" si="38"/>
        <v>2</v>
      </c>
      <c r="F450" t="s">
        <v>1489</v>
      </c>
      <c r="G450" t="s">
        <v>1490</v>
      </c>
      <c r="H450" t="s">
        <v>1491</v>
      </c>
      <c r="I450" t="s">
        <v>1492</v>
      </c>
      <c r="J450" t="s">
        <v>1344</v>
      </c>
      <c r="K450" s="37">
        <v>42</v>
      </c>
      <c r="L450" s="37">
        <v>2.94</v>
      </c>
      <c r="M450" s="37">
        <v>28</v>
      </c>
      <c r="N450" s="37">
        <v>1.96</v>
      </c>
    </row>
    <row r="451" spans="1:14" x14ac:dyDescent="0.2">
      <c r="A451" t="str">
        <f t="shared" si="39"/>
        <v>12170371398</v>
      </c>
      <c r="B451">
        <f t="shared" si="40"/>
        <v>2565</v>
      </c>
      <c r="C451" t="str">
        <f t="shared" si="41"/>
        <v>652000082</v>
      </c>
      <c r="D451" t="str">
        <f t="shared" si="42"/>
        <v>สค-ตค64</v>
      </c>
      <c r="E451" t="str">
        <f t="shared" ref="E451:E514" si="43">TEXT(MID(F451,7,1),"0")</f>
        <v>2</v>
      </c>
      <c r="F451" t="s">
        <v>1493</v>
      </c>
      <c r="G451" t="s">
        <v>1494</v>
      </c>
      <c r="H451" t="s">
        <v>1495</v>
      </c>
      <c r="I451" t="s">
        <v>1496</v>
      </c>
      <c r="J451" t="s">
        <v>1446</v>
      </c>
      <c r="K451" s="37">
        <v>157.5</v>
      </c>
      <c r="L451" s="37">
        <v>11.02</v>
      </c>
      <c r="M451" s="37">
        <v>49</v>
      </c>
      <c r="N451" s="37">
        <v>3.43</v>
      </c>
    </row>
    <row r="452" spans="1:14" x14ac:dyDescent="0.2">
      <c r="A452" t="str">
        <f t="shared" si="39"/>
        <v>12170301773</v>
      </c>
      <c r="B452">
        <f t="shared" si="40"/>
        <v>2565</v>
      </c>
      <c r="C452" t="str">
        <f t="shared" si="41"/>
        <v>652000083</v>
      </c>
      <c r="D452" t="str">
        <f t="shared" si="42"/>
        <v>กย-ตค64</v>
      </c>
      <c r="E452" t="str">
        <f t="shared" si="43"/>
        <v>2</v>
      </c>
      <c r="F452" t="s">
        <v>1497</v>
      </c>
      <c r="G452" t="s">
        <v>1498</v>
      </c>
      <c r="H452" t="s">
        <v>1499</v>
      </c>
      <c r="I452" t="s">
        <v>1500</v>
      </c>
      <c r="J452" t="s">
        <v>1474</v>
      </c>
      <c r="K452" s="37">
        <v>304.5</v>
      </c>
      <c r="L452" s="37">
        <v>21.31</v>
      </c>
      <c r="M452" s="37">
        <v>73.5</v>
      </c>
      <c r="N452" s="37">
        <v>5.14</v>
      </c>
    </row>
    <row r="453" spans="1:14" x14ac:dyDescent="0.2">
      <c r="A453" t="str">
        <f t="shared" si="39"/>
        <v>12170303821</v>
      </c>
      <c r="B453">
        <f t="shared" si="40"/>
        <v>2565</v>
      </c>
      <c r="C453" t="str">
        <f t="shared" si="41"/>
        <v>652000084</v>
      </c>
      <c r="D453" t="str">
        <f t="shared" si="42"/>
        <v>-</v>
      </c>
      <c r="E453" t="str">
        <f t="shared" si="43"/>
        <v>2</v>
      </c>
      <c r="F453" t="s">
        <v>1501</v>
      </c>
      <c r="G453" t="s">
        <v>331</v>
      </c>
      <c r="H453" t="s">
        <v>328</v>
      </c>
      <c r="I453" t="s">
        <v>332</v>
      </c>
      <c r="J453" t="s">
        <v>978</v>
      </c>
      <c r="K453" s="37">
        <v>0</v>
      </c>
      <c r="L453" s="37">
        <v>0</v>
      </c>
      <c r="M453" s="37">
        <v>297.5</v>
      </c>
      <c r="N453" s="37">
        <v>20.82</v>
      </c>
    </row>
    <row r="454" spans="1:14" x14ac:dyDescent="0.2">
      <c r="A454" t="str">
        <f t="shared" si="39"/>
        <v>12170351237</v>
      </c>
      <c r="B454">
        <f t="shared" si="40"/>
        <v>2565</v>
      </c>
      <c r="C454" t="str">
        <f t="shared" si="41"/>
        <v>652000085</v>
      </c>
      <c r="D454" t="str">
        <f t="shared" si="42"/>
        <v>-</v>
      </c>
      <c r="E454" t="str">
        <f t="shared" si="43"/>
        <v>2</v>
      </c>
      <c r="F454" t="s">
        <v>1502</v>
      </c>
      <c r="G454" t="s">
        <v>334</v>
      </c>
      <c r="H454" t="s">
        <v>335</v>
      </c>
      <c r="I454" t="s">
        <v>336</v>
      </c>
      <c r="J454" t="s">
        <v>978</v>
      </c>
      <c r="K454" s="37">
        <v>0</v>
      </c>
      <c r="L454" s="37">
        <v>0</v>
      </c>
      <c r="M454" s="37">
        <v>112</v>
      </c>
      <c r="N454" s="37">
        <v>7.84</v>
      </c>
    </row>
    <row r="455" spans="1:14" x14ac:dyDescent="0.2">
      <c r="A455" t="str">
        <f t="shared" si="39"/>
        <v>12170303830</v>
      </c>
      <c r="B455">
        <f t="shared" si="40"/>
        <v>2565</v>
      </c>
      <c r="C455" t="str">
        <f t="shared" si="41"/>
        <v>652000086</v>
      </c>
      <c r="D455" t="str">
        <f t="shared" si="42"/>
        <v>-</v>
      </c>
      <c r="E455" t="str">
        <f t="shared" si="43"/>
        <v>2</v>
      </c>
      <c r="F455" t="s">
        <v>1503</v>
      </c>
      <c r="G455" t="s">
        <v>327</v>
      </c>
      <c r="H455" t="s">
        <v>328</v>
      </c>
      <c r="I455" t="s">
        <v>329</v>
      </c>
      <c r="J455" t="s">
        <v>978</v>
      </c>
      <c r="K455" s="37">
        <v>0</v>
      </c>
      <c r="L455" s="37">
        <v>0</v>
      </c>
      <c r="M455" s="37">
        <v>38.5</v>
      </c>
      <c r="N455" s="37">
        <v>2.69</v>
      </c>
    </row>
    <row r="456" spans="1:14" x14ac:dyDescent="0.2">
      <c r="A456" t="str">
        <f t="shared" si="39"/>
        <v>12170303812</v>
      </c>
      <c r="B456">
        <f t="shared" si="40"/>
        <v>2565</v>
      </c>
      <c r="C456" t="str">
        <f t="shared" si="41"/>
        <v>652000087</v>
      </c>
      <c r="D456" t="str">
        <f t="shared" si="42"/>
        <v>-</v>
      </c>
      <c r="E456" t="str">
        <f t="shared" si="43"/>
        <v>2</v>
      </c>
      <c r="F456" t="s">
        <v>1504</v>
      </c>
      <c r="G456" t="s">
        <v>323</v>
      </c>
      <c r="H456" t="s">
        <v>324</v>
      </c>
      <c r="I456" t="s">
        <v>325</v>
      </c>
      <c r="J456" t="s">
        <v>978</v>
      </c>
      <c r="K456" s="37">
        <v>0</v>
      </c>
      <c r="L456" s="37">
        <v>0</v>
      </c>
      <c r="M456" s="37">
        <v>31.5</v>
      </c>
      <c r="N456" s="37">
        <v>2.2000000000000002</v>
      </c>
    </row>
    <row r="457" spans="1:14" x14ac:dyDescent="0.2">
      <c r="A457" t="str">
        <f t="shared" si="39"/>
        <v>12170303803</v>
      </c>
      <c r="B457">
        <f t="shared" si="40"/>
        <v>2565</v>
      </c>
      <c r="C457" t="str">
        <f t="shared" si="41"/>
        <v>652000088</v>
      </c>
      <c r="D457" t="str">
        <f t="shared" si="42"/>
        <v>-</v>
      </c>
      <c r="E457" t="str">
        <f t="shared" si="43"/>
        <v>2</v>
      </c>
      <c r="F457" t="s">
        <v>1505</v>
      </c>
      <c r="G457" t="s">
        <v>319</v>
      </c>
      <c r="H457" t="s">
        <v>320</v>
      </c>
      <c r="I457" t="s">
        <v>321</v>
      </c>
      <c r="J457" t="s">
        <v>978</v>
      </c>
      <c r="K457" s="37">
        <v>0</v>
      </c>
      <c r="L457" s="37">
        <v>0</v>
      </c>
      <c r="M457" s="37">
        <v>66.5</v>
      </c>
      <c r="N457" s="37">
        <v>4.6500000000000004</v>
      </c>
    </row>
    <row r="458" spans="1:14" x14ac:dyDescent="0.2">
      <c r="A458" t="str">
        <f t="shared" si="39"/>
        <v>12170303764</v>
      </c>
      <c r="B458">
        <f t="shared" si="40"/>
        <v>2565</v>
      </c>
      <c r="C458" t="str">
        <f t="shared" si="41"/>
        <v>652000089</v>
      </c>
      <c r="D458" t="str">
        <f t="shared" si="42"/>
        <v>-</v>
      </c>
      <c r="E458" t="str">
        <f t="shared" si="43"/>
        <v>2</v>
      </c>
      <c r="F458" t="s">
        <v>1506</v>
      </c>
      <c r="G458" t="s">
        <v>315</v>
      </c>
      <c r="H458" t="s">
        <v>316</v>
      </c>
      <c r="I458" t="s">
        <v>317</v>
      </c>
      <c r="J458" t="s">
        <v>978</v>
      </c>
      <c r="K458" s="37">
        <v>0</v>
      </c>
      <c r="L458" s="37">
        <v>0</v>
      </c>
      <c r="M458" s="37">
        <v>21</v>
      </c>
      <c r="N458" s="37">
        <v>1.47</v>
      </c>
    </row>
    <row r="459" spans="1:14" x14ac:dyDescent="0.2">
      <c r="A459" t="str">
        <f t="shared" si="39"/>
        <v>12170303773</v>
      </c>
      <c r="B459">
        <f t="shared" si="40"/>
        <v>2565</v>
      </c>
      <c r="C459" t="str">
        <f t="shared" si="41"/>
        <v>652000090</v>
      </c>
      <c r="D459" t="str">
        <f t="shared" si="42"/>
        <v>-</v>
      </c>
      <c r="E459" t="str">
        <f t="shared" si="43"/>
        <v>2</v>
      </c>
      <c r="F459" t="s">
        <v>1507</v>
      </c>
      <c r="G459" t="s">
        <v>311</v>
      </c>
      <c r="H459" t="s">
        <v>312</v>
      </c>
      <c r="I459" t="s">
        <v>313</v>
      </c>
      <c r="J459" t="s">
        <v>978</v>
      </c>
      <c r="K459" s="37">
        <v>0</v>
      </c>
      <c r="L459" s="37">
        <v>0</v>
      </c>
      <c r="M459" s="37">
        <v>59.5</v>
      </c>
      <c r="N459" s="37">
        <v>4.16</v>
      </c>
    </row>
    <row r="460" spans="1:14" x14ac:dyDescent="0.2">
      <c r="A460" t="str">
        <f t="shared" si="39"/>
        <v>12170303782</v>
      </c>
      <c r="B460">
        <f t="shared" si="40"/>
        <v>2565</v>
      </c>
      <c r="C460" t="str">
        <f t="shared" si="41"/>
        <v>652000091</v>
      </c>
      <c r="D460" t="str">
        <f t="shared" si="42"/>
        <v>-</v>
      </c>
      <c r="E460" t="str">
        <f t="shared" si="43"/>
        <v>2</v>
      </c>
      <c r="F460" t="s">
        <v>1508</v>
      </c>
      <c r="G460" t="s">
        <v>308</v>
      </c>
      <c r="H460" t="s">
        <v>305</v>
      </c>
      <c r="I460" t="s">
        <v>309</v>
      </c>
      <c r="J460" t="s">
        <v>978</v>
      </c>
      <c r="K460" s="37">
        <v>0</v>
      </c>
      <c r="L460" s="37">
        <v>0</v>
      </c>
      <c r="M460" s="37">
        <v>38.5</v>
      </c>
      <c r="N460" s="37">
        <v>2.69</v>
      </c>
    </row>
    <row r="461" spans="1:14" x14ac:dyDescent="0.2">
      <c r="A461" t="str">
        <f t="shared" si="39"/>
        <v>12170303791</v>
      </c>
      <c r="B461">
        <f t="shared" si="40"/>
        <v>2565</v>
      </c>
      <c r="C461" t="str">
        <f t="shared" si="41"/>
        <v>652000092</v>
      </c>
      <c r="D461" t="str">
        <f t="shared" si="42"/>
        <v>-</v>
      </c>
      <c r="E461" t="str">
        <f t="shared" si="43"/>
        <v>2</v>
      </c>
      <c r="F461" t="s">
        <v>1509</v>
      </c>
      <c r="G461" t="s">
        <v>304</v>
      </c>
      <c r="H461" t="s">
        <v>305</v>
      </c>
      <c r="I461" t="s">
        <v>306</v>
      </c>
      <c r="J461" t="s">
        <v>978</v>
      </c>
      <c r="K461" s="37">
        <v>0</v>
      </c>
      <c r="L461" s="37">
        <v>0</v>
      </c>
      <c r="M461" s="37">
        <v>28</v>
      </c>
      <c r="N461" s="37">
        <v>1.96</v>
      </c>
    </row>
    <row r="462" spans="1:14" x14ac:dyDescent="0.2">
      <c r="A462" t="str">
        <f t="shared" si="39"/>
        <v>12170303728</v>
      </c>
      <c r="B462">
        <f t="shared" si="40"/>
        <v>2565</v>
      </c>
      <c r="C462" t="str">
        <f t="shared" si="41"/>
        <v>652000093</v>
      </c>
      <c r="D462" t="str">
        <f t="shared" si="42"/>
        <v>-</v>
      </c>
      <c r="E462" t="str">
        <f t="shared" si="43"/>
        <v>2</v>
      </c>
      <c r="F462" t="s">
        <v>1510</v>
      </c>
      <c r="G462" t="s">
        <v>296</v>
      </c>
      <c r="H462" t="s">
        <v>297</v>
      </c>
      <c r="I462" t="s">
        <v>298</v>
      </c>
      <c r="J462" t="s">
        <v>978</v>
      </c>
      <c r="K462" s="37">
        <v>0</v>
      </c>
      <c r="L462" s="37">
        <v>0</v>
      </c>
      <c r="M462" s="37">
        <v>87.5</v>
      </c>
      <c r="N462" s="37">
        <v>6.12</v>
      </c>
    </row>
    <row r="463" spans="1:14" x14ac:dyDescent="0.2">
      <c r="A463" t="str">
        <f t="shared" si="39"/>
        <v>12170303951</v>
      </c>
      <c r="B463">
        <f t="shared" si="40"/>
        <v>2565</v>
      </c>
      <c r="C463" t="str">
        <f t="shared" si="41"/>
        <v>652000094</v>
      </c>
      <c r="D463" t="str">
        <f t="shared" si="42"/>
        <v>-</v>
      </c>
      <c r="E463" t="str">
        <f t="shared" si="43"/>
        <v>2</v>
      </c>
      <c r="F463" t="s">
        <v>1511</v>
      </c>
      <c r="G463" t="s">
        <v>1350</v>
      </c>
      <c r="H463" t="s">
        <v>1351</v>
      </c>
      <c r="I463" t="s">
        <v>1352</v>
      </c>
      <c r="J463" t="s">
        <v>978</v>
      </c>
      <c r="K463" s="37">
        <v>0</v>
      </c>
      <c r="L463" s="37">
        <v>0</v>
      </c>
      <c r="M463" s="37">
        <v>24.5</v>
      </c>
      <c r="N463" s="37">
        <v>1.71</v>
      </c>
    </row>
    <row r="464" spans="1:14" x14ac:dyDescent="0.2">
      <c r="A464" t="str">
        <f t="shared" si="39"/>
        <v>12170303737</v>
      </c>
      <c r="B464">
        <f t="shared" si="40"/>
        <v>2565</v>
      </c>
      <c r="C464" t="str">
        <f t="shared" si="41"/>
        <v>652000095</v>
      </c>
      <c r="D464" t="str">
        <f t="shared" si="42"/>
        <v>-</v>
      </c>
      <c r="E464" t="str">
        <f t="shared" si="43"/>
        <v>2</v>
      </c>
      <c r="F464" t="s">
        <v>1512</v>
      </c>
      <c r="G464" t="s">
        <v>300</v>
      </c>
      <c r="H464" t="s">
        <v>301</v>
      </c>
      <c r="I464" t="s">
        <v>302</v>
      </c>
      <c r="J464" t="s">
        <v>978</v>
      </c>
      <c r="K464" s="37">
        <v>0</v>
      </c>
      <c r="L464" s="37">
        <v>0</v>
      </c>
      <c r="M464" s="37">
        <v>63</v>
      </c>
      <c r="N464" s="37">
        <v>4.41</v>
      </c>
    </row>
    <row r="465" spans="1:14" x14ac:dyDescent="0.2">
      <c r="A465" t="str">
        <f t="shared" si="39"/>
        <v>12170304040</v>
      </c>
      <c r="B465">
        <f t="shared" si="40"/>
        <v>2565</v>
      </c>
      <c r="C465" t="str">
        <f t="shared" si="41"/>
        <v>652000096</v>
      </c>
      <c r="D465" t="str">
        <f t="shared" si="42"/>
        <v>-</v>
      </c>
      <c r="E465" t="str">
        <f t="shared" si="43"/>
        <v>2</v>
      </c>
      <c r="F465" t="s">
        <v>1513</v>
      </c>
      <c r="G465" t="s">
        <v>292</v>
      </c>
      <c r="H465" t="s">
        <v>293</v>
      </c>
      <c r="I465" t="s">
        <v>294</v>
      </c>
      <c r="J465" t="s">
        <v>978</v>
      </c>
      <c r="K465" s="37">
        <v>0</v>
      </c>
      <c r="L465" s="37">
        <v>0</v>
      </c>
      <c r="M465" s="37">
        <v>77</v>
      </c>
      <c r="N465" s="37">
        <v>5.39</v>
      </c>
    </row>
    <row r="466" spans="1:14" x14ac:dyDescent="0.2">
      <c r="A466" t="str">
        <f t="shared" si="39"/>
        <v>12170305401</v>
      </c>
      <c r="B466">
        <f t="shared" si="40"/>
        <v>2565</v>
      </c>
      <c r="C466" t="str">
        <f t="shared" si="41"/>
        <v>652000097</v>
      </c>
      <c r="D466" t="str">
        <f t="shared" si="42"/>
        <v>-</v>
      </c>
      <c r="E466" t="str">
        <f t="shared" si="43"/>
        <v>2</v>
      </c>
      <c r="F466" t="s">
        <v>1514</v>
      </c>
      <c r="G466" t="s">
        <v>884</v>
      </c>
      <c r="H466" t="s">
        <v>885</v>
      </c>
      <c r="I466" t="s">
        <v>886</v>
      </c>
      <c r="J466" t="s">
        <v>978</v>
      </c>
      <c r="K466" s="37">
        <v>0</v>
      </c>
      <c r="L466" s="37">
        <v>0</v>
      </c>
      <c r="M466" s="37">
        <v>238</v>
      </c>
      <c r="N466" s="37">
        <v>16.66</v>
      </c>
    </row>
    <row r="467" spans="1:14" x14ac:dyDescent="0.2">
      <c r="A467" t="str">
        <f t="shared" si="39"/>
        <v>12170382112</v>
      </c>
      <c r="B467">
        <f t="shared" si="40"/>
        <v>2565</v>
      </c>
      <c r="C467" t="str">
        <f t="shared" si="41"/>
        <v>652000098</v>
      </c>
      <c r="D467" t="str">
        <f t="shared" si="42"/>
        <v>-</v>
      </c>
      <c r="E467" t="str">
        <f t="shared" si="43"/>
        <v>2</v>
      </c>
      <c r="F467" t="s">
        <v>1515</v>
      </c>
      <c r="G467" t="s">
        <v>528</v>
      </c>
      <c r="H467" t="s">
        <v>529</v>
      </c>
      <c r="I467" t="s">
        <v>530</v>
      </c>
      <c r="J467" t="s">
        <v>978</v>
      </c>
      <c r="K467" s="37">
        <v>0</v>
      </c>
      <c r="L467" s="37">
        <v>0</v>
      </c>
      <c r="M467" s="37">
        <v>31.5</v>
      </c>
      <c r="N467" s="37">
        <v>2.2000000000000002</v>
      </c>
    </row>
    <row r="468" spans="1:14" x14ac:dyDescent="0.2">
      <c r="A468" t="str">
        <f t="shared" si="39"/>
        <v>12170613505</v>
      </c>
      <c r="B468">
        <f t="shared" si="40"/>
        <v>2565</v>
      </c>
      <c r="C468" t="str">
        <f t="shared" si="41"/>
        <v>652000099</v>
      </c>
      <c r="D468" t="str">
        <f t="shared" si="42"/>
        <v>ตค64</v>
      </c>
      <c r="E468" t="str">
        <f t="shared" si="43"/>
        <v>2</v>
      </c>
      <c r="F468" t="s">
        <v>1516</v>
      </c>
      <c r="G468" t="s">
        <v>1517</v>
      </c>
      <c r="H468" t="s">
        <v>1518</v>
      </c>
      <c r="I468" t="s">
        <v>1519</v>
      </c>
      <c r="J468" t="s">
        <v>1344</v>
      </c>
      <c r="K468" s="37">
        <v>185.5</v>
      </c>
      <c r="L468" s="37">
        <v>12.98</v>
      </c>
      <c r="M468" s="37">
        <v>133</v>
      </c>
      <c r="N468" s="37">
        <v>9.31</v>
      </c>
    </row>
    <row r="469" spans="1:14" x14ac:dyDescent="0.2">
      <c r="A469" t="str">
        <f t="shared" si="39"/>
        <v>12170349249</v>
      </c>
      <c r="B469">
        <f t="shared" si="40"/>
        <v>2565</v>
      </c>
      <c r="C469" t="str">
        <f t="shared" si="41"/>
        <v>652000100</v>
      </c>
      <c r="D469" t="str">
        <f t="shared" si="42"/>
        <v>-</v>
      </c>
      <c r="E469" t="str">
        <f t="shared" si="43"/>
        <v>2</v>
      </c>
      <c r="F469" t="s">
        <v>1520</v>
      </c>
      <c r="G469" t="s">
        <v>524</v>
      </c>
      <c r="H469" t="s">
        <v>525</v>
      </c>
      <c r="I469" t="s">
        <v>526</v>
      </c>
      <c r="J469" t="s">
        <v>978</v>
      </c>
      <c r="K469" s="37">
        <v>0</v>
      </c>
      <c r="L469" s="37">
        <v>0</v>
      </c>
      <c r="M469" s="37">
        <v>14</v>
      </c>
      <c r="N469" s="37">
        <v>0.98</v>
      </c>
    </row>
    <row r="470" spans="1:14" x14ac:dyDescent="0.2">
      <c r="A470" t="str">
        <f t="shared" si="39"/>
        <v>12170363814</v>
      </c>
      <c r="B470">
        <f t="shared" si="40"/>
        <v>2565</v>
      </c>
      <c r="C470" t="str">
        <f t="shared" si="41"/>
        <v>652000101</v>
      </c>
      <c r="D470" t="str">
        <f t="shared" si="42"/>
        <v>-</v>
      </c>
      <c r="E470" t="str">
        <f t="shared" si="43"/>
        <v>2</v>
      </c>
      <c r="F470" t="s">
        <v>1521</v>
      </c>
      <c r="G470" t="s">
        <v>520</v>
      </c>
      <c r="H470" t="s">
        <v>521</v>
      </c>
      <c r="I470" t="s">
        <v>522</v>
      </c>
      <c r="J470" t="s">
        <v>978</v>
      </c>
      <c r="K470" s="37">
        <v>0</v>
      </c>
      <c r="L470" s="37">
        <v>0</v>
      </c>
      <c r="M470" s="37">
        <v>416.5</v>
      </c>
      <c r="N470" s="37">
        <v>29.15</v>
      </c>
    </row>
    <row r="471" spans="1:14" x14ac:dyDescent="0.2">
      <c r="A471" t="str">
        <f t="shared" si="39"/>
        <v>12170356652</v>
      </c>
      <c r="B471">
        <f t="shared" si="40"/>
        <v>2565</v>
      </c>
      <c r="C471" t="str">
        <f t="shared" si="41"/>
        <v>652000102</v>
      </c>
      <c r="D471" t="str">
        <f t="shared" si="42"/>
        <v>-</v>
      </c>
      <c r="E471" t="str">
        <f t="shared" si="43"/>
        <v>2</v>
      </c>
      <c r="F471" t="s">
        <v>1522</v>
      </c>
      <c r="G471" t="s">
        <v>508</v>
      </c>
      <c r="H471" t="s">
        <v>509</v>
      </c>
      <c r="I471" t="s">
        <v>510</v>
      </c>
      <c r="J471" t="s">
        <v>978</v>
      </c>
      <c r="K471" s="37">
        <v>0</v>
      </c>
      <c r="L471" s="37">
        <v>0</v>
      </c>
      <c r="M471" s="37">
        <v>234.5</v>
      </c>
      <c r="N471" s="37">
        <v>16.41</v>
      </c>
    </row>
    <row r="472" spans="1:14" x14ac:dyDescent="0.2">
      <c r="A472" t="str">
        <f t="shared" si="39"/>
        <v>12170358830</v>
      </c>
      <c r="B472">
        <f t="shared" si="40"/>
        <v>2565</v>
      </c>
      <c r="C472" t="str">
        <f t="shared" si="41"/>
        <v>652000103</v>
      </c>
      <c r="D472" t="str">
        <f t="shared" si="42"/>
        <v>-</v>
      </c>
      <c r="E472" t="str">
        <f t="shared" si="43"/>
        <v>2</v>
      </c>
      <c r="F472" t="s">
        <v>1523</v>
      </c>
      <c r="G472" t="s">
        <v>512</v>
      </c>
      <c r="H472" t="s">
        <v>513</v>
      </c>
      <c r="I472" t="s">
        <v>514</v>
      </c>
      <c r="J472" t="s">
        <v>978</v>
      </c>
      <c r="K472" s="37">
        <v>0</v>
      </c>
      <c r="L472" s="37">
        <v>0</v>
      </c>
      <c r="M472" s="37">
        <v>150.5</v>
      </c>
      <c r="N472" s="37">
        <v>10.53</v>
      </c>
    </row>
    <row r="473" spans="1:14" x14ac:dyDescent="0.2">
      <c r="A473" t="str">
        <f t="shared" si="39"/>
        <v>12170368873</v>
      </c>
      <c r="B473">
        <f t="shared" si="40"/>
        <v>2565</v>
      </c>
      <c r="C473" t="str">
        <f t="shared" si="41"/>
        <v>652000104</v>
      </c>
      <c r="D473" t="str">
        <f t="shared" si="42"/>
        <v>-</v>
      </c>
      <c r="E473" t="str">
        <f t="shared" si="43"/>
        <v>2</v>
      </c>
      <c r="F473" t="s">
        <v>1524</v>
      </c>
      <c r="G473" t="s">
        <v>516</v>
      </c>
      <c r="H473" t="s">
        <v>517</v>
      </c>
      <c r="I473" t="s">
        <v>518</v>
      </c>
      <c r="J473" t="s">
        <v>978</v>
      </c>
      <c r="K473" s="37">
        <v>0</v>
      </c>
      <c r="L473" s="37">
        <v>0</v>
      </c>
      <c r="M473" s="37">
        <v>84</v>
      </c>
      <c r="N473" s="37">
        <v>5.88</v>
      </c>
    </row>
    <row r="474" spans="1:14" x14ac:dyDescent="0.2">
      <c r="A474" t="str">
        <f t="shared" si="39"/>
        <v>12170305988</v>
      </c>
      <c r="B474">
        <f t="shared" si="40"/>
        <v>2565</v>
      </c>
      <c r="C474" t="str">
        <f t="shared" si="41"/>
        <v>652000105</v>
      </c>
      <c r="D474" t="str">
        <f t="shared" si="42"/>
        <v>-</v>
      </c>
      <c r="E474" t="str">
        <f t="shared" si="43"/>
        <v>2</v>
      </c>
      <c r="F474" t="s">
        <v>1525</v>
      </c>
      <c r="G474" t="s">
        <v>136</v>
      </c>
      <c r="H474" t="s">
        <v>137</v>
      </c>
      <c r="I474" t="s">
        <v>138</v>
      </c>
      <c r="J474" t="s">
        <v>978</v>
      </c>
      <c r="K474" s="37">
        <v>0</v>
      </c>
      <c r="L474" s="37">
        <v>0</v>
      </c>
      <c r="M474" s="37">
        <v>42</v>
      </c>
      <c r="N474" s="37">
        <v>2.94</v>
      </c>
    </row>
    <row r="475" spans="1:14" x14ac:dyDescent="0.2">
      <c r="A475" t="str">
        <f t="shared" si="39"/>
        <v>12170366873</v>
      </c>
      <c r="B475">
        <f t="shared" si="40"/>
        <v>2565</v>
      </c>
      <c r="C475" t="str">
        <f t="shared" si="41"/>
        <v>652000106</v>
      </c>
      <c r="D475" t="str">
        <f t="shared" si="42"/>
        <v>ตค64</v>
      </c>
      <c r="E475" t="str">
        <f t="shared" si="43"/>
        <v>2</v>
      </c>
      <c r="F475" t="s">
        <v>1526</v>
      </c>
      <c r="G475" t="s">
        <v>1527</v>
      </c>
      <c r="H475" t="s">
        <v>1528</v>
      </c>
      <c r="I475" t="s">
        <v>1529</v>
      </c>
      <c r="J475" t="s">
        <v>1344</v>
      </c>
      <c r="K475" s="37">
        <v>35</v>
      </c>
      <c r="L475" s="37">
        <v>2.4500000000000002</v>
      </c>
      <c r="M475" s="37">
        <v>0</v>
      </c>
      <c r="N475" s="37">
        <v>0</v>
      </c>
    </row>
    <row r="476" spans="1:14" x14ac:dyDescent="0.2">
      <c r="A476" t="str">
        <f t="shared" si="39"/>
        <v>12170366873</v>
      </c>
      <c r="B476">
        <f t="shared" si="40"/>
        <v>2565</v>
      </c>
      <c r="C476" t="str">
        <f t="shared" si="41"/>
        <v>652000107</v>
      </c>
      <c r="D476" t="str">
        <f t="shared" si="42"/>
        <v>-</v>
      </c>
      <c r="E476" t="str">
        <f t="shared" si="43"/>
        <v>2</v>
      </c>
      <c r="F476" t="s">
        <v>1530</v>
      </c>
      <c r="G476" t="s">
        <v>1527</v>
      </c>
      <c r="H476" t="s">
        <v>1528</v>
      </c>
      <c r="I476" t="s">
        <v>1529</v>
      </c>
      <c r="J476" t="s">
        <v>978</v>
      </c>
      <c r="K476" s="37">
        <v>0</v>
      </c>
      <c r="L476" s="37">
        <v>0</v>
      </c>
      <c r="M476" s="37">
        <v>7</v>
      </c>
      <c r="N476" s="37">
        <v>0.49</v>
      </c>
    </row>
    <row r="477" spans="1:14" x14ac:dyDescent="0.2">
      <c r="A477" t="str">
        <f t="shared" si="39"/>
        <v>12170305410</v>
      </c>
      <c r="B477">
        <f t="shared" si="40"/>
        <v>2565</v>
      </c>
      <c r="C477" t="str">
        <f t="shared" si="41"/>
        <v>652000108</v>
      </c>
      <c r="D477" t="str">
        <f t="shared" si="42"/>
        <v>กย-ตค64</v>
      </c>
      <c r="E477" t="str">
        <f t="shared" si="43"/>
        <v>2</v>
      </c>
      <c r="F477" t="s">
        <v>1531</v>
      </c>
      <c r="G477" t="s">
        <v>1532</v>
      </c>
      <c r="H477" t="s">
        <v>1533</v>
      </c>
      <c r="I477" t="s">
        <v>1534</v>
      </c>
      <c r="J477" t="s">
        <v>1474</v>
      </c>
      <c r="K477" s="37">
        <v>178.5</v>
      </c>
      <c r="L477" s="37">
        <v>12.49</v>
      </c>
      <c r="M477" s="37">
        <v>70</v>
      </c>
      <c r="N477" s="37">
        <v>4.9000000000000004</v>
      </c>
    </row>
    <row r="478" spans="1:14" x14ac:dyDescent="0.2">
      <c r="A478" t="str">
        <f t="shared" si="39"/>
        <v>12170304077</v>
      </c>
      <c r="B478">
        <f t="shared" si="40"/>
        <v>2565</v>
      </c>
      <c r="C478" t="str">
        <f t="shared" si="41"/>
        <v>652000109</v>
      </c>
      <c r="D478" t="str">
        <f t="shared" si="42"/>
        <v>-</v>
      </c>
      <c r="E478" t="str">
        <f t="shared" si="43"/>
        <v>2</v>
      </c>
      <c r="F478" t="s">
        <v>1535</v>
      </c>
      <c r="G478" t="s">
        <v>350</v>
      </c>
      <c r="H478" t="s">
        <v>351</v>
      </c>
      <c r="I478" t="s">
        <v>352</v>
      </c>
      <c r="J478" t="s">
        <v>978</v>
      </c>
      <c r="K478" s="37">
        <v>0</v>
      </c>
      <c r="L478" s="37">
        <v>0</v>
      </c>
      <c r="M478" s="37">
        <v>38.5</v>
      </c>
      <c r="N478" s="37">
        <v>2.69</v>
      </c>
    </row>
    <row r="479" spans="1:14" x14ac:dyDescent="0.2">
      <c r="A479" t="str">
        <f t="shared" si="39"/>
        <v>12170304385</v>
      </c>
      <c r="B479">
        <f t="shared" si="40"/>
        <v>2565</v>
      </c>
      <c r="C479" t="str">
        <f t="shared" si="41"/>
        <v>652000110</v>
      </c>
      <c r="D479" t="str">
        <f t="shared" si="42"/>
        <v>-</v>
      </c>
      <c r="E479" t="str">
        <f t="shared" si="43"/>
        <v>2</v>
      </c>
      <c r="F479" t="s">
        <v>1536</v>
      </c>
      <c r="G479" t="s">
        <v>354</v>
      </c>
      <c r="H479" t="s">
        <v>355</v>
      </c>
      <c r="I479" t="s">
        <v>356</v>
      </c>
      <c r="J479" t="s">
        <v>978</v>
      </c>
      <c r="K479" s="37">
        <v>0</v>
      </c>
      <c r="L479" s="37">
        <v>0</v>
      </c>
      <c r="M479" s="37">
        <v>84</v>
      </c>
      <c r="N479" s="37">
        <v>5.88</v>
      </c>
    </row>
    <row r="480" spans="1:14" x14ac:dyDescent="0.2">
      <c r="A480" t="str">
        <f t="shared" si="39"/>
        <v>12170304125</v>
      </c>
      <c r="B480">
        <f t="shared" si="40"/>
        <v>2565</v>
      </c>
      <c r="C480" t="str">
        <f t="shared" si="41"/>
        <v>652000111</v>
      </c>
      <c r="D480" t="str">
        <f t="shared" si="42"/>
        <v>-</v>
      </c>
      <c r="E480" t="str">
        <f t="shared" si="43"/>
        <v>2</v>
      </c>
      <c r="F480" t="s">
        <v>1537</v>
      </c>
      <c r="G480" t="s">
        <v>358</v>
      </c>
      <c r="H480" t="s">
        <v>359</v>
      </c>
      <c r="I480" t="s">
        <v>360</v>
      </c>
      <c r="J480" t="s">
        <v>978</v>
      </c>
      <c r="K480" s="37">
        <v>0</v>
      </c>
      <c r="L480" s="37">
        <v>0</v>
      </c>
      <c r="M480" s="37">
        <v>87.5</v>
      </c>
      <c r="N480" s="37">
        <v>6.12</v>
      </c>
    </row>
    <row r="481" spans="1:14" x14ac:dyDescent="0.2">
      <c r="A481" t="str">
        <f t="shared" si="39"/>
        <v>12170304358</v>
      </c>
      <c r="B481">
        <f t="shared" si="40"/>
        <v>2565</v>
      </c>
      <c r="C481" t="str">
        <f t="shared" si="41"/>
        <v>652000112</v>
      </c>
      <c r="D481" t="str">
        <f t="shared" si="42"/>
        <v>-</v>
      </c>
      <c r="E481" t="str">
        <f t="shared" si="43"/>
        <v>2</v>
      </c>
      <c r="F481" t="s">
        <v>1538</v>
      </c>
      <c r="G481" t="s">
        <v>362</v>
      </c>
      <c r="H481" t="s">
        <v>363</v>
      </c>
      <c r="I481" t="s">
        <v>364</v>
      </c>
      <c r="J481" t="s">
        <v>978</v>
      </c>
      <c r="K481" s="37">
        <v>0</v>
      </c>
      <c r="L481" s="37">
        <v>0</v>
      </c>
      <c r="M481" s="37">
        <v>35</v>
      </c>
      <c r="N481" s="37">
        <v>2.4500000000000002</v>
      </c>
    </row>
    <row r="482" spans="1:14" x14ac:dyDescent="0.2">
      <c r="A482" t="str">
        <f t="shared" si="39"/>
        <v>12170304291</v>
      </c>
      <c r="B482">
        <f t="shared" si="40"/>
        <v>2565</v>
      </c>
      <c r="C482" t="str">
        <f t="shared" si="41"/>
        <v>652000113</v>
      </c>
      <c r="D482" t="str">
        <f t="shared" si="42"/>
        <v>-</v>
      </c>
      <c r="E482" t="str">
        <f t="shared" si="43"/>
        <v>2</v>
      </c>
      <c r="F482" t="s">
        <v>1539</v>
      </c>
      <c r="G482" t="s">
        <v>366</v>
      </c>
      <c r="H482" t="s">
        <v>367</v>
      </c>
      <c r="I482" t="s">
        <v>368</v>
      </c>
      <c r="J482" t="s">
        <v>978</v>
      </c>
      <c r="K482" s="37">
        <v>0</v>
      </c>
      <c r="L482" s="37">
        <v>0</v>
      </c>
      <c r="M482" s="37">
        <v>91</v>
      </c>
      <c r="N482" s="37">
        <v>6.37</v>
      </c>
    </row>
    <row r="483" spans="1:14" x14ac:dyDescent="0.2">
      <c r="A483" t="str">
        <f t="shared" si="39"/>
        <v>12170304264</v>
      </c>
      <c r="B483">
        <f t="shared" si="40"/>
        <v>2565</v>
      </c>
      <c r="C483" t="str">
        <f t="shared" si="41"/>
        <v>652000114</v>
      </c>
      <c r="D483" t="str">
        <f t="shared" si="42"/>
        <v>-</v>
      </c>
      <c r="E483" t="str">
        <f t="shared" si="43"/>
        <v>2</v>
      </c>
      <c r="F483" t="s">
        <v>1540</v>
      </c>
      <c r="G483" t="s">
        <v>370</v>
      </c>
      <c r="H483" t="s">
        <v>320</v>
      </c>
      <c r="I483" t="s">
        <v>371</v>
      </c>
      <c r="J483" t="s">
        <v>978</v>
      </c>
      <c r="K483" s="37">
        <v>0</v>
      </c>
      <c r="L483" s="37">
        <v>0</v>
      </c>
      <c r="M483" s="37">
        <v>10.5</v>
      </c>
      <c r="N483" s="37">
        <v>0.73</v>
      </c>
    </row>
    <row r="484" spans="1:14" x14ac:dyDescent="0.2">
      <c r="A484" t="str">
        <f t="shared" si="39"/>
        <v>12170304228</v>
      </c>
      <c r="B484">
        <f t="shared" si="40"/>
        <v>2565</v>
      </c>
      <c r="C484" t="str">
        <f t="shared" si="41"/>
        <v>652000115</v>
      </c>
      <c r="D484" t="str">
        <f t="shared" si="42"/>
        <v>-</v>
      </c>
      <c r="E484" t="str">
        <f t="shared" si="43"/>
        <v>2</v>
      </c>
      <c r="F484" t="s">
        <v>1541</v>
      </c>
      <c r="G484" t="s">
        <v>373</v>
      </c>
      <c r="H484" t="s">
        <v>374</v>
      </c>
      <c r="I484" t="s">
        <v>375</v>
      </c>
      <c r="J484" t="s">
        <v>978</v>
      </c>
      <c r="K484" s="37">
        <v>0</v>
      </c>
      <c r="L484" s="37">
        <v>0</v>
      </c>
      <c r="M484" s="37">
        <v>14</v>
      </c>
      <c r="N484" s="37">
        <v>0.98</v>
      </c>
    </row>
    <row r="485" spans="1:14" x14ac:dyDescent="0.2">
      <c r="A485" t="str">
        <f t="shared" si="39"/>
        <v>12170304219</v>
      </c>
      <c r="B485">
        <f t="shared" si="40"/>
        <v>2565</v>
      </c>
      <c r="C485" t="str">
        <f t="shared" si="41"/>
        <v>652000116</v>
      </c>
      <c r="D485" t="str">
        <f t="shared" si="42"/>
        <v>-</v>
      </c>
      <c r="E485" t="str">
        <f t="shared" si="43"/>
        <v>2</v>
      </c>
      <c r="F485" t="s">
        <v>1542</v>
      </c>
      <c r="G485" t="s">
        <v>377</v>
      </c>
      <c r="H485" t="s">
        <v>378</v>
      </c>
      <c r="I485" t="s">
        <v>379</v>
      </c>
      <c r="J485" t="s">
        <v>978</v>
      </c>
      <c r="K485" s="37">
        <v>0</v>
      </c>
      <c r="L485" s="37">
        <v>0</v>
      </c>
      <c r="M485" s="37">
        <v>3.5</v>
      </c>
      <c r="N485" s="37">
        <v>0.24</v>
      </c>
    </row>
    <row r="486" spans="1:14" x14ac:dyDescent="0.2">
      <c r="A486" t="str">
        <f t="shared" si="39"/>
        <v>12170382970</v>
      </c>
      <c r="B486">
        <f t="shared" si="40"/>
        <v>2565</v>
      </c>
      <c r="C486" t="str">
        <f t="shared" si="41"/>
        <v>652000117</v>
      </c>
      <c r="D486" t="str">
        <f t="shared" si="42"/>
        <v>-</v>
      </c>
      <c r="E486" t="str">
        <f t="shared" si="43"/>
        <v>2</v>
      </c>
      <c r="F486" t="s">
        <v>1543</v>
      </c>
      <c r="G486" t="s">
        <v>496</v>
      </c>
      <c r="H486" t="s">
        <v>497</v>
      </c>
      <c r="I486" t="s">
        <v>498</v>
      </c>
      <c r="J486" t="s">
        <v>978</v>
      </c>
      <c r="K486" s="37">
        <v>0</v>
      </c>
      <c r="L486" s="37">
        <v>0</v>
      </c>
      <c r="M486" s="37">
        <v>66.5</v>
      </c>
      <c r="N486" s="37">
        <v>4.6500000000000004</v>
      </c>
    </row>
    <row r="487" spans="1:14" x14ac:dyDescent="0.2">
      <c r="A487" t="str">
        <f t="shared" si="39"/>
        <v>12170382206</v>
      </c>
      <c r="B487">
        <f t="shared" si="40"/>
        <v>2565</v>
      </c>
      <c r="C487" t="str">
        <f t="shared" si="41"/>
        <v>652000118</v>
      </c>
      <c r="D487" t="str">
        <f t="shared" si="42"/>
        <v>-</v>
      </c>
      <c r="E487" t="str">
        <f t="shared" si="43"/>
        <v>2</v>
      </c>
      <c r="F487" t="s">
        <v>1544</v>
      </c>
      <c r="G487" t="s">
        <v>500</v>
      </c>
      <c r="H487" t="s">
        <v>501</v>
      </c>
      <c r="I487" t="s">
        <v>502</v>
      </c>
      <c r="J487" t="s">
        <v>978</v>
      </c>
      <c r="K487" s="37">
        <v>0</v>
      </c>
      <c r="L487" s="37">
        <v>0</v>
      </c>
      <c r="M487" s="37">
        <v>21</v>
      </c>
      <c r="N487" s="37">
        <v>1.47</v>
      </c>
    </row>
    <row r="488" spans="1:14" x14ac:dyDescent="0.2">
      <c r="A488" t="str">
        <f t="shared" si="39"/>
        <v>12170381809</v>
      </c>
      <c r="B488">
        <f t="shared" si="40"/>
        <v>2565</v>
      </c>
      <c r="C488" t="str">
        <f t="shared" si="41"/>
        <v>652000119</v>
      </c>
      <c r="D488" t="str">
        <f t="shared" si="42"/>
        <v>-</v>
      </c>
      <c r="E488" t="str">
        <f t="shared" si="43"/>
        <v>2</v>
      </c>
      <c r="F488" t="s">
        <v>1545</v>
      </c>
      <c r="G488" t="s">
        <v>504</v>
      </c>
      <c r="H488" t="s">
        <v>505</v>
      </c>
      <c r="I488" t="s">
        <v>506</v>
      </c>
      <c r="J488" t="s">
        <v>978</v>
      </c>
      <c r="K488" s="37">
        <v>0</v>
      </c>
      <c r="L488" s="37">
        <v>0</v>
      </c>
      <c r="M488" s="37">
        <v>150.5</v>
      </c>
      <c r="N488" s="37">
        <v>10.53</v>
      </c>
    </row>
    <row r="489" spans="1:14" x14ac:dyDescent="0.2">
      <c r="A489" t="str">
        <f t="shared" si="39"/>
        <v>12170350577</v>
      </c>
      <c r="B489">
        <f t="shared" si="40"/>
        <v>2565</v>
      </c>
      <c r="C489" t="str">
        <f t="shared" si="41"/>
        <v>652000120</v>
      </c>
      <c r="D489" t="str">
        <f t="shared" si="42"/>
        <v>-</v>
      </c>
      <c r="E489" t="str">
        <f t="shared" si="43"/>
        <v>2</v>
      </c>
      <c r="F489" t="s">
        <v>1546</v>
      </c>
      <c r="G489" t="s">
        <v>338</v>
      </c>
      <c r="H489" t="s">
        <v>339</v>
      </c>
      <c r="I489" t="s">
        <v>340</v>
      </c>
      <c r="J489" t="s">
        <v>978</v>
      </c>
      <c r="K489" s="37">
        <v>0</v>
      </c>
      <c r="L489" s="37">
        <v>0</v>
      </c>
      <c r="M489" s="37">
        <v>49</v>
      </c>
      <c r="N489" s="37">
        <v>3.43</v>
      </c>
    </row>
    <row r="490" spans="1:14" x14ac:dyDescent="0.2">
      <c r="A490" t="str">
        <f t="shared" si="39"/>
        <v>12170304488</v>
      </c>
      <c r="B490">
        <f t="shared" si="40"/>
        <v>2565</v>
      </c>
      <c r="C490" t="str">
        <f t="shared" si="41"/>
        <v>652000121</v>
      </c>
      <c r="D490" t="str">
        <f t="shared" si="42"/>
        <v>-</v>
      </c>
      <c r="E490" t="str">
        <f t="shared" si="43"/>
        <v>2</v>
      </c>
      <c r="F490" t="s">
        <v>1547</v>
      </c>
      <c r="G490" t="s">
        <v>346</v>
      </c>
      <c r="H490" t="s">
        <v>347</v>
      </c>
      <c r="I490" t="s">
        <v>348</v>
      </c>
      <c r="J490" t="s">
        <v>978</v>
      </c>
      <c r="K490" s="37">
        <v>0</v>
      </c>
      <c r="L490" s="37">
        <v>0</v>
      </c>
      <c r="M490" s="37">
        <v>437.5</v>
      </c>
      <c r="N490" s="37">
        <v>30.62</v>
      </c>
    </row>
    <row r="491" spans="1:14" x14ac:dyDescent="0.2">
      <c r="A491" t="str">
        <f t="shared" si="39"/>
        <v>12170463867</v>
      </c>
      <c r="B491">
        <f t="shared" si="40"/>
        <v>2565</v>
      </c>
      <c r="C491" t="str">
        <f t="shared" si="41"/>
        <v>652000122</v>
      </c>
      <c r="D491" t="str">
        <f t="shared" si="42"/>
        <v>-</v>
      </c>
      <c r="E491" t="str">
        <f t="shared" si="43"/>
        <v>2</v>
      </c>
      <c r="F491" t="s">
        <v>1548</v>
      </c>
      <c r="G491" t="s">
        <v>124</v>
      </c>
      <c r="H491" t="s">
        <v>125</v>
      </c>
      <c r="I491" t="s">
        <v>126</v>
      </c>
      <c r="J491" t="s">
        <v>978</v>
      </c>
      <c r="K491" s="37">
        <v>0</v>
      </c>
      <c r="L491" s="37">
        <v>0</v>
      </c>
      <c r="M491" s="37">
        <v>21</v>
      </c>
      <c r="N491" s="37">
        <v>1.47</v>
      </c>
    </row>
    <row r="492" spans="1:14" x14ac:dyDescent="0.2">
      <c r="A492" t="str">
        <f t="shared" si="39"/>
        <v>12170463876</v>
      </c>
      <c r="B492">
        <f t="shared" si="40"/>
        <v>2565</v>
      </c>
      <c r="C492" t="str">
        <f t="shared" si="41"/>
        <v>652000123</v>
      </c>
      <c r="D492" t="str">
        <f t="shared" si="42"/>
        <v>-</v>
      </c>
      <c r="E492" t="str">
        <f t="shared" si="43"/>
        <v>2</v>
      </c>
      <c r="F492" t="s">
        <v>1549</v>
      </c>
      <c r="G492" t="s">
        <v>463</v>
      </c>
      <c r="H492" t="s">
        <v>464</v>
      </c>
      <c r="I492" t="s">
        <v>465</v>
      </c>
      <c r="J492" t="s">
        <v>978</v>
      </c>
      <c r="K492" s="37">
        <v>0</v>
      </c>
      <c r="L492" s="37">
        <v>0</v>
      </c>
      <c r="M492" s="37">
        <v>49</v>
      </c>
      <c r="N492" s="37">
        <v>3.43</v>
      </c>
    </row>
    <row r="493" spans="1:14" x14ac:dyDescent="0.2">
      <c r="A493" t="str">
        <f t="shared" si="39"/>
        <v>12170481478</v>
      </c>
      <c r="B493">
        <f t="shared" si="40"/>
        <v>2565</v>
      </c>
      <c r="C493" t="str">
        <f t="shared" si="41"/>
        <v>652000124</v>
      </c>
      <c r="D493" t="str">
        <f t="shared" si="42"/>
        <v>-</v>
      </c>
      <c r="E493" t="str">
        <f t="shared" si="43"/>
        <v>2</v>
      </c>
      <c r="F493" t="s">
        <v>1550</v>
      </c>
      <c r="G493" t="s">
        <v>128</v>
      </c>
      <c r="H493" t="s">
        <v>129</v>
      </c>
      <c r="I493" t="s">
        <v>130</v>
      </c>
      <c r="J493" t="s">
        <v>978</v>
      </c>
      <c r="K493" s="37">
        <v>0</v>
      </c>
      <c r="L493" s="37">
        <v>0</v>
      </c>
      <c r="M493" s="37">
        <v>80.5</v>
      </c>
      <c r="N493" s="37">
        <v>5.63</v>
      </c>
    </row>
    <row r="494" spans="1:14" x14ac:dyDescent="0.2">
      <c r="A494" t="str">
        <f t="shared" si="39"/>
        <v>12170390388</v>
      </c>
      <c r="B494">
        <f t="shared" si="40"/>
        <v>2565</v>
      </c>
      <c r="C494" t="str">
        <f t="shared" si="41"/>
        <v>652000125</v>
      </c>
      <c r="D494" t="str">
        <f t="shared" si="42"/>
        <v>กย-ตค64</v>
      </c>
      <c r="E494" t="str">
        <f t="shared" si="43"/>
        <v>2</v>
      </c>
      <c r="F494" t="s">
        <v>1551</v>
      </c>
      <c r="G494" t="s">
        <v>1552</v>
      </c>
      <c r="H494" t="s">
        <v>1553</v>
      </c>
      <c r="I494" t="s">
        <v>1554</v>
      </c>
      <c r="J494" t="s">
        <v>1474</v>
      </c>
      <c r="K494" s="37">
        <v>45.5</v>
      </c>
      <c r="L494" s="37">
        <v>3.18</v>
      </c>
      <c r="M494" s="37">
        <v>3.5</v>
      </c>
      <c r="N494" s="37">
        <v>0.24</v>
      </c>
    </row>
    <row r="495" spans="1:14" x14ac:dyDescent="0.2">
      <c r="A495" t="str">
        <f t="shared" si="39"/>
        <v>12170303942</v>
      </c>
      <c r="B495">
        <f t="shared" si="40"/>
        <v>2565</v>
      </c>
      <c r="C495" t="str">
        <f t="shared" si="41"/>
        <v>652000126</v>
      </c>
      <c r="D495" t="str">
        <f t="shared" si="42"/>
        <v>กย-ตค64</v>
      </c>
      <c r="E495" t="str">
        <f t="shared" si="43"/>
        <v>2</v>
      </c>
      <c r="F495" t="s">
        <v>1555</v>
      </c>
      <c r="G495" t="s">
        <v>1556</v>
      </c>
      <c r="H495" t="s">
        <v>1557</v>
      </c>
      <c r="I495" t="s">
        <v>1558</v>
      </c>
      <c r="J495" t="s">
        <v>1474</v>
      </c>
      <c r="K495" s="37">
        <v>7055.94</v>
      </c>
      <c r="L495" s="37">
        <v>493.92</v>
      </c>
      <c r="M495" s="37">
        <v>161</v>
      </c>
      <c r="N495" s="37">
        <v>11.27</v>
      </c>
    </row>
    <row r="496" spans="1:14" x14ac:dyDescent="0.2">
      <c r="A496" t="str">
        <f t="shared" si="39"/>
        <v>12170293817</v>
      </c>
      <c r="B496">
        <f t="shared" si="40"/>
        <v>2565</v>
      </c>
      <c r="C496" t="str">
        <f t="shared" si="41"/>
        <v>652000127</v>
      </c>
      <c r="D496" t="str">
        <f t="shared" si="42"/>
        <v>กย61-ตค64</v>
      </c>
      <c r="E496" t="str">
        <f t="shared" si="43"/>
        <v>2</v>
      </c>
      <c r="F496" t="s">
        <v>1559</v>
      </c>
      <c r="G496" t="s">
        <v>1560</v>
      </c>
      <c r="H496" t="s">
        <v>1561</v>
      </c>
      <c r="I496" t="s">
        <v>1562</v>
      </c>
      <c r="J496" t="s">
        <v>1563</v>
      </c>
      <c r="K496" s="37">
        <v>7097.93</v>
      </c>
      <c r="L496" s="37">
        <v>496.86</v>
      </c>
      <c r="M496" s="37">
        <v>154</v>
      </c>
      <c r="N496" s="37">
        <v>10.78</v>
      </c>
    </row>
    <row r="497" spans="1:14" x14ac:dyDescent="0.2">
      <c r="A497" t="str">
        <f t="shared" si="39"/>
        <v>12170459888</v>
      </c>
      <c r="B497">
        <f t="shared" si="40"/>
        <v>2565</v>
      </c>
      <c r="C497" t="str">
        <f t="shared" si="41"/>
        <v>652000128</v>
      </c>
      <c r="D497" t="str">
        <f t="shared" si="42"/>
        <v>เมย62-ตค64</v>
      </c>
      <c r="E497" t="str">
        <f t="shared" si="43"/>
        <v>2</v>
      </c>
      <c r="F497" t="s">
        <v>1564</v>
      </c>
      <c r="G497" t="s">
        <v>1565</v>
      </c>
      <c r="H497" t="s">
        <v>1566</v>
      </c>
      <c r="I497" t="s">
        <v>1567</v>
      </c>
      <c r="J497" t="s">
        <v>1568</v>
      </c>
      <c r="K497" s="37">
        <v>2876.94</v>
      </c>
      <c r="L497" s="37">
        <v>201.39</v>
      </c>
      <c r="M497" s="37">
        <v>49</v>
      </c>
      <c r="N497" s="37">
        <v>3.43</v>
      </c>
    </row>
    <row r="498" spans="1:14" x14ac:dyDescent="0.2">
      <c r="A498" t="str">
        <f t="shared" ref="A498:A561" si="44">G498</f>
        <v>12170354054</v>
      </c>
      <c r="B498">
        <f t="shared" ref="B498:B561" si="45">2500+_xlfn.NUMBERVALUE(MID(F498,5,2))</f>
        <v>2565</v>
      </c>
      <c r="C498" t="str">
        <f t="shared" ref="C498:C561" si="46">RIGHT(F498,9)</f>
        <v>652000129</v>
      </c>
      <c r="D498" t="str">
        <f t="shared" ref="D498:D561" si="47">J498</f>
        <v>-</v>
      </c>
      <c r="E498" t="str">
        <f t="shared" si="43"/>
        <v>2</v>
      </c>
      <c r="F498" t="s">
        <v>1569</v>
      </c>
      <c r="G498" t="s">
        <v>536</v>
      </c>
      <c r="H498" t="s">
        <v>537</v>
      </c>
      <c r="I498" t="s">
        <v>538</v>
      </c>
      <c r="J498" t="s">
        <v>978</v>
      </c>
      <c r="K498" s="37">
        <v>0</v>
      </c>
      <c r="L498" s="37">
        <v>0</v>
      </c>
      <c r="M498" s="37">
        <v>38.5</v>
      </c>
      <c r="N498" s="37">
        <v>2.69</v>
      </c>
    </row>
    <row r="499" spans="1:14" x14ac:dyDescent="0.2">
      <c r="A499" t="str">
        <f t="shared" si="44"/>
        <v>12170302808</v>
      </c>
      <c r="B499">
        <f t="shared" si="45"/>
        <v>2565</v>
      </c>
      <c r="C499" t="str">
        <f t="shared" si="46"/>
        <v>652000130</v>
      </c>
      <c r="D499" t="str">
        <f t="shared" si="47"/>
        <v>-</v>
      </c>
      <c r="E499" t="str">
        <f t="shared" si="43"/>
        <v>2</v>
      </c>
      <c r="F499" t="s">
        <v>1570</v>
      </c>
      <c r="G499" t="s">
        <v>532</v>
      </c>
      <c r="H499" t="s">
        <v>533</v>
      </c>
      <c r="I499" t="s">
        <v>534</v>
      </c>
      <c r="J499" t="s">
        <v>978</v>
      </c>
      <c r="K499" s="37">
        <v>0</v>
      </c>
      <c r="L499" s="37">
        <v>0</v>
      </c>
      <c r="M499" s="37">
        <v>63</v>
      </c>
      <c r="N499" s="37">
        <v>4.41</v>
      </c>
    </row>
    <row r="500" spans="1:14" x14ac:dyDescent="0.2">
      <c r="A500" t="str">
        <f t="shared" si="44"/>
        <v>12170319891</v>
      </c>
      <c r="B500">
        <f t="shared" si="45"/>
        <v>2565</v>
      </c>
      <c r="C500" t="str">
        <f t="shared" si="46"/>
        <v>652000131</v>
      </c>
      <c r="D500" t="str">
        <f t="shared" si="47"/>
        <v>-</v>
      </c>
      <c r="E500" t="str">
        <f t="shared" si="43"/>
        <v>2</v>
      </c>
      <c r="F500" t="s">
        <v>1571</v>
      </c>
      <c r="G500" t="s">
        <v>562</v>
      </c>
      <c r="H500" t="s">
        <v>563</v>
      </c>
      <c r="I500" t="s">
        <v>564</v>
      </c>
      <c r="J500" t="s">
        <v>978</v>
      </c>
      <c r="K500" s="37">
        <v>0</v>
      </c>
      <c r="L500" s="37">
        <v>0</v>
      </c>
      <c r="M500" s="37">
        <v>35</v>
      </c>
      <c r="N500" s="37">
        <v>2.4500000000000002</v>
      </c>
    </row>
    <row r="501" spans="1:14" x14ac:dyDescent="0.2">
      <c r="A501" t="str">
        <f t="shared" si="44"/>
        <v>12170519244</v>
      </c>
      <c r="B501">
        <f t="shared" si="45"/>
        <v>2565</v>
      </c>
      <c r="C501" t="str">
        <f t="shared" si="46"/>
        <v>652000132</v>
      </c>
      <c r="D501" t="str">
        <f t="shared" si="47"/>
        <v>-</v>
      </c>
      <c r="E501" t="str">
        <f t="shared" si="43"/>
        <v>2</v>
      </c>
      <c r="F501" t="s">
        <v>1572</v>
      </c>
      <c r="G501" t="s">
        <v>558</v>
      </c>
      <c r="H501" t="s">
        <v>559</v>
      </c>
      <c r="I501" t="s">
        <v>560</v>
      </c>
      <c r="J501" t="s">
        <v>978</v>
      </c>
      <c r="K501" s="37">
        <v>0</v>
      </c>
      <c r="L501" s="37">
        <v>0</v>
      </c>
      <c r="M501" s="37">
        <v>329</v>
      </c>
      <c r="N501" s="37">
        <v>23.03</v>
      </c>
    </row>
    <row r="502" spans="1:14" x14ac:dyDescent="0.2">
      <c r="A502" t="str">
        <f t="shared" si="44"/>
        <v>12170319752</v>
      </c>
      <c r="B502">
        <f t="shared" si="45"/>
        <v>2565</v>
      </c>
      <c r="C502" t="str">
        <f t="shared" si="46"/>
        <v>652000133</v>
      </c>
      <c r="D502" t="str">
        <f t="shared" si="47"/>
        <v>-</v>
      </c>
      <c r="E502" t="str">
        <f t="shared" si="43"/>
        <v>2</v>
      </c>
      <c r="F502" t="s">
        <v>1573</v>
      </c>
      <c r="G502" t="s">
        <v>566</v>
      </c>
      <c r="H502" t="s">
        <v>567</v>
      </c>
      <c r="I502" t="s">
        <v>568</v>
      </c>
      <c r="J502" t="s">
        <v>978</v>
      </c>
      <c r="K502" s="37">
        <v>0</v>
      </c>
      <c r="L502" s="37">
        <v>0</v>
      </c>
      <c r="M502" s="37">
        <v>94.5</v>
      </c>
      <c r="N502" s="37">
        <v>6.61</v>
      </c>
    </row>
    <row r="503" spans="1:14" x14ac:dyDescent="0.2">
      <c r="A503" t="str">
        <f t="shared" si="44"/>
        <v>12170319761</v>
      </c>
      <c r="B503">
        <f t="shared" si="45"/>
        <v>2565</v>
      </c>
      <c r="C503" t="str">
        <f t="shared" si="46"/>
        <v>652000134</v>
      </c>
      <c r="D503" t="str">
        <f t="shared" si="47"/>
        <v>ตค64</v>
      </c>
      <c r="E503" t="str">
        <f t="shared" si="43"/>
        <v>2</v>
      </c>
      <c r="F503" t="s">
        <v>1574</v>
      </c>
      <c r="G503" t="s">
        <v>1575</v>
      </c>
      <c r="H503" t="s">
        <v>1576</v>
      </c>
      <c r="I503" t="s">
        <v>1577</v>
      </c>
      <c r="J503" t="s">
        <v>1344</v>
      </c>
      <c r="K503" s="37">
        <v>255.5</v>
      </c>
      <c r="L503" s="37">
        <v>17.88</v>
      </c>
      <c r="M503" s="37">
        <v>255.5</v>
      </c>
      <c r="N503" s="37">
        <v>17.88</v>
      </c>
    </row>
    <row r="504" spans="1:14" x14ac:dyDescent="0.2">
      <c r="A504" t="str">
        <f t="shared" si="44"/>
        <v>12170486905</v>
      </c>
      <c r="B504">
        <f t="shared" si="45"/>
        <v>2565</v>
      </c>
      <c r="C504" t="str">
        <f t="shared" si="46"/>
        <v>652000135</v>
      </c>
      <c r="D504" t="str">
        <f t="shared" si="47"/>
        <v>-</v>
      </c>
      <c r="E504" t="str">
        <f t="shared" si="43"/>
        <v>2</v>
      </c>
      <c r="F504" t="s">
        <v>1578</v>
      </c>
      <c r="G504" t="s">
        <v>570</v>
      </c>
      <c r="H504" t="s">
        <v>571</v>
      </c>
      <c r="I504" t="s">
        <v>572</v>
      </c>
      <c r="J504" t="s">
        <v>978</v>
      </c>
      <c r="K504" s="37">
        <v>0</v>
      </c>
      <c r="L504" s="37">
        <v>0</v>
      </c>
      <c r="M504" s="37">
        <v>360.5</v>
      </c>
      <c r="N504" s="37">
        <v>25.23</v>
      </c>
    </row>
    <row r="505" spans="1:14" x14ac:dyDescent="0.2">
      <c r="A505" t="str">
        <f t="shared" si="44"/>
        <v>12170305157</v>
      </c>
      <c r="B505">
        <f t="shared" si="45"/>
        <v>2565</v>
      </c>
      <c r="C505" t="str">
        <f t="shared" si="46"/>
        <v>652000136</v>
      </c>
      <c r="D505" t="str">
        <f t="shared" si="47"/>
        <v>-</v>
      </c>
      <c r="E505" t="str">
        <f t="shared" si="43"/>
        <v>2</v>
      </c>
      <c r="F505" t="s">
        <v>1579</v>
      </c>
      <c r="G505" t="s">
        <v>880</v>
      </c>
      <c r="H505" t="s">
        <v>881</v>
      </c>
      <c r="I505" t="s">
        <v>882</v>
      </c>
      <c r="J505" t="s">
        <v>978</v>
      </c>
      <c r="K505" s="37">
        <v>0</v>
      </c>
      <c r="L505" s="37">
        <v>0</v>
      </c>
      <c r="M505" s="37">
        <v>115.5</v>
      </c>
      <c r="N505" s="37">
        <v>8.08</v>
      </c>
    </row>
    <row r="506" spans="1:14" x14ac:dyDescent="0.2">
      <c r="A506" t="str">
        <f t="shared" si="44"/>
        <v>12170297741</v>
      </c>
      <c r="B506">
        <f t="shared" si="45"/>
        <v>2565</v>
      </c>
      <c r="C506" t="str">
        <f t="shared" si="46"/>
        <v>652000137</v>
      </c>
      <c r="D506" t="str">
        <f t="shared" si="47"/>
        <v>-</v>
      </c>
      <c r="E506" t="str">
        <f t="shared" si="43"/>
        <v>2</v>
      </c>
      <c r="F506" t="s">
        <v>1580</v>
      </c>
      <c r="G506" t="s">
        <v>888</v>
      </c>
      <c r="H506" t="s">
        <v>102</v>
      </c>
      <c r="I506" t="s">
        <v>889</v>
      </c>
      <c r="J506" t="s">
        <v>978</v>
      </c>
      <c r="K506" s="37">
        <v>0</v>
      </c>
      <c r="L506" s="37">
        <v>0</v>
      </c>
      <c r="M506" s="37">
        <v>189</v>
      </c>
      <c r="N506" s="37">
        <v>13.23</v>
      </c>
    </row>
    <row r="507" spans="1:14" x14ac:dyDescent="0.2">
      <c r="A507" t="str">
        <f t="shared" si="44"/>
        <v>12170469175</v>
      </c>
      <c r="B507">
        <f t="shared" si="45"/>
        <v>2565</v>
      </c>
      <c r="C507" t="str">
        <f t="shared" si="46"/>
        <v>652000138</v>
      </c>
      <c r="D507" t="str">
        <f t="shared" si="47"/>
        <v>-</v>
      </c>
      <c r="E507" t="str">
        <f t="shared" si="43"/>
        <v>2</v>
      </c>
      <c r="F507" t="s">
        <v>1581</v>
      </c>
      <c r="G507" t="s">
        <v>574</v>
      </c>
      <c r="H507" t="s">
        <v>575</v>
      </c>
      <c r="I507" t="s">
        <v>576</v>
      </c>
      <c r="J507" t="s">
        <v>978</v>
      </c>
      <c r="K507" s="37">
        <v>0</v>
      </c>
      <c r="L507" s="37">
        <v>0</v>
      </c>
      <c r="M507" s="37">
        <v>21</v>
      </c>
      <c r="N507" s="37">
        <v>1.47</v>
      </c>
    </row>
    <row r="508" spans="1:14" x14ac:dyDescent="0.2">
      <c r="A508" t="str">
        <f t="shared" si="44"/>
        <v>12170292090</v>
      </c>
      <c r="B508">
        <f t="shared" si="45"/>
        <v>2565</v>
      </c>
      <c r="C508" t="str">
        <f t="shared" si="46"/>
        <v>652000139</v>
      </c>
      <c r="D508" t="str">
        <f t="shared" si="47"/>
        <v>-</v>
      </c>
      <c r="E508" t="str">
        <f t="shared" si="43"/>
        <v>2</v>
      </c>
      <c r="F508" t="s">
        <v>1582</v>
      </c>
      <c r="G508" t="s">
        <v>578</v>
      </c>
      <c r="H508" t="s">
        <v>579</v>
      </c>
      <c r="I508" t="s">
        <v>580</v>
      </c>
      <c r="J508" t="s">
        <v>978</v>
      </c>
      <c r="K508" s="37">
        <v>0</v>
      </c>
      <c r="L508" s="37">
        <v>0</v>
      </c>
      <c r="M508" s="37">
        <v>77</v>
      </c>
      <c r="N508" s="37">
        <v>5.39</v>
      </c>
    </row>
    <row r="509" spans="1:14" x14ac:dyDescent="0.2">
      <c r="A509" t="str">
        <f t="shared" si="44"/>
        <v>12170291862</v>
      </c>
      <c r="B509">
        <f t="shared" si="45"/>
        <v>2565</v>
      </c>
      <c r="C509" t="str">
        <f t="shared" si="46"/>
        <v>652000140</v>
      </c>
      <c r="D509" t="str">
        <f t="shared" si="47"/>
        <v>-</v>
      </c>
      <c r="E509" t="str">
        <f t="shared" si="43"/>
        <v>2</v>
      </c>
      <c r="F509" t="s">
        <v>1583</v>
      </c>
      <c r="G509" t="s">
        <v>594</v>
      </c>
      <c r="H509" t="s">
        <v>595</v>
      </c>
      <c r="I509" t="s">
        <v>596</v>
      </c>
      <c r="J509" t="s">
        <v>978</v>
      </c>
      <c r="K509" s="37">
        <v>0</v>
      </c>
      <c r="L509" s="37">
        <v>0</v>
      </c>
      <c r="M509" s="37">
        <v>35</v>
      </c>
      <c r="N509" s="37">
        <v>2.4500000000000002</v>
      </c>
    </row>
    <row r="510" spans="1:14" x14ac:dyDescent="0.2">
      <c r="A510" t="str">
        <f t="shared" si="44"/>
        <v>12170356438</v>
      </c>
      <c r="B510">
        <f t="shared" si="45"/>
        <v>2565</v>
      </c>
      <c r="C510" t="str">
        <f t="shared" si="46"/>
        <v>652000141</v>
      </c>
      <c r="D510" t="str">
        <f t="shared" si="47"/>
        <v>-</v>
      </c>
      <c r="E510" t="str">
        <f t="shared" si="43"/>
        <v>2</v>
      </c>
      <c r="F510" t="s">
        <v>1584</v>
      </c>
      <c r="G510" t="s">
        <v>586</v>
      </c>
      <c r="H510" t="s">
        <v>587</v>
      </c>
      <c r="I510" t="s">
        <v>588</v>
      </c>
      <c r="J510" t="s">
        <v>978</v>
      </c>
      <c r="K510" s="37">
        <v>0</v>
      </c>
      <c r="L510" s="37">
        <v>0</v>
      </c>
      <c r="M510" s="37">
        <v>255.5</v>
      </c>
      <c r="N510" s="37">
        <v>17.88</v>
      </c>
    </row>
    <row r="511" spans="1:14" x14ac:dyDescent="0.2">
      <c r="A511" t="str">
        <f t="shared" si="44"/>
        <v>12170291853</v>
      </c>
      <c r="B511">
        <f t="shared" si="45"/>
        <v>2565</v>
      </c>
      <c r="C511" t="str">
        <f t="shared" si="46"/>
        <v>652000142</v>
      </c>
      <c r="D511" t="str">
        <f t="shared" si="47"/>
        <v>-</v>
      </c>
      <c r="E511" t="str">
        <f t="shared" si="43"/>
        <v>2</v>
      </c>
      <c r="F511" t="s">
        <v>1585</v>
      </c>
      <c r="G511" t="s">
        <v>590</v>
      </c>
      <c r="H511" t="s">
        <v>591</v>
      </c>
      <c r="I511" t="s">
        <v>592</v>
      </c>
      <c r="J511" t="s">
        <v>978</v>
      </c>
      <c r="K511" s="37">
        <v>0</v>
      </c>
      <c r="L511" s="37">
        <v>0</v>
      </c>
      <c r="M511" s="37">
        <v>31.5</v>
      </c>
      <c r="N511" s="37">
        <v>2.2000000000000002</v>
      </c>
    </row>
    <row r="512" spans="1:14" x14ac:dyDescent="0.2">
      <c r="A512" t="str">
        <f t="shared" si="44"/>
        <v>12170291871</v>
      </c>
      <c r="B512">
        <f t="shared" si="45"/>
        <v>2565</v>
      </c>
      <c r="C512" t="str">
        <f t="shared" si="46"/>
        <v>652000143</v>
      </c>
      <c r="D512" t="str">
        <f t="shared" si="47"/>
        <v>-</v>
      </c>
      <c r="E512" t="str">
        <f t="shared" si="43"/>
        <v>2</v>
      </c>
      <c r="F512" t="s">
        <v>1586</v>
      </c>
      <c r="G512" t="s">
        <v>598</v>
      </c>
      <c r="H512" t="s">
        <v>599</v>
      </c>
      <c r="I512" t="s">
        <v>545</v>
      </c>
      <c r="J512" t="s">
        <v>978</v>
      </c>
      <c r="K512" s="37">
        <v>0</v>
      </c>
      <c r="L512" s="37">
        <v>0</v>
      </c>
      <c r="M512" s="37">
        <v>42</v>
      </c>
      <c r="N512" s="37">
        <v>2.94</v>
      </c>
    </row>
    <row r="513" spans="1:14" x14ac:dyDescent="0.2">
      <c r="A513" t="str">
        <f t="shared" si="44"/>
        <v>12170353095</v>
      </c>
      <c r="B513">
        <f t="shared" si="45"/>
        <v>2565</v>
      </c>
      <c r="C513" t="str">
        <f t="shared" si="46"/>
        <v>652000144</v>
      </c>
      <c r="D513" t="str">
        <f t="shared" si="47"/>
        <v>-</v>
      </c>
      <c r="E513" t="str">
        <f t="shared" si="43"/>
        <v>2</v>
      </c>
      <c r="F513" t="s">
        <v>1587</v>
      </c>
      <c r="G513" t="s">
        <v>623</v>
      </c>
      <c r="H513" t="s">
        <v>624</v>
      </c>
      <c r="I513" t="s">
        <v>625</v>
      </c>
      <c r="J513" t="s">
        <v>978</v>
      </c>
      <c r="K513" s="37">
        <v>0</v>
      </c>
      <c r="L513" s="37">
        <v>0</v>
      </c>
      <c r="M513" s="37">
        <v>115.5</v>
      </c>
      <c r="N513" s="37">
        <v>8.08</v>
      </c>
    </row>
    <row r="514" spans="1:14" x14ac:dyDescent="0.2">
      <c r="A514" t="str">
        <f t="shared" si="44"/>
        <v>12170352287</v>
      </c>
      <c r="B514">
        <f t="shared" si="45"/>
        <v>2565</v>
      </c>
      <c r="C514" t="str">
        <f t="shared" si="46"/>
        <v>652000145</v>
      </c>
      <c r="D514" t="str">
        <f t="shared" si="47"/>
        <v>-</v>
      </c>
      <c r="E514" t="str">
        <f t="shared" si="43"/>
        <v>2</v>
      </c>
      <c r="F514" t="s">
        <v>1588</v>
      </c>
      <c r="G514" t="s">
        <v>619</v>
      </c>
      <c r="H514" t="s">
        <v>620</v>
      </c>
      <c r="I514" t="s">
        <v>621</v>
      </c>
      <c r="J514" t="s">
        <v>978</v>
      </c>
      <c r="K514" s="37">
        <v>0</v>
      </c>
      <c r="L514" s="37">
        <v>0</v>
      </c>
      <c r="M514" s="37">
        <v>10.5</v>
      </c>
      <c r="N514" s="37">
        <v>0.73</v>
      </c>
    </row>
    <row r="515" spans="1:14" x14ac:dyDescent="0.2">
      <c r="A515" t="str">
        <f t="shared" si="44"/>
        <v>12170386055</v>
      </c>
      <c r="B515">
        <f t="shared" si="45"/>
        <v>2565</v>
      </c>
      <c r="C515" t="str">
        <f t="shared" si="46"/>
        <v>652000146</v>
      </c>
      <c r="D515" t="str">
        <f t="shared" si="47"/>
        <v>-</v>
      </c>
      <c r="E515" t="str">
        <f t="shared" ref="E515:E578" si="48">TEXT(MID(F515,7,1),"0")</f>
        <v>2</v>
      </c>
      <c r="F515" t="s">
        <v>1589</v>
      </c>
      <c r="G515" t="s">
        <v>1346</v>
      </c>
      <c r="H515" t="s">
        <v>1347</v>
      </c>
      <c r="I515" t="s">
        <v>1348</v>
      </c>
      <c r="J515" t="s">
        <v>978</v>
      </c>
      <c r="K515" s="37">
        <v>0</v>
      </c>
      <c r="L515" s="37">
        <v>0</v>
      </c>
      <c r="M515" s="37">
        <v>84</v>
      </c>
      <c r="N515" s="37">
        <v>5.88</v>
      </c>
    </row>
    <row r="516" spans="1:14" x14ac:dyDescent="0.2">
      <c r="A516" t="str">
        <f t="shared" si="44"/>
        <v>12170523830</v>
      </c>
      <c r="B516">
        <f t="shared" si="45"/>
        <v>2565</v>
      </c>
      <c r="C516" t="str">
        <f t="shared" si="46"/>
        <v>652000147</v>
      </c>
      <c r="D516" t="str">
        <f t="shared" si="47"/>
        <v>-</v>
      </c>
      <c r="E516" t="str">
        <f t="shared" si="48"/>
        <v>2</v>
      </c>
      <c r="F516" t="s">
        <v>1590</v>
      </c>
      <c r="G516" t="s">
        <v>627</v>
      </c>
      <c r="H516" t="s">
        <v>628</v>
      </c>
      <c r="I516" t="s">
        <v>629</v>
      </c>
      <c r="J516" t="s">
        <v>978</v>
      </c>
      <c r="K516" s="37">
        <v>0</v>
      </c>
      <c r="L516" s="37">
        <v>0</v>
      </c>
      <c r="M516" s="37">
        <v>17.5</v>
      </c>
      <c r="N516" s="37">
        <v>1.22</v>
      </c>
    </row>
    <row r="517" spans="1:14" x14ac:dyDescent="0.2">
      <c r="A517" t="str">
        <f t="shared" si="44"/>
        <v>12170304714</v>
      </c>
      <c r="B517">
        <f t="shared" si="45"/>
        <v>2565</v>
      </c>
      <c r="C517" t="str">
        <f t="shared" si="46"/>
        <v>652000148</v>
      </c>
      <c r="D517" t="str">
        <f t="shared" si="47"/>
        <v>-</v>
      </c>
      <c r="E517" t="str">
        <f t="shared" si="48"/>
        <v>2</v>
      </c>
      <c r="F517" t="s">
        <v>1591</v>
      </c>
      <c r="G517" t="s">
        <v>631</v>
      </c>
      <c r="H517" t="s">
        <v>632</v>
      </c>
      <c r="I517" t="s">
        <v>633</v>
      </c>
      <c r="J517" t="s">
        <v>978</v>
      </c>
      <c r="K517" s="37">
        <v>0</v>
      </c>
      <c r="L517" s="37">
        <v>0</v>
      </c>
      <c r="M517" s="37">
        <v>329</v>
      </c>
      <c r="N517" s="37">
        <v>23.03</v>
      </c>
    </row>
    <row r="518" spans="1:14" x14ac:dyDescent="0.2">
      <c r="A518" t="str">
        <f t="shared" si="44"/>
        <v>12170304732</v>
      </c>
      <c r="B518">
        <f t="shared" si="45"/>
        <v>2565</v>
      </c>
      <c r="C518" t="str">
        <f t="shared" si="46"/>
        <v>652000149</v>
      </c>
      <c r="D518" t="str">
        <f t="shared" si="47"/>
        <v>-</v>
      </c>
      <c r="E518" t="str">
        <f t="shared" si="48"/>
        <v>2</v>
      </c>
      <c r="F518" t="s">
        <v>1592</v>
      </c>
      <c r="G518" t="s">
        <v>635</v>
      </c>
      <c r="H518" t="s">
        <v>636</v>
      </c>
      <c r="I518" t="s">
        <v>637</v>
      </c>
      <c r="J518" t="s">
        <v>978</v>
      </c>
      <c r="K518" s="37">
        <v>0</v>
      </c>
      <c r="L518" s="37">
        <v>0</v>
      </c>
      <c r="M518" s="37">
        <v>49</v>
      </c>
      <c r="N518" s="37">
        <v>3.43</v>
      </c>
    </row>
    <row r="519" spans="1:14" x14ac:dyDescent="0.2">
      <c r="A519" t="str">
        <f t="shared" si="44"/>
        <v>12170307652</v>
      </c>
      <c r="B519">
        <f t="shared" si="45"/>
        <v>2565</v>
      </c>
      <c r="C519" t="str">
        <f t="shared" si="46"/>
        <v>652000150</v>
      </c>
      <c r="D519" t="str">
        <f t="shared" si="47"/>
        <v>กย-ตค64</v>
      </c>
      <c r="E519" t="str">
        <f t="shared" si="48"/>
        <v>2</v>
      </c>
      <c r="F519" t="s">
        <v>1593</v>
      </c>
      <c r="G519" t="s">
        <v>1594</v>
      </c>
      <c r="H519" t="s">
        <v>1595</v>
      </c>
      <c r="I519" t="s">
        <v>1596</v>
      </c>
      <c r="J519" t="s">
        <v>1474</v>
      </c>
      <c r="K519" s="37">
        <v>91</v>
      </c>
      <c r="L519" s="37">
        <v>6.37</v>
      </c>
      <c r="M519" s="37">
        <v>35</v>
      </c>
      <c r="N519" s="37">
        <v>2.4500000000000002</v>
      </c>
    </row>
    <row r="520" spans="1:14" x14ac:dyDescent="0.2">
      <c r="A520" t="str">
        <f t="shared" si="44"/>
        <v>12170305232</v>
      </c>
      <c r="B520">
        <f t="shared" si="45"/>
        <v>2565</v>
      </c>
      <c r="C520" t="str">
        <f t="shared" si="46"/>
        <v>652000151</v>
      </c>
      <c r="D520" t="str">
        <f t="shared" si="47"/>
        <v>-</v>
      </c>
      <c r="E520" t="str">
        <f t="shared" si="48"/>
        <v>2</v>
      </c>
      <c r="F520" t="s">
        <v>1597</v>
      </c>
      <c r="G520" t="s">
        <v>654</v>
      </c>
      <c r="H520" t="s">
        <v>655</v>
      </c>
      <c r="I520" t="s">
        <v>656</v>
      </c>
      <c r="J520" t="s">
        <v>978</v>
      </c>
      <c r="K520" s="37">
        <v>0</v>
      </c>
      <c r="L520" s="37">
        <v>0</v>
      </c>
      <c r="M520" s="37">
        <v>56</v>
      </c>
      <c r="N520" s="37">
        <v>3.92</v>
      </c>
    </row>
    <row r="521" spans="1:14" x14ac:dyDescent="0.2">
      <c r="A521" t="str">
        <f t="shared" si="44"/>
        <v>12170620598</v>
      </c>
      <c r="B521">
        <f t="shared" si="45"/>
        <v>2565</v>
      </c>
      <c r="C521" t="str">
        <f t="shared" si="46"/>
        <v>652000152</v>
      </c>
      <c r="D521" t="str">
        <f t="shared" si="47"/>
        <v>-</v>
      </c>
      <c r="E521" t="str">
        <f t="shared" si="48"/>
        <v>2</v>
      </c>
      <c r="F521" t="s">
        <v>1598</v>
      </c>
      <c r="G521" t="s">
        <v>787</v>
      </c>
      <c r="H521" t="s">
        <v>788</v>
      </c>
      <c r="I521" t="s">
        <v>789</v>
      </c>
      <c r="J521" t="s">
        <v>978</v>
      </c>
      <c r="K521" s="37">
        <v>0</v>
      </c>
      <c r="L521" s="37">
        <v>0</v>
      </c>
      <c r="M521" s="37">
        <v>59.5</v>
      </c>
      <c r="N521" s="37">
        <v>4.16</v>
      </c>
    </row>
    <row r="522" spans="1:14" x14ac:dyDescent="0.2">
      <c r="A522" t="str">
        <f t="shared" si="44"/>
        <v>12170304787</v>
      </c>
      <c r="B522">
        <f t="shared" si="45"/>
        <v>2565</v>
      </c>
      <c r="C522" t="str">
        <f t="shared" si="46"/>
        <v>652000153</v>
      </c>
      <c r="D522" t="str">
        <f t="shared" si="47"/>
        <v>-</v>
      </c>
      <c r="E522" t="str">
        <f t="shared" si="48"/>
        <v>2</v>
      </c>
      <c r="F522" t="s">
        <v>1599</v>
      </c>
      <c r="G522" t="s">
        <v>643</v>
      </c>
      <c r="H522" t="s">
        <v>644</v>
      </c>
      <c r="I522" t="s">
        <v>645</v>
      </c>
      <c r="J522" t="s">
        <v>978</v>
      </c>
      <c r="K522" s="37">
        <v>0</v>
      </c>
      <c r="L522" s="37">
        <v>0</v>
      </c>
      <c r="M522" s="37">
        <v>70</v>
      </c>
      <c r="N522" s="37">
        <v>4.9000000000000004</v>
      </c>
    </row>
    <row r="523" spans="1:14" x14ac:dyDescent="0.2">
      <c r="A523" t="str">
        <f t="shared" si="44"/>
        <v>12170304796</v>
      </c>
      <c r="B523">
        <f t="shared" si="45"/>
        <v>2565</v>
      </c>
      <c r="C523" t="str">
        <f t="shared" si="46"/>
        <v>652000154</v>
      </c>
      <c r="D523" t="str">
        <f t="shared" si="47"/>
        <v>-</v>
      </c>
      <c r="E523" t="str">
        <f t="shared" si="48"/>
        <v>2</v>
      </c>
      <c r="F523" t="s">
        <v>1600</v>
      </c>
      <c r="G523" t="s">
        <v>639</v>
      </c>
      <c r="H523" t="s">
        <v>640</v>
      </c>
      <c r="I523" t="s">
        <v>641</v>
      </c>
      <c r="J523" t="s">
        <v>978</v>
      </c>
      <c r="K523" s="37">
        <v>0</v>
      </c>
      <c r="L523" s="37">
        <v>0</v>
      </c>
      <c r="M523" s="37">
        <v>49</v>
      </c>
      <c r="N523" s="37">
        <v>3.43</v>
      </c>
    </row>
    <row r="524" spans="1:14" x14ac:dyDescent="0.2">
      <c r="A524" t="str">
        <f t="shared" si="44"/>
        <v>12170304778</v>
      </c>
      <c r="B524">
        <f t="shared" si="45"/>
        <v>2565</v>
      </c>
      <c r="C524" t="str">
        <f t="shared" si="46"/>
        <v>652000155</v>
      </c>
      <c r="D524" t="str">
        <f t="shared" si="47"/>
        <v>-</v>
      </c>
      <c r="E524" t="str">
        <f t="shared" si="48"/>
        <v>2</v>
      </c>
      <c r="F524" t="s">
        <v>1601</v>
      </c>
      <c r="G524" t="s">
        <v>647</v>
      </c>
      <c r="H524" t="s">
        <v>644</v>
      </c>
      <c r="I524" t="s">
        <v>648</v>
      </c>
      <c r="J524" t="s">
        <v>978</v>
      </c>
      <c r="K524" s="37">
        <v>0</v>
      </c>
      <c r="L524" s="37">
        <v>0</v>
      </c>
      <c r="M524" s="37">
        <v>77</v>
      </c>
      <c r="N524" s="37">
        <v>5.39</v>
      </c>
    </row>
    <row r="525" spans="1:14" x14ac:dyDescent="0.2">
      <c r="A525" t="str">
        <f t="shared" si="44"/>
        <v>12170305278</v>
      </c>
      <c r="B525">
        <f t="shared" si="45"/>
        <v>2565</v>
      </c>
      <c r="C525" t="str">
        <f t="shared" si="46"/>
        <v>652000156</v>
      </c>
      <c r="D525" t="str">
        <f t="shared" si="47"/>
        <v>-</v>
      </c>
      <c r="E525" t="str">
        <f t="shared" si="48"/>
        <v>2</v>
      </c>
      <c r="F525" t="s">
        <v>1602</v>
      </c>
      <c r="G525" t="s">
        <v>658</v>
      </c>
      <c r="H525" t="s">
        <v>659</v>
      </c>
      <c r="I525" t="s">
        <v>660</v>
      </c>
      <c r="J525" t="s">
        <v>978</v>
      </c>
      <c r="K525" s="37">
        <v>0</v>
      </c>
      <c r="L525" s="37">
        <v>0</v>
      </c>
      <c r="M525" s="37">
        <v>147</v>
      </c>
      <c r="N525" s="37">
        <v>10.29</v>
      </c>
    </row>
    <row r="526" spans="1:14" x14ac:dyDescent="0.2">
      <c r="A526" t="str">
        <f t="shared" si="44"/>
        <v>12170305269</v>
      </c>
      <c r="B526">
        <f t="shared" si="45"/>
        <v>2565</v>
      </c>
      <c r="C526" t="str">
        <f t="shared" si="46"/>
        <v>652000157</v>
      </c>
      <c r="D526" t="str">
        <f t="shared" si="47"/>
        <v>-</v>
      </c>
      <c r="E526" t="str">
        <f t="shared" si="48"/>
        <v>2</v>
      </c>
      <c r="F526" t="s">
        <v>1603</v>
      </c>
      <c r="G526" t="s">
        <v>662</v>
      </c>
      <c r="H526" t="s">
        <v>663</v>
      </c>
      <c r="I526" t="s">
        <v>664</v>
      </c>
      <c r="J526" t="s">
        <v>978</v>
      </c>
      <c r="K526" s="37">
        <v>0</v>
      </c>
      <c r="L526" s="37">
        <v>0</v>
      </c>
      <c r="M526" s="37">
        <v>28</v>
      </c>
      <c r="N526" s="37">
        <v>1.96</v>
      </c>
    </row>
    <row r="527" spans="1:14" x14ac:dyDescent="0.2">
      <c r="A527" t="str">
        <f t="shared" si="44"/>
        <v>12170302965</v>
      </c>
      <c r="B527">
        <f t="shared" si="45"/>
        <v>2565</v>
      </c>
      <c r="C527" t="str">
        <f t="shared" si="46"/>
        <v>652000158</v>
      </c>
      <c r="D527" t="str">
        <f t="shared" si="47"/>
        <v>กย61-กย/ธค62-มิย/ตค-พย63</v>
      </c>
      <c r="E527" t="str">
        <f t="shared" si="48"/>
        <v>2</v>
      </c>
      <c r="F527" t="s">
        <v>1604</v>
      </c>
      <c r="G527" t="s">
        <v>1605</v>
      </c>
      <c r="H527" t="s">
        <v>1606</v>
      </c>
      <c r="I527" t="s">
        <v>1607</v>
      </c>
      <c r="J527" t="s">
        <v>1608</v>
      </c>
      <c r="K527" s="37">
        <v>241.46</v>
      </c>
      <c r="L527" s="37">
        <v>16.899999999999999</v>
      </c>
      <c r="M527" s="37">
        <v>59.5</v>
      </c>
      <c r="N527" s="37">
        <v>4.16</v>
      </c>
    </row>
    <row r="528" spans="1:14" x14ac:dyDescent="0.2">
      <c r="A528" t="str">
        <f t="shared" si="44"/>
        <v>12170363588</v>
      </c>
      <c r="B528">
        <f t="shared" si="45"/>
        <v>2565</v>
      </c>
      <c r="C528" t="str">
        <f t="shared" si="46"/>
        <v>652000159</v>
      </c>
      <c r="D528" t="str">
        <f t="shared" si="47"/>
        <v>-</v>
      </c>
      <c r="E528" t="str">
        <f t="shared" si="48"/>
        <v>2</v>
      </c>
      <c r="F528" t="s">
        <v>1609</v>
      </c>
      <c r="G528" t="s">
        <v>666</v>
      </c>
      <c r="H528" t="s">
        <v>667</v>
      </c>
      <c r="I528" t="s">
        <v>668</v>
      </c>
      <c r="J528" t="s">
        <v>978</v>
      </c>
      <c r="K528" s="37">
        <v>0</v>
      </c>
      <c r="L528" s="37">
        <v>0</v>
      </c>
      <c r="M528" s="37">
        <v>105</v>
      </c>
      <c r="N528" s="37">
        <v>7.35</v>
      </c>
    </row>
    <row r="529" spans="1:14" x14ac:dyDescent="0.2">
      <c r="A529" t="str">
        <f t="shared" si="44"/>
        <v>12170305399</v>
      </c>
      <c r="B529">
        <f t="shared" si="45"/>
        <v>2565</v>
      </c>
      <c r="C529" t="str">
        <f t="shared" si="46"/>
        <v>652000160</v>
      </c>
      <c r="D529" t="str">
        <f t="shared" si="47"/>
        <v>-</v>
      </c>
      <c r="E529" t="str">
        <f t="shared" si="48"/>
        <v>2</v>
      </c>
      <c r="F529" t="s">
        <v>1610</v>
      </c>
      <c r="G529" t="s">
        <v>670</v>
      </c>
      <c r="H529" t="s">
        <v>671</v>
      </c>
      <c r="I529" t="s">
        <v>672</v>
      </c>
      <c r="J529" t="s">
        <v>978</v>
      </c>
      <c r="K529" s="37">
        <v>0</v>
      </c>
      <c r="L529" s="37">
        <v>0</v>
      </c>
      <c r="M529" s="37">
        <v>98</v>
      </c>
      <c r="N529" s="37">
        <v>6.86</v>
      </c>
    </row>
    <row r="530" spans="1:14" x14ac:dyDescent="0.2">
      <c r="A530" t="str">
        <f t="shared" si="44"/>
        <v>12170318917</v>
      </c>
      <c r="B530">
        <f t="shared" si="45"/>
        <v>2565</v>
      </c>
      <c r="C530" t="str">
        <f t="shared" si="46"/>
        <v>652000161</v>
      </c>
      <c r="D530" t="str">
        <f t="shared" si="47"/>
        <v>-</v>
      </c>
      <c r="E530" t="str">
        <f t="shared" si="48"/>
        <v>2</v>
      </c>
      <c r="F530" t="s">
        <v>1611</v>
      </c>
      <c r="G530" t="s">
        <v>686</v>
      </c>
      <c r="H530" t="s">
        <v>687</v>
      </c>
      <c r="I530" t="s">
        <v>688</v>
      </c>
      <c r="J530" t="s">
        <v>978</v>
      </c>
      <c r="K530" s="37">
        <v>0</v>
      </c>
      <c r="L530" s="37">
        <v>0</v>
      </c>
      <c r="M530" s="37">
        <v>87.5</v>
      </c>
      <c r="N530" s="37">
        <v>6.12</v>
      </c>
    </row>
    <row r="531" spans="1:14" x14ac:dyDescent="0.2">
      <c r="A531" t="str">
        <f t="shared" si="44"/>
        <v>12170318926</v>
      </c>
      <c r="B531">
        <f t="shared" si="45"/>
        <v>2565</v>
      </c>
      <c r="C531" t="str">
        <f t="shared" si="46"/>
        <v>652000162</v>
      </c>
      <c r="D531" t="str">
        <f t="shared" si="47"/>
        <v>-</v>
      </c>
      <c r="E531" t="str">
        <f t="shared" si="48"/>
        <v>2</v>
      </c>
      <c r="F531" t="s">
        <v>1612</v>
      </c>
      <c r="G531" t="s">
        <v>682</v>
      </c>
      <c r="H531" t="s">
        <v>683</v>
      </c>
      <c r="I531" t="s">
        <v>684</v>
      </c>
      <c r="J531" t="s">
        <v>978</v>
      </c>
      <c r="K531" s="37">
        <v>0</v>
      </c>
      <c r="L531" s="37">
        <v>0</v>
      </c>
      <c r="M531" s="37">
        <v>38.5</v>
      </c>
      <c r="N531" s="37">
        <v>2.69</v>
      </c>
    </row>
    <row r="532" spans="1:14" x14ac:dyDescent="0.2">
      <c r="A532" t="str">
        <f t="shared" si="44"/>
        <v>12170318935</v>
      </c>
      <c r="B532">
        <f t="shared" si="45"/>
        <v>2565</v>
      </c>
      <c r="C532" t="str">
        <f t="shared" si="46"/>
        <v>652000163</v>
      </c>
      <c r="D532" t="str">
        <f t="shared" si="47"/>
        <v>-</v>
      </c>
      <c r="E532" t="str">
        <f t="shared" si="48"/>
        <v>2</v>
      </c>
      <c r="F532" t="s">
        <v>1613</v>
      </c>
      <c r="G532" t="s">
        <v>678</v>
      </c>
      <c r="H532" t="s">
        <v>679</v>
      </c>
      <c r="I532" t="s">
        <v>680</v>
      </c>
      <c r="J532" t="s">
        <v>978</v>
      </c>
      <c r="K532" s="37">
        <v>0</v>
      </c>
      <c r="L532" s="37">
        <v>0</v>
      </c>
      <c r="M532" s="37">
        <v>133</v>
      </c>
      <c r="N532" s="37">
        <v>9.31</v>
      </c>
    </row>
    <row r="533" spans="1:14" x14ac:dyDescent="0.2">
      <c r="A533" t="str">
        <f t="shared" si="44"/>
        <v>12170318887</v>
      </c>
      <c r="B533">
        <f t="shared" si="45"/>
        <v>2565</v>
      </c>
      <c r="C533" t="str">
        <f t="shared" si="46"/>
        <v>652000164</v>
      </c>
      <c r="D533" t="str">
        <f t="shared" si="47"/>
        <v>-</v>
      </c>
      <c r="E533" t="str">
        <f t="shared" si="48"/>
        <v>2</v>
      </c>
      <c r="F533" t="s">
        <v>1614</v>
      </c>
      <c r="G533" t="s">
        <v>674</v>
      </c>
      <c r="H533" t="s">
        <v>675</v>
      </c>
      <c r="I533" t="s">
        <v>676</v>
      </c>
      <c r="J533" t="s">
        <v>978</v>
      </c>
      <c r="K533" s="37">
        <v>0</v>
      </c>
      <c r="L533" s="37">
        <v>0</v>
      </c>
      <c r="M533" s="37">
        <v>178.5</v>
      </c>
      <c r="N533" s="37">
        <v>12.49</v>
      </c>
    </row>
    <row r="534" spans="1:14" x14ac:dyDescent="0.2">
      <c r="A534" t="str">
        <f t="shared" si="44"/>
        <v>12170384309</v>
      </c>
      <c r="B534">
        <f t="shared" si="45"/>
        <v>2565</v>
      </c>
      <c r="C534" t="str">
        <f t="shared" si="46"/>
        <v>652000165</v>
      </c>
      <c r="D534" t="str">
        <f t="shared" si="47"/>
        <v>ตค64</v>
      </c>
      <c r="E534" t="str">
        <f t="shared" si="48"/>
        <v>2</v>
      </c>
      <c r="F534" t="s">
        <v>1615</v>
      </c>
      <c r="G534" t="s">
        <v>1616</v>
      </c>
      <c r="H534" t="s">
        <v>1617</v>
      </c>
      <c r="I534" t="s">
        <v>1618</v>
      </c>
      <c r="J534" t="s">
        <v>1344</v>
      </c>
      <c r="K534" s="37">
        <v>80.5</v>
      </c>
      <c r="L534" s="37">
        <v>5.63</v>
      </c>
      <c r="M534" s="37">
        <v>42</v>
      </c>
      <c r="N534" s="37">
        <v>2.94</v>
      </c>
    </row>
    <row r="535" spans="1:14" x14ac:dyDescent="0.2">
      <c r="A535" t="str">
        <f t="shared" si="44"/>
        <v>12170318962</v>
      </c>
      <c r="B535">
        <f t="shared" si="45"/>
        <v>2565</v>
      </c>
      <c r="C535" t="str">
        <f t="shared" si="46"/>
        <v>652000166</v>
      </c>
      <c r="D535" t="str">
        <f t="shared" si="47"/>
        <v>-</v>
      </c>
      <c r="E535" t="str">
        <f t="shared" si="48"/>
        <v>2</v>
      </c>
      <c r="F535" t="s">
        <v>1619</v>
      </c>
      <c r="G535" t="s">
        <v>690</v>
      </c>
      <c r="H535" t="s">
        <v>691</v>
      </c>
      <c r="I535" t="s">
        <v>692</v>
      </c>
      <c r="J535" t="s">
        <v>978</v>
      </c>
      <c r="K535" s="37">
        <v>0</v>
      </c>
      <c r="L535" s="37">
        <v>0</v>
      </c>
      <c r="M535" s="37">
        <v>164.5</v>
      </c>
      <c r="N535" s="37">
        <v>11.51</v>
      </c>
    </row>
    <row r="536" spans="1:14" x14ac:dyDescent="0.2">
      <c r="A536" t="str">
        <f t="shared" si="44"/>
        <v>12170404169</v>
      </c>
      <c r="B536">
        <f t="shared" si="45"/>
        <v>2565</v>
      </c>
      <c r="C536" t="str">
        <f t="shared" si="46"/>
        <v>652000167</v>
      </c>
      <c r="D536" t="str">
        <f t="shared" si="47"/>
        <v>-</v>
      </c>
      <c r="E536" t="str">
        <f t="shared" si="48"/>
        <v>2</v>
      </c>
      <c r="F536" t="s">
        <v>1620</v>
      </c>
      <c r="G536" t="s">
        <v>838</v>
      </c>
      <c r="H536" t="s">
        <v>839</v>
      </c>
      <c r="I536" t="s">
        <v>840</v>
      </c>
      <c r="J536" t="s">
        <v>978</v>
      </c>
      <c r="K536" s="37">
        <v>0</v>
      </c>
      <c r="L536" s="37">
        <v>0</v>
      </c>
      <c r="M536" s="37">
        <v>91</v>
      </c>
      <c r="N536" s="37">
        <v>6.37</v>
      </c>
    </row>
    <row r="537" spans="1:14" x14ac:dyDescent="0.2">
      <c r="A537" t="str">
        <f t="shared" si="44"/>
        <v>12170404141</v>
      </c>
      <c r="B537">
        <f t="shared" si="45"/>
        <v>2565</v>
      </c>
      <c r="C537" t="str">
        <f t="shared" si="46"/>
        <v>652000168</v>
      </c>
      <c r="D537" t="str">
        <f t="shared" si="47"/>
        <v>-</v>
      </c>
      <c r="E537" t="str">
        <f t="shared" si="48"/>
        <v>2</v>
      </c>
      <c r="F537" t="s">
        <v>1621</v>
      </c>
      <c r="G537" t="s">
        <v>842</v>
      </c>
      <c r="H537" t="s">
        <v>843</v>
      </c>
      <c r="I537" t="s">
        <v>844</v>
      </c>
      <c r="J537" t="s">
        <v>978</v>
      </c>
      <c r="K537" s="37">
        <v>0</v>
      </c>
      <c r="L537" s="37">
        <v>0</v>
      </c>
      <c r="M537" s="37">
        <v>157.5</v>
      </c>
      <c r="N537" s="37">
        <v>11.02</v>
      </c>
    </row>
    <row r="538" spans="1:14" x14ac:dyDescent="0.2">
      <c r="A538" t="str">
        <f t="shared" si="44"/>
        <v>12170305036</v>
      </c>
      <c r="B538">
        <f t="shared" si="45"/>
        <v>2565</v>
      </c>
      <c r="C538" t="str">
        <f t="shared" si="46"/>
        <v>652000169</v>
      </c>
      <c r="D538" t="str">
        <f t="shared" si="47"/>
        <v>-</v>
      </c>
      <c r="E538" t="str">
        <f t="shared" si="48"/>
        <v>2</v>
      </c>
      <c r="F538" t="s">
        <v>1622</v>
      </c>
      <c r="G538" t="s">
        <v>706</v>
      </c>
      <c r="H538" t="s">
        <v>699</v>
      </c>
      <c r="I538" t="s">
        <v>707</v>
      </c>
      <c r="J538" t="s">
        <v>978</v>
      </c>
      <c r="K538" s="37">
        <v>0</v>
      </c>
      <c r="L538" s="37">
        <v>0</v>
      </c>
      <c r="M538" s="37">
        <v>59.5</v>
      </c>
      <c r="N538" s="37">
        <v>4.16</v>
      </c>
    </row>
    <row r="539" spans="1:14" x14ac:dyDescent="0.2">
      <c r="A539" t="str">
        <f t="shared" si="44"/>
        <v>12170304442</v>
      </c>
      <c r="B539">
        <f t="shared" si="45"/>
        <v>2565</v>
      </c>
      <c r="C539" t="str">
        <f t="shared" si="46"/>
        <v>652000170</v>
      </c>
      <c r="D539" t="str">
        <f t="shared" si="47"/>
        <v>-</v>
      </c>
      <c r="E539" t="str">
        <f t="shared" si="48"/>
        <v>2</v>
      </c>
      <c r="F539" t="s">
        <v>1623</v>
      </c>
      <c r="G539" t="s">
        <v>702</v>
      </c>
      <c r="H539" t="s">
        <v>703</v>
      </c>
      <c r="I539" t="s">
        <v>704</v>
      </c>
      <c r="J539" t="s">
        <v>978</v>
      </c>
      <c r="K539" s="37">
        <v>0</v>
      </c>
      <c r="L539" s="37">
        <v>0</v>
      </c>
      <c r="M539" s="37">
        <v>91</v>
      </c>
      <c r="N539" s="37">
        <v>6.37</v>
      </c>
    </row>
    <row r="540" spans="1:14" x14ac:dyDescent="0.2">
      <c r="A540" t="str">
        <f t="shared" si="44"/>
        <v>12170304705</v>
      </c>
      <c r="B540">
        <f t="shared" si="45"/>
        <v>2565</v>
      </c>
      <c r="C540" t="str">
        <f t="shared" si="46"/>
        <v>652000171</v>
      </c>
      <c r="D540" t="str">
        <f t="shared" si="47"/>
        <v>-</v>
      </c>
      <c r="E540" t="str">
        <f t="shared" si="48"/>
        <v>2</v>
      </c>
      <c r="F540" t="s">
        <v>1624</v>
      </c>
      <c r="G540" t="s">
        <v>698</v>
      </c>
      <c r="H540" t="s">
        <v>699</v>
      </c>
      <c r="I540" t="s">
        <v>700</v>
      </c>
      <c r="J540" t="s">
        <v>978</v>
      </c>
      <c r="K540" s="37">
        <v>0</v>
      </c>
      <c r="L540" s="37">
        <v>0</v>
      </c>
      <c r="M540" s="37">
        <v>227.5</v>
      </c>
      <c r="N540" s="37">
        <v>15.92</v>
      </c>
    </row>
    <row r="541" spans="1:14" x14ac:dyDescent="0.2">
      <c r="A541" t="str">
        <f t="shared" si="44"/>
        <v>12170337336</v>
      </c>
      <c r="B541">
        <f t="shared" si="45"/>
        <v>2565</v>
      </c>
      <c r="C541" t="str">
        <f t="shared" si="46"/>
        <v>652000172</v>
      </c>
      <c r="D541" t="str">
        <f t="shared" si="47"/>
        <v>-</v>
      </c>
      <c r="E541" t="str">
        <f t="shared" si="48"/>
        <v>2</v>
      </c>
      <c r="F541" t="s">
        <v>1625</v>
      </c>
      <c r="G541" t="s">
        <v>694</v>
      </c>
      <c r="H541" t="s">
        <v>695</v>
      </c>
      <c r="I541" t="s">
        <v>696</v>
      </c>
      <c r="J541" t="s">
        <v>978</v>
      </c>
      <c r="K541" s="37">
        <v>0</v>
      </c>
      <c r="L541" s="37">
        <v>0</v>
      </c>
      <c r="M541" s="37">
        <v>63</v>
      </c>
      <c r="N541" s="37">
        <v>4.41</v>
      </c>
    </row>
    <row r="542" spans="1:14" x14ac:dyDescent="0.2">
      <c r="A542" t="str">
        <f t="shared" si="44"/>
        <v>12170442224</v>
      </c>
      <c r="B542">
        <f t="shared" si="45"/>
        <v>2565</v>
      </c>
      <c r="C542" t="str">
        <f t="shared" si="46"/>
        <v>652000173</v>
      </c>
      <c r="D542" t="str">
        <f t="shared" si="47"/>
        <v>-</v>
      </c>
      <c r="E542" t="str">
        <f t="shared" si="48"/>
        <v>2</v>
      </c>
      <c r="F542" t="s">
        <v>1626</v>
      </c>
      <c r="G542" t="s">
        <v>846</v>
      </c>
      <c r="H542" t="s">
        <v>847</v>
      </c>
      <c r="I542" t="s">
        <v>848</v>
      </c>
      <c r="J542" t="s">
        <v>978</v>
      </c>
      <c r="K542" s="37">
        <v>0</v>
      </c>
      <c r="L542" s="37">
        <v>0</v>
      </c>
      <c r="M542" s="37">
        <v>77</v>
      </c>
      <c r="N542" s="37">
        <v>5.39</v>
      </c>
    </row>
    <row r="543" spans="1:14" x14ac:dyDescent="0.2">
      <c r="A543" t="str">
        <f t="shared" si="44"/>
        <v>12170313583</v>
      </c>
      <c r="B543">
        <f t="shared" si="45"/>
        <v>2565</v>
      </c>
      <c r="C543" t="str">
        <f t="shared" si="46"/>
        <v>652000174</v>
      </c>
      <c r="D543" t="str">
        <f t="shared" si="47"/>
        <v>มิย-กย64</v>
      </c>
      <c r="E543" t="str">
        <f t="shared" si="48"/>
        <v>2</v>
      </c>
      <c r="F543" t="s">
        <v>1627</v>
      </c>
      <c r="G543" t="s">
        <v>1628</v>
      </c>
      <c r="H543" t="s">
        <v>1629</v>
      </c>
      <c r="I543" t="s">
        <v>1630</v>
      </c>
      <c r="J543" t="s">
        <v>982</v>
      </c>
      <c r="K543" s="37">
        <v>192.49</v>
      </c>
      <c r="L543" s="37">
        <v>13.47</v>
      </c>
      <c r="M543" s="37">
        <v>0</v>
      </c>
      <c r="N543" s="37">
        <v>0</v>
      </c>
    </row>
    <row r="544" spans="1:14" x14ac:dyDescent="0.2">
      <c r="A544" t="str">
        <f t="shared" si="44"/>
        <v>12170404132</v>
      </c>
      <c r="B544">
        <f t="shared" si="45"/>
        <v>2565</v>
      </c>
      <c r="C544" t="str">
        <f t="shared" si="46"/>
        <v>652000175</v>
      </c>
      <c r="D544" t="str">
        <f t="shared" si="47"/>
        <v>-</v>
      </c>
      <c r="E544" t="str">
        <f t="shared" si="48"/>
        <v>2</v>
      </c>
      <c r="F544" t="s">
        <v>1631</v>
      </c>
      <c r="G544" t="s">
        <v>834</v>
      </c>
      <c r="H544" t="s">
        <v>835</v>
      </c>
      <c r="I544" t="s">
        <v>836</v>
      </c>
      <c r="J544" t="s">
        <v>978</v>
      </c>
      <c r="K544" s="37">
        <v>0</v>
      </c>
      <c r="L544" s="37">
        <v>0</v>
      </c>
      <c r="M544" s="37">
        <v>3.5</v>
      </c>
      <c r="N544" s="37">
        <v>0.24</v>
      </c>
    </row>
    <row r="545" spans="1:14" x14ac:dyDescent="0.2">
      <c r="A545" t="str">
        <f t="shared" si="44"/>
        <v>12170304956</v>
      </c>
      <c r="B545">
        <f t="shared" si="45"/>
        <v>2565</v>
      </c>
      <c r="C545" t="str">
        <f t="shared" si="46"/>
        <v>652000176</v>
      </c>
      <c r="D545" t="str">
        <f t="shared" si="47"/>
        <v>-</v>
      </c>
      <c r="E545" t="str">
        <f t="shared" si="48"/>
        <v>2</v>
      </c>
      <c r="F545" t="s">
        <v>1632</v>
      </c>
      <c r="G545" t="s">
        <v>719</v>
      </c>
      <c r="H545" t="s">
        <v>720</v>
      </c>
      <c r="I545" t="s">
        <v>721</v>
      </c>
      <c r="J545" t="s">
        <v>978</v>
      </c>
      <c r="K545" s="37">
        <v>0</v>
      </c>
      <c r="L545" s="37">
        <v>0</v>
      </c>
      <c r="M545" s="37">
        <v>45.5</v>
      </c>
      <c r="N545" s="37">
        <v>3.18</v>
      </c>
    </row>
    <row r="546" spans="1:14" x14ac:dyDescent="0.2">
      <c r="A546" t="str">
        <f t="shared" si="44"/>
        <v>12170304880</v>
      </c>
      <c r="B546">
        <f t="shared" si="45"/>
        <v>2565</v>
      </c>
      <c r="C546" t="str">
        <f t="shared" si="46"/>
        <v>652000177</v>
      </c>
      <c r="D546" t="str">
        <f t="shared" si="47"/>
        <v>-</v>
      </c>
      <c r="E546" t="str">
        <f t="shared" si="48"/>
        <v>2</v>
      </c>
      <c r="F546" t="s">
        <v>1633</v>
      </c>
      <c r="G546" t="s">
        <v>727</v>
      </c>
      <c r="H546" t="s">
        <v>728</v>
      </c>
      <c r="I546" t="s">
        <v>729</v>
      </c>
      <c r="J546" t="s">
        <v>978</v>
      </c>
      <c r="K546" s="37">
        <v>0</v>
      </c>
      <c r="L546" s="37">
        <v>0</v>
      </c>
      <c r="M546" s="37">
        <v>63</v>
      </c>
      <c r="N546" s="37">
        <v>4.41</v>
      </c>
    </row>
    <row r="547" spans="1:14" x14ac:dyDescent="0.2">
      <c r="A547" t="str">
        <f t="shared" si="44"/>
        <v>12170312533</v>
      </c>
      <c r="B547">
        <f t="shared" si="45"/>
        <v>2565</v>
      </c>
      <c r="C547" t="str">
        <f t="shared" si="46"/>
        <v>652000178</v>
      </c>
      <c r="D547" t="str">
        <f t="shared" si="47"/>
        <v>-</v>
      </c>
      <c r="E547" t="str">
        <f t="shared" si="48"/>
        <v>2</v>
      </c>
      <c r="F547" t="s">
        <v>1634</v>
      </c>
      <c r="G547" t="s">
        <v>723</v>
      </c>
      <c r="H547" t="s">
        <v>724</v>
      </c>
      <c r="I547" t="s">
        <v>725</v>
      </c>
      <c r="J547" t="s">
        <v>978</v>
      </c>
      <c r="K547" s="37">
        <v>0</v>
      </c>
      <c r="L547" s="37">
        <v>0</v>
      </c>
      <c r="M547" s="37">
        <v>7</v>
      </c>
      <c r="N547" s="37">
        <v>0.49</v>
      </c>
    </row>
    <row r="548" spans="1:14" x14ac:dyDescent="0.2">
      <c r="A548" t="str">
        <f t="shared" si="44"/>
        <v>12170304965</v>
      </c>
      <c r="B548">
        <f t="shared" si="45"/>
        <v>2565</v>
      </c>
      <c r="C548" t="str">
        <f t="shared" si="46"/>
        <v>652000179</v>
      </c>
      <c r="D548" t="str">
        <f t="shared" si="47"/>
        <v>-</v>
      </c>
      <c r="E548" t="str">
        <f t="shared" si="48"/>
        <v>2</v>
      </c>
      <c r="F548" t="s">
        <v>1635</v>
      </c>
      <c r="G548" t="s">
        <v>715</v>
      </c>
      <c r="H548" t="s">
        <v>716</v>
      </c>
      <c r="I548" t="s">
        <v>717</v>
      </c>
      <c r="J548" t="s">
        <v>978</v>
      </c>
      <c r="K548" s="37">
        <v>0</v>
      </c>
      <c r="L548" s="37">
        <v>0</v>
      </c>
      <c r="M548" s="37">
        <v>21</v>
      </c>
      <c r="N548" s="37">
        <v>1.47</v>
      </c>
    </row>
    <row r="549" spans="1:14" x14ac:dyDescent="0.2">
      <c r="A549" t="str">
        <f t="shared" si="44"/>
        <v>12170304974</v>
      </c>
      <c r="B549">
        <f t="shared" si="45"/>
        <v>2565</v>
      </c>
      <c r="C549" t="str">
        <f t="shared" si="46"/>
        <v>652000180</v>
      </c>
      <c r="D549" t="str">
        <f t="shared" si="47"/>
        <v>-</v>
      </c>
      <c r="E549" t="str">
        <f t="shared" si="48"/>
        <v>2</v>
      </c>
      <c r="F549" t="s">
        <v>1636</v>
      </c>
      <c r="G549" t="s">
        <v>709</v>
      </c>
      <c r="H549" t="s">
        <v>710</v>
      </c>
      <c r="I549" t="s">
        <v>711</v>
      </c>
      <c r="J549" t="s">
        <v>978</v>
      </c>
      <c r="K549" s="37">
        <v>0</v>
      </c>
      <c r="L549" s="37">
        <v>0</v>
      </c>
      <c r="M549" s="37">
        <v>38.5</v>
      </c>
      <c r="N549" s="37">
        <v>2.69</v>
      </c>
    </row>
    <row r="550" spans="1:14" x14ac:dyDescent="0.2">
      <c r="A550" t="str">
        <f t="shared" si="44"/>
        <v>12170373352</v>
      </c>
      <c r="B550">
        <f t="shared" si="45"/>
        <v>2565</v>
      </c>
      <c r="C550" t="str">
        <f t="shared" si="46"/>
        <v>652000181</v>
      </c>
      <c r="D550" t="str">
        <f t="shared" si="47"/>
        <v>-</v>
      </c>
      <c r="E550" t="str">
        <f t="shared" si="48"/>
        <v>2</v>
      </c>
      <c r="F550" t="s">
        <v>1637</v>
      </c>
      <c r="G550" t="s">
        <v>713</v>
      </c>
      <c r="H550" t="s">
        <v>710</v>
      </c>
      <c r="I550" t="s">
        <v>711</v>
      </c>
      <c r="J550" t="s">
        <v>978</v>
      </c>
      <c r="K550" s="37">
        <v>0</v>
      </c>
      <c r="L550" s="37">
        <v>0</v>
      </c>
      <c r="M550" s="37">
        <v>3.5</v>
      </c>
      <c r="N550" s="37">
        <v>0.24</v>
      </c>
    </row>
    <row r="551" spans="1:14" x14ac:dyDescent="0.2">
      <c r="A551" t="str">
        <f t="shared" si="44"/>
        <v>12170353862</v>
      </c>
      <c r="B551">
        <f t="shared" si="45"/>
        <v>2565</v>
      </c>
      <c r="C551" t="str">
        <f t="shared" si="46"/>
        <v>652000182</v>
      </c>
      <c r="D551" t="str">
        <f t="shared" si="47"/>
        <v>-</v>
      </c>
      <c r="E551" t="str">
        <f t="shared" si="48"/>
        <v>2</v>
      </c>
      <c r="F551" t="s">
        <v>1638</v>
      </c>
      <c r="G551" t="s">
        <v>735</v>
      </c>
      <c r="H551" t="s">
        <v>736</v>
      </c>
      <c r="I551" t="s">
        <v>737</v>
      </c>
      <c r="J551" t="s">
        <v>978</v>
      </c>
      <c r="K551" s="37">
        <v>0</v>
      </c>
      <c r="L551" s="37">
        <v>0</v>
      </c>
      <c r="M551" s="37">
        <v>10.5</v>
      </c>
      <c r="N551" s="37">
        <v>0.73</v>
      </c>
    </row>
    <row r="552" spans="1:14" x14ac:dyDescent="0.2">
      <c r="A552" t="str">
        <f t="shared" si="44"/>
        <v>12170352308</v>
      </c>
      <c r="B552">
        <f t="shared" si="45"/>
        <v>2565</v>
      </c>
      <c r="C552" t="str">
        <f t="shared" si="46"/>
        <v>652000183</v>
      </c>
      <c r="D552" t="str">
        <f t="shared" si="47"/>
        <v>-</v>
      </c>
      <c r="E552" t="str">
        <f t="shared" si="48"/>
        <v>2</v>
      </c>
      <c r="F552" t="s">
        <v>1639</v>
      </c>
      <c r="G552" t="s">
        <v>731</v>
      </c>
      <c r="H552" t="s">
        <v>732</v>
      </c>
      <c r="I552" t="s">
        <v>733</v>
      </c>
      <c r="J552" t="s">
        <v>978</v>
      </c>
      <c r="K552" s="37">
        <v>0</v>
      </c>
      <c r="L552" s="37">
        <v>0</v>
      </c>
      <c r="M552" s="37">
        <v>119</v>
      </c>
      <c r="N552" s="37">
        <v>8.33</v>
      </c>
    </row>
    <row r="553" spans="1:14" x14ac:dyDescent="0.2">
      <c r="A553" t="str">
        <f t="shared" si="44"/>
        <v>12170364190</v>
      </c>
      <c r="B553">
        <f t="shared" si="45"/>
        <v>2565</v>
      </c>
      <c r="C553" t="str">
        <f t="shared" si="46"/>
        <v>652000184</v>
      </c>
      <c r="D553" t="str">
        <f t="shared" si="47"/>
        <v>-</v>
      </c>
      <c r="E553" t="str">
        <f t="shared" si="48"/>
        <v>2</v>
      </c>
      <c r="F553" t="s">
        <v>1640</v>
      </c>
      <c r="G553" t="s">
        <v>739</v>
      </c>
      <c r="H553" t="s">
        <v>740</v>
      </c>
      <c r="I553" t="s">
        <v>741</v>
      </c>
      <c r="J553" t="s">
        <v>978</v>
      </c>
      <c r="K553" s="37">
        <v>0</v>
      </c>
      <c r="L553" s="37">
        <v>0</v>
      </c>
      <c r="M553" s="37">
        <v>101.5</v>
      </c>
      <c r="N553" s="37">
        <v>7.1</v>
      </c>
    </row>
    <row r="554" spans="1:14" x14ac:dyDescent="0.2">
      <c r="A554" t="str">
        <f t="shared" si="44"/>
        <v>12170416362</v>
      </c>
      <c r="B554">
        <f t="shared" si="45"/>
        <v>2565</v>
      </c>
      <c r="C554" t="str">
        <f t="shared" si="46"/>
        <v>652000185</v>
      </c>
      <c r="D554" t="str">
        <f t="shared" si="47"/>
        <v>-</v>
      </c>
      <c r="E554" t="str">
        <f t="shared" si="48"/>
        <v>2</v>
      </c>
      <c r="F554" t="s">
        <v>1641</v>
      </c>
      <c r="G554" t="s">
        <v>1354</v>
      </c>
      <c r="H554" t="s">
        <v>1355</v>
      </c>
      <c r="I554" t="s">
        <v>1356</v>
      </c>
      <c r="J554" t="s">
        <v>978</v>
      </c>
      <c r="K554" s="37">
        <v>0</v>
      </c>
      <c r="L554" s="37">
        <v>0</v>
      </c>
      <c r="M554" s="37">
        <v>108.5</v>
      </c>
      <c r="N554" s="37">
        <v>7.59</v>
      </c>
    </row>
    <row r="555" spans="1:14" x14ac:dyDescent="0.2">
      <c r="A555" t="str">
        <f t="shared" si="44"/>
        <v>12170399806</v>
      </c>
      <c r="B555">
        <f t="shared" si="45"/>
        <v>2565</v>
      </c>
      <c r="C555" t="str">
        <f t="shared" si="46"/>
        <v>652000186</v>
      </c>
      <c r="D555" t="str">
        <f t="shared" si="47"/>
        <v>-</v>
      </c>
      <c r="E555" t="str">
        <f t="shared" si="48"/>
        <v>2</v>
      </c>
      <c r="F555" t="s">
        <v>1642</v>
      </c>
      <c r="G555" t="s">
        <v>1362</v>
      </c>
      <c r="H555" t="s">
        <v>1363</v>
      </c>
      <c r="I555" t="s">
        <v>1364</v>
      </c>
      <c r="J555" t="s">
        <v>978</v>
      </c>
      <c r="K555" s="37">
        <v>0</v>
      </c>
      <c r="L555" s="37">
        <v>0</v>
      </c>
      <c r="M555" s="37">
        <v>59.5</v>
      </c>
      <c r="N555" s="37">
        <v>4.16</v>
      </c>
    </row>
    <row r="556" spans="1:14" x14ac:dyDescent="0.2">
      <c r="A556" t="str">
        <f t="shared" si="44"/>
        <v>12170351536</v>
      </c>
      <c r="B556">
        <f t="shared" si="45"/>
        <v>2565</v>
      </c>
      <c r="C556" t="str">
        <f t="shared" si="46"/>
        <v>652000187</v>
      </c>
      <c r="D556" t="str">
        <f t="shared" si="47"/>
        <v>-</v>
      </c>
      <c r="E556" t="str">
        <f t="shared" si="48"/>
        <v>2</v>
      </c>
      <c r="F556" t="s">
        <v>1643</v>
      </c>
      <c r="G556" t="s">
        <v>1358</v>
      </c>
      <c r="H556" t="s">
        <v>1359</v>
      </c>
      <c r="I556" t="s">
        <v>1360</v>
      </c>
      <c r="J556" t="s">
        <v>978</v>
      </c>
      <c r="K556" s="37">
        <v>0</v>
      </c>
      <c r="L556" s="37">
        <v>0</v>
      </c>
      <c r="M556" s="37">
        <v>157.5</v>
      </c>
      <c r="N556" s="37">
        <v>11.02</v>
      </c>
    </row>
    <row r="557" spans="1:14" x14ac:dyDescent="0.2">
      <c r="A557" t="str">
        <f t="shared" si="44"/>
        <v>12170435576</v>
      </c>
      <c r="B557">
        <f t="shared" si="45"/>
        <v>2565</v>
      </c>
      <c r="C557" t="str">
        <f t="shared" si="46"/>
        <v>652000188</v>
      </c>
      <c r="D557" t="str">
        <f t="shared" si="47"/>
        <v>-</v>
      </c>
      <c r="E557" t="str">
        <f t="shared" si="48"/>
        <v>2</v>
      </c>
      <c r="F557" t="s">
        <v>1644</v>
      </c>
      <c r="G557" t="s">
        <v>972</v>
      </c>
      <c r="H557" t="s">
        <v>973</v>
      </c>
      <c r="I557" t="s">
        <v>974</v>
      </c>
      <c r="J557" t="s">
        <v>978</v>
      </c>
      <c r="K557" s="37">
        <v>0</v>
      </c>
      <c r="L557" s="37">
        <v>0</v>
      </c>
      <c r="M557" s="37">
        <v>189</v>
      </c>
      <c r="N557" s="37">
        <v>13.23</v>
      </c>
    </row>
    <row r="558" spans="1:14" x14ac:dyDescent="0.2">
      <c r="A558" t="str">
        <f t="shared" si="44"/>
        <v>12170547432</v>
      </c>
      <c r="B558">
        <f t="shared" si="45"/>
        <v>2565</v>
      </c>
      <c r="C558" t="str">
        <f t="shared" si="46"/>
        <v>652000189</v>
      </c>
      <c r="D558" t="str">
        <f t="shared" si="47"/>
        <v>-</v>
      </c>
      <c r="E558" t="str">
        <f t="shared" si="48"/>
        <v>2</v>
      </c>
      <c r="F558" t="s">
        <v>1645</v>
      </c>
      <c r="G558" t="s">
        <v>440</v>
      </c>
      <c r="H558" t="s">
        <v>441</v>
      </c>
      <c r="I558" t="s">
        <v>442</v>
      </c>
      <c r="J558" t="s">
        <v>978</v>
      </c>
      <c r="K558" s="37">
        <v>0</v>
      </c>
      <c r="L558" s="37">
        <v>0</v>
      </c>
      <c r="M558" s="37">
        <v>129.5</v>
      </c>
      <c r="N558" s="37">
        <v>9.06</v>
      </c>
    </row>
    <row r="559" spans="1:14" x14ac:dyDescent="0.2">
      <c r="A559" t="str">
        <f t="shared" si="44"/>
        <v>12170319604</v>
      </c>
      <c r="B559">
        <f t="shared" si="45"/>
        <v>2565</v>
      </c>
      <c r="C559" t="str">
        <f t="shared" si="46"/>
        <v>652000190</v>
      </c>
      <c r="D559" t="str">
        <f t="shared" si="47"/>
        <v>-</v>
      </c>
      <c r="E559" t="str">
        <f t="shared" si="48"/>
        <v>2</v>
      </c>
      <c r="F559" t="s">
        <v>1646</v>
      </c>
      <c r="G559" t="s">
        <v>779</v>
      </c>
      <c r="H559" t="s">
        <v>780</v>
      </c>
      <c r="I559" t="s">
        <v>781</v>
      </c>
      <c r="J559" t="s">
        <v>978</v>
      </c>
      <c r="K559" s="37">
        <v>0</v>
      </c>
      <c r="L559" s="37">
        <v>0</v>
      </c>
      <c r="M559" s="37">
        <v>56</v>
      </c>
      <c r="N559" s="37">
        <v>3.92</v>
      </c>
    </row>
    <row r="560" spans="1:14" x14ac:dyDescent="0.2">
      <c r="A560" t="str">
        <f t="shared" si="44"/>
        <v>12170364444</v>
      </c>
      <c r="B560">
        <f t="shared" si="45"/>
        <v>2565</v>
      </c>
      <c r="C560" t="str">
        <f t="shared" si="46"/>
        <v>652000191</v>
      </c>
      <c r="D560" t="str">
        <f t="shared" si="47"/>
        <v>-</v>
      </c>
      <c r="E560" t="str">
        <f t="shared" si="48"/>
        <v>2</v>
      </c>
      <c r="F560" t="s">
        <v>1647</v>
      </c>
      <c r="G560" t="s">
        <v>775</v>
      </c>
      <c r="H560" t="s">
        <v>776</v>
      </c>
      <c r="I560" t="s">
        <v>777</v>
      </c>
      <c r="J560" t="s">
        <v>978</v>
      </c>
      <c r="K560" s="37">
        <v>0</v>
      </c>
      <c r="L560" s="37">
        <v>0</v>
      </c>
      <c r="M560" s="37">
        <v>143.5</v>
      </c>
      <c r="N560" s="37">
        <v>10.039999999999999</v>
      </c>
    </row>
    <row r="561" spans="1:14" x14ac:dyDescent="0.2">
      <c r="A561" t="str">
        <f t="shared" si="44"/>
        <v>12170389519</v>
      </c>
      <c r="B561">
        <f t="shared" si="45"/>
        <v>2565</v>
      </c>
      <c r="C561" t="str">
        <f t="shared" si="46"/>
        <v>652000192</v>
      </c>
      <c r="D561" t="str">
        <f t="shared" si="47"/>
        <v>-</v>
      </c>
      <c r="E561" t="str">
        <f t="shared" si="48"/>
        <v>2</v>
      </c>
      <c r="F561" t="s">
        <v>1648</v>
      </c>
      <c r="G561" t="s">
        <v>444</v>
      </c>
      <c r="H561" t="s">
        <v>445</v>
      </c>
      <c r="I561" t="s">
        <v>446</v>
      </c>
      <c r="J561" t="s">
        <v>978</v>
      </c>
      <c r="K561" s="37">
        <v>0</v>
      </c>
      <c r="L561" s="37">
        <v>0</v>
      </c>
      <c r="M561" s="37">
        <v>56</v>
      </c>
      <c r="N561" s="37">
        <v>3.92</v>
      </c>
    </row>
    <row r="562" spans="1:14" x14ac:dyDescent="0.2">
      <c r="A562" t="str">
        <f t="shared" ref="A562:A625" si="49">G562</f>
        <v>12170608893</v>
      </c>
      <c r="B562">
        <f t="shared" ref="B562:B625" si="50">2500+_xlfn.NUMBERVALUE(MID(F562,5,2))</f>
        <v>2565</v>
      </c>
      <c r="C562" t="str">
        <f t="shared" ref="C562:C625" si="51">RIGHT(F562,9)</f>
        <v>652000193</v>
      </c>
      <c r="D562" t="str">
        <f t="shared" ref="D562:D625" si="52">J562</f>
        <v>-</v>
      </c>
      <c r="E562" t="str">
        <f t="shared" si="48"/>
        <v>2</v>
      </c>
      <c r="F562" t="s">
        <v>1649</v>
      </c>
      <c r="G562" t="s">
        <v>771</v>
      </c>
      <c r="H562" t="s">
        <v>772</v>
      </c>
      <c r="I562" t="s">
        <v>773</v>
      </c>
      <c r="J562" t="s">
        <v>978</v>
      </c>
      <c r="K562" s="37">
        <v>0</v>
      </c>
      <c r="L562" s="37">
        <v>0</v>
      </c>
      <c r="M562" s="37">
        <v>115.5</v>
      </c>
      <c r="N562" s="37">
        <v>8.08</v>
      </c>
    </row>
    <row r="563" spans="1:14" x14ac:dyDescent="0.2">
      <c r="A563" t="str">
        <f t="shared" si="49"/>
        <v>12170391020</v>
      </c>
      <c r="B563">
        <f t="shared" si="50"/>
        <v>2565</v>
      </c>
      <c r="C563" t="str">
        <f t="shared" si="51"/>
        <v>652000194</v>
      </c>
      <c r="D563" t="str">
        <f t="shared" si="52"/>
        <v>-</v>
      </c>
      <c r="E563" t="str">
        <f t="shared" si="48"/>
        <v>2</v>
      </c>
      <c r="F563" t="s">
        <v>1650</v>
      </c>
      <c r="G563" t="s">
        <v>763</v>
      </c>
      <c r="H563" t="s">
        <v>764</v>
      </c>
      <c r="I563" t="s">
        <v>765</v>
      </c>
      <c r="J563" t="s">
        <v>978</v>
      </c>
      <c r="K563" s="37">
        <v>0</v>
      </c>
      <c r="L563" s="37">
        <v>0</v>
      </c>
      <c r="M563" s="37">
        <v>42</v>
      </c>
      <c r="N563" s="37">
        <v>2.94</v>
      </c>
    </row>
    <row r="564" spans="1:14" x14ac:dyDescent="0.2">
      <c r="A564" t="str">
        <f t="shared" si="49"/>
        <v>12170386019</v>
      </c>
      <c r="B564">
        <f t="shared" si="50"/>
        <v>2565</v>
      </c>
      <c r="C564" t="str">
        <f t="shared" si="51"/>
        <v>652000195</v>
      </c>
      <c r="D564" t="str">
        <f t="shared" si="52"/>
        <v>-</v>
      </c>
      <c r="E564" t="str">
        <f t="shared" si="48"/>
        <v>2</v>
      </c>
      <c r="F564" t="s">
        <v>1651</v>
      </c>
      <c r="G564" t="s">
        <v>759</v>
      </c>
      <c r="H564" t="s">
        <v>760</v>
      </c>
      <c r="I564" t="s">
        <v>761</v>
      </c>
      <c r="J564" t="s">
        <v>978</v>
      </c>
      <c r="K564" s="37">
        <v>0</v>
      </c>
      <c r="L564" s="37">
        <v>0</v>
      </c>
      <c r="M564" s="37">
        <v>140</v>
      </c>
      <c r="N564" s="37">
        <v>9.8000000000000007</v>
      </c>
    </row>
    <row r="565" spans="1:14" x14ac:dyDescent="0.2">
      <c r="A565" t="str">
        <f t="shared" si="49"/>
        <v>12170390904</v>
      </c>
      <c r="B565">
        <f t="shared" si="50"/>
        <v>2565</v>
      </c>
      <c r="C565" t="str">
        <f t="shared" si="51"/>
        <v>652000196</v>
      </c>
      <c r="D565" t="str">
        <f t="shared" si="52"/>
        <v>-</v>
      </c>
      <c r="E565" t="str">
        <f t="shared" si="48"/>
        <v>2</v>
      </c>
      <c r="F565" t="s">
        <v>1652</v>
      </c>
      <c r="G565" t="s">
        <v>755</v>
      </c>
      <c r="H565" t="s">
        <v>756</v>
      </c>
      <c r="I565" t="s">
        <v>757</v>
      </c>
      <c r="J565" t="s">
        <v>978</v>
      </c>
      <c r="K565" s="37">
        <v>0</v>
      </c>
      <c r="L565" s="37">
        <v>0</v>
      </c>
      <c r="M565" s="37">
        <v>10.5</v>
      </c>
      <c r="N565" s="37">
        <v>0.73</v>
      </c>
    </row>
    <row r="566" spans="1:14" x14ac:dyDescent="0.2">
      <c r="A566" t="str">
        <f t="shared" si="49"/>
        <v>12170305027</v>
      </c>
      <c r="B566">
        <f t="shared" si="50"/>
        <v>2565</v>
      </c>
      <c r="C566" t="str">
        <f t="shared" si="51"/>
        <v>652000197</v>
      </c>
      <c r="D566" t="str">
        <f t="shared" si="52"/>
        <v>-</v>
      </c>
      <c r="E566" t="str">
        <f t="shared" si="48"/>
        <v>2</v>
      </c>
      <c r="F566" t="s">
        <v>1653</v>
      </c>
      <c r="G566" t="s">
        <v>747</v>
      </c>
      <c r="H566" t="s">
        <v>748</v>
      </c>
      <c r="I566" t="s">
        <v>749</v>
      </c>
      <c r="J566" t="s">
        <v>978</v>
      </c>
      <c r="K566" s="37">
        <v>0</v>
      </c>
      <c r="L566" s="37">
        <v>0</v>
      </c>
      <c r="M566" s="37">
        <v>238</v>
      </c>
      <c r="N566" s="37">
        <v>16.66</v>
      </c>
    </row>
    <row r="567" spans="1:14" x14ac:dyDescent="0.2">
      <c r="A567" t="str">
        <f t="shared" si="49"/>
        <v>12170398267</v>
      </c>
      <c r="B567">
        <f t="shared" si="50"/>
        <v>2565</v>
      </c>
      <c r="C567" t="str">
        <f t="shared" si="51"/>
        <v>652000198</v>
      </c>
      <c r="D567" t="str">
        <f t="shared" si="52"/>
        <v>-</v>
      </c>
      <c r="E567" t="str">
        <f t="shared" si="48"/>
        <v>2</v>
      </c>
      <c r="F567" t="s">
        <v>1654</v>
      </c>
      <c r="G567" t="s">
        <v>751</v>
      </c>
      <c r="H567" t="s">
        <v>752</v>
      </c>
      <c r="I567" t="s">
        <v>753</v>
      </c>
      <c r="J567" t="s">
        <v>978</v>
      </c>
      <c r="K567" s="37">
        <v>0</v>
      </c>
      <c r="L567" s="37">
        <v>0</v>
      </c>
      <c r="M567" s="37">
        <v>52.5</v>
      </c>
      <c r="N567" s="37">
        <v>3.67</v>
      </c>
    </row>
    <row r="568" spans="1:14" x14ac:dyDescent="0.2">
      <c r="A568" t="str">
        <f t="shared" si="49"/>
        <v>12170580556</v>
      </c>
      <c r="B568">
        <f t="shared" si="50"/>
        <v>2565</v>
      </c>
      <c r="C568" t="str">
        <f t="shared" si="51"/>
        <v>652000199</v>
      </c>
      <c r="D568" t="str">
        <f t="shared" si="52"/>
        <v>-</v>
      </c>
      <c r="E568" t="str">
        <f t="shared" si="48"/>
        <v>2</v>
      </c>
      <c r="F568" t="s">
        <v>1655</v>
      </c>
      <c r="G568" t="s">
        <v>551</v>
      </c>
      <c r="H568" t="s">
        <v>548</v>
      </c>
      <c r="I568" t="s">
        <v>552</v>
      </c>
      <c r="J568" t="s">
        <v>978</v>
      </c>
      <c r="K568" s="37">
        <v>0</v>
      </c>
      <c r="L568" s="37">
        <v>0</v>
      </c>
      <c r="M568" s="37">
        <v>10.5</v>
      </c>
      <c r="N568" s="37">
        <v>0.73</v>
      </c>
    </row>
    <row r="569" spans="1:14" x14ac:dyDescent="0.2">
      <c r="A569" t="str">
        <f t="shared" si="49"/>
        <v>12170305308</v>
      </c>
      <c r="B569">
        <f t="shared" si="50"/>
        <v>2565</v>
      </c>
      <c r="C569" t="str">
        <f t="shared" si="51"/>
        <v>652000200</v>
      </c>
      <c r="D569" t="str">
        <f t="shared" si="52"/>
        <v>-</v>
      </c>
      <c r="E569" t="str">
        <f t="shared" si="48"/>
        <v>2</v>
      </c>
      <c r="F569" t="s">
        <v>1656</v>
      </c>
      <c r="G569" t="s">
        <v>601</v>
      </c>
      <c r="H569" t="s">
        <v>602</v>
      </c>
      <c r="I569" t="s">
        <v>603</v>
      </c>
      <c r="J569" t="s">
        <v>978</v>
      </c>
      <c r="K569" s="37">
        <v>0</v>
      </c>
      <c r="L569" s="37">
        <v>0</v>
      </c>
      <c r="M569" s="37">
        <v>724.5</v>
      </c>
      <c r="N569" s="37">
        <v>50.71</v>
      </c>
    </row>
    <row r="570" spans="1:14" x14ac:dyDescent="0.2">
      <c r="A570" t="str">
        <f t="shared" si="49"/>
        <v>12170518799</v>
      </c>
      <c r="B570">
        <f t="shared" si="50"/>
        <v>2565</v>
      </c>
      <c r="C570" t="str">
        <f t="shared" si="51"/>
        <v>652000201</v>
      </c>
      <c r="D570" t="str">
        <f t="shared" si="52"/>
        <v>-</v>
      </c>
      <c r="E570" t="str">
        <f t="shared" si="48"/>
        <v>2</v>
      </c>
      <c r="F570" t="s">
        <v>1657</v>
      </c>
      <c r="G570" t="s">
        <v>868</v>
      </c>
      <c r="H570" t="s">
        <v>78</v>
      </c>
      <c r="I570" t="s">
        <v>869</v>
      </c>
      <c r="J570" t="s">
        <v>978</v>
      </c>
      <c r="K570" s="37">
        <v>0</v>
      </c>
      <c r="L570" s="37">
        <v>0</v>
      </c>
      <c r="M570" s="37">
        <v>178.5</v>
      </c>
      <c r="N570" s="37">
        <v>12.49</v>
      </c>
    </row>
    <row r="571" spans="1:14" x14ac:dyDescent="0.2">
      <c r="A571" t="str">
        <f t="shared" si="49"/>
        <v>12170367739</v>
      </c>
      <c r="B571">
        <f t="shared" si="50"/>
        <v>2565</v>
      </c>
      <c r="C571" t="str">
        <f t="shared" si="51"/>
        <v>652000202</v>
      </c>
      <c r="D571" t="str">
        <f t="shared" si="52"/>
        <v>-</v>
      </c>
      <c r="E571" t="str">
        <f t="shared" si="48"/>
        <v>2</v>
      </c>
      <c r="F571" t="s">
        <v>1658</v>
      </c>
      <c r="G571" t="s">
        <v>460</v>
      </c>
      <c r="H571" t="s">
        <v>222</v>
      </c>
      <c r="I571" t="s">
        <v>461</v>
      </c>
      <c r="J571" t="s">
        <v>978</v>
      </c>
      <c r="K571" s="37">
        <v>0</v>
      </c>
      <c r="L571" s="37">
        <v>0</v>
      </c>
      <c r="M571" s="37">
        <v>125</v>
      </c>
      <c r="N571" s="37">
        <v>8.75</v>
      </c>
    </row>
    <row r="572" spans="1:14" x14ac:dyDescent="0.2">
      <c r="A572" t="str">
        <f t="shared" si="49"/>
        <v>12170303698</v>
      </c>
      <c r="B572">
        <f t="shared" si="50"/>
        <v>2565</v>
      </c>
      <c r="C572" t="str">
        <f t="shared" si="51"/>
        <v>652000203</v>
      </c>
      <c r="D572" t="str">
        <f t="shared" si="52"/>
        <v>-</v>
      </c>
      <c r="E572" t="str">
        <f t="shared" si="48"/>
        <v>2</v>
      </c>
      <c r="F572" t="s">
        <v>1659</v>
      </c>
      <c r="G572" t="s">
        <v>823</v>
      </c>
      <c r="H572" t="s">
        <v>820</v>
      </c>
      <c r="I572" t="s">
        <v>824</v>
      </c>
      <c r="J572" t="s">
        <v>978</v>
      </c>
      <c r="K572" s="37">
        <v>0</v>
      </c>
      <c r="L572" s="37">
        <v>0</v>
      </c>
      <c r="M572" s="37">
        <v>24.5</v>
      </c>
      <c r="N572" s="37">
        <v>1.71</v>
      </c>
    </row>
    <row r="573" spans="1:14" x14ac:dyDescent="0.2">
      <c r="A573" t="str">
        <f t="shared" si="49"/>
        <v>12170303700</v>
      </c>
      <c r="B573">
        <f t="shared" si="50"/>
        <v>2565</v>
      </c>
      <c r="C573" t="str">
        <f t="shared" si="51"/>
        <v>652000204</v>
      </c>
      <c r="D573" t="str">
        <f t="shared" si="52"/>
        <v>-</v>
      </c>
      <c r="E573" t="str">
        <f t="shared" si="48"/>
        <v>2</v>
      </c>
      <c r="F573" t="s">
        <v>1660</v>
      </c>
      <c r="G573" t="s">
        <v>819</v>
      </c>
      <c r="H573" t="s">
        <v>820</v>
      </c>
      <c r="I573" t="s">
        <v>821</v>
      </c>
      <c r="J573" t="s">
        <v>978</v>
      </c>
      <c r="K573" s="37">
        <v>0</v>
      </c>
      <c r="L573" s="37">
        <v>0</v>
      </c>
      <c r="M573" s="37">
        <v>10.5</v>
      </c>
      <c r="N573" s="37">
        <v>0.73</v>
      </c>
    </row>
    <row r="574" spans="1:14" x14ac:dyDescent="0.2">
      <c r="A574" t="str">
        <f t="shared" si="49"/>
        <v>12170304947</v>
      </c>
      <c r="B574">
        <f t="shared" si="50"/>
        <v>2565</v>
      </c>
      <c r="C574" t="str">
        <f t="shared" si="51"/>
        <v>652000205</v>
      </c>
      <c r="D574" t="str">
        <f t="shared" si="52"/>
        <v>-</v>
      </c>
      <c r="E574" t="str">
        <f t="shared" si="48"/>
        <v>2</v>
      </c>
      <c r="F574" t="s">
        <v>1661</v>
      </c>
      <c r="G574" t="s">
        <v>815</v>
      </c>
      <c r="H574" t="s">
        <v>816</v>
      </c>
      <c r="I574" t="s">
        <v>817</v>
      </c>
      <c r="J574" t="s">
        <v>978</v>
      </c>
      <c r="K574" s="37">
        <v>0</v>
      </c>
      <c r="L574" s="37">
        <v>0</v>
      </c>
      <c r="M574" s="37">
        <v>45.5</v>
      </c>
      <c r="N574" s="37">
        <v>3.18</v>
      </c>
    </row>
    <row r="575" spans="1:14" x14ac:dyDescent="0.2">
      <c r="A575" t="str">
        <f t="shared" si="49"/>
        <v>12170303643</v>
      </c>
      <c r="B575">
        <f t="shared" si="50"/>
        <v>2565</v>
      </c>
      <c r="C575" t="str">
        <f t="shared" si="51"/>
        <v>652000206</v>
      </c>
      <c r="D575" t="str">
        <f t="shared" si="52"/>
        <v>-</v>
      </c>
      <c r="E575" t="str">
        <f t="shared" si="48"/>
        <v>2</v>
      </c>
      <c r="F575" t="s">
        <v>1662</v>
      </c>
      <c r="G575" t="s">
        <v>811</v>
      </c>
      <c r="H575" t="s">
        <v>812</v>
      </c>
      <c r="I575" t="s">
        <v>813</v>
      </c>
      <c r="J575" t="s">
        <v>978</v>
      </c>
      <c r="K575" s="37">
        <v>0</v>
      </c>
      <c r="L575" s="37">
        <v>0</v>
      </c>
      <c r="M575" s="37">
        <v>38.5</v>
      </c>
      <c r="N575" s="37">
        <v>2.69</v>
      </c>
    </row>
    <row r="576" spans="1:14" x14ac:dyDescent="0.2">
      <c r="A576" t="str">
        <f t="shared" si="49"/>
        <v>12170303586</v>
      </c>
      <c r="B576">
        <f t="shared" si="50"/>
        <v>2565</v>
      </c>
      <c r="C576" t="str">
        <f t="shared" si="51"/>
        <v>652000207</v>
      </c>
      <c r="D576" t="str">
        <f t="shared" si="52"/>
        <v>-</v>
      </c>
      <c r="E576" t="str">
        <f t="shared" si="48"/>
        <v>2</v>
      </c>
      <c r="F576" t="s">
        <v>1663</v>
      </c>
      <c r="G576" t="s">
        <v>807</v>
      </c>
      <c r="H576" t="s">
        <v>808</v>
      </c>
      <c r="I576" t="s">
        <v>809</v>
      </c>
      <c r="J576" t="s">
        <v>978</v>
      </c>
      <c r="K576" s="37">
        <v>0</v>
      </c>
      <c r="L576" s="37">
        <v>0</v>
      </c>
      <c r="M576" s="37">
        <v>31.5</v>
      </c>
      <c r="N576" s="37">
        <v>2.2000000000000002</v>
      </c>
    </row>
    <row r="577" spans="1:14" x14ac:dyDescent="0.2">
      <c r="A577" t="str">
        <f t="shared" si="49"/>
        <v>12170302666</v>
      </c>
      <c r="B577">
        <f t="shared" si="50"/>
        <v>2565</v>
      </c>
      <c r="C577" t="str">
        <f t="shared" si="51"/>
        <v>652000208</v>
      </c>
      <c r="D577" t="str">
        <f t="shared" si="52"/>
        <v>-</v>
      </c>
      <c r="E577" t="str">
        <f t="shared" si="48"/>
        <v>2</v>
      </c>
      <c r="F577" t="s">
        <v>1664</v>
      </c>
      <c r="G577" t="s">
        <v>799</v>
      </c>
      <c r="H577" t="s">
        <v>800</v>
      </c>
      <c r="I577" t="s">
        <v>801</v>
      </c>
      <c r="J577" t="s">
        <v>978</v>
      </c>
      <c r="K577" s="37">
        <v>0</v>
      </c>
      <c r="L577" s="37">
        <v>0</v>
      </c>
      <c r="M577" s="37">
        <v>35</v>
      </c>
      <c r="N577" s="37">
        <v>2.4500000000000002</v>
      </c>
    </row>
    <row r="578" spans="1:14" x14ac:dyDescent="0.2">
      <c r="A578" t="str">
        <f t="shared" si="49"/>
        <v>12170303634</v>
      </c>
      <c r="B578">
        <f t="shared" si="50"/>
        <v>2565</v>
      </c>
      <c r="C578" t="str">
        <f t="shared" si="51"/>
        <v>652000209</v>
      </c>
      <c r="D578" t="str">
        <f t="shared" si="52"/>
        <v>-</v>
      </c>
      <c r="E578" t="str">
        <f t="shared" si="48"/>
        <v>2</v>
      </c>
      <c r="F578" t="s">
        <v>1665</v>
      </c>
      <c r="G578" t="s">
        <v>795</v>
      </c>
      <c r="H578" t="s">
        <v>796</v>
      </c>
      <c r="I578" t="s">
        <v>797</v>
      </c>
      <c r="J578" t="s">
        <v>978</v>
      </c>
      <c r="K578" s="37">
        <v>0</v>
      </c>
      <c r="L578" s="37">
        <v>0</v>
      </c>
      <c r="M578" s="37">
        <v>28</v>
      </c>
      <c r="N578" s="37">
        <v>1.96</v>
      </c>
    </row>
    <row r="579" spans="1:14" x14ac:dyDescent="0.2">
      <c r="A579" t="str">
        <f t="shared" si="49"/>
        <v>12170395365</v>
      </c>
      <c r="B579">
        <f t="shared" si="50"/>
        <v>2565</v>
      </c>
      <c r="C579" t="str">
        <f t="shared" si="51"/>
        <v>652000210</v>
      </c>
      <c r="D579" t="str">
        <f t="shared" si="52"/>
        <v>-</v>
      </c>
      <c r="E579" t="str">
        <f t="shared" ref="E579:E642" si="53">TEXT(MID(F579,7,1),"0")</f>
        <v>2</v>
      </c>
      <c r="F579" t="s">
        <v>1666</v>
      </c>
      <c r="G579" t="s">
        <v>554</v>
      </c>
      <c r="H579" t="s">
        <v>555</v>
      </c>
      <c r="I579" t="s">
        <v>556</v>
      </c>
      <c r="J579" t="s">
        <v>978</v>
      </c>
      <c r="K579" s="37">
        <v>0</v>
      </c>
      <c r="L579" s="37">
        <v>0</v>
      </c>
      <c r="M579" s="37">
        <v>73.5</v>
      </c>
      <c r="N579" s="37">
        <v>5.14</v>
      </c>
    </row>
    <row r="580" spans="1:14" x14ac:dyDescent="0.2">
      <c r="A580" t="str">
        <f t="shared" si="49"/>
        <v>12170302853</v>
      </c>
      <c r="B580">
        <f t="shared" si="50"/>
        <v>2565</v>
      </c>
      <c r="C580" t="str">
        <f t="shared" si="51"/>
        <v>652000211</v>
      </c>
      <c r="D580" t="str">
        <f t="shared" si="52"/>
        <v>-</v>
      </c>
      <c r="E580" t="str">
        <f t="shared" si="53"/>
        <v>2</v>
      </c>
      <c r="F580" t="s">
        <v>1667</v>
      </c>
      <c r="G580" t="s">
        <v>830</v>
      </c>
      <c r="H580" t="s">
        <v>831</v>
      </c>
      <c r="I580" t="s">
        <v>832</v>
      </c>
      <c r="J580" t="s">
        <v>978</v>
      </c>
      <c r="K580" s="37">
        <v>0</v>
      </c>
      <c r="L580" s="37">
        <v>0</v>
      </c>
      <c r="M580" s="37">
        <v>42</v>
      </c>
      <c r="N580" s="37">
        <v>2.94</v>
      </c>
    </row>
    <row r="581" spans="1:14" x14ac:dyDescent="0.2">
      <c r="A581" t="str">
        <f t="shared" si="49"/>
        <v>12170383760</v>
      </c>
      <c r="B581">
        <f t="shared" si="50"/>
        <v>2565</v>
      </c>
      <c r="C581" t="str">
        <f t="shared" si="51"/>
        <v>652000212</v>
      </c>
      <c r="D581" t="str">
        <f t="shared" si="52"/>
        <v>-</v>
      </c>
      <c r="E581" t="str">
        <f t="shared" si="53"/>
        <v>2</v>
      </c>
      <c r="F581" t="s">
        <v>1668</v>
      </c>
      <c r="G581" t="s">
        <v>540</v>
      </c>
      <c r="H581" t="s">
        <v>145</v>
      </c>
      <c r="I581" t="s">
        <v>541</v>
      </c>
      <c r="J581" t="s">
        <v>978</v>
      </c>
      <c r="K581" s="37">
        <v>0</v>
      </c>
      <c r="L581" s="37">
        <v>0</v>
      </c>
      <c r="M581" s="37">
        <v>28</v>
      </c>
      <c r="N581" s="37">
        <v>1.96</v>
      </c>
    </row>
    <row r="582" spans="1:14" x14ac:dyDescent="0.2">
      <c r="A582" t="str">
        <f t="shared" si="49"/>
        <v>12170520844</v>
      </c>
      <c r="B582">
        <f t="shared" si="50"/>
        <v>2565</v>
      </c>
      <c r="C582" t="str">
        <f t="shared" si="51"/>
        <v>652000213</v>
      </c>
      <c r="D582" t="str">
        <f t="shared" si="52"/>
        <v>-</v>
      </c>
      <c r="E582" t="str">
        <f t="shared" si="53"/>
        <v>2</v>
      </c>
      <c r="F582" t="s">
        <v>1669</v>
      </c>
      <c r="G582" t="s">
        <v>390</v>
      </c>
      <c r="H582" t="s">
        <v>391</v>
      </c>
      <c r="I582" t="s">
        <v>392</v>
      </c>
      <c r="J582" t="s">
        <v>978</v>
      </c>
      <c r="K582" s="37">
        <v>0</v>
      </c>
      <c r="L582" s="37">
        <v>0</v>
      </c>
      <c r="M582" s="37">
        <v>35</v>
      </c>
      <c r="N582" s="37">
        <v>2.4500000000000002</v>
      </c>
    </row>
    <row r="583" spans="1:14" x14ac:dyDescent="0.2">
      <c r="A583" t="str">
        <f t="shared" si="49"/>
        <v>12170403333</v>
      </c>
      <c r="B583">
        <f t="shared" si="50"/>
        <v>2565</v>
      </c>
      <c r="C583" t="str">
        <f t="shared" si="51"/>
        <v>652000214</v>
      </c>
      <c r="D583" t="str">
        <f t="shared" si="52"/>
        <v>-</v>
      </c>
      <c r="E583" t="str">
        <f t="shared" si="53"/>
        <v>2</v>
      </c>
      <c r="F583" t="s">
        <v>1670</v>
      </c>
      <c r="G583" t="s">
        <v>406</v>
      </c>
      <c r="H583" t="s">
        <v>391</v>
      </c>
      <c r="I583" t="s">
        <v>407</v>
      </c>
      <c r="J583" t="s">
        <v>978</v>
      </c>
      <c r="K583" s="37">
        <v>0</v>
      </c>
      <c r="L583" s="37">
        <v>0</v>
      </c>
      <c r="M583" s="37">
        <v>28</v>
      </c>
      <c r="N583" s="37">
        <v>1.96</v>
      </c>
    </row>
    <row r="584" spans="1:14" x14ac:dyDescent="0.2">
      <c r="A584" t="str">
        <f t="shared" si="49"/>
        <v>12170407539</v>
      </c>
      <c r="B584">
        <f t="shared" si="50"/>
        <v>2565</v>
      </c>
      <c r="C584" t="str">
        <f t="shared" si="51"/>
        <v>652000215</v>
      </c>
      <c r="D584" t="str">
        <f t="shared" si="52"/>
        <v>-</v>
      </c>
      <c r="E584" t="str">
        <f t="shared" si="53"/>
        <v>2</v>
      </c>
      <c r="F584" t="s">
        <v>1671</v>
      </c>
      <c r="G584" t="s">
        <v>409</v>
      </c>
      <c r="H584" t="s">
        <v>410</v>
      </c>
      <c r="I584" t="s">
        <v>411</v>
      </c>
      <c r="J584" t="s">
        <v>978</v>
      </c>
      <c r="K584" s="37">
        <v>0</v>
      </c>
      <c r="L584" s="37">
        <v>0</v>
      </c>
      <c r="M584" s="37">
        <v>420</v>
      </c>
      <c r="N584" s="37">
        <v>29.4</v>
      </c>
    </row>
    <row r="585" spans="1:14" x14ac:dyDescent="0.2">
      <c r="A585" t="str">
        <f t="shared" si="49"/>
        <v>12170407548</v>
      </c>
      <c r="B585">
        <f t="shared" si="50"/>
        <v>2565</v>
      </c>
      <c r="C585" t="str">
        <f t="shared" si="51"/>
        <v>652000216</v>
      </c>
      <c r="D585" t="str">
        <f t="shared" si="52"/>
        <v>-</v>
      </c>
      <c r="E585" t="str">
        <f t="shared" si="53"/>
        <v>2</v>
      </c>
      <c r="F585" t="s">
        <v>1672</v>
      </c>
      <c r="G585" t="s">
        <v>413</v>
      </c>
      <c r="H585" t="s">
        <v>410</v>
      </c>
      <c r="I585" t="s">
        <v>414</v>
      </c>
      <c r="J585" t="s">
        <v>978</v>
      </c>
      <c r="K585" s="37">
        <v>0</v>
      </c>
      <c r="L585" s="37">
        <v>0</v>
      </c>
      <c r="M585" s="37">
        <v>73.5</v>
      </c>
      <c r="N585" s="37">
        <v>5.14</v>
      </c>
    </row>
    <row r="586" spans="1:14" x14ac:dyDescent="0.2">
      <c r="A586" t="str">
        <f t="shared" si="49"/>
        <v>12170407557</v>
      </c>
      <c r="B586">
        <f t="shared" si="50"/>
        <v>2565</v>
      </c>
      <c r="C586" t="str">
        <f t="shared" si="51"/>
        <v>652000217</v>
      </c>
      <c r="D586" t="str">
        <f t="shared" si="52"/>
        <v>-</v>
      </c>
      <c r="E586" t="str">
        <f t="shared" si="53"/>
        <v>2</v>
      </c>
      <c r="F586" t="s">
        <v>1673</v>
      </c>
      <c r="G586" t="s">
        <v>416</v>
      </c>
      <c r="H586" t="s">
        <v>410</v>
      </c>
      <c r="I586" t="s">
        <v>417</v>
      </c>
      <c r="J586" t="s">
        <v>978</v>
      </c>
      <c r="K586" s="37">
        <v>0</v>
      </c>
      <c r="L586" s="37">
        <v>0</v>
      </c>
      <c r="M586" s="37">
        <v>168</v>
      </c>
      <c r="N586" s="37">
        <v>11.76</v>
      </c>
    </row>
    <row r="587" spans="1:14" x14ac:dyDescent="0.2">
      <c r="A587" t="str">
        <f t="shared" si="49"/>
        <v>12170384345</v>
      </c>
      <c r="B587">
        <f t="shared" si="50"/>
        <v>2565</v>
      </c>
      <c r="C587" t="str">
        <f t="shared" si="51"/>
        <v>652000218</v>
      </c>
      <c r="D587" t="str">
        <f t="shared" si="52"/>
        <v>-</v>
      </c>
      <c r="E587" t="str">
        <f t="shared" si="53"/>
        <v>2</v>
      </c>
      <c r="F587" t="s">
        <v>1674</v>
      </c>
      <c r="G587" t="s">
        <v>419</v>
      </c>
      <c r="H587" t="s">
        <v>391</v>
      </c>
      <c r="I587" t="s">
        <v>420</v>
      </c>
      <c r="J587" t="s">
        <v>978</v>
      </c>
      <c r="K587" s="37">
        <v>0</v>
      </c>
      <c r="L587" s="37">
        <v>0</v>
      </c>
      <c r="M587" s="37">
        <v>192.5</v>
      </c>
      <c r="N587" s="37">
        <v>13.47</v>
      </c>
    </row>
    <row r="588" spans="1:14" x14ac:dyDescent="0.2">
      <c r="A588" t="str">
        <f t="shared" si="49"/>
        <v>12170384363</v>
      </c>
      <c r="B588">
        <f t="shared" si="50"/>
        <v>2565</v>
      </c>
      <c r="C588" t="str">
        <f t="shared" si="51"/>
        <v>652000219</v>
      </c>
      <c r="D588" t="str">
        <f t="shared" si="52"/>
        <v>-</v>
      </c>
      <c r="E588" t="str">
        <f t="shared" si="53"/>
        <v>2</v>
      </c>
      <c r="F588" t="s">
        <v>1675</v>
      </c>
      <c r="G588" t="s">
        <v>422</v>
      </c>
      <c r="H588" t="s">
        <v>391</v>
      </c>
      <c r="I588" t="s">
        <v>423</v>
      </c>
      <c r="J588" t="s">
        <v>978</v>
      </c>
      <c r="K588" s="37">
        <v>0</v>
      </c>
      <c r="L588" s="37">
        <v>0</v>
      </c>
      <c r="M588" s="37">
        <v>259</v>
      </c>
      <c r="N588" s="37">
        <v>18.13</v>
      </c>
    </row>
    <row r="589" spans="1:14" x14ac:dyDescent="0.2">
      <c r="A589" t="str">
        <f t="shared" si="49"/>
        <v>12170384466</v>
      </c>
      <c r="B589">
        <f t="shared" si="50"/>
        <v>2565</v>
      </c>
      <c r="C589" t="str">
        <f t="shared" si="51"/>
        <v>652000220</v>
      </c>
      <c r="D589" t="str">
        <f t="shared" si="52"/>
        <v>-</v>
      </c>
      <c r="E589" t="str">
        <f t="shared" si="53"/>
        <v>2</v>
      </c>
      <c r="F589" t="s">
        <v>1676</v>
      </c>
      <c r="G589" t="s">
        <v>425</v>
      </c>
      <c r="H589" t="s">
        <v>426</v>
      </c>
      <c r="I589" t="s">
        <v>427</v>
      </c>
      <c r="J589" t="s">
        <v>978</v>
      </c>
      <c r="K589" s="37">
        <v>0</v>
      </c>
      <c r="L589" s="37">
        <v>0</v>
      </c>
      <c r="M589" s="37">
        <v>24.5</v>
      </c>
      <c r="N589" s="37">
        <v>1.71</v>
      </c>
    </row>
    <row r="590" spans="1:14" x14ac:dyDescent="0.2">
      <c r="A590" t="str">
        <f t="shared" si="49"/>
        <v>12170384457</v>
      </c>
      <c r="B590">
        <f t="shared" si="50"/>
        <v>2565</v>
      </c>
      <c r="C590" t="str">
        <f t="shared" si="51"/>
        <v>652000221</v>
      </c>
      <c r="D590" t="str">
        <f t="shared" si="52"/>
        <v>-</v>
      </c>
      <c r="E590" t="str">
        <f t="shared" si="53"/>
        <v>2</v>
      </c>
      <c r="F590" t="s">
        <v>1677</v>
      </c>
      <c r="G590" t="s">
        <v>429</v>
      </c>
      <c r="H590" t="s">
        <v>391</v>
      </c>
      <c r="I590" t="s">
        <v>430</v>
      </c>
      <c r="J590" t="s">
        <v>978</v>
      </c>
      <c r="K590" s="37">
        <v>0</v>
      </c>
      <c r="L590" s="37">
        <v>0</v>
      </c>
      <c r="M590" s="37">
        <v>3.5</v>
      </c>
      <c r="N590" s="37">
        <v>0.24</v>
      </c>
    </row>
    <row r="591" spans="1:14" x14ac:dyDescent="0.2">
      <c r="A591" t="str">
        <f t="shared" si="49"/>
        <v>12170384336</v>
      </c>
      <c r="B591">
        <f t="shared" si="50"/>
        <v>2565</v>
      </c>
      <c r="C591" t="str">
        <f t="shared" si="51"/>
        <v>652000222</v>
      </c>
      <c r="D591" t="str">
        <f t="shared" si="52"/>
        <v>-</v>
      </c>
      <c r="E591" t="str">
        <f t="shared" si="53"/>
        <v>2</v>
      </c>
      <c r="F591" t="s">
        <v>1678</v>
      </c>
      <c r="G591" t="s">
        <v>432</v>
      </c>
      <c r="H591" t="s">
        <v>433</v>
      </c>
      <c r="I591" t="s">
        <v>434</v>
      </c>
      <c r="J591" t="s">
        <v>978</v>
      </c>
      <c r="K591" s="37">
        <v>0</v>
      </c>
      <c r="L591" s="37">
        <v>0</v>
      </c>
      <c r="M591" s="37">
        <v>21</v>
      </c>
      <c r="N591" s="37">
        <v>1.47</v>
      </c>
    </row>
    <row r="592" spans="1:14" x14ac:dyDescent="0.2">
      <c r="A592" t="str">
        <f t="shared" si="49"/>
        <v>12170351321</v>
      </c>
      <c r="B592">
        <f t="shared" si="50"/>
        <v>2565</v>
      </c>
      <c r="C592" t="str">
        <f t="shared" si="51"/>
        <v>652000223</v>
      </c>
      <c r="D592" t="str">
        <f t="shared" si="52"/>
        <v>-</v>
      </c>
      <c r="E592" t="str">
        <f t="shared" si="53"/>
        <v>2</v>
      </c>
      <c r="F592" t="s">
        <v>1679</v>
      </c>
      <c r="G592" t="s">
        <v>436</v>
      </c>
      <c r="H592" t="s">
        <v>437</v>
      </c>
      <c r="I592" t="s">
        <v>438</v>
      </c>
      <c r="J592" t="s">
        <v>978</v>
      </c>
      <c r="K592" s="37">
        <v>0</v>
      </c>
      <c r="L592" s="37">
        <v>0</v>
      </c>
      <c r="M592" s="37">
        <v>315</v>
      </c>
      <c r="N592" s="37">
        <v>22.05</v>
      </c>
    </row>
    <row r="593" spans="1:14" x14ac:dyDescent="0.2">
      <c r="A593" t="str">
        <f t="shared" si="49"/>
        <v>12170428556</v>
      </c>
      <c r="B593">
        <f t="shared" si="50"/>
        <v>2565</v>
      </c>
      <c r="C593" t="str">
        <f t="shared" si="51"/>
        <v>652000224</v>
      </c>
      <c r="D593" t="str">
        <f t="shared" si="52"/>
        <v>-</v>
      </c>
      <c r="E593" t="str">
        <f t="shared" si="53"/>
        <v>2</v>
      </c>
      <c r="F593" t="s">
        <v>1680</v>
      </c>
      <c r="G593" t="s">
        <v>394</v>
      </c>
      <c r="H593" t="s">
        <v>391</v>
      </c>
      <c r="I593" t="s">
        <v>395</v>
      </c>
      <c r="J593" t="s">
        <v>978</v>
      </c>
      <c r="K593" s="37">
        <v>0</v>
      </c>
      <c r="L593" s="37">
        <v>0</v>
      </c>
      <c r="M593" s="37">
        <v>255.5</v>
      </c>
      <c r="N593" s="37">
        <v>17.88</v>
      </c>
    </row>
    <row r="594" spans="1:14" x14ac:dyDescent="0.2">
      <c r="A594" t="str">
        <f t="shared" si="49"/>
        <v>12170294250</v>
      </c>
      <c r="B594">
        <f t="shared" si="50"/>
        <v>2565</v>
      </c>
      <c r="C594" t="str">
        <f t="shared" si="51"/>
        <v>652000225</v>
      </c>
      <c r="D594" t="str">
        <f t="shared" si="52"/>
        <v>-</v>
      </c>
      <c r="E594" t="str">
        <f t="shared" si="53"/>
        <v>2</v>
      </c>
      <c r="F594" t="s">
        <v>1681</v>
      </c>
      <c r="G594" t="s">
        <v>397</v>
      </c>
      <c r="H594" t="s">
        <v>398</v>
      </c>
      <c r="I594" t="s">
        <v>211</v>
      </c>
      <c r="J594" t="s">
        <v>978</v>
      </c>
      <c r="K594" s="37">
        <v>0</v>
      </c>
      <c r="L594" s="37">
        <v>0</v>
      </c>
      <c r="M594" s="37">
        <v>325.5</v>
      </c>
      <c r="N594" s="37">
        <v>22.78</v>
      </c>
    </row>
    <row r="595" spans="1:14" x14ac:dyDescent="0.2">
      <c r="A595" t="str">
        <f t="shared" si="49"/>
        <v>12170294269</v>
      </c>
      <c r="B595">
        <f t="shared" si="50"/>
        <v>2565</v>
      </c>
      <c r="C595" t="str">
        <f t="shared" si="51"/>
        <v>652000226</v>
      </c>
      <c r="D595" t="str">
        <f t="shared" si="52"/>
        <v>-</v>
      </c>
      <c r="E595" t="str">
        <f t="shared" si="53"/>
        <v>2</v>
      </c>
      <c r="F595" t="s">
        <v>1682</v>
      </c>
      <c r="G595" t="s">
        <v>400</v>
      </c>
      <c r="H595" t="s">
        <v>401</v>
      </c>
      <c r="I595" t="s">
        <v>211</v>
      </c>
      <c r="J595" t="s">
        <v>978</v>
      </c>
      <c r="K595" s="37">
        <v>0</v>
      </c>
      <c r="L595" s="37">
        <v>0</v>
      </c>
      <c r="M595" s="37">
        <v>91</v>
      </c>
      <c r="N595" s="37">
        <v>6.37</v>
      </c>
    </row>
    <row r="596" spans="1:14" x14ac:dyDescent="0.2">
      <c r="A596" t="str">
        <f t="shared" si="49"/>
        <v>12170294278</v>
      </c>
      <c r="B596">
        <f t="shared" si="50"/>
        <v>2565</v>
      </c>
      <c r="C596" t="str">
        <f t="shared" si="51"/>
        <v>652000227</v>
      </c>
      <c r="D596" t="str">
        <f t="shared" si="52"/>
        <v>-</v>
      </c>
      <c r="E596" t="str">
        <f t="shared" si="53"/>
        <v>2</v>
      </c>
      <c r="F596" t="s">
        <v>1683</v>
      </c>
      <c r="G596" t="s">
        <v>403</v>
      </c>
      <c r="H596" t="s">
        <v>404</v>
      </c>
      <c r="I596" t="s">
        <v>211</v>
      </c>
      <c r="J596" t="s">
        <v>978</v>
      </c>
      <c r="K596" s="37">
        <v>0</v>
      </c>
      <c r="L596" s="37">
        <v>0</v>
      </c>
      <c r="M596" s="37">
        <v>7</v>
      </c>
      <c r="N596" s="37">
        <v>0.49</v>
      </c>
    </row>
    <row r="597" spans="1:14" x14ac:dyDescent="0.2">
      <c r="A597" t="str">
        <f t="shared" si="49"/>
        <v>12170304684</v>
      </c>
      <c r="B597">
        <f t="shared" si="50"/>
        <v>2565</v>
      </c>
      <c r="C597" t="str">
        <f t="shared" si="51"/>
        <v>652000228</v>
      </c>
      <c r="D597" t="str">
        <f t="shared" si="52"/>
        <v>-</v>
      </c>
      <c r="E597" t="str">
        <f t="shared" si="53"/>
        <v>2</v>
      </c>
      <c r="F597" t="s">
        <v>1684</v>
      </c>
      <c r="G597" t="s">
        <v>767</v>
      </c>
      <c r="H597" t="s">
        <v>768</v>
      </c>
      <c r="I597" t="s">
        <v>769</v>
      </c>
      <c r="J597" t="s">
        <v>978</v>
      </c>
      <c r="K597" s="37">
        <v>0</v>
      </c>
      <c r="L597" s="37">
        <v>0</v>
      </c>
      <c r="M597" s="37">
        <v>17.5</v>
      </c>
      <c r="N597" s="37">
        <v>1.22</v>
      </c>
    </row>
    <row r="598" spans="1:14" x14ac:dyDescent="0.2">
      <c r="A598" t="str">
        <f t="shared" si="49"/>
        <v>12170304666</v>
      </c>
      <c r="B598">
        <f t="shared" si="50"/>
        <v>2565</v>
      </c>
      <c r="C598" t="str">
        <f t="shared" si="51"/>
        <v>652000229</v>
      </c>
      <c r="D598" t="str">
        <f t="shared" si="52"/>
        <v>มีค-ตค64</v>
      </c>
      <c r="E598" t="str">
        <f t="shared" si="53"/>
        <v>2</v>
      </c>
      <c r="F598" t="s">
        <v>1685</v>
      </c>
      <c r="G598" t="s">
        <v>1686</v>
      </c>
      <c r="H598" t="s">
        <v>1687</v>
      </c>
      <c r="I598" t="s">
        <v>1688</v>
      </c>
      <c r="J598" t="s">
        <v>1689</v>
      </c>
      <c r="K598" s="37">
        <v>164.47</v>
      </c>
      <c r="L598" s="37">
        <v>11.51</v>
      </c>
      <c r="M598" s="37">
        <v>7</v>
      </c>
      <c r="N598" s="37">
        <v>0.49</v>
      </c>
    </row>
    <row r="599" spans="1:14" x14ac:dyDescent="0.2">
      <c r="A599" t="str">
        <f t="shared" si="49"/>
        <v>12170312944</v>
      </c>
      <c r="B599">
        <f t="shared" si="50"/>
        <v>2565</v>
      </c>
      <c r="C599" t="str">
        <f t="shared" si="51"/>
        <v>652000230</v>
      </c>
      <c r="D599" t="str">
        <f t="shared" si="52"/>
        <v>-</v>
      </c>
      <c r="E599" t="str">
        <f t="shared" si="53"/>
        <v>2</v>
      </c>
      <c r="F599" t="s">
        <v>1690</v>
      </c>
      <c r="G599" t="s">
        <v>9</v>
      </c>
      <c r="H599" t="s">
        <v>10</v>
      </c>
      <c r="I599" t="s">
        <v>11</v>
      </c>
      <c r="J599" t="s">
        <v>978</v>
      </c>
      <c r="K599" s="37">
        <v>0</v>
      </c>
      <c r="L599" s="37">
        <v>0</v>
      </c>
      <c r="M599" s="37">
        <v>119</v>
      </c>
      <c r="N599" s="37">
        <v>8.33</v>
      </c>
    </row>
    <row r="600" spans="1:14" x14ac:dyDescent="0.2">
      <c r="A600" t="str">
        <f t="shared" si="49"/>
        <v>12170316083</v>
      </c>
      <c r="B600">
        <f t="shared" si="50"/>
        <v>2565</v>
      </c>
      <c r="C600" t="str">
        <f t="shared" si="51"/>
        <v>652000231</v>
      </c>
      <c r="D600" t="str">
        <f t="shared" si="52"/>
        <v>เมย62-ตค64</v>
      </c>
      <c r="E600" t="str">
        <f t="shared" si="53"/>
        <v>2</v>
      </c>
      <c r="F600" t="s">
        <v>1691</v>
      </c>
      <c r="G600" t="s">
        <v>1692</v>
      </c>
      <c r="H600" t="s">
        <v>1693</v>
      </c>
      <c r="I600" t="s">
        <v>1694</v>
      </c>
      <c r="J600" t="s">
        <v>1568</v>
      </c>
      <c r="K600" s="37">
        <v>2911.92</v>
      </c>
      <c r="L600" s="37">
        <v>203.83</v>
      </c>
      <c r="M600" s="37">
        <v>80.5</v>
      </c>
      <c r="N600" s="37">
        <v>5.63</v>
      </c>
    </row>
    <row r="601" spans="1:14" x14ac:dyDescent="0.2">
      <c r="A601" t="str">
        <f t="shared" si="49"/>
        <v>12170293769</v>
      </c>
      <c r="B601">
        <f t="shared" si="50"/>
        <v>2565</v>
      </c>
      <c r="C601" t="str">
        <f t="shared" si="51"/>
        <v>652000232</v>
      </c>
      <c r="D601" t="str">
        <f t="shared" si="52"/>
        <v>พค63-ตค64</v>
      </c>
      <c r="E601" t="str">
        <f t="shared" si="53"/>
        <v>2</v>
      </c>
      <c r="F601" t="s">
        <v>1695</v>
      </c>
      <c r="G601" t="s">
        <v>1696</v>
      </c>
      <c r="H601" t="s">
        <v>145</v>
      </c>
      <c r="I601" t="s">
        <v>1697</v>
      </c>
      <c r="J601" t="s">
        <v>1698</v>
      </c>
      <c r="K601" s="37">
        <v>1042.97</v>
      </c>
      <c r="L601" s="37">
        <v>73.010000000000005</v>
      </c>
      <c r="M601" s="37">
        <v>0</v>
      </c>
      <c r="N601" s="37">
        <v>0</v>
      </c>
    </row>
    <row r="602" spans="1:14" x14ac:dyDescent="0.2">
      <c r="A602" t="str">
        <f t="shared" si="49"/>
        <v>12170483496</v>
      </c>
      <c r="B602">
        <f t="shared" si="50"/>
        <v>2565</v>
      </c>
      <c r="C602" t="str">
        <f t="shared" si="51"/>
        <v>652000233</v>
      </c>
      <c r="D602" t="str">
        <f t="shared" si="52"/>
        <v>ตค64</v>
      </c>
      <c r="E602" t="str">
        <f t="shared" si="53"/>
        <v>2</v>
      </c>
      <c r="F602" t="s">
        <v>1699</v>
      </c>
      <c r="G602" t="s">
        <v>1700</v>
      </c>
      <c r="H602" t="s">
        <v>1701</v>
      </c>
      <c r="I602" t="s">
        <v>1702</v>
      </c>
      <c r="J602" t="s">
        <v>1344</v>
      </c>
      <c r="K602" s="37">
        <v>206.5</v>
      </c>
      <c r="L602" s="37">
        <v>14.45</v>
      </c>
      <c r="M602" s="37">
        <v>0</v>
      </c>
      <c r="N602" s="37">
        <v>0</v>
      </c>
    </row>
    <row r="603" spans="1:14" x14ac:dyDescent="0.2">
      <c r="A603" t="str">
        <f t="shared" si="49"/>
        <v>12170483496</v>
      </c>
      <c r="B603">
        <f t="shared" si="50"/>
        <v>2565</v>
      </c>
      <c r="C603" t="str">
        <f t="shared" si="51"/>
        <v>652000234</v>
      </c>
      <c r="D603" t="str">
        <f t="shared" si="52"/>
        <v>-</v>
      </c>
      <c r="E603" t="str">
        <f t="shared" si="53"/>
        <v>2</v>
      </c>
      <c r="F603" t="s">
        <v>1703</v>
      </c>
      <c r="G603" t="s">
        <v>1700</v>
      </c>
      <c r="H603" t="s">
        <v>1701</v>
      </c>
      <c r="I603" t="s">
        <v>1702</v>
      </c>
      <c r="J603" t="s">
        <v>978</v>
      </c>
      <c r="K603" s="37">
        <v>0</v>
      </c>
      <c r="L603" s="37">
        <v>0</v>
      </c>
      <c r="M603" s="37">
        <v>227.5</v>
      </c>
      <c r="N603" s="37">
        <v>15.92</v>
      </c>
    </row>
    <row r="604" spans="1:14" x14ac:dyDescent="0.2">
      <c r="A604" t="str">
        <f t="shared" si="49"/>
        <v>12170364800</v>
      </c>
      <c r="B604">
        <f t="shared" si="50"/>
        <v>2565</v>
      </c>
      <c r="C604" t="str">
        <f t="shared" si="51"/>
        <v>652000235</v>
      </c>
      <c r="D604" t="str">
        <f t="shared" si="52"/>
        <v>ตค64</v>
      </c>
      <c r="E604" t="str">
        <f t="shared" si="53"/>
        <v>2</v>
      </c>
      <c r="F604" t="s">
        <v>1704</v>
      </c>
      <c r="G604" t="s">
        <v>1705</v>
      </c>
      <c r="H604" t="s">
        <v>1706</v>
      </c>
      <c r="I604" t="s">
        <v>545</v>
      </c>
      <c r="J604" t="s">
        <v>1344</v>
      </c>
      <c r="K604" s="37">
        <v>1046.5</v>
      </c>
      <c r="L604" s="37">
        <v>73.25</v>
      </c>
      <c r="M604" s="37">
        <v>0</v>
      </c>
      <c r="N604" s="37">
        <v>0</v>
      </c>
    </row>
    <row r="605" spans="1:14" x14ac:dyDescent="0.2">
      <c r="A605" t="str">
        <f t="shared" si="49"/>
        <v>12170308732</v>
      </c>
      <c r="B605">
        <f t="shared" si="50"/>
        <v>2565</v>
      </c>
      <c r="C605" t="str">
        <f t="shared" si="51"/>
        <v>652000236</v>
      </c>
      <c r="D605" t="str">
        <f t="shared" si="52"/>
        <v>ตค64</v>
      </c>
      <c r="E605" t="str">
        <f t="shared" si="53"/>
        <v>2</v>
      </c>
      <c r="F605" t="s">
        <v>1707</v>
      </c>
      <c r="G605" t="s">
        <v>1708</v>
      </c>
      <c r="H605" t="s">
        <v>1709</v>
      </c>
      <c r="I605" t="s">
        <v>545</v>
      </c>
      <c r="J605" t="s">
        <v>1344</v>
      </c>
      <c r="K605" s="37">
        <v>378</v>
      </c>
      <c r="L605" s="37">
        <v>26.46</v>
      </c>
      <c r="M605" s="37">
        <v>0</v>
      </c>
      <c r="N605" s="37">
        <v>0</v>
      </c>
    </row>
    <row r="606" spans="1:14" x14ac:dyDescent="0.2">
      <c r="A606" t="str">
        <f t="shared" si="49"/>
        <v>12170308862</v>
      </c>
      <c r="B606">
        <f t="shared" si="50"/>
        <v>2565</v>
      </c>
      <c r="C606" t="str">
        <f t="shared" si="51"/>
        <v>652000237</v>
      </c>
      <c r="D606" t="str">
        <f t="shared" si="52"/>
        <v>-</v>
      </c>
      <c r="E606" t="str">
        <f t="shared" si="53"/>
        <v>2</v>
      </c>
      <c r="F606" t="s">
        <v>1710</v>
      </c>
      <c r="G606" t="s">
        <v>955</v>
      </c>
      <c r="H606" t="s">
        <v>956</v>
      </c>
      <c r="I606" t="s">
        <v>545</v>
      </c>
      <c r="J606" t="s">
        <v>978</v>
      </c>
      <c r="K606" s="37">
        <v>0</v>
      </c>
      <c r="L606" s="37">
        <v>0</v>
      </c>
      <c r="M606" s="37">
        <v>42</v>
      </c>
      <c r="N606" s="37">
        <v>2.94</v>
      </c>
    </row>
    <row r="607" spans="1:14" x14ac:dyDescent="0.2">
      <c r="A607" t="str">
        <f t="shared" si="49"/>
        <v>12170468899</v>
      </c>
      <c r="B607">
        <f t="shared" si="50"/>
        <v>2565</v>
      </c>
      <c r="C607" t="str">
        <f t="shared" si="51"/>
        <v>652000238</v>
      </c>
      <c r="D607" t="str">
        <f t="shared" si="52"/>
        <v>-</v>
      </c>
      <c r="E607" t="str">
        <f t="shared" si="53"/>
        <v>2</v>
      </c>
      <c r="F607" t="s">
        <v>1711</v>
      </c>
      <c r="G607" t="s">
        <v>958</v>
      </c>
      <c r="H607" t="s">
        <v>956</v>
      </c>
      <c r="I607" t="s">
        <v>545</v>
      </c>
      <c r="J607" t="s">
        <v>978</v>
      </c>
      <c r="K607" s="37">
        <v>0</v>
      </c>
      <c r="L607" s="37">
        <v>0</v>
      </c>
      <c r="M607" s="37">
        <v>1004.5</v>
      </c>
      <c r="N607" s="37">
        <v>70.31</v>
      </c>
    </row>
    <row r="608" spans="1:14" x14ac:dyDescent="0.2">
      <c r="A608" t="str">
        <f t="shared" si="49"/>
        <v>12170304394</v>
      </c>
      <c r="B608">
        <f t="shared" si="50"/>
        <v>2565</v>
      </c>
      <c r="C608" t="str">
        <f t="shared" si="51"/>
        <v>652000239</v>
      </c>
      <c r="D608" t="str">
        <f t="shared" si="52"/>
        <v>พย63-ตค64</v>
      </c>
      <c r="E608" t="str">
        <f t="shared" si="53"/>
        <v>2</v>
      </c>
      <c r="F608" t="s">
        <v>1712</v>
      </c>
      <c r="G608" t="s">
        <v>1713</v>
      </c>
      <c r="H608" t="s">
        <v>1714</v>
      </c>
      <c r="I608" t="s">
        <v>1715</v>
      </c>
      <c r="J608" t="s">
        <v>1716</v>
      </c>
      <c r="K608" s="37">
        <v>1392.98</v>
      </c>
      <c r="L608" s="37">
        <v>97.51</v>
      </c>
      <c r="M608" s="37">
        <v>87.5</v>
      </c>
      <c r="N608" s="37">
        <v>6.12</v>
      </c>
    </row>
    <row r="609" spans="1:14" x14ac:dyDescent="0.2">
      <c r="A609" t="str">
        <f t="shared" si="49"/>
        <v>12170470092</v>
      </c>
      <c r="B609">
        <f t="shared" si="50"/>
        <v>2565</v>
      </c>
      <c r="C609" t="str">
        <f t="shared" si="51"/>
        <v>652000240</v>
      </c>
      <c r="D609" t="str">
        <f t="shared" si="52"/>
        <v>กย63-ตค64</v>
      </c>
      <c r="E609" t="str">
        <f t="shared" si="53"/>
        <v>2</v>
      </c>
      <c r="F609" t="s">
        <v>1717</v>
      </c>
      <c r="G609" t="s">
        <v>1718</v>
      </c>
      <c r="H609" t="s">
        <v>1719</v>
      </c>
      <c r="I609" t="s">
        <v>1720</v>
      </c>
      <c r="J609" t="s">
        <v>1721</v>
      </c>
      <c r="K609" s="37">
        <v>696.46</v>
      </c>
      <c r="L609" s="37">
        <v>48.75</v>
      </c>
      <c r="M609" s="37">
        <v>42</v>
      </c>
      <c r="N609" s="37">
        <v>2.94</v>
      </c>
    </row>
    <row r="610" spans="1:14" x14ac:dyDescent="0.2">
      <c r="A610" t="str">
        <f t="shared" si="49"/>
        <v>12170470104</v>
      </c>
      <c r="B610">
        <f t="shared" si="50"/>
        <v>2565</v>
      </c>
      <c r="C610" t="str">
        <f t="shared" si="51"/>
        <v>652000241</v>
      </c>
      <c r="D610" t="str">
        <f t="shared" si="52"/>
        <v>กค63-ตค64</v>
      </c>
      <c r="E610" t="str">
        <f t="shared" si="53"/>
        <v>2</v>
      </c>
      <c r="F610" t="s">
        <v>1722</v>
      </c>
      <c r="G610" t="s">
        <v>1723</v>
      </c>
      <c r="H610" t="s">
        <v>1724</v>
      </c>
      <c r="I610" t="s">
        <v>1725</v>
      </c>
      <c r="J610" t="s">
        <v>1726</v>
      </c>
      <c r="K610" s="37">
        <v>496.96</v>
      </c>
      <c r="L610" s="37">
        <v>34.79</v>
      </c>
      <c r="M610" s="37">
        <v>28</v>
      </c>
      <c r="N610" s="37">
        <v>1.96</v>
      </c>
    </row>
    <row r="611" spans="1:14" x14ac:dyDescent="0.2">
      <c r="A611" t="str">
        <f t="shared" si="49"/>
        <v>12170304750</v>
      </c>
      <c r="B611">
        <f t="shared" si="50"/>
        <v>2565</v>
      </c>
      <c r="C611" t="str">
        <f t="shared" si="51"/>
        <v>652000242</v>
      </c>
      <c r="D611" t="str">
        <f t="shared" si="52"/>
        <v>-</v>
      </c>
      <c r="E611" t="str">
        <f t="shared" si="53"/>
        <v>2</v>
      </c>
      <c r="F611" t="s">
        <v>1727</v>
      </c>
      <c r="G611" t="s">
        <v>650</v>
      </c>
      <c r="H611" t="s">
        <v>651</v>
      </c>
      <c r="I611" t="s">
        <v>652</v>
      </c>
      <c r="J611" t="s">
        <v>978</v>
      </c>
      <c r="K611" s="37">
        <v>0</v>
      </c>
      <c r="L611" s="37">
        <v>0</v>
      </c>
      <c r="M611" s="37">
        <v>329</v>
      </c>
      <c r="N611" s="37">
        <v>23.03</v>
      </c>
    </row>
    <row r="612" spans="1:14" x14ac:dyDescent="0.2">
      <c r="A612" t="str">
        <f t="shared" si="49"/>
        <v>12170463906</v>
      </c>
      <c r="B612">
        <f t="shared" si="50"/>
        <v>2565</v>
      </c>
      <c r="C612" t="str">
        <f t="shared" si="51"/>
        <v>652000243</v>
      </c>
      <c r="D612" t="str">
        <f t="shared" si="52"/>
        <v>-</v>
      </c>
      <c r="E612" t="str">
        <f t="shared" si="53"/>
        <v>2</v>
      </c>
      <c r="F612" t="s">
        <v>1728</v>
      </c>
      <c r="G612" t="s">
        <v>385</v>
      </c>
      <c r="H612" t="s">
        <v>386</v>
      </c>
      <c r="I612" t="s">
        <v>387</v>
      </c>
      <c r="J612" t="s">
        <v>978</v>
      </c>
      <c r="K612" s="37"/>
      <c r="L612" s="37"/>
      <c r="M612" s="37">
        <v>164.5</v>
      </c>
      <c r="N612" s="37">
        <v>11.52</v>
      </c>
    </row>
    <row r="613" spans="1:14" x14ac:dyDescent="0.2">
      <c r="A613" t="str">
        <f t="shared" si="49"/>
        <v>12170357367</v>
      </c>
      <c r="B613">
        <f t="shared" si="50"/>
        <v>2565</v>
      </c>
      <c r="C613" t="str">
        <f t="shared" si="51"/>
        <v>652000244</v>
      </c>
      <c r="D613" t="str">
        <f t="shared" si="52"/>
        <v>ตค64</v>
      </c>
      <c r="E613" t="str">
        <f t="shared" si="53"/>
        <v>2</v>
      </c>
      <c r="F613" t="s">
        <v>1729</v>
      </c>
      <c r="G613" t="s">
        <v>5</v>
      </c>
      <c r="H613" t="s">
        <v>6</v>
      </c>
      <c r="I613" t="s">
        <v>7</v>
      </c>
      <c r="J613" t="s">
        <v>1344</v>
      </c>
      <c r="K613" s="37">
        <v>77</v>
      </c>
      <c r="L613" s="37">
        <v>5.39</v>
      </c>
      <c r="M613" s="37">
        <v>0</v>
      </c>
      <c r="N613" s="37">
        <v>0</v>
      </c>
    </row>
    <row r="614" spans="1:14" x14ac:dyDescent="0.2">
      <c r="A614" t="str">
        <f t="shared" si="49"/>
        <v>12170357367</v>
      </c>
      <c r="B614">
        <f t="shared" si="50"/>
        <v>2565</v>
      </c>
      <c r="C614" t="str">
        <f t="shared" si="51"/>
        <v>652000245</v>
      </c>
      <c r="D614" t="str">
        <f t="shared" si="52"/>
        <v>-</v>
      </c>
      <c r="E614" t="str">
        <f t="shared" si="53"/>
        <v>2</v>
      </c>
      <c r="F614" t="s">
        <v>1730</v>
      </c>
      <c r="G614" t="s">
        <v>5</v>
      </c>
      <c r="H614" t="s">
        <v>6</v>
      </c>
      <c r="I614" t="s">
        <v>7</v>
      </c>
      <c r="J614" t="s">
        <v>978</v>
      </c>
      <c r="K614" s="37">
        <v>0</v>
      </c>
      <c r="L614" s="37">
        <v>0</v>
      </c>
      <c r="M614" s="37">
        <v>84</v>
      </c>
      <c r="N614" s="37">
        <v>5.88</v>
      </c>
    </row>
    <row r="615" spans="1:14" x14ac:dyDescent="0.2">
      <c r="A615" t="str">
        <f t="shared" si="49"/>
        <v>12170408196</v>
      </c>
      <c r="B615">
        <f t="shared" si="50"/>
        <v>2565</v>
      </c>
      <c r="C615" t="str">
        <f t="shared" si="51"/>
        <v>652000246</v>
      </c>
      <c r="D615" t="str">
        <f t="shared" si="52"/>
        <v>-</v>
      </c>
      <c r="E615" t="str">
        <f t="shared" si="53"/>
        <v>2</v>
      </c>
      <c r="F615" t="s">
        <v>1731</v>
      </c>
      <c r="G615" t="s">
        <v>858</v>
      </c>
      <c r="H615" t="s">
        <v>859</v>
      </c>
      <c r="I615" t="s">
        <v>860</v>
      </c>
      <c r="J615" t="s">
        <v>978</v>
      </c>
      <c r="K615" s="37">
        <v>0</v>
      </c>
      <c r="L615" s="37">
        <v>0</v>
      </c>
      <c r="M615" s="37">
        <v>35</v>
      </c>
      <c r="N615" s="37">
        <v>2.4500000000000002</v>
      </c>
    </row>
    <row r="616" spans="1:14" x14ac:dyDescent="0.2">
      <c r="A616" t="str">
        <f t="shared" si="49"/>
        <v>12170408208</v>
      </c>
      <c r="B616">
        <f t="shared" si="50"/>
        <v>2565</v>
      </c>
      <c r="C616" t="str">
        <f t="shared" si="51"/>
        <v>652000247</v>
      </c>
      <c r="D616" t="str">
        <f t="shared" si="52"/>
        <v>-</v>
      </c>
      <c r="E616" t="str">
        <f t="shared" si="53"/>
        <v>2</v>
      </c>
      <c r="F616" t="s">
        <v>1732</v>
      </c>
      <c r="G616" t="s">
        <v>862</v>
      </c>
      <c r="H616" t="s">
        <v>859</v>
      </c>
      <c r="I616" t="s">
        <v>863</v>
      </c>
      <c r="J616" t="s">
        <v>978</v>
      </c>
      <c r="K616" s="37">
        <v>0</v>
      </c>
      <c r="L616" s="37">
        <v>0</v>
      </c>
      <c r="M616" s="37">
        <v>42</v>
      </c>
      <c r="N616" s="37">
        <v>2.94</v>
      </c>
    </row>
    <row r="617" spans="1:14" x14ac:dyDescent="0.2">
      <c r="A617" t="str">
        <f t="shared" si="49"/>
        <v>12170408217</v>
      </c>
      <c r="B617">
        <f t="shared" si="50"/>
        <v>2565</v>
      </c>
      <c r="C617" t="str">
        <f t="shared" si="51"/>
        <v>652000248</v>
      </c>
      <c r="D617" t="str">
        <f t="shared" si="52"/>
        <v>-</v>
      </c>
      <c r="E617" t="str">
        <f t="shared" si="53"/>
        <v>2</v>
      </c>
      <c r="F617" t="s">
        <v>1733</v>
      </c>
      <c r="G617" t="s">
        <v>865</v>
      </c>
      <c r="H617" t="s">
        <v>859</v>
      </c>
      <c r="I617" t="s">
        <v>866</v>
      </c>
      <c r="J617" t="s">
        <v>978</v>
      </c>
      <c r="K617" s="37">
        <v>0</v>
      </c>
      <c r="L617" s="37">
        <v>0</v>
      </c>
      <c r="M617" s="37">
        <v>14</v>
      </c>
      <c r="N617" s="37">
        <v>0.98</v>
      </c>
    </row>
    <row r="618" spans="1:14" x14ac:dyDescent="0.2">
      <c r="A618" t="str">
        <f t="shared" si="49"/>
        <v>12170600923</v>
      </c>
      <c r="B618">
        <f t="shared" si="50"/>
        <v>2565</v>
      </c>
      <c r="C618" t="str">
        <f t="shared" si="51"/>
        <v>652000249</v>
      </c>
      <c r="D618" t="str">
        <f t="shared" si="52"/>
        <v>-</v>
      </c>
      <c r="E618" t="str">
        <f t="shared" si="53"/>
        <v>2</v>
      </c>
      <c r="F618" t="s">
        <v>1734</v>
      </c>
      <c r="G618" t="s">
        <v>288</v>
      </c>
      <c r="H618" t="s">
        <v>289</v>
      </c>
      <c r="I618" t="s">
        <v>290</v>
      </c>
      <c r="J618" t="s">
        <v>978</v>
      </c>
      <c r="K618" s="37">
        <v>0</v>
      </c>
      <c r="L618" s="37">
        <v>0</v>
      </c>
      <c r="M618" s="37">
        <v>56</v>
      </c>
      <c r="N618" s="37">
        <v>3.92</v>
      </c>
    </row>
    <row r="619" spans="1:14" x14ac:dyDescent="0.2">
      <c r="A619" t="str">
        <f t="shared" si="49"/>
        <v>12170416241</v>
      </c>
      <c r="B619">
        <f t="shared" si="50"/>
        <v>2565</v>
      </c>
      <c r="C619" t="str">
        <f t="shared" si="51"/>
        <v>652000250</v>
      </c>
      <c r="D619" t="str">
        <f t="shared" si="52"/>
        <v>-</v>
      </c>
      <c r="E619" t="str">
        <f t="shared" si="53"/>
        <v>2</v>
      </c>
      <c r="F619" t="s">
        <v>1735</v>
      </c>
      <c r="G619" t="s">
        <v>284</v>
      </c>
      <c r="H619" t="s">
        <v>285</v>
      </c>
      <c r="I619" t="s">
        <v>286</v>
      </c>
      <c r="J619" t="s">
        <v>978</v>
      </c>
      <c r="K619" s="37">
        <v>0</v>
      </c>
      <c r="L619" s="37">
        <v>0</v>
      </c>
      <c r="M619" s="37">
        <v>10.5</v>
      </c>
      <c r="N619" s="37">
        <v>0.73</v>
      </c>
    </row>
    <row r="620" spans="1:14" x14ac:dyDescent="0.2">
      <c r="A620" t="str">
        <f t="shared" si="49"/>
        <v>12170304095</v>
      </c>
      <c r="B620">
        <f t="shared" si="50"/>
        <v>2565</v>
      </c>
      <c r="C620" t="str">
        <f t="shared" si="51"/>
        <v>652000251</v>
      </c>
      <c r="D620" t="str">
        <f t="shared" si="52"/>
        <v>มค63-ตค64</v>
      </c>
      <c r="E620" t="str">
        <f t="shared" si="53"/>
        <v>2</v>
      </c>
      <c r="F620" t="s">
        <v>1736</v>
      </c>
      <c r="G620" t="s">
        <v>1737</v>
      </c>
      <c r="H620" t="s">
        <v>1738</v>
      </c>
      <c r="I620" t="s">
        <v>1739</v>
      </c>
      <c r="J620" t="s">
        <v>1740</v>
      </c>
      <c r="K620" s="37">
        <v>1088.48</v>
      </c>
      <c r="L620" s="37">
        <v>76.19</v>
      </c>
      <c r="M620" s="37">
        <v>42</v>
      </c>
      <c r="N620" s="37">
        <v>2.94</v>
      </c>
    </row>
    <row r="621" spans="1:14" x14ac:dyDescent="0.2">
      <c r="A621" t="str">
        <f t="shared" si="49"/>
        <v>12170304107</v>
      </c>
      <c r="B621">
        <f t="shared" si="50"/>
        <v>2565</v>
      </c>
      <c r="C621" t="str">
        <f t="shared" si="51"/>
        <v>652000252</v>
      </c>
      <c r="D621" t="str">
        <f t="shared" si="52"/>
        <v>พค-สค64</v>
      </c>
      <c r="E621" t="str">
        <f t="shared" si="53"/>
        <v>2</v>
      </c>
      <c r="F621" t="s">
        <v>1741</v>
      </c>
      <c r="G621" t="s">
        <v>1742</v>
      </c>
      <c r="H621" t="s">
        <v>1743</v>
      </c>
      <c r="I621" t="s">
        <v>1744</v>
      </c>
      <c r="J621" t="s">
        <v>1745</v>
      </c>
      <c r="K621" s="37">
        <v>150.5</v>
      </c>
      <c r="L621" s="37">
        <v>10.53</v>
      </c>
      <c r="M621" s="37">
        <v>17.5</v>
      </c>
      <c r="N621" s="37">
        <v>1.22</v>
      </c>
    </row>
    <row r="622" spans="1:14" x14ac:dyDescent="0.2">
      <c r="A622" t="str">
        <f t="shared" si="49"/>
        <v>12170308693</v>
      </c>
      <c r="B622">
        <f t="shared" si="50"/>
        <v>2565</v>
      </c>
      <c r="C622" t="str">
        <f t="shared" si="51"/>
        <v>652000253</v>
      </c>
      <c r="D622" t="str">
        <f t="shared" si="52"/>
        <v>-</v>
      </c>
      <c r="E622" t="str">
        <f t="shared" si="53"/>
        <v>2</v>
      </c>
      <c r="F622" t="s">
        <v>1746</v>
      </c>
      <c r="G622" t="s">
        <v>478</v>
      </c>
      <c r="H622" t="s">
        <v>479</v>
      </c>
      <c r="I622" t="s">
        <v>480</v>
      </c>
      <c r="J622" t="s">
        <v>978</v>
      </c>
      <c r="K622" s="37">
        <v>0</v>
      </c>
      <c r="L622" s="37">
        <v>0</v>
      </c>
      <c r="M622" s="37">
        <v>4329.5</v>
      </c>
      <c r="N622" s="37">
        <v>303.06</v>
      </c>
    </row>
    <row r="623" spans="1:14" x14ac:dyDescent="0.2">
      <c r="A623" t="str">
        <f t="shared" si="49"/>
        <v>12170370889</v>
      </c>
      <c r="B623">
        <f t="shared" si="50"/>
        <v>2565</v>
      </c>
      <c r="C623" t="str">
        <f t="shared" si="51"/>
        <v>652000254</v>
      </c>
      <c r="D623" t="str">
        <f t="shared" si="52"/>
        <v>-</v>
      </c>
      <c r="E623" t="str">
        <f t="shared" si="53"/>
        <v>2</v>
      </c>
      <c r="F623" t="s">
        <v>1747</v>
      </c>
      <c r="G623" t="s">
        <v>482</v>
      </c>
      <c r="H623" t="s">
        <v>479</v>
      </c>
      <c r="I623" t="s">
        <v>480</v>
      </c>
      <c r="J623" t="s">
        <v>978</v>
      </c>
      <c r="K623" s="37">
        <v>0</v>
      </c>
      <c r="L623" s="37">
        <v>0</v>
      </c>
      <c r="M623" s="37">
        <v>1438.5</v>
      </c>
      <c r="N623" s="37">
        <v>100.69</v>
      </c>
    </row>
    <row r="624" spans="1:14" x14ac:dyDescent="0.2">
      <c r="A624" t="str">
        <f t="shared" si="49"/>
        <v>12170374807</v>
      </c>
      <c r="B624">
        <f t="shared" si="50"/>
        <v>2565</v>
      </c>
      <c r="C624" t="str">
        <f t="shared" si="51"/>
        <v>652000255</v>
      </c>
      <c r="D624" t="str">
        <f t="shared" si="52"/>
        <v>กย-พย63/เมย-มิย/สค-ตค64</v>
      </c>
      <c r="E624" t="str">
        <f t="shared" si="53"/>
        <v>2</v>
      </c>
      <c r="F624" t="s">
        <v>1748</v>
      </c>
      <c r="G624" t="s">
        <v>1749</v>
      </c>
      <c r="H624" t="s">
        <v>1750</v>
      </c>
      <c r="I624" t="s">
        <v>1751</v>
      </c>
      <c r="J624" t="s">
        <v>1752</v>
      </c>
      <c r="K624" s="37">
        <v>339.48</v>
      </c>
      <c r="L624" s="37">
        <v>23.76</v>
      </c>
      <c r="M624" s="37">
        <v>24.5</v>
      </c>
      <c r="N624" s="37">
        <v>1.71</v>
      </c>
    </row>
    <row r="625" spans="1:14" x14ac:dyDescent="0.2">
      <c r="A625" t="str">
        <f t="shared" si="49"/>
        <v>12170291787</v>
      </c>
      <c r="B625">
        <f t="shared" si="50"/>
        <v>2565</v>
      </c>
      <c r="C625" t="str">
        <f t="shared" si="51"/>
        <v>652000256</v>
      </c>
      <c r="D625" t="str">
        <f t="shared" si="52"/>
        <v>-</v>
      </c>
      <c r="E625" t="str">
        <f t="shared" si="53"/>
        <v>2</v>
      </c>
      <c r="F625" t="s">
        <v>1753</v>
      </c>
      <c r="G625" t="s">
        <v>543</v>
      </c>
      <c r="H625" t="s">
        <v>544</v>
      </c>
      <c r="I625" t="s">
        <v>545</v>
      </c>
      <c r="J625" t="s">
        <v>978</v>
      </c>
      <c r="K625" s="37">
        <v>0</v>
      </c>
      <c r="L625" s="37">
        <v>0</v>
      </c>
      <c r="M625" s="37">
        <v>143.5</v>
      </c>
      <c r="N625" s="37">
        <v>10.039999999999999</v>
      </c>
    </row>
    <row r="626" spans="1:14" x14ac:dyDescent="0.2">
      <c r="A626" t="str">
        <f t="shared" ref="A626:A627" si="54">G626</f>
        <v>12170303081</v>
      </c>
      <c r="B626">
        <f t="shared" ref="B626:B627" si="55">2500+_xlfn.NUMBERVALUE(MID(F626,5,2))</f>
        <v>2565</v>
      </c>
      <c r="C626" t="str">
        <f t="shared" ref="C626:C627" si="56">RIGHT(F626,9)</f>
        <v>652000257</v>
      </c>
      <c r="D626" t="str">
        <f t="shared" ref="D626:D627" si="57">J626</f>
        <v>กค63-ตค64</v>
      </c>
      <c r="E626" t="str">
        <f t="shared" si="53"/>
        <v>2</v>
      </c>
      <c r="F626" t="s">
        <v>1754</v>
      </c>
      <c r="G626" t="s">
        <v>1755</v>
      </c>
      <c r="H626" t="s">
        <v>1756</v>
      </c>
      <c r="I626" t="s">
        <v>1757</v>
      </c>
      <c r="J626" t="s">
        <v>1726</v>
      </c>
      <c r="K626" s="37">
        <v>1424.47</v>
      </c>
      <c r="L626" s="37">
        <v>99.71</v>
      </c>
      <c r="M626" s="37">
        <v>80.5</v>
      </c>
      <c r="N626" s="37">
        <v>5.63</v>
      </c>
    </row>
    <row r="627" spans="1:14" s="23" customFormat="1" ht="17" thickBot="1" x14ac:dyDescent="0.25">
      <c r="A627" s="23" t="str">
        <f t="shared" si="54"/>
        <v>12170301933</v>
      </c>
      <c r="B627" s="23">
        <f t="shared" si="55"/>
        <v>2565</v>
      </c>
      <c r="C627" s="23" t="str">
        <f t="shared" si="56"/>
        <v>652000258</v>
      </c>
      <c r="D627" s="23" t="str">
        <f t="shared" si="57"/>
        <v>กค-ธค63/มิย/กย-ตค64</v>
      </c>
      <c r="E627" s="23" t="str">
        <f t="shared" si="53"/>
        <v>2</v>
      </c>
      <c r="F627" s="23" t="s">
        <v>1758</v>
      </c>
      <c r="G627" s="23" t="s">
        <v>1759</v>
      </c>
      <c r="H627" s="23" t="s">
        <v>1760</v>
      </c>
      <c r="I627" s="23" t="s">
        <v>1761</v>
      </c>
      <c r="J627" s="23" t="s">
        <v>1762</v>
      </c>
      <c r="K627" s="38">
        <v>430.67</v>
      </c>
      <c r="L627" s="38">
        <v>29.93</v>
      </c>
      <c r="M627" s="38">
        <v>10.5</v>
      </c>
      <c r="N627" s="38">
        <v>0.73</v>
      </c>
    </row>
    <row r="628" spans="1:14" x14ac:dyDescent="0.2">
      <c r="A628" t="str">
        <f t="shared" ref="A628:A691" si="58">G628</f>
        <v>12170304871</v>
      </c>
      <c r="B628">
        <f t="shared" ref="B628:B691" si="59">2500+_xlfn.NUMBERVALUE(MID(F628,5,2))</f>
        <v>2565</v>
      </c>
      <c r="C628" t="str">
        <f t="shared" ref="C628:C691" si="60">RIGHT(F628,9)</f>
        <v>653000001</v>
      </c>
      <c r="D628" t="str">
        <f t="shared" ref="D628:D691" si="61">J628</f>
        <v>ตค64</v>
      </c>
      <c r="E628" t="str">
        <f t="shared" si="53"/>
        <v>3</v>
      </c>
      <c r="F628" t="s">
        <v>1763</v>
      </c>
      <c r="G628" t="s">
        <v>1764</v>
      </c>
      <c r="H628" t="s">
        <v>1765</v>
      </c>
      <c r="I628" t="s">
        <v>1766</v>
      </c>
      <c r="J628" t="s">
        <v>1344</v>
      </c>
      <c r="K628" s="37">
        <v>3736</v>
      </c>
      <c r="L628" s="37">
        <v>261.52</v>
      </c>
      <c r="M628" s="37">
        <v>0</v>
      </c>
      <c r="N628" s="37">
        <v>0</v>
      </c>
    </row>
    <row r="629" spans="1:14" x14ac:dyDescent="0.2">
      <c r="A629" t="str">
        <f t="shared" si="58"/>
        <v>12170316010</v>
      </c>
      <c r="B629">
        <f t="shared" si="59"/>
        <v>2565</v>
      </c>
      <c r="C629" t="str">
        <f t="shared" si="60"/>
        <v>653000002</v>
      </c>
      <c r="D629" t="str">
        <f t="shared" si="61"/>
        <v>-</v>
      </c>
      <c r="E629" t="str">
        <f t="shared" si="53"/>
        <v>3</v>
      </c>
      <c r="F629" t="s">
        <v>1767</v>
      </c>
      <c r="G629" t="s">
        <v>1059</v>
      </c>
      <c r="H629" t="s">
        <v>1060</v>
      </c>
      <c r="I629" t="s">
        <v>1061</v>
      </c>
      <c r="J629" t="s">
        <v>978</v>
      </c>
      <c r="K629" s="37">
        <v>0</v>
      </c>
      <c r="L629" s="37">
        <v>0</v>
      </c>
      <c r="M629" s="37">
        <v>8</v>
      </c>
      <c r="N629" s="37">
        <v>0.56000000000000005</v>
      </c>
    </row>
    <row r="630" spans="1:14" x14ac:dyDescent="0.2">
      <c r="A630" t="str">
        <f t="shared" si="58"/>
        <v>12170308684</v>
      </c>
      <c r="B630">
        <f t="shared" si="59"/>
        <v>2565</v>
      </c>
      <c r="C630" t="str">
        <f t="shared" si="60"/>
        <v>653000003</v>
      </c>
      <c r="D630" t="str">
        <f t="shared" si="61"/>
        <v>-</v>
      </c>
      <c r="E630" t="str">
        <f t="shared" si="53"/>
        <v>3</v>
      </c>
      <c r="F630" t="s">
        <v>1768</v>
      </c>
      <c r="G630" t="s">
        <v>1079</v>
      </c>
      <c r="H630" t="s">
        <v>1080</v>
      </c>
      <c r="I630" t="s">
        <v>480</v>
      </c>
      <c r="J630" t="s">
        <v>978</v>
      </c>
      <c r="K630" s="37">
        <v>0</v>
      </c>
      <c r="L630" s="37">
        <v>0</v>
      </c>
      <c r="M630" s="37">
        <v>72</v>
      </c>
      <c r="N630" s="37">
        <v>5.04</v>
      </c>
    </row>
    <row r="631" spans="1:14" x14ac:dyDescent="0.2">
      <c r="A631" t="str">
        <f t="shared" si="58"/>
        <v>12170297684</v>
      </c>
      <c r="B631">
        <f t="shared" si="59"/>
        <v>2565</v>
      </c>
      <c r="C631" t="str">
        <f t="shared" si="60"/>
        <v>653000004</v>
      </c>
      <c r="D631" t="str">
        <f t="shared" si="61"/>
        <v>-</v>
      </c>
      <c r="E631" t="str">
        <f t="shared" si="53"/>
        <v>3</v>
      </c>
      <c r="F631" t="s">
        <v>1769</v>
      </c>
      <c r="G631" t="s">
        <v>1067</v>
      </c>
      <c r="H631" t="s">
        <v>1068</v>
      </c>
      <c r="I631" t="s">
        <v>1069</v>
      </c>
      <c r="J631" t="s">
        <v>978</v>
      </c>
      <c r="K631" s="37">
        <v>0</v>
      </c>
      <c r="L631" s="37">
        <v>0</v>
      </c>
      <c r="M631" s="37">
        <v>64</v>
      </c>
      <c r="N631" s="37">
        <v>4.4800000000000004</v>
      </c>
    </row>
    <row r="632" spans="1:14" x14ac:dyDescent="0.2">
      <c r="A632" t="str">
        <f t="shared" si="58"/>
        <v>12170374870</v>
      </c>
      <c r="B632">
        <f t="shared" si="59"/>
        <v>2565</v>
      </c>
      <c r="C632" t="str">
        <f t="shared" si="60"/>
        <v>653000005</v>
      </c>
      <c r="D632" t="str">
        <f t="shared" si="61"/>
        <v>-</v>
      </c>
      <c r="E632" t="str">
        <f t="shared" si="53"/>
        <v>3</v>
      </c>
      <c r="F632" t="s">
        <v>1770</v>
      </c>
      <c r="G632" t="s">
        <v>1071</v>
      </c>
      <c r="H632" t="s">
        <v>1072</v>
      </c>
      <c r="I632" t="s">
        <v>1073</v>
      </c>
      <c r="J632" t="s">
        <v>978</v>
      </c>
      <c r="K632" s="37">
        <v>0</v>
      </c>
      <c r="L632" s="37">
        <v>0</v>
      </c>
      <c r="M632" s="37">
        <v>16</v>
      </c>
      <c r="N632" s="37">
        <v>1.1200000000000001</v>
      </c>
    </row>
    <row r="633" spans="1:14" x14ac:dyDescent="0.2">
      <c r="A633" t="str">
        <f t="shared" si="58"/>
        <v>12170303184</v>
      </c>
      <c r="B633">
        <f t="shared" si="59"/>
        <v>2565</v>
      </c>
      <c r="C633" t="str">
        <f t="shared" si="60"/>
        <v>653000006</v>
      </c>
      <c r="D633" t="str">
        <f t="shared" si="61"/>
        <v>-</v>
      </c>
      <c r="E633" t="str">
        <f t="shared" si="53"/>
        <v>3</v>
      </c>
      <c r="F633" t="s">
        <v>1771</v>
      </c>
      <c r="G633" t="s">
        <v>1089</v>
      </c>
      <c r="H633" t="s">
        <v>1090</v>
      </c>
      <c r="I633" t="s">
        <v>1091</v>
      </c>
      <c r="J633" t="s">
        <v>978</v>
      </c>
      <c r="K633" s="37">
        <v>0</v>
      </c>
      <c r="L633" s="37">
        <v>0</v>
      </c>
      <c r="M633" s="37">
        <v>36</v>
      </c>
      <c r="N633" s="37">
        <v>2.52</v>
      </c>
    </row>
    <row r="634" spans="1:14" x14ac:dyDescent="0.2">
      <c r="A634" t="str">
        <f t="shared" si="58"/>
        <v>12170589403</v>
      </c>
      <c r="B634">
        <f t="shared" si="59"/>
        <v>2565</v>
      </c>
      <c r="C634" t="str">
        <f t="shared" si="60"/>
        <v>653000007</v>
      </c>
      <c r="D634" t="str">
        <f t="shared" si="61"/>
        <v>-</v>
      </c>
      <c r="E634" t="str">
        <f t="shared" si="53"/>
        <v>3</v>
      </c>
      <c r="F634" t="s">
        <v>1772</v>
      </c>
      <c r="G634" t="s">
        <v>1093</v>
      </c>
      <c r="H634" t="s">
        <v>1094</v>
      </c>
      <c r="I634" t="s">
        <v>1095</v>
      </c>
      <c r="J634" t="s">
        <v>978</v>
      </c>
      <c r="K634" s="37">
        <v>0</v>
      </c>
      <c r="L634" s="37">
        <v>0</v>
      </c>
      <c r="M634" s="37">
        <v>40</v>
      </c>
      <c r="N634" s="37">
        <v>2.8</v>
      </c>
    </row>
    <row r="635" spans="1:14" x14ac:dyDescent="0.2">
      <c r="A635" t="str">
        <f t="shared" si="58"/>
        <v>12170529568</v>
      </c>
      <c r="B635">
        <f t="shared" si="59"/>
        <v>2565</v>
      </c>
      <c r="C635" t="str">
        <f t="shared" si="60"/>
        <v>653000008</v>
      </c>
      <c r="D635" t="str">
        <f t="shared" si="61"/>
        <v>-</v>
      </c>
      <c r="E635" t="str">
        <f t="shared" si="53"/>
        <v>3</v>
      </c>
      <c r="F635" t="s">
        <v>1773</v>
      </c>
      <c r="G635" t="s">
        <v>1101</v>
      </c>
      <c r="H635" t="s">
        <v>1102</v>
      </c>
      <c r="I635" t="s">
        <v>1103</v>
      </c>
      <c r="J635" t="s">
        <v>978</v>
      </c>
      <c r="K635" s="37">
        <v>0</v>
      </c>
      <c r="L635" s="37">
        <v>0</v>
      </c>
      <c r="M635" s="37">
        <v>2264</v>
      </c>
      <c r="N635" s="37">
        <v>158.47999999999999</v>
      </c>
    </row>
    <row r="636" spans="1:14" x14ac:dyDescent="0.2">
      <c r="A636" t="str">
        <f t="shared" si="58"/>
        <v>12170392892</v>
      </c>
      <c r="B636">
        <f t="shared" si="59"/>
        <v>2565</v>
      </c>
      <c r="C636" t="str">
        <f t="shared" si="60"/>
        <v>653000009</v>
      </c>
      <c r="D636" t="str">
        <f t="shared" si="61"/>
        <v>สค61-เมย62</v>
      </c>
      <c r="E636" t="str">
        <f t="shared" si="53"/>
        <v>3</v>
      </c>
      <c r="F636" t="s">
        <v>1774</v>
      </c>
      <c r="G636" t="s">
        <v>1775</v>
      </c>
      <c r="H636" t="s">
        <v>1776</v>
      </c>
      <c r="I636" t="s">
        <v>1777</v>
      </c>
      <c r="J636" t="s">
        <v>1778</v>
      </c>
      <c r="K636" s="37">
        <v>9764</v>
      </c>
      <c r="L636" s="37">
        <v>683.48</v>
      </c>
      <c r="M636" s="37">
        <v>0</v>
      </c>
      <c r="N636" s="37">
        <v>0</v>
      </c>
    </row>
    <row r="637" spans="1:14" x14ac:dyDescent="0.2">
      <c r="A637" t="str">
        <f t="shared" si="58"/>
        <v>12170302956</v>
      </c>
      <c r="B637">
        <f t="shared" si="59"/>
        <v>2565</v>
      </c>
      <c r="C637" t="str">
        <f t="shared" si="60"/>
        <v>653000010</v>
      </c>
      <c r="D637" t="str">
        <f t="shared" si="61"/>
        <v>-</v>
      </c>
      <c r="E637" t="str">
        <f t="shared" si="53"/>
        <v>3</v>
      </c>
      <c r="F637" t="s">
        <v>1779</v>
      </c>
      <c r="G637" t="s">
        <v>1134</v>
      </c>
      <c r="H637" t="s">
        <v>1135</v>
      </c>
      <c r="I637" t="s">
        <v>1136</v>
      </c>
      <c r="J637" t="s">
        <v>978</v>
      </c>
      <c r="K637" s="37">
        <v>0</v>
      </c>
      <c r="L637" s="37">
        <v>0</v>
      </c>
      <c r="M637" s="37">
        <v>16</v>
      </c>
      <c r="N637" s="37">
        <v>1.1200000000000001</v>
      </c>
    </row>
    <row r="638" spans="1:14" x14ac:dyDescent="0.2">
      <c r="A638" t="str">
        <f t="shared" si="58"/>
        <v>12170303933</v>
      </c>
      <c r="B638">
        <f t="shared" si="59"/>
        <v>2565</v>
      </c>
      <c r="C638" t="str">
        <f t="shared" si="60"/>
        <v>653000011</v>
      </c>
      <c r="D638" t="str">
        <f t="shared" si="61"/>
        <v>-</v>
      </c>
      <c r="E638" t="str">
        <f t="shared" si="53"/>
        <v>3</v>
      </c>
      <c r="F638" t="s">
        <v>1780</v>
      </c>
      <c r="G638" t="s">
        <v>1138</v>
      </c>
      <c r="H638" t="s">
        <v>1139</v>
      </c>
      <c r="I638" t="s">
        <v>1781</v>
      </c>
      <c r="J638" t="s">
        <v>978</v>
      </c>
      <c r="K638" s="37">
        <v>0</v>
      </c>
      <c r="L638" s="37">
        <v>0</v>
      </c>
      <c r="M638" s="37">
        <v>76</v>
      </c>
      <c r="N638" s="37">
        <v>5.32</v>
      </c>
    </row>
    <row r="639" spans="1:14" x14ac:dyDescent="0.2">
      <c r="A639" t="str">
        <f t="shared" si="58"/>
        <v>12170303924</v>
      </c>
      <c r="B639">
        <f t="shared" si="59"/>
        <v>2565</v>
      </c>
      <c r="C639" t="str">
        <f t="shared" si="60"/>
        <v>653000012</v>
      </c>
      <c r="D639" t="str">
        <f t="shared" si="61"/>
        <v>-</v>
      </c>
      <c r="E639" t="str">
        <f t="shared" si="53"/>
        <v>3</v>
      </c>
      <c r="F639" t="s">
        <v>1782</v>
      </c>
      <c r="G639" t="s">
        <v>1141</v>
      </c>
      <c r="H639" t="s">
        <v>1142</v>
      </c>
      <c r="I639" t="s">
        <v>1143</v>
      </c>
      <c r="J639" t="s">
        <v>978</v>
      </c>
      <c r="K639" s="37">
        <v>0</v>
      </c>
      <c r="L639" s="37">
        <v>0</v>
      </c>
      <c r="M639" s="37">
        <v>68</v>
      </c>
      <c r="N639" s="37">
        <v>4.76</v>
      </c>
    </row>
    <row r="640" spans="1:14" x14ac:dyDescent="0.2">
      <c r="A640" t="str">
        <f t="shared" si="58"/>
        <v>12170303719</v>
      </c>
      <c r="B640">
        <f t="shared" si="59"/>
        <v>2565</v>
      </c>
      <c r="C640" t="str">
        <f t="shared" si="60"/>
        <v>653000013</v>
      </c>
      <c r="D640" t="str">
        <f t="shared" si="61"/>
        <v>พค-ตค64</v>
      </c>
      <c r="E640" t="str">
        <f t="shared" si="53"/>
        <v>3</v>
      </c>
      <c r="F640" t="s">
        <v>1783</v>
      </c>
      <c r="G640" t="s">
        <v>1784</v>
      </c>
      <c r="H640" t="s">
        <v>1785</v>
      </c>
      <c r="I640" t="s">
        <v>1786</v>
      </c>
      <c r="J640" t="s">
        <v>1787</v>
      </c>
      <c r="K640" s="37">
        <v>400</v>
      </c>
      <c r="L640" s="37">
        <v>28</v>
      </c>
      <c r="M640" s="37">
        <v>56</v>
      </c>
      <c r="N640" s="37">
        <v>3.92</v>
      </c>
    </row>
    <row r="641" spans="1:14" x14ac:dyDescent="0.2">
      <c r="A641" t="str">
        <f t="shared" si="58"/>
        <v>12170303960</v>
      </c>
      <c r="B641">
        <f t="shared" si="59"/>
        <v>2565</v>
      </c>
      <c r="C641" t="str">
        <f t="shared" si="60"/>
        <v>653000014</v>
      </c>
      <c r="D641" t="str">
        <f t="shared" si="61"/>
        <v>-</v>
      </c>
      <c r="E641" t="str">
        <f t="shared" si="53"/>
        <v>3</v>
      </c>
      <c r="F641" t="s">
        <v>1788</v>
      </c>
      <c r="G641" t="s">
        <v>1145</v>
      </c>
      <c r="H641" t="s">
        <v>1146</v>
      </c>
      <c r="I641" t="s">
        <v>1147</v>
      </c>
      <c r="J641" t="s">
        <v>978</v>
      </c>
      <c r="K641" s="37">
        <v>0</v>
      </c>
      <c r="L641" s="37">
        <v>0</v>
      </c>
      <c r="M641" s="37">
        <v>56</v>
      </c>
      <c r="N641" s="37">
        <v>3.92</v>
      </c>
    </row>
    <row r="642" spans="1:14" x14ac:dyDescent="0.2">
      <c r="A642" t="str">
        <f t="shared" si="58"/>
        <v>12170307401</v>
      </c>
      <c r="B642">
        <f t="shared" si="59"/>
        <v>2565</v>
      </c>
      <c r="C642" t="str">
        <f t="shared" si="60"/>
        <v>653000015</v>
      </c>
      <c r="D642" t="str">
        <f t="shared" si="61"/>
        <v>-</v>
      </c>
      <c r="E642" t="str">
        <f t="shared" si="53"/>
        <v>3</v>
      </c>
      <c r="F642" t="s">
        <v>1789</v>
      </c>
      <c r="G642" t="s">
        <v>1193</v>
      </c>
      <c r="H642" t="s">
        <v>1194</v>
      </c>
      <c r="I642" t="s">
        <v>1195</v>
      </c>
      <c r="J642" t="s">
        <v>978</v>
      </c>
      <c r="K642" s="37">
        <v>0</v>
      </c>
      <c r="L642" s="37">
        <v>0</v>
      </c>
      <c r="M642" s="37">
        <v>196</v>
      </c>
      <c r="N642" s="37">
        <v>13.72</v>
      </c>
    </row>
    <row r="643" spans="1:14" x14ac:dyDescent="0.2">
      <c r="A643" t="str">
        <f t="shared" si="58"/>
        <v>12170383890</v>
      </c>
      <c r="B643">
        <f t="shared" si="59"/>
        <v>2565</v>
      </c>
      <c r="C643" t="str">
        <f t="shared" si="60"/>
        <v>653000016</v>
      </c>
      <c r="D643" t="str">
        <f t="shared" si="61"/>
        <v>-</v>
      </c>
      <c r="E643" t="str">
        <f t="shared" ref="E643:E706" si="62">TEXT(MID(F643,7,1),"0")</f>
        <v>3</v>
      </c>
      <c r="F643" t="s">
        <v>1790</v>
      </c>
      <c r="G643" t="s">
        <v>1197</v>
      </c>
      <c r="H643" t="s">
        <v>1198</v>
      </c>
      <c r="I643" t="s">
        <v>1199</v>
      </c>
      <c r="J643" t="s">
        <v>978</v>
      </c>
      <c r="K643" s="37">
        <v>0</v>
      </c>
      <c r="L643" s="37">
        <v>0</v>
      </c>
      <c r="M643" s="37">
        <v>104</v>
      </c>
      <c r="N643" s="37">
        <v>7.28</v>
      </c>
    </row>
    <row r="644" spans="1:14" x14ac:dyDescent="0.2">
      <c r="A644" t="str">
        <f t="shared" si="58"/>
        <v>12170311761</v>
      </c>
      <c r="B644">
        <f t="shared" si="59"/>
        <v>2565</v>
      </c>
      <c r="C644" t="str">
        <f t="shared" si="60"/>
        <v>653000017</v>
      </c>
      <c r="D644" t="str">
        <f t="shared" si="61"/>
        <v>-</v>
      </c>
      <c r="E644" t="str">
        <f t="shared" si="62"/>
        <v>3</v>
      </c>
      <c r="F644" t="s">
        <v>1791</v>
      </c>
      <c r="G644" t="s">
        <v>1209</v>
      </c>
      <c r="H644" t="s">
        <v>1210</v>
      </c>
      <c r="I644" t="s">
        <v>1211</v>
      </c>
      <c r="J644" t="s">
        <v>978</v>
      </c>
      <c r="K644" s="37">
        <v>0</v>
      </c>
      <c r="L644" s="37">
        <v>0</v>
      </c>
      <c r="M644" s="37">
        <v>248</v>
      </c>
      <c r="N644" s="37">
        <v>17.36</v>
      </c>
    </row>
    <row r="645" spans="1:14" x14ac:dyDescent="0.2">
      <c r="A645" t="str">
        <f t="shared" si="58"/>
        <v>12170357385</v>
      </c>
      <c r="B645">
        <f t="shared" si="59"/>
        <v>2565</v>
      </c>
      <c r="C645" t="str">
        <f t="shared" si="60"/>
        <v>653000018</v>
      </c>
      <c r="D645" t="str">
        <f t="shared" si="61"/>
        <v>-</v>
      </c>
      <c r="E645" t="str">
        <f t="shared" si="62"/>
        <v>3</v>
      </c>
      <c r="F645" t="s">
        <v>1792</v>
      </c>
      <c r="G645" t="s">
        <v>1201</v>
      </c>
      <c r="H645" t="s">
        <v>1202</v>
      </c>
      <c r="I645" t="s">
        <v>1203</v>
      </c>
      <c r="J645" t="s">
        <v>978</v>
      </c>
      <c r="K645" s="37">
        <v>0</v>
      </c>
      <c r="L645" s="37">
        <v>0</v>
      </c>
      <c r="M645" s="37">
        <v>368</v>
      </c>
      <c r="N645" s="37">
        <v>25.76</v>
      </c>
    </row>
    <row r="646" spans="1:14" x14ac:dyDescent="0.2">
      <c r="A646" t="str">
        <f t="shared" si="58"/>
        <v>12170304189</v>
      </c>
      <c r="B646">
        <f t="shared" si="59"/>
        <v>2565</v>
      </c>
      <c r="C646" t="str">
        <f t="shared" si="60"/>
        <v>653000019</v>
      </c>
      <c r="D646" t="str">
        <f t="shared" si="61"/>
        <v>-</v>
      </c>
      <c r="E646" t="str">
        <f t="shared" si="62"/>
        <v>3</v>
      </c>
      <c r="F646" t="s">
        <v>1793</v>
      </c>
      <c r="G646" t="s">
        <v>1105</v>
      </c>
      <c r="H646" t="s">
        <v>1106</v>
      </c>
      <c r="I646" t="s">
        <v>1107</v>
      </c>
      <c r="J646" t="s">
        <v>978</v>
      </c>
      <c r="K646" s="37">
        <v>0</v>
      </c>
      <c r="L646" s="37">
        <v>0</v>
      </c>
      <c r="M646" s="37">
        <v>88</v>
      </c>
      <c r="N646" s="37">
        <v>6.16</v>
      </c>
    </row>
    <row r="647" spans="1:14" x14ac:dyDescent="0.2">
      <c r="A647" t="str">
        <f t="shared" si="58"/>
        <v>12170304349</v>
      </c>
      <c r="B647">
        <f t="shared" si="59"/>
        <v>2565</v>
      </c>
      <c r="C647" t="str">
        <f t="shared" si="60"/>
        <v>653000020</v>
      </c>
      <c r="D647" t="str">
        <f t="shared" si="61"/>
        <v>-</v>
      </c>
      <c r="E647" t="str">
        <f t="shared" si="62"/>
        <v>3</v>
      </c>
      <c r="F647" t="s">
        <v>1794</v>
      </c>
      <c r="G647" t="s">
        <v>1113</v>
      </c>
      <c r="H647" t="s">
        <v>1114</v>
      </c>
      <c r="I647" t="s">
        <v>1115</v>
      </c>
      <c r="J647" t="s">
        <v>978</v>
      </c>
      <c r="K647" s="37">
        <v>0</v>
      </c>
      <c r="L647" s="37">
        <v>0</v>
      </c>
      <c r="M647" s="37">
        <v>24</v>
      </c>
      <c r="N647" s="37">
        <v>1.68</v>
      </c>
    </row>
    <row r="648" spans="1:14" x14ac:dyDescent="0.2">
      <c r="A648" t="str">
        <f t="shared" si="58"/>
        <v>12170304330</v>
      </c>
      <c r="B648">
        <f t="shared" si="59"/>
        <v>2565</v>
      </c>
      <c r="C648" t="str">
        <f t="shared" si="60"/>
        <v>653000021</v>
      </c>
      <c r="D648" t="str">
        <f t="shared" si="61"/>
        <v>-</v>
      </c>
      <c r="E648" t="str">
        <f t="shared" si="62"/>
        <v>3</v>
      </c>
      <c r="F648" t="s">
        <v>1795</v>
      </c>
      <c r="G648" t="s">
        <v>1117</v>
      </c>
      <c r="H648" t="s">
        <v>1114</v>
      </c>
      <c r="I648" t="s">
        <v>1118</v>
      </c>
      <c r="J648" t="s">
        <v>978</v>
      </c>
      <c r="K648" s="37">
        <v>0</v>
      </c>
      <c r="L648" s="37">
        <v>0</v>
      </c>
      <c r="M648" s="37">
        <v>16</v>
      </c>
      <c r="N648" s="37">
        <v>1.1200000000000001</v>
      </c>
    </row>
    <row r="649" spans="1:14" x14ac:dyDescent="0.2">
      <c r="A649" t="str">
        <f t="shared" si="58"/>
        <v>12170304170</v>
      </c>
      <c r="B649">
        <f t="shared" si="59"/>
        <v>2565</v>
      </c>
      <c r="C649" t="str">
        <f t="shared" si="60"/>
        <v>653000022</v>
      </c>
      <c r="D649" t="str">
        <f t="shared" si="61"/>
        <v>-</v>
      </c>
      <c r="E649" t="str">
        <f t="shared" si="62"/>
        <v>3</v>
      </c>
      <c r="F649" t="s">
        <v>1796</v>
      </c>
      <c r="G649" t="s">
        <v>1109</v>
      </c>
      <c r="H649" t="s">
        <v>1110</v>
      </c>
      <c r="I649" t="s">
        <v>1111</v>
      </c>
      <c r="J649" t="s">
        <v>978</v>
      </c>
      <c r="K649" s="37">
        <v>0</v>
      </c>
      <c r="L649" s="37">
        <v>0</v>
      </c>
      <c r="M649" s="37">
        <v>60</v>
      </c>
      <c r="N649" s="37">
        <v>4.2</v>
      </c>
    </row>
    <row r="650" spans="1:14" x14ac:dyDescent="0.2">
      <c r="A650" t="str">
        <f t="shared" si="58"/>
        <v>12170304321</v>
      </c>
      <c r="B650">
        <f t="shared" si="59"/>
        <v>2565</v>
      </c>
      <c r="C650" t="str">
        <f t="shared" si="60"/>
        <v>653000023</v>
      </c>
      <c r="D650" t="str">
        <f t="shared" si="61"/>
        <v>-</v>
      </c>
      <c r="E650" t="str">
        <f t="shared" si="62"/>
        <v>3</v>
      </c>
      <c r="F650" t="s">
        <v>1797</v>
      </c>
      <c r="G650" t="s">
        <v>1120</v>
      </c>
      <c r="H650" t="s">
        <v>1114</v>
      </c>
      <c r="I650" t="s">
        <v>1121</v>
      </c>
      <c r="J650" t="s">
        <v>978</v>
      </c>
      <c r="K650" s="37">
        <v>0</v>
      </c>
      <c r="L650" s="37">
        <v>0</v>
      </c>
      <c r="M650" s="37">
        <v>168</v>
      </c>
      <c r="N650" s="37">
        <v>11.76</v>
      </c>
    </row>
    <row r="651" spans="1:14" x14ac:dyDescent="0.2">
      <c r="A651" t="str">
        <f t="shared" si="58"/>
        <v>12170304376</v>
      </c>
      <c r="B651">
        <f t="shared" si="59"/>
        <v>2565</v>
      </c>
      <c r="C651" t="str">
        <f t="shared" si="60"/>
        <v>653000024</v>
      </c>
      <c r="D651" t="str">
        <f t="shared" si="61"/>
        <v>-</v>
      </c>
      <c r="E651" t="str">
        <f t="shared" si="62"/>
        <v>3</v>
      </c>
      <c r="F651" t="s">
        <v>1798</v>
      </c>
      <c r="G651" t="s">
        <v>1123</v>
      </c>
      <c r="H651" t="s">
        <v>1124</v>
      </c>
      <c r="I651" t="s">
        <v>1125</v>
      </c>
      <c r="J651" t="s">
        <v>978</v>
      </c>
      <c r="K651" s="37">
        <v>0</v>
      </c>
      <c r="L651" s="37">
        <v>0</v>
      </c>
      <c r="M651" s="37">
        <v>28</v>
      </c>
      <c r="N651" s="37">
        <v>1.96</v>
      </c>
    </row>
    <row r="652" spans="1:14" x14ac:dyDescent="0.2">
      <c r="A652" t="str">
        <f t="shared" si="58"/>
        <v>12170304086</v>
      </c>
      <c r="B652">
        <f t="shared" si="59"/>
        <v>2565</v>
      </c>
      <c r="C652" t="str">
        <f t="shared" si="60"/>
        <v>653000025</v>
      </c>
      <c r="D652" t="str">
        <f t="shared" si="61"/>
        <v>-</v>
      </c>
      <c r="E652" t="str">
        <f t="shared" si="62"/>
        <v>3</v>
      </c>
      <c r="F652" t="s">
        <v>1799</v>
      </c>
      <c r="G652" t="s">
        <v>1127</v>
      </c>
      <c r="H652" t="s">
        <v>351</v>
      </c>
      <c r="I652" t="s">
        <v>1128</v>
      </c>
      <c r="J652" t="s">
        <v>978</v>
      </c>
      <c r="K652" s="37">
        <v>0</v>
      </c>
      <c r="L652" s="37">
        <v>0</v>
      </c>
      <c r="M652" s="37">
        <v>20</v>
      </c>
      <c r="N652" s="37">
        <v>1.4</v>
      </c>
    </row>
    <row r="653" spans="1:14" x14ac:dyDescent="0.2">
      <c r="A653" t="str">
        <f t="shared" si="58"/>
        <v>12170373307</v>
      </c>
      <c r="B653">
        <f t="shared" si="59"/>
        <v>2565</v>
      </c>
      <c r="C653" t="str">
        <f t="shared" si="60"/>
        <v>653000026</v>
      </c>
      <c r="D653" t="str">
        <f t="shared" si="61"/>
        <v>-</v>
      </c>
      <c r="E653" t="str">
        <f t="shared" si="62"/>
        <v>3</v>
      </c>
      <c r="F653" t="s">
        <v>1800</v>
      </c>
      <c r="G653" t="s">
        <v>1075</v>
      </c>
      <c r="H653" t="s">
        <v>1076</v>
      </c>
      <c r="I653" t="s">
        <v>1077</v>
      </c>
      <c r="J653" t="s">
        <v>978</v>
      </c>
      <c r="K653" s="37">
        <v>0</v>
      </c>
      <c r="L653" s="37">
        <v>0</v>
      </c>
      <c r="M653" s="37">
        <v>112</v>
      </c>
      <c r="N653" s="37">
        <v>7.84</v>
      </c>
    </row>
    <row r="654" spans="1:14" x14ac:dyDescent="0.2">
      <c r="A654" t="str">
        <f t="shared" si="58"/>
        <v>12170305586</v>
      </c>
      <c r="B654">
        <f t="shared" si="59"/>
        <v>2565</v>
      </c>
      <c r="C654" t="str">
        <f t="shared" si="60"/>
        <v>653000027</v>
      </c>
      <c r="D654" t="str">
        <f t="shared" si="61"/>
        <v>-</v>
      </c>
      <c r="E654" t="str">
        <f t="shared" si="62"/>
        <v>3</v>
      </c>
      <c r="F654" t="s">
        <v>1801</v>
      </c>
      <c r="G654" t="s">
        <v>1055</v>
      </c>
      <c r="H654" t="s">
        <v>1056</v>
      </c>
      <c r="I654" t="s">
        <v>1057</v>
      </c>
      <c r="J654" t="s">
        <v>978</v>
      </c>
      <c r="K654" s="37">
        <v>0</v>
      </c>
      <c r="L654" s="37">
        <v>0</v>
      </c>
      <c r="M654" s="37">
        <v>24</v>
      </c>
      <c r="N654" s="37">
        <v>1.68</v>
      </c>
    </row>
    <row r="655" spans="1:14" x14ac:dyDescent="0.2">
      <c r="A655" t="str">
        <f t="shared" si="58"/>
        <v>12170382587</v>
      </c>
      <c r="B655">
        <f t="shared" si="59"/>
        <v>2565</v>
      </c>
      <c r="C655" t="str">
        <f t="shared" si="60"/>
        <v>653000028</v>
      </c>
      <c r="D655" t="str">
        <f t="shared" si="61"/>
        <v>-</v>
      </c>
      <c r="E655" t="str">
        <f t="shared" si="62"/>
        <v>3</v>
      </c>
      <c r="F655" t="s">
        <v>1802</v>
      </c>
      <c r="G655" t="s">
        <v>1051</v>
      </c>
      <c r="H655" t="s">
        <v>1052</v>
      </c>
      <c r="I655" t="s">
        <v>1053</v>
      </c>
      <c r="J655" t="s">
        <v>978</v>
      </c>
      <c r="K655" s="37">
        <v>0</v>
      </c>
      <c r="L655" s="37">
        <v>0</v>
      </c>
      <c r="M655" s="37">
        <v>204</v>
      </c>
      <c r="N655" s="37">
        <v>14.28</v>
      </c>
    </row>
    <row r="656" spans="1:14" x14ac:dyDescent="0.2">
      <c r="A656" t="str">
        <f t="shared" si="58"/>
        <v>12170386037</v>
      </c>
      <c r="B656">
        <f t="shared" si="59"/>
        <v>2565</v>
      </c>
      <c r="C656" t="str">
        <f t="shared" si="60"/>
        <v>653000029</v>
      </c>
      <c r="D656" t="str">
        <f t="shared" si="61"/>
        <v>-</v>
      </c>
      <c r="E656" t="str">
        <f t="shared" si="62"/>
        <v>3</v>
      </c>
      <c r="F656" t="s">
        <v>1803</v>
      </c>
      <c r="G656" t="s">
        <v>1047</v>
      </c>
      <c r="H656" t="s">
        <v>1048</v>
      </c>
      <c r="I656" t="s">
        <v>1049</v>
      </c>
      <c r="J656" t="s">
        <v>978</v>
      </c>
      <c r="K656" s="37">
        <v>0</v>
      </c>
      <c r="L656" s="37">
        <v>0</v>
      </c>
      <c r="M656" s="37">
        <v>736</v>
      </c>
      <c r="N656" s="37">
        <v>51.52</v>
      </c>
    </row>
    <row r="657" spans="1:14" x14ac:dyDescent="0.2">
      <c r="A657" t="str">
        <f t="shared" si="58"/>
        <v>12170309166</v>
      </c>
      <c r="B657">
        <f t="shared" si="59"/>
        <v>2565</v>
      </c>
      <c r="C657" t="str">
        <f t="shared" si="60"/>
        <v>653000030</v>
      </c>
      <c r="D657" t="str">
        <f t="shared" si="61"/>
        <v>-</v>
      </c>
      <c r="E657" t="str">
        <f t="shared" si="62"/>
        <v>3</v>
      </c>
      <c r="F657" t="s">
        <v>1804</v>
      </c>
      <c r="G657" t="s">
        <v>1043</v>
      </c>
      <c r="H657" t="s">
        <v>1044</v>
      </c>
      <c r="I657" t="s">
        <v>1045</v>
      </c>
      <c r="J657" t="s">
        <v>978</v>
      </c>
      <c r="K657" s="37">
        <v>0</v>
      </c>
      <c r="L657" s="37">
        <v>0</v>
      </c>
      <c r="M657" s="37">
        <v>4</v>
      </c>
      <c r="N657" s="37">
        <v>0.28000000000000003</v>
      </c>
    </row>
    <row r="658" spans="1:14" x14ac:dyDescent="0.2">
      <c r="A658" t="str">
        <f t="shared" si="58"/>
        <v>12170305933</v>
      </c>
      <c r="B658">
        <f t="shared" si="59"/>
        <v>2565</v>
      </c>
      <c r="C658" t="str">
        <f t="shared" si="60"/>
        <v>653000031</v>
      </c>
      <c r="D658" t="str">
        <f t="shared" si="61"/>
        <v>มค-ตค64</v>
      </c>
      <c r="E658" t="str">
        <f t="shared" si="62"/>
        <v>3</v>
      </c>
      <c r="F658" t="s">
        <v>1805</v>
      </c>
      <c r="G658" t="s">
        <v>1806</v>
      </c>
      <c r="H658" t="s">
        <v>1807</v>
      </c>
      <c r="I658" t="s">
        <v>1808</v>
      </c>
      <c r="J658" t="s">
        <v>1809</v>
      </c>
      <c r="K658" s="37">
        <v>1816</v>
      </c>
      <c r="L658" s="37">
        <v>127.12</v>
      </c>
      <c r="M658" s="37">
        <v>128</v>
      </c>
      <c r="N658" s="37">
        <v>8.9600000000000009</v>
      </c>
    </row>
    <row r="659" spans="1:14" x14ac:dyDescent="0.2">
      <c r="A659" t="str">
        <f t="shared" si="58"/>
        <v>12170464246</v>
      </c>
      <c r="B659">
        <f t="shared" si="59"/>
        <v>2565</v>
      </c>
      <c r="C659" t="str">
        <f t="shared" si="60"/>
        <v>653000032</v>
      </c>
      <c r="D659" t="str">
        <f t="shared" si="61"/>
        <v>-</v>
      </c>
      <c r="E659" t="str">
        <f t="shared" si="62"/>
        <v>3</v>
      </c>
      <c r="F659" t="s">
        <v>1810</v>
      </c>
      <c r="G659" t="s">
        <v>1161</v>
      </c>
      <c r="H659" t="s">
        <v>1162</v>
      </c>
      <c r="I659" t="s">
        <v>1163</v>
      </c>
      <c r="J659" t="s">
        <v>978</v>
      </c>
      <c r="K659" s="37">
        <v>0</v>
      </c>
      <c r="L659" s="37">
        <v>0</v>
      </c>
      <c r="M659" s="37">
        <v>444</v>
      </c>
      <c r="N659" s="37">
        <v>31.08</v>
      </c>
    </row>
    <row r="660" spans="1:14" x14ac:dyDescent="0.2">
      <c r="A660" t="str">
        <f t="shared" si="58"/>
        <v>12170302246</v>
      </c>
      <c r="B660">
        <f t="shared" si="59"/>
        <v>2565</v>
      </c>
      <c r="C660" t="str">
        <f t="shared" si="60"/>
        <v>653000033</v>
      </c>
      <c r="D660" t="str">
        <f t="shared" si="61"/>
        <v>-</v>
      </c>
      <c r="E660" t="str">
        <f t="shared" si="62"/>
        <v>3</v>
      </c>
      <c r="F660" t="s">
        <v>1811</v>
      </c>
      <c r="G660" t="s">
        <v>1165</v>
      </c>
      <c r="H660" t="s">
        <v>1166</v>
      </c>
      <c r="I660" t="s">
        <v>1167</v>
      </c>
      <c r="J660" t="s">
        <v>978</v>
      </c>
      <c r="K660" s="37">
        <v>0</v>
      </c>
      <c r="L660" s="37">
        <v>0</v>
      </c>
      <c r="M660" s="37">
        <v>140</v>
      </c>
      <c r="N660" s="37">
        <v>9.8000000000000007</v>
      </c>
    </row>
    <row r="661" spans="1:14" x14ac:dyDescent="0.2">
      <c r="A661" t="str">
        <f t="shared" si="58"/>
        <v>12170488343</v>
      </c>
      <c r="B661">
        <f t="shared" si="59"/>
        <v>2565</v>
      </c>
      <c r="C661" t="str">
        <f t="shared" si="60"/>
        <v>653000034</v>
      </c>
      <c r="D661" t="str">
        <f t="shared" si="61"/>
        <v>-</v>
      </c>
      <c r="E661" t="str">
        <f t="shared" si="62"/>
        <v>3</v>
      </c>
      <c r="F661" t="s">
        <v>1812</v>
      </c>
      <c r="G661" t="s">
        <v>1169</v>
      </c>
      <c r="H661" t="s">
        <v>1170</v>
      </c>
      <c r="I661" t="s">
        <v>1171</v>
      </c>
      <c r="J661" t="s">
        <v>978</v>
      </c>
      <c r="K661" s="37">
        <v>0</v>
      </c>
      <c r="L661" s="37">
        <v>0</v>
      </c>
      <c r="M661" s="37">
        <v>40</v>
      </c>
      <c r="N661" s="37">
        <v>2.8</v>
      </c>
    </row>
    <row r="662" spans="1:14" x14ac:dyDescent="0.2">
      <c r="A662" t="str">
        <f t="shared" si="58"/>
        <v>12170488334</v>
      </c>
      <c r="B662">
        <f t="shared" si="59"/>
        <v>2565</v>
      </c>
      <c r="C662" t="str">
        <f t="shared" si="60"/>
        <v>653000035</v>
      </c>
      <c r="D662" t="str">
        <f t="shared" si="61"/>
        <v>-</v>
      </c>
      <c r="E662" t="str">
        <f t="shared" si="62"/>
        <v>3</v>
      </c>
      <c r="F662" t="s">
        <v>1813</v>
      </c>
      <c r="G662" t="s">
        <v>1814</v>
      </c>
      <c r="H662" t="s">
        <v>1815</v>
      </c>
      <c r="I662" t="s">
        <v>1816</v>
      </c>
      <c r="J662" t="s">
        <v>978</v>
      </c>
      <c r="K662" s="37">
        <v>0</v>
      </c>
      <c r="L662" s="37">
        <v>0</v>
      </c>
      <c r="M662" s="37">
        <v>4</v>
      </c>
      <c r="N662" s="37">
        <v>0.28000000000000003</v>
      </c>
    </row>
    <row r="663" spans="1:14" x14ac:dyDescent="0.2">
      <c r="A663" t="str">
        <f t="shared" si="58"/>
        <v>12170499671</v>
      </c>
      <c r="B663">
        <f t="shared" si="59"/>
        <v>2565</v>
      </c>
      <c r="C663" t="str">
        <f t="shared" si="60"/>
        <v>653000036</v>
      </c>
      <c r="D663" t="str">
        <f t="shared" si="61"/>
        <v>-</v>
      </c>
      <c r="E663" t="str">
        <f t="shared" si="62"/>
        <v>3</v>
      </c>
      <c r="F663" t="s">
        <v>1817</v>
      </c>
      <c r="G663" t="s">
        <v>1173</v>
      </c>
      <c r="H663" t="s">
        <v>1174</v>
      </c>
      <c r="I663" t="s">
        <v>1175</v>
      </c>
      <c r="J663" t="s">
        <v>978</v>
      </c>
      <c r="K663" s="37">
        <v>0</v>
      </c>
      <c r="L663" s="37">
        <v>0</v>
      </c>
      <c r="M663" s="37">
        <v>112</v>
      </c>
      <c r="N663" s="37">
        <v>7.84</v>
      </c>
    </row>
    <row r="664" spans="1:14" x14ac:dyDescent="0.2">
      <c r="A664" t="str">
        <f t="shared" si="58"/>
        <v>12170291796</v>
      </c>
      <c r="B664">
        <f t="shared" si="59"/>
        <v>2565</v>
      </c>
      <c r="C664" t="str">
        <f t="shared" si="60"/>
        <v>653000037</v>
      </c>
      <c r="D664" t="str">
        <f t="shared" si="61"/>
        <v>-</v>
      </c>
      <c r="E664" t="str">
        <f t="shared" si="62"/>
        <v>3</v>
      </c>
      <c r="F664" t="s">
        <v>1818</v>
      </c>
      <c r="G664" t="s">
        <v>1153</v>
      </c>
      <c r="H664" t="s">
        <v>1154</v>
      </c>
      <c r="I664" t="s">
        <v>1155</v>
      </c>
      <c r="J664" t="s">
        <v>978</v>
      </c>
      <c r="K664" s="37">
        <v>0</v>
      </c>
      <c r="L664" s="37">
        <v>0</v>
      </c>
      <c r="M664" s="37">
        <v>232</v>
      </c>
      <c r="N664" s="37">
        <v>16.239999999999998</v>
      </c>
    </row>
    <row r="665" spans="1:14" x14ac:dyDescent="0.2">
      <c r="A665" t="str">
        <f t="shared" si="58"/>
        <v>12170527951</v>
      </c>
      <c r="B665">
        <f t="shared" si="59"/>
        <v>2565</v>
      </c>
      <c r="C665" t="str">
        <f t="shared" si="60"/>
        <v>653000038</v>
      </c>
      <c r="D665" t="str">
        <f t="shared" si="61"/>
        <v>-</v>
      </c>
      <c r="E665" t="str">
        <f t="shared" si="62"/>
        <v>3</v>
      </c>
      <c r="F665" t="s">
        <v>1819</v>
      </c>
      <c r="G665" t="s">
        <v>1177</v>
      </c>
      <c r="H665" t="s">
        <v>1178</v>
      </c>
      <c r="I665" t="s">
        <v>1179</v>
      </c>
      <c r="J665" t="s">
        <v>978</v>
      </c>
      <c r="K665" s="37">
        <v>0</v>
      </c>
      <c r="L665" s="37">
        <v>0</v>
      </c>
      <c r="M665" s="37">
        <v>12</v>
      </c>
      <c r="N665" s="37">
        <v>0.84</v>
      </c>
    </row>
    <row r="666" spans="1:14" x14ac:dyDescent="0.2">
      <c r="A666" t="str">
        <f t="shared" si="58"/>
        <v>12170319903</v>
      </c>
      <c r="B666">
        <f t="shared" si="59"/>
        <v>2565</v>
      </c>
      <c r="C666" t="str">
        <f t="shared" si="60"/>
        <v>653000039</v>
      </c>
      <c r="D666" t="str">
        <f t="shared" si="61"/>
        <v>มิย-ตค64</v>
      </c>
      <c r="E666" t="str">
        <f t="shared" si="62"/>
        <v>3</v>
      </c>
      <c r="F666" t="s">
        <v>1820</v>
      </c>
      <c r="G666" t="s">
        <v>1330</v>
      </c>
      <c r="H666" t="s">
        <v>1331</v>
      </c>
      <c r="I666" t="s">
        <v>1332</v>
      </c>
      <c r="J666" t="s">
        <v>1821</v>
      </c>
      <c r="K666" s="37">
        <v>240</v>
      </c>
      <c r="L666" s="37">
        <v>16.8</v>
      </c>
      <c r="M666" s="37">
        <v>56</v>
      </c>
      <c r="N666" s="37">
        <v>3.92</v>
      </c>
    </row>
    <row r="667" spans="1:14" x14ac:dyDescent="0.2">
      <c r="A667" t="str">
        <f t="shared" si="58"/>
        <v>12170302563</v>
      </c>
      <c r="B667">
        <f t="shared" si="59"/>
        <v>2565</v>
      </c>
      <c r="C667" t="str">
        <f t="shared" si="60"/>
        <v>653000040</v>
      </c>
      <c r="D667" t="str">
        <f t="shared" si="61"/>
        <v>-</v>
      </c>
      <c r="E667" t="str">
        <f t="shared" si="62"/>
        <v>3</v>
      </c>
      <c r="F667" t="s">
        <v>1822</v>
      </c>
      <c r="G667" t="s">
        <v>1823</v>
      </c>
      <c r="H667" t="s">
        <v>1824</v>
      </c>
      <c r="I667" t="s">
        <v>1825</v>
      </c>
      <c r="J667" t="s">
        <v>978</v>
      </c>
      <c r="K667" s="37">
        <v>0</v>
      </c>
      <c r="L667" s="37">
        <v>0</v>
      </c>
      <c r="M667" s="37">
        <v>36</v>
      </c>
      <c r="N667" s="37">
        <v>2.52</v>
      </c>
    </row>
    <row r="668" spans="1:14" x14ac:dyDescent="0.2">
      <c r="A668" t="str">
        <f t="shared" si="58"/>
        <v>12170302572</v>
      </c>
      <c r="B668">
        <f t="shared" si="59"/>
        <v>2565</v>
      </c>
      <c r="C668" t="str">
        <f t="shared" si="60"/>
        <v>653000041</v>
      </c>
      <c r="D668" t="str">
        <f t="shared" si="61"/>
        <v>ตค64</v>
      </c>
      <c r="E668" t="str">
        <f t="shared" si="62"/>
        <v>3</v>
      </c>
      <c r="F668" t="s">
        <v>1826</v>
      </c>
      <c r="G668" t="s">
        <v>1827</v>
      </c>
      <c r="H668" t="s">
        <v>1828</v>
      </c>
      <c r="I668" t="s">
        <v>1829</v>
      </c>
      <c r="J668" t="s">
        <v>1344</v>
      </c>
      <c r="K668" s="37">
        <v>92</v>
      </c>
      <c r="L668" s="37">
        <v>6.44</v>
      </c>
      <c r="M668" s="37">
        <v>104</v>
      </c>
      <c r="N668" s="37">
        <v>7.28</v>
      </c>
    </row>
    <row r="669" spans="1:14" x14ac:dyDescent="0.2">
      <c r="A669" t="str">
        <f t="shared" si="58"/>
        <v>12170360154</v>
      </c>
      <c r="B669">
        <f t="shared" si="59"/>
        <v>2565</v>
      </c>
      <c r="C669" t="str">
        <f t="shared" si="60"/>
        <v>653000042</v>
      </c>
      <c r="D669" t="str">
        <f t="shared" si="61"/>
        <v>-</v>
      </c>
      <c r="E669" t="str">
        <f t="shared" si="62"/>
        <v>3</v>
      </c>
      <c r="F669" t="s">
        <v>1830</v>
      </c>
      <c r="G669" t="s">
        <v>1097</v>
      </c>
      <c r="H669" t="s">
        <v>1098</v>
      </c>
      <c r="I669" t="s">
        <v>1099</v>
      </c>
      <c r="J669" t="s">
        <v>978</v>
      </c>
      <c r="K669" s="37">
        <v>0</v>
      </c>
      <c r="L669" s="37">
        <v>0</v>
      </c>
      <c r="M669" s="37">
        <v>388</v>
      </c>
      <c r="N669" s="37">
        <v>27.16</v>
      </c>
    </row>
    <row r="670" spans="1:14" x14ac:dyDescent="0.2">
      <c r="A670" t="str">
        <f t="shared" si="58"/>
        <v>12170351451</v>
      </c>
      <c r="B670">
        <f t="shared" si="59"/>
        <v>2565</v>
      </c>
      <c r="C670" t="str">
        <f t="shared" si="60"/>
        <v>653000043</v>
      </c>
      <c r="D670" t="str">
        <f t="shared" si="61"/>
        <v>-</v>
      </c>
      <c r="E670" t="str">
        <f t="shared" si="62"/>
        <v>3</v>
      </c>
      <c r="F670" t="s">
        <v>1831</v>
      </c>
      <c r="G670" t="s">
        <v>1221</v>
      </c>
      <c r="H670" t="s">
        <v>1222</v>
      </c>
      <c r="I670" t="s">
        <v>1223</v>
      </c>
      <c r="J670" t="s">
        <v>978</v>
      </c>
      <c r="K670" s="37">
        <v>0</v>
      </c>
      <c r="L670" s="37">
        <v>0</v>
      </c>
      <c r="M670" s="37">
        <v>184</v>
      </c>
      <c r="N670" s="37">
        <v>12.88</v>
      </c>
    </row>
    <row r="671" spans="1:14" x14ac:dyDescent="0.2">
      <c r="A671" t="str">
        <f t="shared" si="58"/>
        <v>12170353415</v>
      </c>
      <c r="B671">
        <f t="shared" si="59"/>
        <v>2565</v>
      </c>
      <c r="C671" t="str">
        <f t="shared" si="60"/>
        <v>653000044</v>
      </c>
      <c r="D671" t="str">
        <f t="shared" si="61"/>
        <v>-</v>
      </c>
      <c r="E671" t="str">
        <f t="shared" si="62"/>
        <v>3</v>
      </c>
      <c r="F671" t="s">
        <v>1832</v>
      </c>
      <c r="G671" t="s">
        <v>1217</v>
      </c>
      <c r="H671" t="s">
        <v>1218</v>
      </c>
      <c r="I671" t="s">
        <v>1219</v>
      </c>
      <c r="J671" t="s">
        <v>978</v>
      </c>
      <c r="K671" s="37">
        <v>0</v>
      </c>
      <c r="L671" s="37">
        <v>0</v>
      </c>
      <c r="M671" s="37">
        <v>160</v>
      </c>
      <c r="N671" s="37">
        <v>11.2</v>
      </c>
    </row>
    <row r="672" spans="1:14" x14ac:dyDescent="0.2">
      <c r="A672" t="str">
        <f t="shared" si="58"/>
        <v>12170308581</v>
      </c>
      <c r="B672">
        <f t="shared" si="59"/>
        <v>2565</v>
      </c>
      <c r="C672" t="str">
        <f t="shared" si="60"/>
        <v>653000045</v>
      </c>
      <c r="D672" t="str">
        <f t="shared" si="61"/>
        <v>-</v>
      </c>
      <c r="E672" t="str">
        <f t="shared" si="62"/>
        <v>3</v>
      </c>
      <c r="F672" t="s">
        <v>1833</v>
      </c>
      <c r="G672" t="s">
        <v>1834</v>
      </c>
      <c r="H672" t="s">
        <v>1835</v>
      </c>
      <c r="I672" t="s">
        <v>1836</v>
      </c>
      <c r="J672" t="s">
        <v>978</v>
      </c>
      <c r="K672" s="37">
        <v>0</v>
      </c>
      <c r="L672" s="37">
        <v>0</v>
      </c>
      <c r="M672" s="37">
        <v>32</v>
      </c>
      <c r="N672" s="37">
        <v>2.2400000000000002</v>
      </c>
    </row>
    <row r="673" spans="1:14" x14ac:dyDescent="0.2">
      <c r="A673" t="str">
        <f t="shared" si="58"/>
        <v>12170368266</v>
      </c>
      <c r="B673">
        <f t="shared" si="59"/>
        <v>2565</v>
      </c>
      <c r="C673" t="str">
        <f t="shared" si="60"/>
        <v>653000046</v>
      </c>
      <c r="D673" t="str">
        <f t="shared" si="61"/>
        <v>-</v>
      </c>
      <c r="E673" t="str">
        <f t="shared" si="62"/>
        <v>3</v>
      </c>
      <c r="F673" t="s">
        <v>1837</v>
      </c>
      <c r="G673" t="s">
        <v>1241</v>
      </c>
      <c r="H673" t="s">
        <v>1242</v>
      </c>
      <c r="I673" t="s">
        <v>1243</v>
      </c>
      <c r="J673" t="s">
        <v>978</v>
      </c>
      <c r="K673" s="37">
        <v>0</v>
      </c>
      <c r="L673" s="37">
        <v>0</v>
      </c>
      <c r="M673" s="37">
        <v>120</v>
      </c>
      <c r="N673" s="37">
        <v>8.4</v>
      </c>
    </row>
    <row r="674" spans="1:14" x14ac:dyDescent="0.2">
      <c r="A674" t="str">
        <f t="shared" si="58"/>
        <v>12170304817</v>
      </c>
      <c r="B674">
        <f t="shared" si="59"/>
        <v>2565</v>
      </c>
      <c r="C674" t="str">
        <f t="shared" si="60"/>
        <v>653000047</v>
      </c>
      <c r="D674" t="str">
        <f t="shared" si="61"/>
        <v>-</v>
      </c>
      <c r="E674" t="str">
        <f t="shared" si="62"/>
        <v>3</v>
      </c>
      <c r="F674" t="s">
        <v>1838</v>
      </c>
      <c r="G674" t="s">
        <v>1229</v>
      </c>
      <c r="H674" t="s">
        <v>1230</v>
      </c>
      <c r="I674" t="s">
        <v>1231</v>
      </c>
      <c r="J674" t="s">
        <v>978</v>
      </c>
      <c r="K674" s="37">
        <v>0</v>
      </c>
      <c r="L674" s="37">
        <v>0</v>
      </c>
      <c r="M674" s="37">
        <v>28</v>
      </c>
      <c r="N674" s="37">
        <v>1.96</v>
      </c>
    </row>
    <row r="675" spans="1:14" x14ac:dyDescent="0.2">
      <c r="A675" t="str">
        <f t="shared" si="58"/>
        <v>12170304808</v>
      </c>
      <c r="B675">
        <f t="shared" si="59"/>
        <v>2565</v>
      </c>
      <c r="C675" t="str">
        <f t="shared" si="60"/>
        <v>653000048</v>
      </c>
      <c r="D675" t="str">
        <f t="shared" si="61"/>
        <v>-</v>
      </c>
      <c r="E675" t="str">
        <f t="shared" si="62"/>
        <v>3</v>
      </c>
      <c r="F675" t="s">
        <v>1839</v>
      </c>
      <c r="G675" t="s">
        <v>1233</v>
      </c>
      <c r="H675" t="s">
        <v>1234</v>
      </c>
      <c r="I675" t="s">
        <v>1235</v>
      </c>
      <c r="J675" t="s">
        <v>978</v>
      </c>
      <c r="K675" s="37">
        <v>0</v>
      </c>
      <c r="L675" s="37">
        <v>0</v>
      </c>
      <c r="M675" s="37">
        <v>8</v>
      </c>
      <c r="N675" s="37">
        <v>0.56000000000000005</v>
      </c>
    </row>
    <row r="676" spans="1:14" x14ac:dyDescent="0.2">
      <c r="A676" t="str">
        <f t="shared" si="58"/>
        <v>12170355611</v>
      </c>
      <c r="B676">
        <f t="shared" si="59"/>
        <v>2565</v>
      </c>
      <c r="C676" t="str">
        <f t="shared" si="60"/>
        <v>653000049</v>
      </c>
      <c r="D676" t="str">
        <f t="shared" si="61"/>
        <v>ธค62/มีค63</v>
      </c>
      <c r="E676" t="str">
        <f t="shared" si="62"/>
        <v>3</v>
      </c>
      <c r="F676" t="s">
        <v>1840</v>
      </c>
      <c r="G676" t="s">
        <v>1312</v>
      </c>
      <c r="H676" t="s">
        <v>1313</v>
      </c>
      <c r="I676" t="s">
        <v>1314</v>
      </c>
      <c r="J676" t="s">
        <v>1841</v>
      </c>
      <c r="K676" s="37">
        <v>800</v>
      </c>
      <c r="L676" s="37">
        <v>56</v>
      </c>
      <c r="M676" s="37">
        <v>0</v>
      </c>
      <c r="N676" s="37">
        <v>0</v>
      </c>
    </row>
    <row r="677" spans="1:14" x14ac:dyDescent="0.2">
      <c r="A677" t="str">
        <f t="shared" si="58"/>
        <v>12170305241</v>
      </c>
      <c r="B677">
        <f t="shared" si="59"/>
        <v>2565</v>
      </c>
      <c r="C677" t="str">
        <f t="shared" si="60"/>
        <v>653000050</v>
      </c>
      <c r="D677" t="str">
        <f t="shared" si="61"/>
        <v>-</v>
      </c>
      <c r="E677" t="str">
        <f t="shared" si="62"/>
        <v>3</v>
      </c>
      <c r="F677" t="s">
        <v>1842</v>
      </c>
      <c r="G677" t="s">
        <v>1237</v>
      </c>
      <c r="H677" t="s">
        <v>1238</v>
      </c>
      <c r="I677" t="s">
        <v>1239</v>
      </c>
      <c r="J677" t="s">
        <v>978</v>
      </c>
      <c r="K677" s="37">
        <v>0</v>
      </c>
      <c r="L677" s="37">
        <v>0</v>
      </c>
      <c r="M677" s="37">
        <v>8</v>
      </c>
      <c r="N677" s="37">
        <v>0.56000000000000005</v>
      </c>
    </row>
    <row r="678" spans="1:14" x14ac:dyDescent="0.2">
      <c r="A678" t="str">
        <f t="shared" si="58"/>
        <v>12170371905</v>
      </c>
      <c r="B678">
        <f t="shared" si="59"/>
        <v>2565</v>
      </c>
      <c r="C678" t="str">
        <f t="shared" si="60"/>
        <v>653000051</v>
      </c>
      <c r="D678" t="str">
        <f t="shared" si="61"/>
        <v>-</v>
      </c>
      <c r="E678" t="str">
        <f t="shared" si="62"/>
        <v>3</v>
      </c>
      <c r="F678" t="s">
        <v>1843</v>
      </c>
      <c r="G678" t="s">
        <v>1245</v>
      </c>
      <c r="H678" t="s">
        <v>1246</v>
      </c>
      <c r="I678" t="s">
        <v>1247</v>
      </c>
      <c r="J678" t="s">
        <v>978</v>
      </c>
      <c r="K678" s="37">
        <v>0</v>
      </c>
      <c r="L678" s="37">
        <v>0</v>
      </c>
      <c r="M678" s="37">
        <v>224</v>
      </c>
      <c r="N678" s="37">
        <v>15.68</v>
      </c>
    </row>
    <row r="679" spans="1:14" x14ac:dyDescent="0.2">
      <c r="A679" t="str">
        <f t="shared" si="58"/>
        <v>12170371615</v>
      </c>
      <c r="B679">
        <f t="shared" si="59"/>
        <v>2565</v>
      </c>
      <c r="C679" t="str">
        <f t="shared" si="60"/>
        <v>653000052</v>
      </c>
      <c r="D679" t="str">
        <f t="shared" si="61"/>
        <v>-</v>
      </c>
      <c r="E679" t="str">
        <f t="shared" si="62"/>
        <v>3</v>
      </c>
      <c r="F679" t="s">
        <v>1844</v>
      </c>
      <c r="G679" t="s">
        <v>1249</v>
      </c>
      <c r="H679" t="s">
        <v>1250</v>
      </c>
      <c r="I679" t="s">
        <v>1251</v>
      </c>
      <c r="J679" t="s">
        <v>978</v>
      </c>
      <c r="K679" s="37">
        <v>0</v>
      </c>
      <c r="L679" s="37">
        <v>0</v>
      </c>
      <c r="M679" s="37">
        <v>28</v>
      </c>
      <c r="N679" s="37">
        <v>1.96</v>
      </c>
    </row>
    <row r="680" spans="1:14" x14ac:dyDescent="0.2">
      <c r="A680" t="str">
        <f t="shared" si="58"/>
        <v>12170406150</v>
      </c>
      <c r="B680">
        <f t="shared" si="59"/>
        <v>2565</v>
      </c>
      <c r="C680" t="str">
        <f t="shared" si="60"/>
        <v>653000053</v>
      </c>
      <c r="D680" t="str">
        <f t="shared" si="61"/>
        <v>-</v>
      </c>
      <c r="E680" t="str">
        <f t="shared" si="62"/>
        <v>3</v>
      </c>
      <c r="F680" t="s">
        <v>1845</v>
      </c>
      <c r="G680" t="s">
        <v>1316</v>
      </c>
      <c r="H680" t="s">
        <v>1317</v>
      </c>
      <c r="I680" t="s">
        <v>1318</v>
      </c>
      <c r="J680" t="s">
        <v>978</v>
      </c>
      <c r="K680" s="37">
        <v>0</v>
      </c>
      <c r="L680" s="37">
        <v>0</v>
      </c>
      <c r="M680" s="37">
        <v>112</v>
      </c>
      <c r="N680" s="37">
        <v>7.84</v>
      </c>
    </row>
    <row r="681" spans="1:14" x14ac:dyDescent="0.2">
      <c r="A681" t="str">
        <f t="shared" si="58"/>
        <v>12170406141</v>
      </c>
      <c r="B681">
        <f t="shared" si="59"/>
        <v>2565</v>
      </c>
      <c r="C681" t="str">
        <f t="shared" si="60"/>
        <v>653000054</v>
      </c>
      <c r="D681" t="str">
        <f t="shared" si="61"/>
        <v>-</v>
      </c>
      <c r="E681" t="str">
        <f t="shared" si="62"/>
        <v>3</v>
      </c>
      <c r="F681" t="s">
        <v>1846</v>
      </c>
      <c r="G681" t="s">
        <v>1847</v>
      </c>
      <c r="H681" t="s">
        <v>1317</v>
      </c>
      <c r="I681" t="s">
        <v>1848</v>
      </c>
      <c r="J681" t="s">
        <v>978</v>
      </c>
      <c r="K681" s="37">
        <v>0</v>
      </c>
      <c r="L681" s="37">
        <v>0</v>
      </c>
      <c r="M681" s="37">
        <v>132</v>
      </c>
      <c r="N681" s="37">
        <v>9.24</v>
      </c>
    </row>
    <row r="682" spans="1:14" x14ac:dyDescent="0.2">
      <c r="A682" t="str">
        <f t="shared" si="58"/>
        <v>12170404123</v>
      </c>
      <c r="B682">
        <f t="shared" si="59"/>
        <v>2565</v>
      </c>
      <c r="C682" t="str">
        <f t="shared" si="60"/>
        <v>653000055</v>
      </c>
      <c r="D682" t="str">
        <f t="shared" si="61"/>
        <v>-</v>
      </c>
      <c r="E682" t="str">
        <f t="shared" si="62"/>
        <v>3</v>
      </c>
      <c r="F682" t="s">
        <v>1849</v>
      </c>
      <c r="G682" t="s">
        <v>1320</v>
      </c>
      <c r="H682" t="s">
        <v>1321</v>
      </c>
      <c r="I682" t="s">
        <v>1322</v>
      </c>
      <c r="J682" t="s">
        <v>978</v>
      </c>
      <c r="K682" s="37">
        <v>0</v>
      </c>
      <c r="L682" s="37">
        <v>0</v>
      </c>
      <c r="M682" s="37">
        <v>60</v>
      </c>
      <c r="N682" s="37">
        <v>4.2</v>
      </c>
    </row>
    <row r="683" spans="1:14" x14ac:dyDescent="0.2">
      <c r="A683" t="str">
        <f t="shared" si="58"/>
        <v>12170597978</v>
      </c>
      <c r="B683">
        <f t="shared" si="59"/>
        <v>2565</v>
      </c>
      <c r="C683" t="str">
        <f t="shared" si="60"/>
        <v>653000056</v>
      </c>
      <c r="D683" t="str">
        <f t="shared" si="61"/>
        <v>-</v>
      </c>
      <c r="E683" t="str">
        <f t="shared" si="62"/>
        <v>3</v>
      </c>
      <c r="F683" t="s">
        <v>1850</v>
      </c>
      <c r="G683" t="s">
        <v>1149</v>
      </c>
      <c r="H683" t="s">
        <v>1150</v>
      </c>
      <c r="I683" t="s">
        <v>1151</v>
      </c>
      <c r="J683" t="s">
        <v>978</v>
      </c>
      <c r="K683" s="37">
        <v>0</v>
      </c>
      <c r="L683" s="37">
        <v>0</v>
      </c>
      <c r="M683" s="37">
        <v>236</v>
      </c>
      <c r="N683" s="37">
        <v>16.52</v>
      </c>
    </row>
    <row r="684" spans="1:14" x14ac:dyDescent="0.2">
      <c r="A684" t="str">
        <f t="shared" si="58"/>
        <v>12170308273</v>
      </c>
      <c r="B684">
        <f t="shared" si="59"/>
        <v>2565</v>
      </c>
      <c r="C684" t="str">
        <f t="shared" si="60"/>
        <v>653000057</v>
      </c>
      <c r="D684" t="str">
        <f t="shared" si="61"/>
        <v>-</v>
      </c>
      <c r="E684" t="str">
        <f t="shared" si="62"/>
        <v>3</v>
      </c>
      <c r="F684" t="s">
        <v>1851</v>
      </c>
      <c r="G684" t="s">
        <v>1257</v>
      </c>
      <c r="H684" t="s">
        <v>1258</v>
      </c>
      <c r="I684" t="s">
        <v>1259</v>
      </c>
      <c r="J684" t="s">
        <v>978</v>
      </c>
      <c r="K684" s="37">
        <v>0</v>
      </c>
      <c r="L684" s="37">
        <v>0</v>
      </c>
      <c r="M684" s="37">
        <v>140</v>
      </c>
      <c r="N684" s="37">
        <v>9.8000000000000007</v>
      </c>
    </row>
    <row r="685" spans="1:14" x14ac:dyDescent="0.2">
      <c r="A685" t="str">
        <f t="shared" si="58"/>
        <v>12170354027</v>
      </c>
      <c r="B685">
        <f t="shared" si="59"/>
        <v>2565</v>
      </c>
      <c r="C685" t="str">
        <f t="shared" si="60"/>
        <v>653000058</v>
      </c>
      <c r="D685" t="str">
        <f t="shared" si="61"/>
        <v>-</v>
      </c>
      <c r="E685" t="str">
        <f t="shared" si="62"/>
        <v>3</v>
      </c>
      <c r="F685" t="s">
        <v>1852</v>
      </c>
      <c r="G685" t="s">
        <v>1261</v>
      </c>
      <c r="H685" t="s">
        <v>1262</v>
      </c>
      <c r="I685" t="s">
        <v>1263</v>
      </c>
      <c r="J685" t="s">
        <v>978</v>
      </c>
      <c r="K685" s="37">
        <v>0</v>
      </c>
      <c r="L685" s="37">
        <v>0</v>
      </c>
      <c r="M685" s="37">
        <v>72</v>
      </c>
      <c r="N685" s="37">
        <v>5.04</v>
      </c>
    </row>
    <row r="686" spans="1:14" x14ac:dyDescent="0.2">
      <c r="A686" t="str">
        <f t="shared" si="58"/>
        <v>12170355536</v>
      </c>
      <c r="B686">
        <f t="shared" si="59"/>
        <v>2565</v>
      </c>
      <c r="C686" t="str">
        <f t="shared" si="60"/>
        <v>653000059</v>
      </c>
      <c r="D686" t="str">
        <f t="shared" si="61"/>
        <v>-</v>
      </c>
      <c r="E686" t="str">
        <f t="shared" si="62"/>
        <v>3</v>
      </c>
      <c r="F686" t="s">
        <v>1853</v>
      </c>
      <c r="G686" t="s">
        <v>1265</v>
      </c>
      <c r="H686" t="s">
        <v>1266</v>
      </c>
      <c r="I686" t="s">
        <v>1267</v>
      </c>
      <c r="J686" t="s">
        <v>978</v>
      </c>
      <c r="K686" s="37">
        <v>0</v>
      </c>
      <c r="L686" s="37">
        <v>0</v>
      </c>
      <c r="M686" s="37">
        <v>92</v>
      </c>
      <c r="N686" s="37">
        <v>6.44</v>
      </c>
    </row>
    <row r="687" spans="1:14" x14ac:dyDescent="0.2">
      <c r="A687" t="str">
        <f t="shared" si="58"/>
        <v>12170357693</v>
      </c>
      <c r="B687">
        <f t="shared" si="59"/>
        <v>2565</v>
      </c>
      <c r="C687" t="str">
        <f t="shared" si="60"/>
        <v>653000060</v>
      </c>
      <c r="D687" t="str">
        <f t="shared" si="61"/>
        <v>-</v>
      </c>
      <c r="E687" t="str">
        <f t="shared" si="62"/>
        <v>3</v>
      </c>
      <c r="F687" t="s">
        <v>1854</v>
      </c>
      <c r="G687" t="s">
        <v>1269</v>
      </c>
      <c r="H687" t="s">
        <v>1266</v>
      </c>
      <c r="I687" t="s">
        <v>1270</v>
      </c>
      <c r="J687" t="s">
        <v>978</v>
      </c>
      <c r="K687" s="37">
        <v>0</v>
      </c>
      <c r="L687" s="37">
        <v>0</v>
      </c>
      <c r="M687" s="37">
        <v>64</v>
      </c>
      <c r="N687" s="37">
        <v>4.4800000000000004</v>
      </c>
    </row>
    <row r="688" spans="1:14" x14ac:dyDescent="0.2">
      <c r="A688" t="str">
        <f t="shared" si="58"/>
        <v>12170368828</v>
      </c>
      <c r="B688">
        <f t="shared" si="59"/>
        <v>2565</v>
      </c>
      <c r="C688" t="str">
        <f t="shared" si="60"/>
        <v>653000061</v>
      </c>
      <c r="D688" t="str">
        <f t="shared" si="61"/>
        <v>-</v>
      </c>
      <c r="E688" t="str">
        <f t="shared" si="62"/>
        <v>3</v>
      </c>
      <c r="F688" t="s">
        <v>1855</v>
      </c>
      <c r="G688" t="s">
        <v>1272</v>
      </c>
      <c r="H688" t="s">
        <v>1273</v>
      </c>
      <c r="I688" t="s">
        <v>1274</v>
      </c>
      <c r="J688" t="s">
        <v>978</v>
      </c>
      <c r="K688" s="37">
        <v>0</v>
      </c>
      <c r="L688" s="37">
        <v>0</v>
      </c>
      <c r="M688" s="37">
        <v>32</v>
      </c>
      <c r="N688" s="37">
        <v>2.2400000000000002</v>
      </c>
    </row>
    <row r="689" spans="1:14" x14ac:dyDescent="0.2">
      <c r="A689" t="str">
        <f t="shared" si="58"/>
        <v>12170386680</v>
      </c>
      <c r="B689">
        <f t="shared" si="59"/>
        <v>2565</v>
      </c>
      <c r="C689" t="str">
        <f t="shared" si="60"/>
        <v>653000062</v>
      </c>
      <c r="D689" t="str">
        <f t="shared" si="61"/>
        <v>-</v>
      </c>
      <c r="E689" t="str">
        <f t="shared" si="62"/>
        <v>3</v>
      </c>
      <c r="F689" t="s">
        <v>1856</v>
      </c>
      <c r="G689" t="s">
        <v>1280</v>
      </c>
      <c r="H689" t="s">
        <v>1281</v>
      </c>
      <c r="I689" t="s">
        <v>1282</v>
      </c>
      <c r="J689" t="s">
        <v>978</v>
      </c>
      <c r="K689" s="37">
        <v>0</v>
      </c>
      <c r="L689" s="37">
        <v>0</v>
      </c>
      <c r="M689" s="37">
        <v>20</v>
      </c>
      <c r="N689" s="37">
        <v>1.4</v>
      </c>
    </row>
    <row r="690" spans="1:14" x14ac:dyDescent="0.2">
      <c r="A690" t="str">
        <f t="shared" si="58"/>
        <v>12170584190</v>
      </c>
      <c r="B690">
        <f t="shared" si="59"/>
        <v>2565</v>
      </c>
      <c r="C690" t="str">
        <f t="shared" si="60"/>
        <v>653000063</v>
      </c>
      <c r="D690" t="str">
        <f t="shared" si="61"/>
        <v>-</v>
      </c>
      <c r="E690" t="str">
        <f t="shared" si="62"/>
        <v>3</v>
      </c>
      <c r="F690" t="s">
        <v>1857</v>
      </c>
      <c r="G690" t="s">
        <v>1185</v>
      </c>
      <c r="H690" t="s">
        <v>1186</v>
      </c>
      <c r="I690" t="s">
        <v>1187</v>
      </c>
      <c r="J690" t="s">
        <v>978</v>
      </c>
      <c r="K690" s="37">
        <v>0</v>
      </c>
      <c r="L690" s="37">
        <v>0</v>
      </c>
      <c r="M690" s="37">
        <v>60</v>
      </c>
      <c r="N690" s="37">
        <v>4.2</v>
      </c>
    </row>
    <row r="691" spans="1:14" x14ac:dyDescent="0.2">
      <c r="A691" t="str">
        <f t="shared" si="58"/>
        <v>12170304723</v>
      </c>
      <c r="B691">
        <f t="shared" si="59"/>
        <v>2565</v>
      </c>
      <c r="C691" t="str">
        <f t="shared" si="60"/>
        <v>653000064</v>
      </c>
      <c r="D691" t="str">
        <f t="shared" si="61"/>
        <v>-</v>
      </c>
      <c r="E691" t="str">
        <f t="shared" si="62"/>
        <v>3</v>
      </c>
      <c r="F691" t="s">
        <v>1858</v>
      </c>
      <c r="G691" t="s">
        <v>1225</v>
      </c>
      <c r="H691" t="s">
        <v>1226</v>
      </c>
      <c r="I691" t="s">
        <v>1227</v>
      </c>
      <c r="J691" t="s">
        <v>978</v>
      </c>
      <c r="K691" s="37">
        <v>0</v>
      </c>
      <c r="L691" s="37">
        <v>0</v>
      </c>
      <c r="M691" s="37">
        <v>120</v>
      </c>
      <c r="N691" s="37">
        <v>8.4</v>
      </c>
    </row>
    <row r="692" spans="1:14" x14ac:dyDescent="0.2">
      <c r="A692" t="str">
        <f t="shared" ref="A692:A722" si="63">G692</f>
        <v>12170362323</v>
      </c>
      <c r="B692">
        <f t="shared" ref="B692:B722" si="64">2500+_xlfn.NUMBERVALUE(MID(F692,5,2))</f>
        <v>2565</v>
      </c>
      <c r="C692" t="str">
        <f t="shared" ref="C692:C722" si="65">RIGHT(F692,9)</f>
        <v>653000065</v>
      </c>
      <c r="D692" t="str">
        <f t="shared" ref="D692:D722" si="66">J692</f>
        <v>กย-ตค64</v>
      </c>
      <c r="E692" t="str">
        <f t="shared" si="62"/>
        <v>3</v>
      </c>
      <c r="F692" t="s">
        <v>1859</v>
      </c>
      <c r="G692" t="s">
        <v>1860</v>
      </c>
      <c r="H692" t="s">
        <v>1861</v>
      </c>
      <c r="I692" t="s">
        <v>1862</v>
      </c>
      <c r="J692" t="s">
        <v>1474</v>
      </c>
      <c r="K692" s="37">
        <v>112</v>
      </c>
      <c r="L692" s="37">
        <v>7.84</v>
      </c>
      <c r="M692" s="37">
        <v>68</v>
      </c>
      <c r="N692" s="37">
        <v>4.76</v>
      </c>
    </row>
    <row r="693" spans="1:14" x14ac:dyDescent="0.2">
      <c r="A693" t="str">
        <f t="shared" si="63"/>
        <v>12170303223</v>
      </c>
      <c r="B693">
        <f t="shared" si="64"/>
        <v>2565</v>
      </c>
      <c r="C693" t="str">
        <f t="shared" si="65"/>
        <v>653000066</v>
      </c>
      <c r="D693" t="str">
        <f t="shared" si="66"/>
        <v>-</v>
      </c>
      <c r="E693" t="str">
        <f t="shared" si="62"/>
        <v>3</v>
      </c>
      <c r="F693" t="s">
        <v>1863</v>
      </c>
      <c r="G693" t="s">
        <v>1181</v>
      </c>
      <c r="H693" t="s">
        <v>1182</v>
      </c>
      <c r="I693" t="s">
        <v>1183</v>
      </c>
      <c r="J693" t="s">
        <v>978</v>
      </c>
      <c r="K693" s="37">
        <v>0</v>
      </c>
      <c r="L693" s="37">
        <v>0</v>
      </c>
      <c r="M693" s="37">
        <v>76</v>
      </c>
      <c r="N693" s="37">
        <v>5.32</v>
      </c>
    </row>
    <row r="694" spans="1:14" x14ac:dyDescent="0.2">
      <c r="A694" t="str">
        <f t="shared" si="63"/>
        <v>12170303652</v>
      </c>
      <c r="B694">
        <f t="shared" si="64"/>
        <v>2565</v>
      </c>
      <c r="C694" t="str">
        <f t="shared" si="65"/>
        <v>653000067</v>
      </c>
      <c r="D694" t="str">
        <f t="shared" si="66"/>
        <v>ตค64</v>
      </c>
      <c r="E694" t="str">
        <f t="shared" si="62"/>
        <v>3</v>
      </c>
      <c r="F694" t="s">
        <v>1864</v>
      </c>
      <c r="G694" t="s">
        <v>1865</v>
      </c>
      <c r="H694" t="s">
        <v>1866</v>
      </c>
      <c r="I694" t="s">
        <v>1867</v>
      </c>
      <c r="J694" t="s">
        <v>1344</v>
      </c>
      <c r="K694" s="37">
        <v>88</v>
      </c>
      <c r="L694" s="37">
        <v>6.16</v>
      </c>
      <c r="M694" s="37">
        <v>72</v>
      </c>
      <c r="N694" s="37">
        <v>5.04</v>
      </c>
    </row>
    <row r="695" spans="1:14" x14ac:dyDescent="0.2">
      <c r="A695" t="str">
        <f t="shared" si="63"/>
        <v>12170383443</v>
      </c>
      <c r="B695">
        <f t="shared" si="64"/>
        <v>2565</v>
      </c>
      <c r="C695" t="str">
        <f t="shared" si="65"/>
        <v>653000068</v>
      </c>
      <c r="D695" t="str">
        <f t="shared" si="66"/>
        <v>พย59</v>
      </c>
      <c r="E695" t="str">
        <f t="shared" si="62"/>
        <v>3</v>
      </c>
      <c r="F695" t="s">
        <v>1868</v>
      </c>
      <c r="G695" t="s">
        <v>1869</v>
      </c>
      <c r="H695" t="s">
        <v>1870</v>
      </c>
      <c r="I695" t="s">
        <v>1871</v>
      </c>
      <c r="J695" t="s">
        <v>1872</v>
      </c>
      <c r="K695" s="37">
        <v>664</v>
      </c>
      <c r="L695" s="37">
        <v>46.48</v>
      </c>
      <c r="M695" s="37">
        <v>0</v>
      </c>
      <c r="N695" s="37">
        <v>0</v>
      </c>
    </row>
    <row r="696" spans="1:14" x14ac:dyDescent="0.2">
      <c r="A696" t="str">
        <f t="shared" si="63"/>
        <v>12170383443</v>
      </c>
      <c r="B696">
        <f t="shared" si="64"/>
        <v>2565</v>
      </c>
      <c r="C696" t="str">
        <f t="shared" si="65"/>
        <v>653000069</v>
      </c>
      <c r="D696" t="str">
        <f t="shared" si="66"/>
        <v>ธค59</v>
      </c>
      <c r="E696" t="str">
        <f t="shared" si="62"/>
        <v>3</v>
      </c>
      <c r="F696" t="s">
        <v>1873</v>
      </c>
      <c r="G696" t="s">
        <v>1869</v>
      </c>
      <c r="H696" t="s">
        <v>1870</v>
      </c>
      <c r="I696" t="s">
        <v>1871</v>
      </c>
      <c r="J696" t="s">
        <v>1874</v>
      </c>
      <c r="K696" s="37">
        <v>896</v>
      </c>
      <c r="L696" s="37">
        <v>62.72</v>
      </c>
      <c r="M696" s="37">
        <v>0</v>
      </c>
      <c r="N696" s="37">
        <v>0</v>
      </c>
    </row>
    <row r="697" spans="1:14" x14ac:dyDescent="0.2">
      <c r="A697" t="str">
        <f t="shared" si="63"/>
        <v>12170383443</v>
      </c>
      <c r="B697">
        <f t="shared" si="64"/>
        <v>2565</v>
      </c>
      <c r="C697" t="str">
        <f t="shared" si="65"/>
        <v>653000070</v>
      </c>
      <c r="D697" t="str">
        <f t="shared" si="66"/>
        <v>มค60</v>
      </c>
      <c r="E697" t="str">
        <f t="shared" si="62"/>
        <v>3</v>
      </c>
      <c r="F697" t="s">
        <v>1875</v>
      </c>
      <c r="G697" t="s">
        <v>1869</v>
      </c>
      <c r="H697" t="s">
        <v>1870</v>
      </c>
      <c r="I697" t="s">
        <v>1871</v>
      </c>
      <c r="J697" t="s">
        <v>1876</v>
      </c>
      <c r="K697" s="37">
        <v>1248</v>
      </c>
      <c r="L697" s="37">
        <v>87.36</v>
      </c>
      <c r="M697" s="37">
        <v>0</v>
      </c>
      <c r="N697" s="37">
        <v>0</v>
      </c>
    </row>
    <row r="698" spans="1:14" x14ac:dyDescent="0.2">
      <c r="A698" t="str">
        <f t="shared" si="63"/>
        <v>12170383443</v>
      </c>
      <c r="B698">
        <f t="shared" si="64"/>
        <v>2565</v>
      </c>
      <c r="C698" t="str">
        <f t="shared" si="65"/>
        <v>653000071</v>
      </c>
      <c r="D698" t="str">
        <f t="shared" si="66"/>
        <v>กพ60</v>
      </c>
      <c r="E698" t="str">
        <f t="shared" si="62"/>
        <v>3</v>
      </c>
      <c r="F698" t="s">
        <v>1877</v>
      </c>
      <c r="G698" t="s">
        <v>1869</v>
      </c>
      <c r="H698" t="s">
        <v>1870</v>
      </c>
      <c r="I698" t="s">
        <v>1871</v>
      </c>
      <c r="J698" t="s">
        <v>1878</v>
      </c>
      <c r="K698" s="37">
        <v>1172</v>
      </c>
      <c r="L698" s="37">
        <v>82.04</v>
      </c>
      <c r="M698" s="37">
        <v>0</v>
      </c>
      <c r="N698" s="37">
        <v>0</v>
      </c>
    </row>
    <row r="699" spans="1:14" x14ac:dyDescent="0.2">
      <c r="A699" t="str">
        <f t="shared" si="63"/>
        <v>12170383443</v>
      </c>
      <c r="B699">
        <f t="shared" si="64"/>
        <v>2565</v>
      </c>
      <c r="C699" t="str">
        <f t="shared" si="65"/>
        <v>653000072</v>
      </c>
      <c r="D699" t="str">
        <f t="shared" si="66"/>
        <v>มีค60</v>
      </c>
      <c r="E699" t="str">
        <f t="shared" si="62"/>
        <v>3</v>
      </c>
      <c r="F699" t="s">
        <v>1879</v>
      </c>
      <c r="G699" t="s">
        <v>1869</v>
      </c>
      <c r="H699" t="s">
        <v>1870</v>
      </c>
      <c r="I699" t="s">
        <v>1871</v>
      </c>
      <c r="J699" t="s">
        <v>1880</v>
      </c>
      <c r="K699" s="37">
        <v>1576</v>
      </c>
      <c r="L699" s="37">
        <v>110.32</v>
      </c>
      <c r="M699" s="37">
        <v>0</v>
      </c>
      <c r="N699" s="37">
        <v>0</v>
      </c>
    </row>
    <row r="700" spans="1:14" x14ac:dyDescent="0.2">
      <c r="A700" t="str">
        <f t="shared" si="63"/>
        <v>12170383443</v>
      </c>
      <c r="B700">
        <f t="shared" si="64"/>
        <v>2565</v>
      </c>
      <c r="C700" t="str">
        <f t="shared" si="65"/>
        <v>653000073</v>
      </c>
      <c r="D700" t="str">
        <f t="shared" si="66"/>
        <v>เมย60</v>
      </c>
      <c r="E700" t="str">
        <f t="shared" si="62"/>
        <v>3</v>
      </c>
      <c r="F700" t="s">
        <v>1881</v>
      </c>
      <c r="G700" t="s">
        <v>1869</v>
      </c>
      <c r="H700" t="s">
        <v>1870</v>
      </c>
      <c r="I700" t="s">
        <v>1871</v>
      </c>
      <c r="J700" t="s">
        <v>1882</v>
      </c>
      <c r="K700" s="37">
        <v>1728</v>
      </c>
      <c r="L700" s="37">
        <v>120.96</v>
      </c>
      <c r="M700" s="37">
        <v>0</v>
      </c>
      <c r="N700" s="37">
        <v>0</v>
      </c>
    </row>
    <row r="701" spans="1:14" x14ac:dyDescent="0.2">
      <c r="A701" t="str">
        <f t="shared" si="63"/>
        <v>12170383443</v>
      </c>
      <c r="B701">
        <f t="shared" si="64"/>
        <v>2565</v>
      </c>
      <c r="C701" t="str">
        <f t="shared" si="65"/>
        <v>653000074</v>
      </c>
      <c r="D701" t="str">
        <f t="shared" si="66"/>
        <v>พค60</v>
      </c>
      <c r="E701" t="str">
        <f t="shared" si="62"/>
        <v>3</v>
      </c>
      <c r="F701" t="s">
        <v>1883</v>
      </c>
      <c r="G701" t="s">
        <v>1869</v>
      </c>
      <c r="H701" t="s">
        <v>1870</v>
      </c>
      <c r="I701" t="s">
        <v>1871</v>
      </c>
      <c r="J701" t="s">
        <v>1884</v>
      </c>
      <c r="K701" s="37">
        <v>2028</v>
      </c>
      <c r="L701" s="37">
        <v>141.96</v>
      </c>
      <c r="M701" s="37">
        <v>0</v>
      </c>
      <c r="N701" s="37">
        <v>0</v>
      </c>
    </row>
    <row r="702" spans="1:14" x14ac:dyDescent="0.2">
      <c r="A702" t="str">
        <f t="shared" si="63"/>
        <v>12170383443</v>
      </c>
      <c r="B702">
        <f t="shared" si="64"/>
        <v>2565</v>
      </c>
      <c r="C702" t="str">
        <f t="shared" si="65"/>
        <v>653000075</v>
      </c>
      <c r="D702" t="str">
        <f t="shared" si="66"/>
        <v>มิย60</v>
      </c>
      <c r="E702" t="str">
        <f t="shared" si="62"/>
        <v>3</v>
      </c>
      <c r="F702" t="s">
        <v>1885</v>
      </c>
      <c r="G702" t="s">
        <v>1869</v>
      </c>
      <c r="H702" t="s">
        <v>1870</v>
      </c>
      <c r="I702" t="s">
        <v>1871</v>
      </c>
      <c r="J702" t="s">
        <v>1886</v>
      </c>
      <c r="K702" s="37">
        <v>868</v>
      </c>
      <c r="L702" s="37">
        <v>60.76</v>
      </c>
      <c r="M702" s="37">
        <v>0</v>
      </c>
      <c r="N702" s="37">
        <v>0</v>
      </c>
    </row>
    <row r="703" spans="1:14" x14ac:dyDescent="0.2">
      <c r="A703" t="str">
        <f t="shared" si="63"/>
        <v>12170383443</v>
      </c>
      <c r="B703">
        <f t="shared" si="64"/>
        <v>2565</v>
      </c>
      <c r="C703" t="str">
        <f t="shared" si="65"/>
        <v>653000076</v>
      </c>
      <c r="D703" t="str">
        <f t="shared" si="66"/>
        <v>กค60</v>
      </c>
      <c r="E703" t="str">
        <f t="shared" si="62"/>
        <v>3</v>
      </c>
      <c r="F703" t="s">
        <v>1887</v>
      </c>
      <c r="G703" t="s">
        <v>1869</v>
      </c>
      <c r="H703" t="s">
        <v>1870</v>
      </c>
      <c r="I703" t="s">
        <v>1871</v>
      </c>
      <c r="J703" t="s">
        <v>1888</v>
      </c>
      <c r="K703" s="37">
        <v>556</v>
      </c>
      <c r="L703" s="37">
        <v>38.92</v>
      </c>
      <c r="M703" s="37">
        <v>0</v>
      </c>
      <c r="N703" s="37">
        <v>0</v>
      </c>
    </row>
    <row r="704" spans="1:14" x14ac:dyDescent="0.2">
      <c r="A704" t="str">
        <f t="shared" si="63"/>
        <v>12170383443</v>
      </c>
      <c r="B704">
        <f t="shared" si="64"/>
        <v>2565</v>
      </c>
      <c r="C704" t="str">
        <f t="shared" si="65"/>
        <v>653000077</v>
      </c>
      <c r="D704" t="str">
        <f t="shared" si="66"/>
        <v>สค60</v>
      </c>
      <c r="E704" t="str">
        <f t="shared" si="62"/>
        <v>3</v>
      </c>
      <c r="F704" t="s">
        <v>1889</v>
      </c>
      <c r="G704" t="s">
        <v>1869</v>
      </c>
      <c r="H704" t="s">
        <v>1870</v>
      </c>
      <c r="I704" t="s">
        <v>1871</v>
      </c>
      <c r="J704" t="s">
        <v>1890</v>
      </c>
      <c r="K704" s="37">
        <v>532</v>
      </c>
      <c r="L704" s="37">
        <v>37.24</v>
      </c>
      <c r="M704" s="37">
        <v>0</v>
      </c>
      <c r="N704" s="37">
        <v>0</v>
      </c>
    </row>
    <row r="705" spans="1:14" x14ac:dyDescent="0.2">
      <c r="A705" t="str">
        <f t="shared" si="63"/>
        <v>12170383443</v>
      </c>
      <c r="B705">
        <f t="shared" si="64"/>
        <v>2565</v>
      </c>
      <c r="C705" t="str">
        <f t="shared" si="65"/>
        <v>653000078</v>
      </c>
      <c r="D705" t="str">
        <f t="shared" si="66"/>
        <v>กย60</v>
      </c>
      <c r="E705" t="str">
        <f t="shared" si="62"/>
        <v>3</v>
      </c>
      <c r="F705" t="s">
        <v>1891</v>
      </c>
      <c r="G705" t="s">
        <v>1869</v>
      </c>
      <c r="H705" t="s">
        <v>1870</v>
      </c>
      <c r="I705" t="s">
        <v>1871</v>
      </c>
      <c r="J705" t="s">
        <v>1892</v>
      </c>
      <c r="K705" s="37">
        <v>456</v>
      </c>
      <c r="L705" s="37">
        <v>31.92</v>
      </c>
      <c r="M705" s="37">
        <v>0</v>
      </c>
      <c r="N705" s="37">
        <v>0</v>
      </c>
    </row>
    <row r="706" spans="1:14" x14ac:dyDescent="0.2">
      <c r="A706" t="str">
        <f t="shared" si="63"/>
        <v>12170383443</v>
      </c>
      <c r="B706">
        <f t="shared" si="64"/>
        <v>2565</v>
      </c>
      <c r="C706" t="str">
        <f t="shared" si="65"/>
        <v>653000079</v>
      </c>
      <c r="D706" t="str">
        <f t="shared" si="66"/>
        <v>ตค60</v>
      </c>
      <c r="E706" t="str">
        <f t="shared" si="62"/>
        <v>3</v>
      </c>
      <c r="F706" t="s">
        <v>1893</v>
      </c>
      <c r="G706" t="s">
        <v>1869</v>
      </c>
      <c r="H706" t="s">
        <v>1870</v>
      </c>
      <c r="I706" t="s">
        <v>1871</v>
      </c>
      <c r="J706" t="s">
        <v>1894</v>
      </c>
      <c r="K706" s="37">
        <v>716</v>
      </c>
      <c r="L706" s="37">
        <v>50.12</v>
      </c>
      <c r="M706" s="37">
        <v>0</v>
      </c>
      <c r="N706" s="37">
        <v>0</v>
      </c>
    </row>
    <row r="707" spans="1:14" x14ac:dyDescent="0.2">
      <c r="A707" t="str">
        <f t="shared" si="63"/>
        <v>12170383443</v>
      </c>
      <c r="B707">
        <f t="shared" si="64"/>
        <v>2565</v>
      </c>
      <c r="C707" t="str">
        <f t="shared" si="65"/>
        <v>653000080</v>
      </c>
      <c r="D707" t="str">
        <f t="shared" si="66"/>
        <v>พย60</v>
      </c>
      <c r="E707" t="str">
        <f t="shared" ref="E707:E770" si="67">TEXT(MID(F707,7,1),"0")</f>
        <v>3</v>
      </c>
      <c r="F707" t="s">
        <v>1895</v>
      </c>
      <c r="G707" t="s">
        <v>1869</v>
      </c>
      <c r="H707" t="s">
        <v>1870</v>
      </c>
      <c r="I707" t="s">
        <v>1871</v>
      </c>
      <c r="J707" t="s">
        <v>1896</v>
      </c>
      <c r="K707" s="37">
        <v>780</v>
      </c>
      <c r="L707" s="37">
        <v>54.6</v>
      </c>
      <c r="M707" s="37">
        <v>0</v>
      </c>
      <c r="N707" s="37">
        <v>0</v>
      </c>
    </row>
    <row r="708" spans="1:14" x14ac:dyDescent="0.2">
      <c r="A708" t="str">
        <f t="shared" si="63"/>
        <v>12170383443</v>
      </c>
      <c r="B708">
        <f t="shared" si="64"/>
        <v>2565</v>
      </c>
      <c r="C708" t="str">
        <f t="shared" si="65"/>
        <v>653000081</v>
      </c>
      <c r="D708" t="str">
        <f t="shared" si="66"/>
        <v>ธค60</v>
      </c>
      <c r="E708" t="str">
        <f t="shared" si="67"/>
        <v>3</v>
      </c>
      <c r="F708" t="s">
        <v>1897</v>
      </c>
      <c r="G708" t="s">
        <v>1869</v>
      </c>
      <c r="H708" t="s">
        <v>1870</v>
      </c>
      <c r="I708" t="s">
        <v>1871</v>
      </c>
      <c r="J708" t="s">
        <v>1898</v>
      </c>
      <c r="K708" s="37">
        <v>828</v>
      </c>
      <c r="L708" s="37">
        <v>57.96</v>
      </c>
      <c r="M708" s="37">
        <v>0</v>
      </c>
      <c r="N708" s="37">
        <v>0</v>
      </c>
    </row>
    <row r="709" spans="1:14" x14ac:dyDescent="0.2">
      <c r="A709" t="str">
        <f t="shared" si="63"/>
        <v>12170383443</v>
      </c>
      <c r="B709">
        <f t="shared" si="64"/>
        <v>2565</v>
      </c>
      <c r="C709" t="str">
        <f t="shared" si="65"/>
        <v>653000082</v>
      </c>
      <c r="D709" t="str">
        <f t="shared" si="66"/>
        <v>มค61</v>
      </c>
      <c r="E709" t="str">
        <f t="shared" si="67"/>
        <v>3</v>
      </c>
      <c r="F709" t="s">
        <v>1899</v>
      </c>
      <c r="G709" t="s">
        <v>1869</v>
      </c>
      <c r="H709" t="s">
        <v>1870</v>
      </c>
      <c r="I709" t="s">
        <v>1871</v>
      </c>
      <c r="J709" t="s">
        <v>1900</v>
      </c>
      <c r="K709" s="37">
        <v>896</v>
      </c>
      <c r="L709" s="37">
        <v>62.72</v>
      </c>
      <c r="M709" s="37">
        <v>0</v>
      </c>
      <c r="N709" s="37">
        <v>0</v>
      </c>
    </row>
    <row r="710" spans="1:14" x14ac:dyDescent="0.2">
      <c r="A710" t="str">
        <f t="shared" si="63"/>
        <v>12170383443</v>
      </c>
      <c r="B710">
        <f t="shared" si="64"/>
        <v>2565</v>
      </c>
      <c r="C710" t="str">
        <f t="shared" si="65"/>
        <v>653000083</v>
      </c>
      <c r="D710" t="str">
        <f t="shared" si="66"/>
        <v>กพ61</v>
      </c>
      <c r="E710" t="str">
        <f t="shared" si="67"/>
        <v>3</v>
      </c>
      <c r="F710" t="s">
        <v>1901</v>
      </c>
      <c r="G710" t="s">
        <v>1869</v>
      </c>
      <c r="H710" t="s">
        <v>1870</v>
      </c>
      <c r="I710" t="s">
        <v>1871</v>
      </c>
      <c r="J710" t="s">
        <v>1902</v>
      </c>
      <c r="K710" s="37">
        <v>992</v>
      </c>
      <c r="L710" s="37">
        <v>69.44</v>
      </c>
      <c r="M710" s="37">
        <v>0</v>
      </c>
      <c r="N710" s="37">
        <v>0</v>
      </c>
    </row>
    <row r="711" spans="1:14" x14ac:dyDescent="0.2">
      <c r="A711" t="str">
        <f t="shared" si="63"/>
        <v>12170383443</v>
      </c>
      <c r="B711">
        <f t="shared" si="64"/>
        <v>2565</v>
      </c>
      <c r="C711" t="str">
        <f t="shared" si="65"/>
        <v>653000084</v>
      </c>
      <c r="D711" t="str">
        <f t="shared" si="66"/>
        <v>มีค61</v>
      </c>
      <c r="E711" t="str">
        <f t="shared" si="67"/>
        <v>3</v>
      </c>
      <c r="F711" t="s">
        <v>1903</v>
      </c>
      <c r="G711" t="s">
        <v>1869</v>
      </c>
      <c r="H711" t="s">
        <v>1870</v>
      </c>
      <c r="I711" t="s">
        <v>1871</v>
      </c>
      <c r="J711" t="s">
        <v>1904</v>
      </c>
      <c r="K711" s="37">
        <v>1292</v>
      </c>
      <c r="L711" s="37">
        <v>90.44</v>
      </c>
      <c r="M711" s="37">
        <v>0</v>
      </c>
      <c r="N711" s="37">
        <v>0</v>
      </c>
    </row>
    <row r="712" spans="1:14" x14ac:dyDescent="0.2">
      <c r="A712" t="str">
        <f t="shared" si="63"/>
        <v>12170383443</v>
      </c>
      <c r="B712">
        <f t="shared" si="64"/>
        <v>2565</v>
      </c>
      <c r="C712" t="str">
        <f t="shared" si="65"/>
        <v>653000085</v>
      </c>
      <c r="D712" t="str">
        <f t="shared" si="66"/>
        <v>เมย61</v>
      </c>
      <c r="E712" t="str">
        <f t="shared" si="67"/>
        <v>3</v>
      </c>
      <c r="F712" t="s">
        <v>1905</v>
      </c>
      <c r="G712" t="s">
        <v>1869</v>
      </c>
      <c r="H712" t="s">
        <v>1870</v>
      </c>
      <c r="I712" t="s">
        <v>1871</v>
      </c>
      <c r="J712" t="s">
        <v>1906</v>
      </c>
      <c r="K712" s="37">
        <v>1000</v>
      </c>
      <c r="L712" s="37">
        <v>70</v>
      </c>
      <c r="M712" s="37">
        <v>0</v>
      </c>
      <c r="N712" s="37">
        <v>0</v>
      </c>
    </row>
    <row r="713" spans="1:14" x14ac:dyDescent="0.2">
      <c r="A713" t="str">
        <f t="shared" si="63"/>
        <v>12170383443</v>
      </c>
      <c r="B713">
        <f t="shared" si="64"/>
        <v>2565</v>
      </c>
      <c r="C713" t="str">
        <f t="shared" si="65"/>
        <v>653000086</v>
      </c>
      <c r="D713" t="str">
        <f t="shared" si="66"/>
        <v>พค61</v>
      </c>
      <c r="E713" t="str">
        <f t="shared" si="67"/>
        <v>3</v>
      </c>
      <c r="F713" t="s">
        <v>1907</v>
      </c>
      <c r="G713" t="s">
        <v>1869</v>
      </c>
      <c r="H713" t="s">
        <v>1870</v>
      </c>
      <c r="I713" t="s">
        <v>1871</v>
      </c>
      <c r="J713" t="s">
        <v>1908</v>
      </c>
      <c r="K713" s="37">
        <v>756</v>
      </c>
      <c r="L713" s="37">
        <v>52.92</v>
      </c>
      <c r="M713" s="37">
        <v>0</v>
      </c>
      <c r="N713" s="37">
        <v>0</v>
      </c>
    </row>
    <row r="714" spans="1:14" x14ac:dyDescent="0.2">
      <c r="A714" t="str">
        <f t="shared" si="63"/>
        <v>12170361896</v>
      </c>
      <c r="B714">
        <f t="shared" si="64"/>
        <v>2565</v>
      </c>
      <c r="C714" t="str">
        <f t="shared" si="65"/>
        <v>653000087</v>
      </c>
      <c r="D714" t="str">
        <f t="shared" si="66"/>
        <v>-</v>
      </c>
      <c r="E714" t="str">
        <f t="shared" si="67"/>
        <v>3</v>
      </c>
      <c r="F714" t="s">
        <v>1909</v>
      </c>
      <c r="G714" t="s">
        <v>1308</v>
      </c>
      <c r="H714" t="s">
        <v>1309</v>
      </c>
      <c r="I714" t="s">
        <v>1310</v>
      </c>
      <c r="J714" t="s">
        <v>978</v>
      </c>
      <c r="K714" s="37">
        <v>0</v>
      </c>
      <c r="L714" s="37">
        <v>0</v>
      </c>
      <c r="M714" s="37">
        <v>336</v>
      </c>
      <c r="N714" s="37">
        <v>23.52</v>
      </c>
    </row>
    <row r="715" spans="1:14" x14ac:dyDescent="0.2">
      <c r="A715" t="str">
        <f t="shared" si="63"/>
        <v>12170304675</v>
      </c>
      <c r="B715">
        <f t="shared" si="64"/>
        <v>2565</v>
      </c>
      <c r="C715" t="str">
        <f t="shared" si="65"/>
        <v>653000088</v>
      </c>
      <c r="D715" t="str">
        <f t="shared" si="66"/>
        <v>-</v>
      </c>
      <c r="E715" t="str">
        <f t="shared" si="67"/>
        <v>3</v>
      </c>
      <c r="F715" t="s">
        <v>1910</v>
      </c>
      <c r="G715" t="s">
        <v>1253</v>
      </c>
      <c r="H715" t="s">
        <v>1254</v>
      </c>
      <c r="I715" t="s">
        <v>1255</v>
      </c>
      <c r="J715" t="s">
        <v>978</v>
      </c>
      <c r="K715" s="37">
        <v>0</v>
      </c>
      <c r="L715" s="37">
        <v>0</v>
      </c>
      <c r="M715" s="37">
        <v>68</v>
      </c>
      <c r="N715" s="37">
        <v>4.76</v>
      </c>
    </row>
    <row r="716" spans="1:14" x14ac:dyDescent="0.2">
      <c r="A716" t="str">
        <f t="shared" si="63"/>
        <v>12170417666</v>
      </c>
      <c r="B716">
        <f t="shared" si="64"/>
        <v>2565</v>
      </c>
      <c r="C716" t="str">
        <f t="shared" si="65"/>
        <v>653000089</v>
      </c>
      <c r="D716" t="str">
        <f t="shared" si="66"/>
        <v>ธค63-กย64</v>
      </c>
      <c r="E716" t="str">
        <f t="shared" si="67"/>
        <v>3</v>
      </c>
      <c r="F716" t="s">
        <v>1911</v>
      </c>
      <c r="G716" t="s">
        <v>1912</v>
      </c>
      <c r="H716" t="s">
        <v>1913</v>
      </c>
      <c r="I716" t="s">
        <v>1914</v>
      </c>
      <c r="J716" t="s">
        <v>1915</v>
      </c>
      <c r="K716" s="37">
        <v>2544</v>
      </c>
      <c r="L716" s="37">
        <v>178.08</v>
      </c>
      <c r="M716" s="37">
        <v>0</v>
      </c>
      <c r="N716" s="37">
        <v>0</v>
      </c>
    </row>
    <row r="717" spans="1:14" x14ac:dyDescent="0.2">
      <c r="A717" t="str">
        <f t="shared" si="63"/>
        <v>12170385162</v>
      </c>
      <c r="B717">
        <f t="shared" si="64"/>
        <v>2565</v>
      </c>
      <c r="C717" t="str">
        <f t="shared" si="65"/>
        <v>653000090</v>
      </c>
      <c r="D717" t="str">
        <f t="shared" si="66"/>
        <v>พย63-พค/กค-ตค64</v>
      </c>
      <c r="E717" t="str">
        <f t="shared" si="67"/>
        <v>3</v>
      </c>
      <c r="F717" t="s">
        <v>1916</v>
      </c>
      <c r="G717" t="s">
        <v>1917</v>
      </c>
      <c r="H717" t="s">
        <v>1918</v>
      </c>
      <c r="I717" t="s">
        <v>1919</v>
      </c>
      <c r="J717" t="s">
        <v>1920</v>
      </c>
      <c r="K717" s="37">
        <v>2148</v>
      </c>
      <c r="L717" s="37">
        <v>150.36000000000001</v>
      </c>
      <c r="M717" s="37">
        <v>124</v>
      </c>
      <c r="N717" s="37">
        <v>8.68</v>
      </c>
    </row>
    <row r="718" spans="1:14" x14ac:dyDescent="0.2">
      <c r="A718" t="str">
        <f t="shared" si="63"/>
        <v>12170304246</v>
      </c>
      <c r="B718">
        <f t="shared" si="64"/>
        <v>2565</v>
      </c>
      <c r="C718" t="str">
        <f t="shared" si="65"/>
        <v>653000091</v>
      </c>
      <c r="D718" t="str">
        <f t="shared" si="66"/>
        <v>-</v>
      </c>
      <c r="E718" t="str">
        <f t="shared" si="67"/>
        <v>3</v>
      </c>
      <c r="F718" t="s">
        <v>1921</v>
      </c>
      <c r="G718" t="s">
        <v>1922</v>
      </c>
      <c r="H718" t="s">
        <v>1923</v>
      </c>
      <c r="I718" t="s">
        <v>1924</v>
      </c>
      <c r="J718" t="s">
        <v>978</v>
      </c>
      <c r="K718" s="37">
        <v>0</v>
      </c>
      <c r="L718" s="37">
        <v>0</v>
      </c>
      <c r="M718" s="37">
        <v>4</v>
      </c>
      <c r="N718" s="37">
        <v>0.28000000000000003</v>
      </c>
    </row>
    <row r="719" spans="1:14" x14ac:dyDescent="0.2">
      <c r="A719" t="str">
        <f t="shared" si="63"/>
        <v>12170421083</v>
      </c>
      <c r="B719">
        <f t="shared" si="64"/>
        <v>2565</v>
      </c>
      <c r="C719" t="str">
        <f t="shared" si="65"/>
        <v>653000092</v>
      </c>
      <c r="D719" t="str">
        <f t="shared" si="66"/>
        <v>-</v>
      </c>
      <c r="E719" t="str">
        <f t="shared" si="67"/>
        <v>3</v>
      </c>
      <c r="F719" t="s">
        <v>1925</v>
      </c>
      <c r="G719" t="s">
        <v>1036</v>
      </c>
      <c r="H719" t="s">
        <v>14</v>
      </c>
      <c r="I719" t="s">
        <v>1037</v>
      </c>
      <c r="J719" t="s">
        <v>978</v>
      </c>
      <c r="K719" s="37">
        <v>0</v>
      </c>
      <c r="L719" s="37">
        <v>0</v>
      </c>
      <c r="M719" s="37">
        <v>20</v>
      </c>
      <c r="N719" s="37">
        <v>1.4</v>
      </c>
    </row>
    <row r="720" spans="1:14" x14ac:dyDescent="0.2">
      <c r="A720" t="str">
        <f t="shared" si="63"/>
        <v>12170382998</v>
      </c>
      <c r="B720">
        <f t="shared" si="64"/>
        <v>2565</v>
      </c>
      <c r="C720" t="str">
        <f t="shared" si="65"/>
        <v>653000093</v>
      </c>
      <c r="D720" t="str">
        <f t="shared" si="66"/>
        <v>-</v>
      </c>
      <c r="E720" t="str">
        <f t="shared" si="67"/>
        <v>3</v>
      </c>
      <c r="F720" t="s">
        <v>1926</v>
      </c>
      <c r="G720" t="s">
        <v>1039</v>
      </c>
      <c r="H720" t="s">
        <v>1040</v>
      </c>
      <c r="I720" t="s">
        <v>1041</v>
      </c>
      <c r="J720" t="s">
        <v>978</v>
      </c>
      <c r="K720" s="37">
        <v>0</v>
      </c>
      <c r="L720" s="37">
        <v>0</v>
      </c>
      <c r="M720" s="37">
        <v>1428</v>
      </c>
      <c r="N720" s="37">
        <v>99.96</v>
      </c>
    </row>
    <row r="721" spans="1:14" x14ac:dyDescent="0.2">
      <c r="A721" t="str">
        <f t="shared" si="63"/>
        <v>12170303997</v>
      </c>
      <c r="B721">
        <f t="shared" si="64"/>
        <v>2565</v>
      </c>
      <c r="C721" t="str">
        <f t="shared" si="65"/>
        <v>653000094</v>
      </c>
      <c r="D721" t="str">
        <f t="shared" si="66"/>
        <v>มค-พค/กค-สค63/มค-มีค/พค/สค/ตค64</v>
      </c>
      <c r="E721" t="str">
        <f t="shared" si="67"/>
        <v>3</v>
      </c>
      <c r="F721" t="s">
        <v>1927</v>
      </c>
      <c r="G721" t="s">
        <v>1928</v>
      </c>
      <c r="H721" t="s">
        <v>1929</v>
      </c>
      <c r="I721" t="s">
        <v>1930</v>
      </c>
      <c r="J721" t="s">
        <v>1931</v>
      </c>
      <c r="K721" s="37">
        <v>332</v>
      </c>
      <c r="L721" s="37">
        <v>23.24</v>
      </c>
      <c r="M721" s="37">
        <v>0</v>
      </c>
      <c r="N721" s="37">
        <v>0</v>
      </c>
    </row>
    <row r="722" spans="1:14" s="23" customFormat="1" ht="17" thickBot="1" x14ac:dyDescent="0.25">
      <c r="A722" s="23" t="str">
        <f t="shared" si="63"/>
        <v>12170355228</v>
      </c>
      <c r="B722" s="23">
        <f t="shared" si="64"/>
        <v>2565</v>
      </c>
      <c r="C722" s="23" t="str">
        <f t="shared" si="65"/>
        <v>653000095</v>
      </c>
      <c r="D722" s="23" t="str">
        <f t="shared" si="66"/>
        <v>-</v>
      </c>
      <c r="E722" s="23" t="str">
        <f t="shared" si="67"/>
        <v>3</v>
      </c>
      <c r="F722" s="23" t="s">
        <v>1932</v>
      </c>
      <c r="G722" s="23" t="s">
        <v>1335</v>
      </c>
      <c r="H722" s="23" t="s">
        <v>1336</v>
      </c>
      <c r="I722" s="23" t="s">
        <v>1337</v>
      </c>
      <c r="J722" s="23" t="s">
        <v>978</v>
      </c>
      <c r="K722" s="38">
        <v>0</v>
      </c>
      <c r="L722" s="38">
        <v>0</v>
      </c>
      <c r="M722" s="38">
        <v>880</v>
      </c>
      <c r="N722" s="38">
        <v>61.6</v>
      </c>
    </row>
    <row r="723" spans="1:14" x14ac:dyDescent="0.2">
      <c r="A723" t="str">
        <f t="shared" ref="A723:A786" si="68">G723</f>
        <v>12170465410</v>
      </c>
      <c r="B723">
        <f t="shared" ref="B723:B786" si="69">2500+_xlfn.NUMBERVALUE(MID(F723,5,2))</f>
        <v>2565</v>
      </c>
      <c r="C723" t="str">
        <f t="shared" ref="C723:C786" si="70">RIGHT(F723,9)</f>
        <v>652000259</v>
      </c>
      <c r="D723" t="str">
        <f t="shared" ref="D723:D786" si="71">J723</f>
        <v>กย60-พย64</v>
      </c>
      <c r="E723" t="str">
        <f t="shared" si="67"/>
        <v>2</v>
      </c>
      <c r="F723" t="s">
        <v>1933</v>
      </c>
      <c r="G723" t="s">
        <v>1934</v>
      </c>
      <c r="H723" t="s">
        <v>1935</v>
      </c>
      <c r="I723" t="s">
        <v>1936</v>
      </c>
      <c r="J723" t="s">
        <v>1937</v>
      </c>
      <c r="K723" s="37">
        <v>6103.96</v>
      </c>
      <c r="L723" s="37">
        <v>427.28</v>
      </c>
      <c r="M723" s="37">
        <v>0</v>
      </c>
      <c r="N723" s="37">
        <v>0</v>
      </c>
    </row>
    <row r="724" spans="1:14" x14ac:dyDescent="0.2">
      <c r="A724" t="str">
        <f t="shared" si="68"/>
        <v>12170302787</v>
      </c>
      <c r="B724">
        <f t="shared" si="69"/>
        <v>2565</v>
      </c>
      <c r="C724" t="str">
        <f t="shared" si="70"/>
        <v>652000260</v>
      </c>
      <c r="D724" t="str">
        <f t="shared" si="71"/>
        <v>กย-พย64</v>
      </c>
      <c r="E724" t="str">
        <f t="shared" si="67"/>
        <v>2</v>
      </c>
      <c r="F724" t="s">
        <v>1938</v>
      </c>
      <c r="G724" t="s">
        <v>1939</v>
      </c>
      <c r="H724" t="s">
        <v>1940</v>
      </c>
      <c r="I724" t="s">
        <v>1941</v>
      </c>
      <c r="J724" t="s">
        <v>1942</v>
      </c>
      <c r="K724" s="37">
        <v>196</v>
      </c>
      <c r="L724" s="37">
        <v>13.72</v>
      </c>
      <c r="M724" s="37">
        <v>0</v>
      </c>
      <c r="N724" s="37">
        <v>0</v>
      </c>
    </row>
    <row r="725" spans="1:14" x14ac:dyDescent="0.2">
      <c r="A725" t="str">
        <f t="shared" si="68"/>
        <v>12170303540</v>
      </c>
      <c r="B725">
        <f t="shared" si="69"/>
        <v>2565</v>
      </c>
      <c r="C725" t="str">
        <f t="shared" si="70"/>
        <v>652000261</v>
      </c>
      <c r="D725" t="str">
        <f t="shared" si="71"/>
        <v>ตค-พย64</v>
      </c>
      <c r="E725" t="str">
        <f t="shared" si="67"/>
        <v>2</v>
      </c>
      <c r="F725" t="s">
        <v>1943</v>
      </c>
      <c r="G725" t="s">
        <v>1944</v>
      </c>
      <c r="H725" t="s">
        <v>1945</v>
      </c>
      <c r="I725" t="s">
        <v>1946</v>
      </c>
      <c r="J725" t="s">
        <v>1947</v>
      </c>
      <c r="K725" s="37">
        <v>311.5</v>
      </c>
      <c r="L725" s="37">
        <v>21.8</v>
      </c>
      <c r="M725" s="37">
        <v>0</v>
      </c>
      <c r="N725" s="37">
        <v>0</v>
      </c>
    </row>
    <row r="726" spans="1:14" x14ac:dyDescent="0.2">
      <c r="A726" t="str">
        <f t="shared" si="68"/>
        <v>12170394708</v>
      </c>
      <c r="B726">
        <f t="shared" si="69"/>
        <v>2565</v>
      </c>
      <c r="C726" t="str">
        <f t="shared" si="70"/>
        <v>652000262</v>
      </c>
      <c r="D726" t="str">
        <f t="shared" si="71"/>
        <v>กย-พย64</v>
      </c>
      <c r="E726" t="str">
        <f t="shared" si="67"/>
        <v>2</v>
      </c>
      <c r="F726" t="s">
        <v>1948</v>
      </c>
      <c r="G726" t="s">
        <v>1949</v>
      </c>
      <c r="H726" t="s">
        <v>1950</v>
      </c>
      <c r="I726" t="s">
        <v>1951</v>
      </c>
      <c r="J726" t="s">
        <v>1942</v>
      </c>
      <c r="K726" s="37">
        <v>115.49</v>
      </c>
      <c r="L726" s="37">
        <v>8.08</v>
      </c>
      <c r="M726" s="37">
        <v>0</v>
      </c>
      <c r="N726" s="37">
        <v>0</v>
      </c>
    </row>
    <row r="727" spans="1:14" x14ac:dyDescent="0.2">
      <c r="A727" t="str">
        <f t="shared" si="68"/>
        <v>12170413198</v>
      </c>
      <c r="B727">
        <f t="shared" si="69"/>
        <v>2565</v>
      </c>
      <c r="C727" t="str">
        <f t="shared" si="70"/>
        <v>652000263</v>
      </c>
      <c r="D727" t="str">
        <f t="shared" si="71"/>
        <v>พย60-กค/พย61-มิย/ตค62-พค63/มค64</v>
      </c>
      <c r="E727" t="str">
        <f t="shared" si="67"/>
        <v>2</v>
      </c>
      <c r="F727" t="s">
        <v>1952</v>
      </c>
      <c r="G727" t="s">
        <v>1953</v>
      </c>
      <c r="H727" t="s">
        <v>1954</v>
      </c>
      <c r="I727" t="s">
        <v>1955</v>
      </c>
      <c r="J727" t="s">
        <v>1956</v>
      </c>
      <c r="K727" s="37">
        <v>626.5</v>
      </c>
      <c r="L727" s="37">
        <v>43.86</v>
      </c>
      <c r="M727" s="37">
        <v>0</v>
      </c>
      <c r="N727" s="37">
        <v>0</v>
      </c>
    </row>
    <row r="728" spans="1:14" x14ac:dyDescent="0.2">
      <c r="A728" t="str">
        <f t="shared" si="68"/>
        <v>12170366408</v>
      </c>
      <c r="B728">
        <f t="shared" si="69"/>
        <v>2565</v>
      </c>
      <c r="C728" t="str">
        <f t="shared" si="70"/>
        <v>652000264</v>
      </c>
      <c r="D728" t="str">
        <f t="shared" si="71"/>
        <v>-</v>
      </c>
      <c r="E728" t="str">
        <f t="shared" si="67"/>
        <v>2</v>
      </c>
      <c r="F728" t="s">
        <v>1957</v>
      </c>
      <c r="G728" t="s">
        <v>69</v>
      </c>
      <c r="H728" t="s">
        <v>70</v>
      </c>
      <c r="I728" t="s">
        <v>71</v>
      </c>
      <c r="J728" t="s">
        <v>978</v>
      </c>
      <c r="K728" s="37">
        <v>0</v>
      </c>
      <c r="L728" s="37">
        <v>0</v>
      </c>
      <c r="M728" s="37">
        <v>7</v>
      </c>
      <c r="N728" s="37">
        <v>0.49</v>
      </c>
    </row>
    <row r="729" spans="1:14" x14ac:dyDescent="0.2">
      <c r="A729" t="str">
        <f t="shared" si="68"/>
        <v>12170306282</v>
      </c>
      <c r="B729">
        <f t="shared" si="69"/>
        <v>2565</v>
      </c>
      <c r="C729" t="str">
        <f t="shared" si="70"/>
        <v>652000265</v>
      </c>
      <c r="D729" t="str">
        <f t="shared" si="71"/>
        <v>-</v>
      </c>
      <c r="E729" t="str">
        <f t="shared" si="67"/>
        <v>2</v>
      </c>
      <c r="F729" t="s">
        <v>1958</v>
      </c>
      <c r="G729" t="s">
        <v>65</v>
      </c>
      <c r="H729" t="s">
        <v>66</v>
      </c>
      <c r="I729" t="s">
        <v>67</v>
      </c>
      <c r="J729" t="s">
        <v>978</v>
      </c>
      <c r="K729" s="37">
        <v>0</v>
      </c>
      <c r="L729" s="37">
        <v>0</v>
      </c>
      <c r="M729" s="37">
        <v>49</v>
      </c>
      <c r="N729" s="37">
        <v>3.43</v>
      </c>
    </row>
    <row r="730" spans="1:14" x14ac:dyDescent="0.2">
      <c r="A730" t="str">
        <f t="shared" si="68"/>
        <v>12170364574</v>
      </c>
      <c r="B730">
        <f t="shared" si="69"/>
        <v>2565</v>
      </c>
      <c r="C730" t="str">
        <f t="shared" si="70"/>
        <v>652000266</v>
      </c>
      <c r="D730" t="str">
        <f t="shared" si="71"/>
        <v>-</v>
      </c>
      <c r="E730" t="str">
        <f t="shared" si="67"/>
        <v>2</v>
      </c>
      <c r="F730" t="s">
        <v>1959</v>
      </c>
      <c r="G730" t="s">
        <v>61</v>
      </c>
      <c r="H730" t="s">
        <v>62</v>
      </c>
      <c r="I730" t="s">
        <v>63</v>
      </c>
      <c r="J730" t="s">
        <v>978</v>
      </c>
      <c r="K730" s="37">
        <v>0</v>
      </c>
      <c r="L730" s="37">
        <v>0</v>
      </c>
      <c r="M730" s="37">
        <v>17.5</v>
      </c>
      <c r="N730" s="37">
        <v>1.22</v>
      </c>
    </row>
    <row r="731" spans="1:14" x14ac:dyDescent="0.2">
      <c r="A731" t="str">
        <f t="shared" si="68"/>
        <v>12170306198</v>
      </c>
      <c r="B731">
        <f t="shared" si="69"/>
        <v>2565</v>
      </c>
      <c r="C731" t="str">
        <f t="shared" si="70"/>
        <v>652000267</v>
      </c>
      <c r="D731" t="str">
        <f t="shared" si="71"/>
        <v>มค60</v>
      </c>
      <c r="E731" t="str">
        <f t="shared" si="67"/>
        <v>2</v>
      </c>
      <c r="F731" t="s">
        <v>1960</v>
      </c>
      <c r="G731" t="s">
        <v>1961</v>
      </c>
      <c r="H731" t="s">
        <v>1962</v>
      </c>
      <c r="I731" t="s">
        <v>1963</v>
      </c>
      <c r="J731" t="s">
        <v>1876</v>
      </c>
      <c r="K731" s="37">
        <v>42</v>
      </c>
      <c r="L731" s="37">
        <v>2.94</v>
      </c>
      <c r="M731" s="37">
        <v>0</v>
      </c>
      <c r="N731" s="37">
        <v>0</v>
      </c>
    </row>
    <row r="732" spans="1:14" x14ac:dyDescent="0.2">
      <c r="A732" t="str">
        <f t="shared" si="68"/>
        <v>12170306198</v>
      </c>
      <c r="B732">
        <f t="shared" si="69"/>
        <v>2565</v>
      </c>
      <c r="C732" t="str">
        <f t="shared" si="70"/>
        <v>652000268</v>
      </c>
      <c r="D732" t="str">
        <f t="shared" si="71"/>
        <v>กพ60</v>
      </c>
      <c r="E732" t="str">
        <f t="shared" si="67"/>
        <v>2</v>
      </c>
      <c r="F732" t="s">
        <v>1964</v>
      </c>
      <c r="G732" t="s">
        <v>1961</v>
      </c>
      <c r="H732" t="s">
        <v>1962</v>
      </c>
      <c r="I732" t="s">
        <v>1963</v>
      </c>
      <c r="J732" t="s">
        <v>1878</v>
      </c>
      <c r="K732" s="37">
        <v>94.5</v>
      </c>
      <c r="L732" s="37">
        <v>6.62</v>
      </c>
      <c r="M732" s="37">
        <v>0</v>
      </c>
      <c r="N732" s="37">
        <v>0</v>
      </c>
    </row>
    <row r="733" spans="1:14" x14ac:dyDescent="0.2">
      <c r="A733" t="str">
        <f t="shared" si="68"/>
        <v>12170306198</v>
      </c>
      <c r="B733">
        <f t="shared" si="69"/>
        <v>2565</v>
      </c>
      <c r="C733" t="str">
        <f t="shared" si="70"/>
        <v>652000269</v>
      </c>
      <c r="D733" t="str">
        <f t="shared" si="71"/>
        <v>มีค60</v>
      </c>
      <c r="E733" t="str">
        <f t="shared" si="67"/>
        <v>2</v>
      </c>
      <c r="F733" t="s">
        <v>1965</v>
      </c>
      <c r="G733" t="s">
        <v>1961</v>
      </c>
      <c r="H733" t="s">
        <v>1962</v>
      </c>
      <c r="I733" t="s">
        <v>1963</v>
      </c>
      <c r="J733" t="s">
        <v>1880</v>
      </c>
      <c r="K733" s="37">
        <v>147</v>
      </c>
      <c r="L733" s="37">
        <v>10.29</v>
      </c>
      <c r="M733" s="37">
        <v>0</v>
      </c>
      <c r="N733" s="37">
        <v>0</v>
      </c>
    </row>
    <row r="734" spans="1:14" x14ac:dyDescent="0.2">
      <c r="A734" t="str">
        <f t="shared" si="68"/>
        <v>12170306198</v>
      </c>
      <c r="B734">
        <f t="shared" si="69"/>
        <v>2565</v>
      </c>
      <c r="C734" t="str">
        <f t="shared" si="70"/>
        <v>652000270</v>
      </c>
      <c r="D734" t="str">
        <f t="shared" si="71"/>
        <v>เมย60</v>
      </c>
      <c r="E734" t="str">
        <f t="shared" si="67"/>
        <v>2</v>
      </c>
      <c r="F734" t="s">
        <v>1966</v>
      </c>
      <c r="G734" t="s">
        <v>1961</v>
      </c>
      <c r="H734" t="s">
        <v>1962</v>
      </c>
      <c r="I734" t="s">
        <v>1963</v>
      </c>
      <c r="J734" t="s">
        <v>1882</v>
      </c>
      <c r="K734" s="37">
        <v>168</v>
      </c>
      <c r="L734" s="37">
        <v>11.76</v>
      </c>
      <c r="M734" s="37">
        <v>0</v>
      </c>
      <c r="N734" s="37">
        <v>0</v>
      </c>
    </row>
    <row r="735" spans="1:14" x14ac:dyDescent="0.2">
      <c r="A735" t="str">
        <f t="shared" si="68"/>
        <v>12170306198</v>
      </c>
      <c r="B735">
        <f t="shared" si="69"/>
        <v>2565</v>
      </c>
      <c r="C735" t="str">
        <f t="shared" si="70"/>
        <v>652000271</v>
      </c>
      <c r="D735" t="str">
        <f t="shared" si="71"/>
        <v>พค60</v>
      </c>
      <c r="E735" t="str">
        <f t="shared" si="67"/>
        <v>2</v>
      </c>
      <c r="F735" t="s">
        <v>1967</v>
      </c>
      <c r="G735" t="s">
        <v>1961</v>
      </c>
      <c r="H735" t="s">
        <v>1962</v>
      </c>
      <c r="I735" t="s">
        <v>1963</v>
      </c>
      <c r="J735" t="s">
        <v>1884</v>
      </c>
      <c r="K735" s="37">
        <v>129.5</v>
      </c>
      <c r="L735" s="37">
        <v>9.07</v>
      </c>
      <c r="M735" s="37">
        <v>0</v>
      </c>
      <c r="N735" s="37">
        <v>0</v>
      </c>
    </row>
    <row r="736" spans="1:14" x14ac:dyDescent="0.2">
      <c r="A736" t="str">
        <f t="shared" si="68"/>
        <v>12170306200</v>
      </c>
      <c r="B736">
        <f t="shared" si="69"/>
        <v>2565</v>
      </c>
      <c r="C736" t="str">
        <f t="shared" si="70"/>
        <v>652000272</v>
      </c>
      <c r="D736" t="str">
        <f t="shared" si="71"/>
        <v>-</v>
      </c>
      <c r="E736" t="str">
        <f t="shared" si="67"/>
        <v>2</v>
      </c>
      <c r="F736" t="s">
        <v>1968</v>
      </c>
      <c r="G736" t="s">
        <v>57</v>
      </c>
      <c r="H736" t="s">
        <v>58</v>
      </c>
      <c r="I736" t="s">
        <v>59</v>
      </c>
      <c r="J736" t="s">
        <v>978</v>
      </c>
      <c r="K736" s="37">
        <v>0</v>
      </c>
      <c r="L736" s="37">
        <v>0</v>
      </c>
      <c r="M736" s="37">
        <v>49</v>
      </c>
      <c r="N736" s="37">
        <v>3.43</v>
      </c>
    </row>
    <row r="737" spans="1:14" x14ac:dyDescent="0.2">
      <c r="A737" t="str">
        <f t="shared" si="68"/>
        <v>12170509742</v>
      </c>
      <c r="B737">
        <f t="shared" si="69"/>
        <v>2565</v>
      </c>
      <c r="C737" t="str">
        <f t="shared" si="70"/>
        <v>652000273</v>
      </c>
      <c r="D737" t="str">
        <f t="shared" si="71"/>
        <v>-</v>
      </c>
      <c r="E737" t="str">
        <f t="shared" si="67"/>
        <v>2</v>
      </c>
      <c r="F737" t="s">
        <v>1969</v>
      </c>
      <c r="G737" t="s">
        <v>42</v>
      </c>
      <c r="H737" t="s">
        <v>43</v>
      </c>
      <c r="I737" t="s">
        <v>44</v>
      </c>
      <c r="J737" t="s">
        <v>978</v>
      </c>
      <c r="K737" s="37">
        <v>0</v>
      </c>
      <c r="L737" s="37">
        <v>0</v>
      </c>
      <c r="M737" s="37">
        <v>66.5</v>
      </c>
      <c r="N737" s="37">
        <v>4.6500000000000004</v>
      </c>
    </row>
    <row r="738" spans="1:14" x14ac:dyDescent="0.2">
      <c r="A738" t="str">
        <f t="shared" si="68"/>
        <v>12170364725</v>
      </c>
      <c r="B738">
        <f t="shared" si="69"/>
        <v>2565</v>
      </c>
      <c r="C738" t="str">
        <f t="shared" si="70"/>
        <v>652000274</v>
      </c>
      <c r="D738" t="str">
        <f t="shared" si="71"/>
        <v>-</v>
      </c>
      <c r="E738" t="str">
        <f t="shared" si="67"/>
        <v>2</v>
      </c>
      <c r="F738" t="s">
        <v>1970</v>
      </c>
      <c r="G738" t="s">
        <v>38</v>
      </c>
      <c r="H738" t="s">
        <v>39</v>
      </c>
      <c r="I738" t="s">
        <v>40</v>
      </c>
      <c r="J738" t="s">
        <v>978</v>
      </c>
      <c r="K738" s="37">
        <v>0</v>
      </c>
      <c r="L738" s="37">
        <v>0</v>
      </c>
      <c r="M738" s="37">
        <v>45.5</v>
      </c>
      <c r="N738" s="37">
        <v>3.18</v>
      </c>
    </row>
    <row r="739" spans="1:14" x14ac:dyDescent="0.2">
      <c r="A739" t="str">
        <f t="shared" si="68"/>
        <v>12170306143</v>
      </c>
      <c r="B739">
        <f t="shared" si="69"/>
        <v>2565</v>
      </c>
      <c r="C739" t="str">
        <f t="shared" si="70"/>
        <v>652000275</v>
      </c>
      <c r="D739" t="str">
        <f t="shared" si="71"/>
        <v>พย64</v>
      </c>
      <c r="E739" t="str">
        <f t="shared" si="67"/>
        <v>2</v>
      </c>
      <c r="F739" t="s">
        <v>1971</v>
      </c>
      <c r="G739" t="s">
        <v>34</v>
      </c>
      <c r="H739" t="s">
        <v>35</v>
      </c>
      <c r="I739" t="s">
        <v>36</v>
      </c>
      <c r="J739" t="s">
        <v>1972</v>
      </c>
      <c r="K739" s="37">
        <v>161</v>
      </c>
      <c r="L739" s="37">
        <v>11.27</v>
      </c>
      <c r="M739" s="37">
        <v>161</v>
      </c>
      <c r="N739" s="37">
        <v>11.27</v>
      </c>
    </row>
    <row r="740" spans="1:14" x14ac:dyDescent="0.2">
      <c r="A740" t="str">
        <f t="shared" si="68"/>
        <v>12170356250</v>
      </c>
      <c r="B740">
        <f t="shared" si="69"/>
        <v>2565</v>
      </c>
      <c r="C740" t="str">
        <f t="shared" si="70"/>
        <v>652000276</v>
      </c>
      <c r="D740" t="str">
        <f t="shared" si="71"/>
        <v>-</v>
      </c>
      <c r="E740" t="str">
        <f t="shared" si="67"/>
        <v>2</v>
      </c>
      <c r="F740" t="s">
        <v>1973</v>
      </c>
      <c r="G740" t="s">
        <v>30</v>
      </c>
      <c r="H740" t="s">
        <v>31</v>
      </c>
      <c r="I740" t="s">
        <v>32</v>
      </c>
      <c r="J740" t="s">
        <v>978</v>
      </c>
      <c r="K740" s="37">
        <v>0</v>
      </c>
      <c r="L740" s="37">
        <v>0</v>
      </c>
      <c r="M740" s="37">
        <v>147</v>
      </c>
      <c r="N740" s="37">
        <v>10.29</v>
      </c>
    </row>
    <row r="741" spans="1:14" x14ac:dyDescent="0.2">
      <c r="A741" t="str">
        <f t="shared" si="68"/>
        <v>12170356269</v>
      </c>
      <c r="B741">
        <f t="shared" si="69"/>
        <v>2565</v>
      </c>
      <c r="C741" t="str">
        <f t="shared" si="70"/>
        <v>652000277</v>
      </c>
      <c r="D741" t="str">
        <f t="shared" si="71"/>
        <v>มิย-สค63</v>
      </c>
      <c r="E741" t="str">
        <f t="shared" si="67"/>
        <v>2</v>
      </c>
      <c r="F741" t="s">
        <v>1974</v>
      </c>
      <c r="G741" t="s">
        <v>26</v>
      </c>
      <c r="H741" t="s">
        <v>27</v>
      </c>
      <c r="I741" t="s">
        <v>28</v>
      </c>
      <c r="J741" t="s">
        <v>1975</v>
      </c>
      <c r="K741" s="37">
        <v>97.99</v>
      </c>
      <c r="L741" s="37">
        <v>6.86</v>
      </c>
      <c r="M741" s="37">
        <v>0</v>
      </c>
      <c r="N741" s="37">
        <v>0</v>
      </c>
    </row>
    <row r="742" spans="1:14" x14ac:dyDescent="0.2">
      <c r="A742" t="str">
        <f t="shared" si="68"/>
        <v>12170356278</v>
      </c>
      <c r="B742">
        <f t="shared" si="69"/>
        <v>2565</v>
      </c>
      <c r="C742" t="str">
        <f t="shared" si="70"/>
        <v>652000278</v>
      </c>
      <c r="D742" t="str">
        <f t="shared" si="71"/>
        <v>-</v>
      </c>
      <c r="E742" t="str">
        <f t="shared" si="67"/>
        <v>2</v>
      </c>
      <c r="F742" t="s">
        <v>1976</v>
      </c>
      <c r="G742" t="s">
        <v>22</v>
      </c>
      <c r="H742" t="s">
        <v>23</v>
      </c>
      <c r="I742" t="s">
        <v>24</v>
      </c>
      <c r="J742" t="s">
        <v>978</v>
      </c>
      <c r="K742" s="37">
        <v>0</v>
      </c>
      <c r="L742" s="37">
        <v>0</v>
      </c>
      <c r="M742" s="37">
        <v>178.5</v>
      </c>
      <c r="N742" s="37">
        <v>12.49</v>
      </c>
    </row>
    <row r="743" spans="1:14" x14ac:dyDescent="0.2">
      <c r="A743" t="str">
        <f t="shared" si="68"/>
        <v>12170294858</v>
      </c>
      <c r="B743">
        <f t="shared" si="69"/>
        <v>2565</v>
      </c>
      <c r="C743" t="str">
        <f t="shared" si="70"/>
        <v>652000279</v>
      </c>
      <c r="D743" t="str">
        <f t="shared" si="71"/>
        <v>ตค-พย64</v>
      </c>
      <c r="E743" t="str">
        <f t="shared" si="67"/>
        <v>2</v>
      </c>
      <c r="F743" t="s">
        <v>1977</v>
      </c>
      <c r="G743" t="s">
        <v>1978</v>
      </c>
      <c r="H743" t="s">
        <v>1979</v>
      </c>
      <c r="I743" t="s">
        <v>1980</v>
      </c>
      <c r="J743" t="s">
        <v>1947</v>
      </c>
      <c r="K743" s="37">
        <v>17.5</v>
      </c>
      <c r="L743" s="37">
        <v>1.22</v>
      </c>
      <c r="M743" s="37">
        <v>38.5</v>
      </c>
      <c r="N743" s="37">
        <v>2.69</v>
      </c>
    </row>
    <row r="744" spans="1:14" x14ac:dyDescent="0.2">
      <c r="A744" t="str">
        <f t="shared" si="68"/>
        <v>12170349799</v>
      </c>
      <c r="B744">
        <f t="shared" si="69"/>
        <v>2565</v>
      </c>
      <c r="C744" t="str">
        <f t="shared" si="70"/>
        <v>652000280</v>
      </c>
      <c r="D744" t="str">
        <f t="shared" si="71"/>
        <v>-</v>
      </c>
      <c r="E744" t="str">
        <f t="shared" si="67"/>
        <v>2</v>
      </c>
      <c r="F744" t="s">
        <v>1981</v>
      </c>
      <c r="G744" t="s">
        <v>109</v>
      </c>
      <c r="H744" t="s">
        <v>110</v>
      </c>
      <c r="I744" t="s">
        <v>111</v>
      </c>
      <c r="J744" t="s">
        <v>978</v>
      </c>
      <c r="K744" s="37">
        <v>0</v>
      </c>
      <c r="L744" s="37">
        <v>0</v>
      </c>
      <c r="M744" s="37">
        <v>126</v>
      </c>
      <c r="N744" s="37">
        <v>8.82</v>
      </c>
    </row>
    <row r="745" spans="1:14" x14ac:dyDescent="0.2">
      <c r="A745" t="str">
        <f t="shared" si="68"/>
        <v>12170532887</v>
      </c>
      <c r="B745">
        <f t="shared" si="69"/>
        <v>2565</v>
      </c>
      <c r="C745" t="str">
        <f t="shared" si="70"/>
        <v>652000281</v>
      </c>
      <c r="D745" t="str">
        <f t="shared" si="71"/>
        <v>-</v>
      </c>
      <c r="E745" t="str">
        <f t="shared" si="67"/>
        <v>2</v>
      </c>
      <c r="F745" t="s">
        <v>1982</v>
      </c>
      <c r="G745" t="s">
        <v>117</v>
      </c>
      <c r="H745" t="s">
        <v>114</v>
      </c>
      <c r="I745" t="s">
        <v>118</v>
      </c>
      <c r="J745" t="s">
        <v>978</v>
      </c>
      <c r="K745" s="37">
        <v>0</v>
      </c>
      <c r="L745" s="37">
        <v>0</v>
      </c>
      <c r="M745" s="37">
        <v>203</v>
      </c>
      <c r="N745" s="37">
        <v>14.21</v>
      </c>
    </row>
    <row r="746" spans="1:14" x14ac:dyDescent="0.2">
      <c r="A746" t="str">
        <f t="shared" si="68"/>
        <v>12170532896</v>
      </c>
      <c r="B746">
        <f t="shared" si="69"/>
        <v>2565</v>
      </c>
      <c r="C746" t="str">
        <f t="shared" si="70"/>
        <v>652000282</v>
      </c>
      <c r="D746" t="str">
        <f t="shared" si="71"/>
        <v>-</v>
      </c>
      <c r="E746" t="str">
        <f t="shared" si="67"/>
        <v>2</v>
      </c>
      <c r="F746" t="s">
        <v>1983</v>
      </c>
      <c r="G746" t="s">
        <v>113</v>
      </c>
      <c r="H746" t="s">
        <v>114</v>
      </c>
      <c r="I746" t="s">
        <v>115</v>
      </c>
      <c r="J746" t="s">
        <v>978</v>
      </c>
      <c r="K746" s="37">
        <v>0</v>
      </c>
      <c r="L746" s="37">
        <v>0</v>
      </c>
      <c r="M746" s="37">
        <v>101.5</v>
      </c>
      <c r="N746" s="37">
        <v>7.1</v>
      </c>
    </row>
    <row r="747" spans="1:14" x14ac:dyDescent="0.2">
      <c r="A747" t="str">
        <f t="shared" si="68"/>
        <v>12170484914</v>
      </c>
      <c r="B747">
        <f t="shared" si="69"/>
        <v>2565</v>
      </c>
      <c r="C747" t="str">
        <f t="shared" si="70"/>
        <v>652000283</v>
      </c>
      <c r="D747" t="str">
        <f t="shared" si="71"/>
        <v>-</v>
      </c>
      <c r="E747" t="str">
        <f t="shared" si="67"/>
        <v>2</v>
      </c>
      <c r="F747" t="s">
        <v>1984</v>
      </c>
      <c r="G747" t="s">
        <v>105</v>
      </c>
      <c r="H747" t="s">
        <v>106</v>
      </c>
      <c r="I747" t="s">
        <v>107</v>
      </c>
      <c r="J747" t="s">
        <v>978</v>
      </c>
      <c r="K747" s="37">
        <v>0</v>
      </c>
      <c r="L747" s="37">
        <v>0</v>
      </c>
      <c r="M747" s="37">
        <v>63</v>
      </c>
      <c r="N747" s="37">
        <v>4.41</v>
      </c>
    </row>
    <row r="748" spans="1:14" x14ac:dyDescent="0.2">
      <c r="A748" t="str">
        <f t="shared" si="68"/>
        <v>12170298540</v>
      </c>
      <c r="B748">
        <f t="shared" si="69"/>
        <v>2565</v>
      </c>
      <c r="C748" t="str">
        <f t="shared" si="70"/>
        <v>652000284</v>
      </c>
      <c r="D748" t="str">
        <f t="shared" si="71"/>
        <v>-</v>
      </c>
      <c r="E748" t="str">
        <f t="shared" si="67"/>
        <v>2</v>
      </c>
      <c r="F748" t="s">
        <v>1985</v>
      </c>
      <c r="G748" t="s">
        <v>101</v>
      </c>
      <c r="H748" t="s">
        <v>102</v>
      </c>
      <c r="I748" t="s">
        <v>103</v>
      </c>
      <c r="J748" t="s">
        <v>978</v>
      </c>
      <c r="K748" s="37">
        <v>0</v>
      </c>
      <c r="L748" s="37">
        <v>0</v>
      </c>
      <c r="M748" s="37">
        <v>80.5</v>
      </c>
      <c r="N748" s="37">
        <v>5.63</v>
      </c>
    </row>
    <row r="749" spans="1:14" x14ac:dyDescent="0.2">
      <c r="A749" t="str">
        <f t="shared" si="68"/>
        <v>12170297675</v>
      </c>
      <c r="B749">
        <f t="shared" si="69"/>
        <v>2565</v>
      </c>
      <c r="C749" t="str">
        <f t="shared" si="70"/>
        <v>652000285</v>
      </c>
      <c r="D749" t="str">
        <f t="shared" si="71"/>
        <v>-</v>
      </c>
      <c r="E749" t="str">
        <f t="shared" si="67"/>
        <v>2</v>
      </c>
      <c r="F749" t="s">
        <v>1986</v>
      </c>
      <c r="G749" t="s">
        <v>97</v>
      </c>
      <c r="H749" t="s">
        <v>98</v>
      </c>
      <c r="I749" t="s">
        <v>99</v>
      </c>
      <c r="J749" t="s">
        <v>978</v>
      </c>
      <c r="K749" s="37">
        <v>0</v>
      </c>
      <c r="L749" s="37">
        <v>0</v>
      </c>
      <c r="M749" s="37">
        <v>42</v>
      </c>
      <c r="N749" s="37">
        <v>2.94</v>
      </c>
    </row>
    <row r="750" spans="1:14" x14ac:dyDescent="0.2">
      <c r="A750" t="str">
        <f t="shared" si="68"/>
        <v>12170465915</v>
      </c>
      <c r="B750">
        <f t="shared" si="69"/>
        <v>2565</v>
      </c>
      <c r="C750" t="str">
        <f t="shared" si="70"/>
        <v>652000286</v>
      </c>
      <c r="D750" t="str">
        <f t="shared" si="71"/>
        <v>-</v>
      </c>
      <c r="E750" t="str">
        <f t="shared" si="67"/>
        <v>2</v>
      </c>
      <c r="F750" t="s">
        <v>1987</v>
      </c>
      <c r="G750" t="s">
        <v>1389</v>
      </c>
      <c r="H750" t="s">
        <v>1390</v>
      </c>
      <c r="I750" t="s">
        <v>1391</v>
      </c>
      <c r="J750" t="s">
        <v>978</v>
      </c>
      <c r="K750" s="37">
        <v>0</v>
      </c>
      <c r="L750" s="37">
        <v>0</v>
      </c>
      <c r="M750" s="37">
        <v>87.5</v>
      </c>
      <c r="N750" s="37">
        <v>6.12</v>
      </c>
    </row>
    <row r="751" spans="1:14" x14ac:dyDescent="0.2">
      <c r="A751" t="str">
        <f t="shared" si="68"/>
        <v>12170312702</v>
      </c>
      <c r="B751">
        <f t="shared" si="69"/>
        <v>2565</v>
      </c>
      <c r="C751" t="str">
        <f t="shared" si="70"/>
        <v>652000287</v>
      </c>
      <c r="D751" t="str">
        <f t="shared" si="71"/>
        <v>-</v>
      </c>
      <c r="E751" t="str">
        <f t="shared" si="67"/>
        <v>2</v>
      </c>
      <c r="F751" t="s">
        <v>1988</v>
      </c>
      <c r="G751" t="s">
        <v>93</v>
      </c>
      <c r="H751" t="s">
        <v>94</v>
      </c>
      <c r="I751" t="s">
        <v>95</v>
      </c>
      <c r="J751" t="s">
        <v>978</v>
      </c>
      <c r="K751" s="37">
        <v>0</v>
      </c>
      <c r="L751" s="37">
        <v>0</v>
      </c>
      <c r="M751" s="37">
        <v>3.5</v>
      </c>
      <c r="N751" s="37">
        <v>0.24</v>
      </c>
    </row>
    <row r="752" spans="1:14" x14ac:dyDescent="0.2">
      <c r="A752" t="str">
        <f t="shared" si="68"/>
        <v>12170462929</v>
      </c>
      <c r="B752">
        <f t="shared" si="69"/>
        <v>2565</v>
      </c>
      <c r="C752" t="str">
        <f t="shared" si="70"/>
        <v>652000288</v>
      </c>
      <c r="D752" t="str">
        <f t="shared" si="71"/>
        <v>-</v>
      </c>
      <c r="E752" t="str">
        <f t="shared" si="67"/>
        <v>2</v>
      </c>
      <c r="F752" t="s">
        <v>1989</v>
      </c>
      <c r="G752" t="s">
        <v>1990</v>
      </c>
      <c r="H752" t="s">
        <v>1991</v>
      </c>
      <c r="I752" t="s">
        <v>1992</v>
      </c>
      <c r="J752" t="s">
        <v>978</v>
      </c>
      <c r="K752" s="37">
        <v>0</v>
      </c>
      <c r="L752" s="37">
        <v>0</v>
      </c>
      <c r="M752" s="37">
        <v>17.5</v>
      </c>
      <c r="N752" s="37">
        <v>1.22</v>
      </c>
    </row>
    <row r="753" spans="1:14" x14ac:dyDescent="0.2">
      <c r="A753" t="str">
        <f t="shared" si="68"/>
        <v>12170462901</v>
      </c>
      <c r="B753">
        <f t="shared" si="69"/>
        <v>2565</v>
      </c>
      <c r="C753" t="str">
        <f t="shared" si="70"/>
        <v>652000289</v>
      </c>
      <c r="D753" t="str">
        <f t="shared" si="71"/>
        <v>-</v>
      </c>
      <c r="E753" t="str">
        <f t="shared" si="67"/>
        <v>2</v>
      </c>
      <c r="F753" t="s">
        <v>1993</v>
      </c>
      <c r="G753" t="s">
        <v>85</v>
      </c>
      <c r="H753" t="s">
        <v>86</v>
      </c>
      <c r="I753" t="s">
        <v>87</v>
      </c>
      <c r="J753" t="s">
        <v>978</v>
      </c>
      <c r="K753" s="37">
        <v>0</v>
      </c>
      <c r="L753" s="37">
        <v>0</v>
      </c>
      <c r="M753" s="37">
        <v>94.5</v>
      </c>
      <c r="N753" s="37">
        <v>6.61</v>
      </c>
    </row>
    <row r="754" spans="1:14" x14ac:dyDescent="0.2">
      <c r="A754" t="str">
        <f t="shared" si="68"/>
        <v>12170462899</v>
      </c>
      <c r="B754">
        <f t="shared" si="69"/>
        <v>2565</v>
      </c>
      <c r="C754" t="str">
        <f t="shared" si="70"/>
        <v>652000290</v>
      </c>
      <c r="D754" t="str">
        <f t="shared" si="71"/>
        <v>-</v>
      </c>
      <c r="E754" t="str">
        <f t="shared" si="67"/>
        <v>2</v>
      </c>
      <c r="F754" t="s">
        <v>1994</v>
      </c>
      <c r="G754" t="s">
        <v>1384</v>
      </c>
      <c r="H754" t="s">
        <v>74</v>
      </c>
      <c r="I754" t="s">
        <v>1385</v>
      </c>
      <c r="J754" t="s">
        <v>978</v>
      </c>
      <c r="K754" s="37">
        <v>0</v>
      </c>
      <c r="L754" s="37">
        <v>0</v>
      </c>
      <c r="M754" s="37">
        <v>56</v>
      </c>
      <c r="N754" s="37">
        <v>3.92</v>
      </c>
    </row>
    <row r="755" spans="1:14" x14ac:dyDescent="0.2">
      <c r="A755" t="str">
        <f t="shared" si="68"/>
        <v>12170462871</v>
      </c>
      <c r="B755">
        <f t="shared" si="69"/>
        <v>2565</v>
      </c>
      <c r="C755" t="str">
        <f t="shared" si="70"/>
        <v>652000291</v>
      </c>
      <c r="D755" t="str">
        <f t="shared" si="71"/>
        <v>-</v>
      </c>
      <c r="E755" t="str">
        <f t="shared" si="67"/>
        <v>2</v>
      </c>
      <c r="F755" t="s">
        <v>1995</v>
      </c>
      <c r="G755" t="s">
        <v>73</v>
      </c>
      <c r="H755" t="s">
        <v>74</v>
      </c>
      <c r="I755" t="s">
        <v>75</v>
      </c>
      <c r="J755" t="s">
        <v>978</v>
      </c>
      <c r="K755" s="37">
        <v>0</v>
      </c>
      <c r="L755" s="37">
        <v>0</v>
      </c>
      <c r="M755" s="37">
        <v>38.5</v>
      </c>
      <c r="N755" s="37">
        <v>2.69</v>
      </c>
    </row>
    <row r="756" spans="1:14" x14ac:dyDescent="0.2">
      <c r="A756" t="str">
        <f t="shared" si="68"/>
        <v>12170358979</v>
      </c>
      <c r="B756">
        <f t="shared" si="69"/>
        <v>2565</v>
      </c>
      <c r="C756" t="str">
        <f t="shared" si="70"/>
        <v>652000292</v>
      </c>
      <c r="D756" t="str">
        <f t="shared" si="71"/>
        <v>-</v>
      </c>
      <c r="E756" t="str">
        <f t="shared" si="67"/>
        <v>2</v>
      </c>
      <c r="F756" t="s">
        <v>1996</v>
      </c>
      <c r="G756" t="s">
        <v>77</v>
      </c>
      <c r="H756" t="s">
        <v>78</v>
      </c>
      <c r="I756" t="s">
        <v>79</v>
      </c>
      <c r="J756" t="s">
        <v>978</v>
      </c>
      <c r="K756" s="37">
        <v>0</v>
      </c>
      <c r="L756" s="37">
        <v>0</v>
      </c>
      <c r="M756" s="37">
        <v>38.5</v>
      </c>
      <c r="N756" s="37">
        <v>2.69</v>
      </c>
    </row>
    <row r="757" spans="1:14" x14ac:dyDescent="0.2">
      <c r="A757" t="str">
        <f t="shared" si="68"/>
        <v>12170406833</v>
      </c>
      <c r="B757">
        <f t="shared" si="69"/>
        <v>2565</v>
      </c>
      <c r="C757" t="str">
        <f t="shared" si="70"/>
        <v>652000293</v>
      </c>
      <c r="D757" t="str">
        <f t="shared" si="71"/>
        <v>-</v>
      </c>
      <c r="E757" t="str">
        <f t="shared" si="67"/>
        <v>2</v>
      </c>
      <c r="F757" t="s">
        <v>1997</v>
      </c>
      <c r="G757" t="s">
        <v>81</v>
      </c>
      <c r="H757" t="s">
        <v>82</v>
      </c>
      <c r="I757" t="s">
        <v>83</v>
      </c>
      <c r="J757" t="s">
        <v>978</v>
      </c>
      <c r="K757" s="37">
        <v>0</v>
      </c>
      <c r="L757" s="37">
        <v>0</v>
      </c>
      <c r="M757" s="37">
        <v>14</v>
      </c>
      <c r="N757" s="37">
        <v>0.98</v>
      </c>
    </row>
    <row r="758" spans="1:14" x14ac:dyDescent="0.2">
      <c r="A758" t="str">
        <f t="shared" si="68"/>
        <v>12170423814</v>
      </c>
      <c r="B758">
        <f t="shared" si="69"/>
        <v>2565</v>
      </c>
      <c r="C758" t="str">
        <f t="shared" si="70"/>
        <v>652000294</v>
      </c>
      <c r="D758" t="str">
        <f t="shared" si="71"/>
        <v>มค-กค64</v>
      </c>
      <c r="E758" t="str">
        <f t="shared" si="67"/>
        <v>2</v>
      </c>
      <c r="F758" t="s">
        <v>1998</v>
      </c>
      <c r="G758" t="s">
        <v>1999</v>
      </c>
      <c r="H758" t="s">
        <v>2000</v>
      </c>
      <c r="I758" t="s">
        <v>2001</v>
      </c>
      <c r="J758" t="s">
        <v>2002</v>
      </c>
      <c r="K758" s="37">
        <v>486.48</v>
      </c>
      <c r="L758" s="37">
        <v>34.049999999999997</v>
      </c>
      <c r="M758" s="37">
        <v>0</v>
      </c>
      <c r="N758" s="37">
        <v>0</v>
      </c>
    </row>
    <row r="759" spans="1:14" x14ac:dyDescent="0.2">
      <c r="A759" t="str">
        <f t="shared" si="68"/>
        <v>12170518799</v>
      </c>
      <c r="B759">
        <f t="shared" si="69"/>
        <v>2565</v>
      </c>
      <c r="C759" t="str">
        <f t="shared" si="70"/>
        <v>652000295</v>
      </c>
      <c r="D759" t="str">
        <f t="shared" si="71"/>
        <v>-</v>
      </c>
      <c r="E759" t="str">
        <f t="shared" si="67"/>
        <v>2</v>
      </c>
      <c r="F759" t="s">
        <v>2003</v>
      </c>
      <c r="G759" t="s">
        <v>868</v>
      </c>
      <c r="H759" t="s">
        <v>78</v>
      </c>
      <c r="I759" t="s">
        <v>869</v>
      </c>
      <c r="J759" t="s">
        <v>978</v>
      </c>
      <c r="K759" s="37">
        <v>0</v>
      </c>
      <c r="L759" s="37">
        <v>0</v>
      </c>
      <c r="M759" s="37">
        <v>196</v>
      </c>
      <c r="N759" s="37">
        <v>13.72</v>
      </c>
    </row>
    <row r="760" spans="1:14" x14ac:dyDescent="0.2">
      <c r="A760" t="str">
        <f t="shared" si="68"/>
        <v>12170382970</v>
      </c>
      <c r="B760">
        <f t="shared" si="69"/>
        <v>2565</v>
      </c>
      <c r="C760" t="str">
        <f t="shared" si="70"/>
        <v>652000296</v>
      </c>
      <c r="D760" t="str">
        <f t="shared" si="71"/>
        <v>-</v>
      </c>
      <c r="E760" t="str">
        <f t="shared" si="67"/>
        <v>2</v>
      </c>
      <c r="F760" t="s">
        <v>2004</v>
      </c>
      <c r="G760" t="s">
        <v>496</v>
      </c>
      <c r="H760" t="s">
        <v>497</v>
      </c>
      <c r="I760" t="s">
        <v>498</v>
      </c>
      <c r="J760" t="s">
        <v>978</v>
      </c>
      <c r="K760" s="37">
        <v>0</v>
      </c>
      <c r="L760" s="37">
        <v>0</v>
      </c>
      <c r="M760" s="37">
        <v>70</v>
      </c>
      <c r="N760" s="37">
        <v>4.9000000000000004</v>
      </c>
    </row>
    <row r="761" spans="1:14" x14ac:dyDescent="0.2">
      <c r="A761" t="str">
        <f t="shared" si="68"/>
        <v>12170382206</v>
      </c>
      <c r="B761">
        <f t="shared" si="69"/>
        <v>2565</v>
      </c>
      <c r="C761" t="str">
        <f t="shared" si="70"/>
        <v>652000297</v>
      </c>
      <c r="D761" t="str">
        <f t="shared" si="71"/>
        <v>-</v>
      </c>
      <c r="E761" t="str">
        <f t="shared" si="67"/>
        <v>2</v>
      </c>
      <c r="F761" t="s">
        <v>2005</v>
      </c>
      <c r="G761" t="s">
        <v>500</v>
      </c>
      <c r="H761" t="s">
        <v>501</v>
      </c>
      <c r="I761" t="s">
        <v>502</v>
      </c>
      <c r="J761" t="s">
        <v>978</v>
      </c>
      <c r="K761" s="37">
        <v>0</v>
      </c>
      <c r="L761" s="37">
        <v>0</v>
      </c>
      <c r="M761" s="37">
        <v>17.5</v>
      </c>
      <c r="N761" s="37">
        <v>1.22</v>
      </c>
    </row>
    <row r="762" spans="1:14" x14ac:dyDescent="0.2">
      <c r="A762" t="str">
        <f t="shared" si="68"/>
        <v>12170381809</v>
      </c>
      <c r="B762">
        <f t="shared" si="69"/>
        <v>2565</v>
      </c>
      <c r="C762" t="str">
        <f t="shared" si="70"/>
        <v>652000298</v>
      </c>
      <c r="D762" t="str">
        <f t="shared" si="71"/>
        <v>-</v>
      </c>
      <c r="E762" t="str">
        <f t="shared" si="67"/>
        <v>2</v>
      </c>
      <c r="F762" t="s">
        <v>2006</v>
      </c>
      <c r="G762" t="s">
        <v>504</v>
      </c>
      <c r="H762" t="s">
        <v>505</v>
      </c>
      <c r="I762" t="s">
        <v>506</v>
      </c>
      <c r="J762" t="s">
        <v>978</v>
      </c>
      <c r="K762" s="37">
        <v>0</v>
      </c>
      <c r="L762" s="37">
        <v>0</v>
      </c>
      <c r="M762" s="37">
        <v>175</v>
      </c>
      <c r="N762" s="37">
        <v>12.25</v>
      </c>
    </row>
    <row r="763" spans="1:14" x14ac:dyDescent="0.2">
      <c r="A763" t="str">
        <f t="shared" si="68"/>
        <v>12170356652</v>
      </c>
      <c r="B763">
        <f t="shared" si="69"/>
        <v>2565</v>
      </c>
      <c r="C763" t="str">
        <f t="shared" si="70"/>
        <v>652000299</v>
      </c>
      <c r="D763" t="str">
        <f t="shared" si="71"/>
        <v>-</v>
      </c>
      <c r="E763" t="str">
        <f t="shared" si="67"/>
        <v>2</v>
      </c>
      <c r="F763" t="s">
        <v>2007</v>
      </c>
      <c r="G763" t="s">
        <v>508</v>
      </c>
      <c r="H763" t="s">
        <v>509</v>
      </c>
      <c r="I763" t="s">
        <v>510</v>
      </c>
      <c r="J763" t="s">
        <v>978</v>
      </c>
      <c r="K763" s="37">
        <v>0</v>
      </c>
      <c r="L763" s="37">
        <v>0</v>
      </c>
      <c r="M763" s="37">
        <v>266</v>
      </c>
      <c r="N763" s="37">
        <v>18.62</v>
      </c>
    </row>
    <row r="764" spans="1:14" x14ac:dyDescent="0.2">
      <c r="A764" t="str">
        <f t="shared" si="68"/>
        <v>12170358830</v>
      </c>
      <c r="B764">
        <f t="shared" si="69"/>
        <v>2565</v>
      </c>
      <c r="C764" t="str">
        <f t="shared" si="70"/>
        <v>652000300</v>
      </c>
      <c r="D764" t="str">
        <f t="shared" si="71"/>
        <v>-</v>
      </c>
      <c r="E764" t="str">
        <f t="shared" si="67"/>
        <v>2</v>
      </c>
      <c r="F764" t="s">
        <v>2008</v>
      </c>
      <c r="G764" t="s">
        <v>512</v>
      </c>
      <c r="H764" t="s">
        <v>513</v>
      </c>
      <c r="I764" t="s">
        <v>514</v>
      </c>
      <c r="J764" t="s">
        <v>978</v>
      </c>
      <c r="K764" s="37">
        <v>0</v>
      </c>
      <c r="L764" s="37">
        <v>0</v>
      </c>
      <c r="M764" s="37">
        <v>168</v>
      </c>
      <c r="N764" s="37">
        <v>11.76</v>
      </c>
    </row>
    <row r="765" spans="1:14" x14ac:dyDescent="0.2">
      <c r="A765" t="str">
        <f t="shared" si="68"/>
        <v>12170368873</v>
      </c>
      <c r="B765">
        <f t="shared" si="69"/>
        <v>2565</v>
      </c>
      <c r="C765" t="str">
        <f t="shared" si="70"/>
        <v>652000301</v>
      </c>
      <c r="D765" t="str">
        <f t="shared" si="71"/>
        <v>-</v>
      </c>
      <c r="E765" t="str">
        <f t="shared" si="67"/>
        <v>2</v>
      </c>
      <c r="F765" t="s">
        <v>2009</v>
      </c>
      <c r="G765" t="s">
        <v>516</v>
      </c>
      <c r="H765" t="s">
        <v>517</v>
      </c>
      <c r="I765" t="s">
        <v>518</v>
      </c>
      <c r="J765" t="s">
        <v>978</v>
      </c>
      <c r="K765" s="37">
        <v>0</v>
      </c>
      <c r="L765" s="37">
        <v>0</v>
      </c>
      <c r="M765" s="37">
        <v>185.5</v>
      </c>
      <c r="N765" s="37">
        <v>12.98</v>
      </c>
    </row>
    <row r="766" spans="1:14" x14ac:dyDescent="0.2">
      <c r="A766" t="str">
        <f t="shared" si="68"/>
        <v>12170363814</v>
      </c>
      <c r="B766">
        <f t="shared" si="69"/>
        <v>2565</v>
      </c>
      <c r="C766" t="str">
        <f t="shared" si="70"/>
        <v>652000302</v>
      </c>
      <c r="D766" t="str">
        <f t="shared" si="71"/>
        <v>-</v>
      </c>
      <c r="E766" t="str">
        <f t="shared" si="67"/>
        <v>2</v>
      </c>
      <c r="F766" t="s">
        <v>2010</v>
      </c>
      <c r="G766" t="s">
        <v>520</v>
      </c>
      <c r="H766" t="s">
        <v>521</v>
      </c>
      <c r="I766" t="s">
        <v>522</v>
      </c>
      <c r="J766" t="s">
        <v>978</v>
      </c>
      <c r="K766" s="37">
        <v>0</v>
      </c>
      <c r="L766" s="37">
        <v>0</v>
      </c>
      <c r="M766" s="37">
        <v>434</v>
      </c>
      <c r="N766" s="37">
        <v>30.38</v>
      </c>
    </row>
    <row r="767" spans="1:14" x14ac:dyDescent="0.2">
      <c r="A767" t="str">
        <f t="shared" si="68"/>
        <v>12170349249</v>
      </c>
      <c r="B767">
        <f t="shared" si="69"/>
        <v>2565</v>
      </c>
      <c r="C767" t="str">
        <f t="shared" si="70"/>
        <v>652000303</v>
      </c>
      <c r="D767" t="str">
        <f t="shared" si="71"/>
        <v>-</v>
      </c>
      <c r="E767" t="str">
        <f t="shared" si="67"/>
        <v>2</v>
      </c>
      <c r="F767" t="s">
        <v>2011</v>
      </c>
      <c r="G767" t="s">
        <v>524</v>
      </c>
      <c r="H767" t="s">
        <v>525</v>
      </c>
      <c r="I767" t="s">
        <v>526</v>
      </c>
      <c r="J767" t="s">
        <v>978</v>
      </c>
      <c r="K767" s="37">
        <v>0</v>
      </c>
      <c r="L767" s="37">
        <v>0</v>
      </c>
      <c r="M767" s="37">
        <v>10.5</v>
      </c>
      <c r="N767" s="37">
        <v>0.73</v>
      </c>
    </row>
    <row r="768" spans="1:14" x14ac:dyDescent="0.2">
      <c r="A768" t="str">
        <f t="shared" si="68"/>
        <v>12170613505</v>
      </c>
      <c r="B768">
        <f t="shared" si="69"/>
        <v>2565</v>
      </c>
      <c r="C768" t="str">
        <f t="shared" si="70"/>
        <v>652000304</v>
      </c>
      <c r="D768" t="str">
        <f t="shared" si="71"/>
        <v>-</v>
      </c>
      <c r="E768" t="str">
        <f t="shared" si="67"/>
        <v>2</v>
      </c>
      <c r="F768" t="s">
        <v>2012</v>
      </c>
      <c r="G768" t="s">
        <v>1517</v>
      </c>
      <c r="H768" t="s">
        <v>1518</v>
      </c>
      <c r="I768" t="s">
        <v>1519</v>
      </c>
      <c r="J768" t="s">
        <v>978</v>
      </c>
      <c r="K768" s="37">
        <v>0</v>
      </c>
      <c r="L768" s="37">
        <v>0</v>
      </c>
      <c r="M768" s="37">
        <v>126</v>
      </c>
      <c r="N768" s="37">
        <v>8.82</v>
      </c>
    </row>
    <row r="769" spans="1:14" x14ac:dyDescent="0.2">
      <c r="A769" t="str">
        <f t="shared" si="68"/>
        <v>12170382112</v>
      </c>
      <c r="B769">
        <f t="shared" si="69"/>
        <v>2565</v>
      </c>
      <c r="C769" t="str">
        <f t="shared" si="70"/>
        <v>652000305</v>
      </c>
      <c r="D769" t="str">
        <f t="shared" si="71"/>
        <v>-</v>
      </c>
      <c r="E769" t="str">
        <f t="shared" si="67"/>
        <v>2</v>
      </c>
      <c r="F769" t="s">
        <v>2013</v>
      </c>
      <c r="G769" t="s">
        <v>528</v>
      </c>
      <c r="H769" t="s">
        <v>529</v>
      </c>
      <c r="I769" t="s">
        <v>530</v>
      </c>
      <c r="J769" t="s">
        <v>978</v>
      </c>
      <c r="K769" s="37">
        <v>0</v>
      </c>
      <c r="L769" s="37">
        <v>0</v>
      </c>
      <c r="M769" s="37">
        <v>21</v>
      </c>
      <c r="N769" s="37">
        <v>1.47</v>
      </c>
    </row>
    <row r="770" spans="1:14" x14ac:dyDescent="0.2">
      <c r="A770" t="str">
        <f t="shared" si="68"/>
        <v>12170305401</v>
      </c>
      <c r="B770">
        <f t="shared" si="69"/>
        <v>2565</v>
      </c>
      <c r="C770" t="str">
        <f t="shared" si="70"/>
        <v>652000306</v>
      </c>
      <c r="D770" t="str">
        <f t="shared" si="71"/>
        <v>-</v>
      </c>
      <c r="E770" t="str">
        <f t="shared" si="67"/>
        <v>2</v>
      </c>
      <c r="F770" t="s">
        <v>2014</v>
      </c>
      <c r="G770" t="s">
        <v>884</v>
      </c>
      <c r="H770" t="s">
        <v>885</v>
      </c>
      <c r="I770" t="s">
        <v>886</v>
      </c>
      <c r="J770" t="s">
        <v>978</v>
      </c>
      <c r="K770" s="37">
        <v>0</v>
      </c>
      <c r="L770" s="37">
        <v>0</v>
      </c>
      <c r="M770" s="37">
        <v>133</v>
      </c>
      <c r="N770" s="37">
        <v>9.31</v>
      </c>
    </row>
    <row r="771" spans="1:14" x14ac:dyDescent="0.2">
      <c r="A771" t="str">
        <f t="shared" si="68"/>
        <v>12170304077</v>
      </c>
      <c r="B771">
        <f t="shared" si="69"/>
        <v>2565</v>
      </c>
      <c r="C771" t="str">
        <f t="shared" si="70"/>
        <v>652000307</v>
      </c>
      <c r="D771" t="str">
        <f t="shared" si="71"/>
        <v>-</v>
      </c>
      <c r="E771" t="str">
        <f t="shared" ref="E771:E834" si="72">TEXT(MID(F771,7,1),"0")</f>
        <v>2</v>
      </c>
      <c r="F771" t="s">
        <v>2015</v>
      </c>
      <c r="G771" t="s">
        <v>350</v>
      </c>
      <c r="H771" t="s">
        <v>351</v>
      </c>
      <c r="I771" t="s">
        <v>352</v>
      </c>
      <c r="J771" t="s">
        <v>978</v>
      </c>
      <c r="K771" s="37">
        <v>0</v>
      </c>
      <c r="L771" s="37">
        <v>0</v>
      </c>
      <c r="M771" s="37">
        <v>63</v>
      </c>
      <c r="N771" s="37">
        <v>4.41</v>
      </c>
    </row>
    <row r="772" spans="1:14" x14ac:dyDescent="0.2">
      <c r="A772" t="str">
        <f t="shared" si="68"/>
        <v>12170304385</v>
      </c>
      <c r="B772">
        <f t="shared" si="69"/>
        <v>2565</v>
      </c>
      <c r="C772" t="str">
        <f t="shared" si="70"/>
        <v>652000308</v>
      </c>
      <c r="D772" t="str">
        <f t="shared" si="71"/>
        <v>-</v>
      </c>
      <c r="E772" t="str">
        <f t="shared" si="72"/>
        <v>2</v>
      </c>
      <c r="F772" t="s">
        <v>2016</v>
      </c>
      <c r="G772" t="s">
        <v>354</v>
      </c>
      <c r="H772" t="s">
        <v>355</v>
      </c>
      <c r="I772" t="s">
        <v>356</v>
      </c>
      <c r="J772" t="s">
        <v>978</v>
      </c>
      <c r="K772" s="37">
        <v>0</v>
      </c>
      <c r="L772" s="37">
        <v>0</v>
      </c>
      <c r="M772" s="37">
        <v>101.5</v>
      </c>
      <c r="N772" s="37">
        <v>7.1</v>
      </c>
    </row>
    <row r="773" spans="1:14" x14ac:dyDescent="0.2">
      <c r="A773" t="str">
        <f t="shared" si="68"/>
        <v>12170304125</v>
      </c>
      <c r="B773">
        <f t="shared" si="69"/>
        <v>2565</v>
      </c>
      <c r="C773" t="str">
        <f t="shared" si="70"/>
        <v>652000309</v>
      </c>
      <c r="D773" t="str">
        <f t="shared" si="71"/>
        <v>-</v>
      </c>
      <c r="E773" t="str">
        <f t="shared" si="72"/>
        <v>2</v>
      </c>
      <c r="F773" t="s">
        <v>2017</v>
      </c>
      <c r="G773" t="s">
        <v>358</v>
      </c>
      <c r="H773" t="s">
        <v>359</v>
      </c>
      <c r="I773" t="s">
        <v>360</v>
      </c>
      <c r="J773" t="s">
        <v>978</v>
      </c>
      <c r="K773" s="37">
        <v>0</v>
      </c>
      <c r="L773" s="37">
        <v>0</v>
      </c>
      <c r="M773" s="37">
        <v>80.5</v>
      </c>
      <c r="N773" s="37">
        <v>5.63</v>
      </c>
    </row>
    <row r="774" spans="1:14" x14ac:dyDescent="0.2">
      <c r="A774" t="str">
        <f t="shared" si="68"/>
        <v>12170304358</v>
      </c>
      <c r="B774">
        <f t="shared" si="69"/>
        <v>2565</v>
      </c>
      <c r="C774" t="str">
        <f t="shared" si="70"/>
        <v>652000310</v>
      </c>
      <c r="D774" t="str">
        <f t="shared" si="71"/>
        <v>-</v>
      </c>
      <c r="E774" t="str">
        <f t="shared" si="72"/>
        <v>2</v>
      </c>
      <c r="F774" t="s">
        <v>2018</v>
      </c>
      <c r="G774" t="s">
        <v>362</v>
      </c>
      <c r="H774" t="s">
        <v>363</v>
      </c>
      <c r="I774" t="s">
        <v>364</v>
      </c>
      <c r="J774" t="s">
        <v>978</v>
      </c>
      <c r="K774" s="37">
        <v>0</v>
      </c>
      <c r="L774" s="37">
        <v>0</v>
      </c>
      <c r="M774" s="37">
        <v>31.5</v>
      </c>
      <c r="N774" s="37">
        <v>2.2000000000000002</v>
      </c>
    </row>
    <row r="775" spans="1:14" x14ac:dyDescent="0.2">
      <c r="A775" t="str">
        <f t="shared" si="68"/>
        <v>12170304291</v>
      </c>
      <c r="B775">
        <f t="shared" si="69"/>
        <v>2565</v>
      </c>
      <c r="C775" t="str">
        <f t="shared" si="70"/>
        <v>652000311</v>
      </c>
      <c r="D775" t="str">
        <f t="shared" si="71"/>
        <v>-</v>
      </c>
      <c r="E775" t="str">
        <f t="shared" si="72"/>
        <v>2</v>
      </c>
      <c r="F775" t="s">
        <v>2019</v>
      </c>
      <c r="G775" t="s">
        <v>366</v>
      </c>
      <c r="H775" t="s">
        <v>367</v>
      </c>
      <c r="I775" t="s">
        <v>368</v>
      </c>
      <c r="J775" t="s">
        <v>978</v>
      </c>
      <c r="K775" s="37">
        <v>0</v>
      </c>
      <c r="L775" s="37">
        <v>0</v>
      </c>
      <c r="M775" s="37">
        <v>87.5</v>
      </c>
      <c r="N775" s="37">
        <v>6.12</v>
      </c>
    </row>
    <row r="776" spans="1:14" x14ac:dyDescent="0.2">
      <c r="A776" t="str">
        <f t="shared" si="68"/>
        <v>12170304264</v>
      </c>
      <c r="B776">
        <f t="shared" si="69"/>
        <v>2565</v>
      </c>
      <c r="C776" t="str">
        <f t="shared" si="70"/>
        <v>652000312</v>
      </c>
      <c r="D776" t="str">
        <f t="shared" si="71"/>
        <v>-</v>
      </c>
      <c r="E776" t="str">
        <f t="shared" si="72"/>
        <v>2</v>
      </c>
      <c r="F776" t="s">
        <v>2020</v>
      </c>
      <c r="G776" t="s">
        <v>370</v>
      </c>
      <c r="H776" t="s">
        <v>320</v>
      </c>
      <c r="I776" t="s">
        <v>371</v>
      </c>
      <c r="J776" t="s">
        <v>978</v>
      </c>
      <c r="K776" s="37">
        <v>0</v>
      </c>
      <c r="L776" s="37">
        <v>0</v>
      </c>
      <c r="M776" s="37">
        <v>21</v>
      </c>
      <c r="N776" s="37">
        <v>1.47</v>
      </c>
    </row>
    <row r="777" spans="1:14" x14ac:dyDescent="0.2">
      <c r="A777" t="str">
        <f t="shared" si="68"/>
        <v>12170304228</v>
      </c>
      <c r="B777">
        <f t="shared" si="69"/>
        <v>2565</v>
      </c>
      <c r="C777" t="str">
        <f t="shared" si="70"/>
        <v>652000313</v>
      </c>
      <c r="D777" t="str">
        <f t="shared" si="71"/>
        <v>-</v>
      </c>
      <c r="E777" t="str">
        <f t="shared" si="72"/>
        <v>2</v>
      </c>
      <c r="F777" t="s">
        <v>2021</v>
      </c>
      <c r="G777" t="s">
        <v>373</v>
      </c>
      <c r="H777" t="s">
        <v>374</v>
      </c>
      <c r="I777" t="s">
        <v>375</v>
      </c>
      <c r="J777" t="s">
        <v>978</v>
      </c>
      <c r="K777" s="37">
        <v>0</v>
      </c>
      <c r="L777" s="37">
        <v>0</v>
      </c>
      <c r="M777" s="37">
        <v>14</v>
      </c>
      <c r="N777" s="37">
        <v>0.98</v>
      </c>
    </row>
    <row r="778" spans="1:14" x14ac:dyDescent="0.2">
      <c r="A778" t="str">
        <f t="shared" si="68"/>
        <v>12170304219</v>
      </c>
      <c r="B778">
        <f t="shared" si="69"/>
        <v>2565</v>
      </c>
      <c r="C778" t="str">
        <f t="shared" si="70"/>
        <v>652000314</v>
      </c>
      <c r="D778" t="str">
        <f t="shared" si="71"/>
        <v>-</v>
      </c>
      <c r="E778" t="str">
        <f t="shared" si="72"/>
        <v>2</v>
      </c>
      <c r="F778" t="s">
        <v>2022</v>
      </c>
      <c r="G778" t="s">
        <v>377</v>
      </c>
      <c r="H778" t="s">
        <v>378</v>
      </c>
      <c r="I778" t="s">
        <v>379</v>
      </c>
      <c r="J778" t="s">
        <v>978</v>
      </c>
      <c r="K778" s="37">
        <v>0</v>
      </c>
      <c r="L778" s="37">
        <v>0</v>
      </c>
      <c r="M778" s="37">
        <v>7</v>
      </c>
      <c r="N778" s="37">
        <v>0.49</v>
      </c>
    </row>
    <row r="779" spans="1:14" x14ac:dyDescent="0.2">
      <c r="A779" t="str">
        <f t="shared" si="68"/>
        <v>12170304488</v>
      </c>
      <c r="B779">
        <f t="shared" si="69"/>
        <v>2565</v>
      </c>
      <c r="C779" t="str">
        <f t="shared" si="70"/>
        <v>652000315</v>
      </c>
      <c r="D779" t="str">
        <f t="shared" si="71"/>
        <v>-</v>
      </c>
      <c r="E779" t="str">
        <f t="shared" si="72"/>
        <v>2</v>
      </c>
      <c r="F779" t="s">
        <v>2023</v>
      </c>
      <c r="G779" t="s">
        <v>346</v>
      </c>
      <c r="H779" t="s">
        <v>347</v>
      </c>
      <c r="I779" t="s">
        <v>348</v>
      </c>
      <c r="J779" t="s">
        <v>978</v>
      </c>
      <c r="K779" s="37">
        <v>0</v>
      </c>
      <c r="L779" s="37">
        <v>0</v>
      </c>
      <c r="M779" s="37">
        <v>658</v>
      </c>
      <c r="N779" s="37">
        <v>46.06</v>
      </c>
    </row>
    <row r="780" spans="1:14" x14ac:dyDescent="0.2">
      <c r="A780" t="str">
        <f t="shared" si="68"/>
        <v>12170304040</v>
      </c>
      <c r="B780">
        <f t="shared" si="69"/>
        <v>2565</v>
      </c>
      <c r="C780" t="str">
        <f t="shared" si="70"/>
        <v>652000316</v>
      </c>
      <c r="D780" t="str">
        <f t="shared" si="71"/>
        <v>-</v>
      </c>
      <c r="E780" t="str">
        <f t="shared" si="72"/>
        <v>2</v>
      </c>
      <c r="F780" t="s">
        <v>2024</v>
      </c>
      <c r="G780" t="s">
        <v>292</v>
      </c>
      <c r="H780" t="s">
        <v>293</v>
      </c>
      <c r="I780" t="s">
        <v>294</v>
      </c>
      <c r="J780" t="s">
        <v>978</v>
      </c>
      <c r="K780" s="37">
        <v>0</v>
      </c>
      <c r="L780" s="37">
        <v>0</v>
      </c>
      <c r="M780" s="37">
        <v>98</v>
      </c>
      <c r="N780" s="37">
        <v>6.86</v>
      </c>
    </row>
    <row r="781" spans="1:14" x14ac:dyDescent="0.2">
      <c r="A781" t="str">
        <f t="shared" si="68"/>
        <v>12170303737</v>
      </c>
      <c r="B781">
        <f t="shared" si="69"/>
        <v>2565</v>
      </c>
      <c r="C781" t="str">
        <f t="shared" si="70"/>
        <v>652000317</v>
      </c>
      <c r="D781" t="str">
        <f t="shared" si="71"/>
        <v>-</v>
      </c>
      <c r="E781" t="str">
        <f t="shared" si="72"/>
        <v>2</v>
      </c>
      <c r="F781" t="s">
        <v>2025</v>
      </c>
      <c r="G781" t="s">
        <v>300</v>
      </c>
      <c r="H781" t="s">
        <v>301</v>
      </c>
      <c r="I781" t="s">
        <v>302</v>
      </c>
      <c r="J781" t="s">
        <v>978</v>
      </c>
      <c r="K781" s="37">
        <v>0</v>
      </c>
      <c r="L781" s="37">
        <v>0</v>
      </c>
      <c r="M781" s="37">
        <v>66.5</v>
      </c>
      <c r="N781" s="37">
        <v>4.6500000000000004</v>
      </c>
    </row>
    <row r="782" spans="1:14" x14ac:dyDescent="0.2">
      <c r="A782" t="str">
        <f t="shared" si="68"/>
        <v>12170303951</v>
      </c>
      <c r="B782">
        <f t="shared" si="69"/>
        <v>2565</v>
      </c>
      <c r="C782" t="str">
        <f t="shared" si="70"/>
        <v>652000318</v>
      </c>
      <c r="D782" t="str">
        <f t="shared" si="71"/>
        <v>-</v>
      </c>
      <c r="E782" t="str">
        <f t="shared" si="72"/>
        <v>2</v>
      </c>
      <c r="F782" t="s">
        <v>2026</v>
      </c>
      <c r="G782" t="s">
        <v>1350</v>
      </c>
      <c r="H782" t="s">
        <v>1351</v>
      </c>
      <c r="I782" t="s">
        <v>1352</v>
      </c>
      <c r="J782" t="s">
        <v>978</v>
      </c>
      <c r="K782" s="37">
        <v>0</v>
      </c>
      <c r="L782" s="37">
        <v>0</v>
      </c>
      <c r="M782" s="37">
        <v>24.5</v>
      </c>
      <c r="N782" s="37">
        <v>1.71</v>
      </c>
    </row>
    <row r="783" spans="1:14" x14ac:dyDescent="0.2">
      <c r="A783" t="str">
        <f t="shared" si="68"/>
        <v>12170303728</v>
      </c>
      <c r="B783">
        <f t="shared" si="69"/>
        <v>2565</v>
      </c>
      <c r="C783" t="str">
        <f t="shared" si="70"/>
        <v>652000319</v>
      </c>
      <c r="D783" t="str">
        <f t="shared" si="71"/>
        <v>-</v>
      </c>
      <c r="E783" t="str">
        <f t="shared" si="72"/>
        <v>2</v>
      </c>
      <c r="F783" t="s">
        <v>2027</v>
      </c>
      <c r="G783" t="s">
        <v>296</v>
      </c>
      <c r="H783" t="s">
        <v>297</v>
      </c>
      <c r="I783" t="s">
        <v>298</v>
      </c>
      <c r="J783" t="s">
        <v>978</v>
      </c>
      <c r="K783" s="37">
        <v>0</v>
      </c>
      <c r="L783" s="37">
        <v>0</v>
      </c>
      <c r="M783" s="37">
        <v>108.5</v>
      </c>
      <c r="N783" s="37">
        <v>7.59</v>
      </c>
    </row>
    <row r="784" spans="1:14" x14ac:dyDescent="0.2">
      <c r="A784" t="str">
        <f t="shared" si="68"/>
        <v>12170303803</v>
      </c>
      <c r="B784">
        <f t="shared" si="69"/>
        <v>2565</v>
      </c>
      <c r="C784" t="str">
        <f t="shared" si="70"/>
        <v>652000320</v>
      </c>
      <c r="D784" t="str">
        <f t="shared" si="71"/>
        <v>-</v>
      </c>
      <c r="E784" t="str">
        <f t="shared" si="72"/>
        <v>2</v>
      </c>
      <c r="F784" t="s">
        <v>2028</v>
      </c>
      <c r="G784" t="s">
        <v>319</v>
      </c>
      <c r="H784" t="s">
        <v>320</v>
      </c>
      <c r="I784" t="s">
        <v>321</v>
      </c>
      <c r="J784" t="s">
        <v>978</v>
      </c>
      <c r="K784" s="37">
        <v>0</v>
      </c>
      <c r="L784" s="37">
        <v>0</v>
      </c>
      <c r="M784" s="37">
        <v>87.5</v>
      </c>
      <c r="N784" s="37">
        <v>6.12</v>
      </c>
    </row>
    <row r="785" spans="1:14" x14ac:dyDescent="0.2">
      <c r="A785" t="str">
        <f t="shared" si="68"/>
        <v>12170303791</v>
      </c>
      <c r="B785">
        <f t="shared" si="69"/>
        <v>2565</v>
      </c>
      <c r="C785" t="str">
        <f t="shared" si="70"/>
        <v>652000321</v>
      </c>
      <c r="D785" t="str">
        <f t="shared" si="71"/>
        <v>-</v>
      </c>
      <c r="E785" t="str">
        <f t="shared" si="72"/>
        <v>2</v>
      </c>
      <c r="F785" t="s">
        <v>2029</v>
      </c>
      <c r="G785" t="s">
        <v>304</v>
      </c>
      <c r="H785" t="s">
        <v>305</v>
      </c>
      <c r="I785" t="s">
        <v>306</v>
      </c>
      <c r="J785" t="s">
        <v>978</v>
      </c>
      <c r="K785" s="37">
        <v>0</v>
      </c>
      <c r="L785" s="37">
        <v>0</v>
      </c>
      <c r="M785" s="37">
        <v>38.5</v>
      </c>
      <c r="N785" s="37">
        <v>2.69</v>
      </c>
    </row>
    <row r="786" spans="1:14" x14ac:dyDescent="0.2">
      <c r="A786" t="str">
        <f t="shared" si="68"/>
        <v>12170303782</v>
      </c>
      <c r="B786">
        <f t="shared" si="69"/>
        <v>2565</v>
      </c>
      <c r="C786" t="str">
        <f t="shared" si="70"/>
        <v>652000322</v>
      </c>
      <c r="D786" t="str">
        <f t="shared" si="71"/>
        <v>-</v>
      </c>
      <c r="E786" t="str">
        <f t="shared" si="72"/>
        <v>2</v>
      </c>
      <c r="F786" t="s">
        <v>2030</v>
      </c>
      <c r="G786" t="s">
        <v>308</v>
      </c>
      <c r="H786" t="s">
        <v>305</v>
      </c>
      <c r="I786" t="s">
        <v>309</v>
      </c>
      <c r="J786" t="s">
        <v>978</v>
      </c>
      <c r="K786" s="37">
        <v>0</v>
      </c>
      <c r="L786" s="37">
        <v>0</v>
      </c>
      <c r="M786" s="37">
        <v>52.5</v>
      </c>
      <c r="N786" s="37">
        <v>3.67</v>
      </c>
    </row>
    <row r="787" spans="1:14" x14ac:dyDescent="0.2">
      <c r="A787" t="str">
        <f t="shared" ref="A787:A850" si="73">G787</f>
        <v>12170303773</v>
      </c>
      <c r="B787">
        <f t="shared" ref="B787:B850" si="74">2500+_xlfn.NUMBERVALUE(MID(F787,5,2))</f>
        <v>2565</v>
      </c>
      <c r="C787" t="str">
        <f t="shared" ref="C787:C850" si="75">RIGHT(F787,9)</f>
        <v>652000323</v>
      </c>
      <c r="D787" t="str">
        <f t="shared" ref="D787:D850" si="76">J787</f>
        <v>-</v>
      </c>
      <c r="E787" t="str">
        <f t="shared" si="72"/>
        <v>2</v>
      </c>
      <c r="F787" t="s">
        <v>2031</v>
      </c>
      <c r="G787" t="s">
        <v>311</v>
      </c>
      <c r="H787" t="s">
        <v>312</v>
      </c>
      <c r="I787" t="s">
        <v>313</v>
      </c>
      <c r="J787" t="s">
        <v>978</v>
      </c>
      <c r="K787" s="37">
        <v>0</v>
      </c>
      <c r="L787" s="37">
        <v>0</v>
      </c>
      <c r="M787" s="37">
        <v>70</v>
      </c>
      <c r="N787" s="37">
        <v>4.9000000000000004</v>
      </c>
    </row>
    <row r="788" spans="1:14" x14ac:dyDescent="0.2">
      <c r="A788" t="str">
        <f t="shared" si="73"/>
        <v>12170303764</v>
      </c>
      <c r="B788">
        <f t="shared" si="74"/>
        <v>2565</v>
      </c>
      <c r="C788" t="str">
        <f t="shared" si="75"/>
        <v>652000324</v>
      </c>
      <c r="D788" t="str">
        <f t="shared" si="76"/>
        <v>-</v>
      </c>
      <c r="E788" t="str">
        <f t="shared" si="72"/>
        <v>2</v>
      </c>
      <c r="F788" t="s">
        <v>2032</v>
      </c>
      <c r="G788" t="s">
        <v>315</v>
      </c>
      <c r="H788" t="s">
        <v>316</v>
      </c>
      <c r="I788" t="s">
        <v>317</v>
      </c>
      <c r="J788" t="s">
        <v>978</v>
      </c>
      <c r="K788" s="37">
        <v>0</v>
      </c>
      <c r="L788" s="37">
        <v>0</v>
      </c>
      <c r="M788" s="37">
        <v>21</v>
      </c>
      <c r="N788" s="37">
        <v>1.47</v>
      </c>
    </row>
    <row r="789" spans="1:14" x14ac:dyDescent="0.2">
      <c r="A789" t="str">
        <f t="shared" si="73"/>
        <v>12170303812</v>
      </c>
      <c r="B789">
        <f t="shared" si="74"/>
        <v>2565</v>
      </c>
      <c r="C789" t="str">
        <f t="shared" si="75"/>
        <v>652000325</v>
      </c>
      <c r="D789" t="str">
        <f t="shared" si="76"/>
        <v>-</v>
      </c>
      <c r="E789" t="str">
        <f t="shared" si="72"/>
        <v>2</v>
      </c>
      <c r="F789" t="s">
        <v>2033</v>
      </c>
      <c r="G789" t="s">
        <v>323</v>
      </c>
      <c r="H789" t="s">
        <v>324</v>
      </c>
      <c r="I789" t="s">
        <v>325</v>
      </c>
      <c r="J789" t="s">
        <v>978</v>
      </c>
      <c r="K789" s="37">
        <v>0</v>
      </c>
      <c r="L789" s="37">
        <v>0</v>
      </c>
      <c r="M789" s="37">
        <v>38.5</v>
      </c>
      <c r="N789" s="37">
        <v>2.69</v>
      </c>
    </row>
    <row r="790" spans="1:14" x14ac:dyDescent="0.2">
      <c r="A790" t="str">
        <f t="shared" si="73"/>
        <v>12170351237</v>
      </c>
      <c r="B790">
        <f t="shared" si="74"/>
        <v>2565</v>
      </c>
      <c r="C790" t="str">
        <f t="shared" si="75"/>
        <v>652000326</v>
      </c>
      <c r="D790" t="str">
        <f t="shared" si="76"/>
        <v>-</v>
      </c>
      <c r="E790" t="str">
        <f t="shared" si="72"/>
        <v>2</v>
      </c>
      <c r="F790" t="s">
        <v>2034</v>
      </c>
      <c r="G790" t="s">
        <v>334</v>
      </c>
      <c r="H790" t="s">
        <v>335</v>
      </c>
      <c r="I790" t="s">
        <v>336</v>
      </c>
      <c r="J790" t="s">
        <v>978</v>
      </c>
      <c r="K790" s="37">
        <v>0</v>
      </c>
      <c r="L790" s="37">
        <v>0</v>
      </c>
      <c r="M790" s="37">
        <v>175</v>
      </c>
      <c r="N790" s="37">
        <v>12.25</v>
      </c>
    </row>
    <row r="791" spans="1:14" x14ac:dyDescent="0.2">
      <c r="A791" t="str">
        <f t="shared" si="73"/>
        <v>12170302965</v>
      </c>
      <c r="B791">
        <f t="shared" si="74"/>
        <v>2565</v>
      </c>
      <c r="C791" t="str">
        <f t="shared" si="75"/>
        <v>652000327</v>
      </c>
      <c r="D791" t="str">
        <f t="shared" si="76"/>
        <v>-</v>
      </c>
      <c r="E791" t="str">
        <f t="shared" si="72"/>
        <v>2</v>
      </c>
      <c r="F791" t="s">
        <v>2035</v>
      </c>
      <c r="G791" t="s">
        <v>1605</v>
      </c>
      <c r="H791" t="s">
        <v>1606</v>
      </c>
      <c r="I791" t="s">
        <v>1607</v>
      </c>
      <c r="J791" t="s">
        <v>978</v>
      </c>
      <c r="K791" s="37">
        <v>0</v>
      </c>
      <c r="L791" s="37">
        <v>0</v>
      </c>
      <c r="M791" s="37">
        <v>70</v>
      </c>
      <c r="N791" s="37">
        <v>4.9000000000000004</v>
      </c>
    </row>
    <row r="792" spans="1:14" x14ac:dyDescent="0.2">
      <c r="A792" t="str">
        <f t="shared" si="73"/>
        <v>12170305308</v>
      </c>
      <c r="B792">
        <f t="shared" si="74"/>
        <v>2565</v>
      </c>
      <c r="C792" t="str">
        <f t="shared" si="75"/>
        <v>652000328</v>
      </c>
      <c r="D792" t="str">
        <f t="shared" si="76"/>
        <v>-</v>
      </c>
      <c r="E792" t="str">
        <f t="shared" si="72"/>
        <v>2</v>
      </c>
      <c r="F792" t="s">
        <v>2036</v>
      </c>
      <c r="G792" t="s">
        <v>601</v>
      </c>
      <c r="H792" t="s">
        <v>602</v>
      </c>
      <c r="I792" t="s">
        <v>603</v>
      </c>
      <c r="J792" t="s">
        <v>978</v>
      </c>
      <c r="K792" s="37">
        <v>0</v>
      </c>
      <c r="L792" s="37">
        <v>0</v>
      </c>
      <c r="M792" s="37">
        <v>899.5</v>
      </c>
      <c r="N792" s="37">
        <v>62.96</v>
      </c>
    </row>
    <row r="793" spans="1:14" x14ac:dyDescent="0.2">
      <c r="A793" t="str">
        <f t="shared" si="73"/>
        <v>12170292090</v>
      </c>
      <c r="B793">
        <f t="shared" si="74"/>
        <v>2565</v>
      </c>
      <c r="C793" t="str">
        <f t="shared" si="75"/>
        <v>652000329</v>
      </c>
      <c r="D793" t="str">
        <f t="shared" si="76"/>
        <v>-</v>
      </c>
      <c r="E793" t="str">
        <f t="shared" si="72"/>
        <v>2</v>
      </c>
      <c r="F793" t="s">
        <v>2037</v>
      </c>
      <c r="G793" t="s">
        <v>578</v>
      </c>
      <c r="H793" t="s">
        <v>579</v>
      </c>
      <c r="I793" t="s">
        <v>580</v>
      </c>
      <c r="J793" t="s">
        <v>978</v>
      </c>
      <c r="K793" s="37">
        <v>0</v>
      </c>
      <c r="L793" s="37">
        <v>0</v>
      </c>
      <c r="M793" s="37">
        <v>91</v>
      </c>
      <c r="N793" s="37">
        <v>6.37</v>
      </c>
    </row>
    <row r="794" spans="1:14" x14ac:dyDescent="0.2">
      <c r="A794" t="str">
        <f t="shared" si="73"/>
        <v>12170308938</v>
      </c>
      <c r="B794">
        <f t="shared" si="74"/>
        <v>2565</v>
      </c>
      <c r="C794" t="str">
        <f t="shared" si="75"/>
        <v>652000330</v>
      </c>
      <c r="D794" t="str">
        <f t="shared" si="76"/>
        <v>-</v>
      </c>
      <c r="E794" t="str">
        <f t="shared" si="72"/>
        <v>2</v>
      </c>
      <c r="F794" t="s">
        <v>2038</v>
      </c>
      <c r="G794" t="s">
        <v>152</v>
      </c>
      <c r="H794" t="s">
        <v>153</v>
      </c>
      <c r="I794" t="s">
        <v>154</v>
      </c>
      <c r="J794" t="s">
        <v>978</v>
      </c>
      <c r="K794" s="37">
        <v>0</v>
      </c>
      <c r="L794" s="37">
        <v>0</v>
      </c>
      <c r="M794" s="37">
        <v>17.5</v>
      </c>
      <c r="N794" s="37">
        <v>1.22</v>
      </c>
    </row>
    <row r="795" spans="1:14" x14ac:dyDescent="0.2">
      <c r="A795" t="str">
        <f t="shared" si="73"/>
        <v>12170314793</v>
      </c>
      <c r="B795">
        <f t="shared" si="74"/>
        <v>2565</v>
      </c>
      <c r="C795" t="str">
        <f t="shared" si="75"/>
        <v>652000331</v>
      </c>
      <c r="D795" t="str">
        <f t="shared" si="76"/>
        <v>-</v>
      </c>
      <c r="E795" t="str">
        <f t="shared" si="72"/>
        <v>2</v>
      </c>
      <c r="F795" t="s">
        <v>2039</v>
      </c>
      <c r="G795" t="s">
        <v>148</v>
      </c>
      <c r="H795" t="s">
        <v>149</v>
      </c>
      <c r="I795" t="s">
        <v>150</v>
      </c>
      <c r="J795" t="s">
        <v>978</v>
      </c>
      <c r="K795" s="37">
        <v>0</v>
      </c>
      <c r="L795" s="37">
        <v>0</v>
      </c>
      <c r="M795" s="37">
        <v>49</v>
      </c>
      <c r="N795" s="37">
        <v>3.43</v>
      </c>
    </row>
    <row r="796" spans="1:14" x14ac:dyDescent="0.2">
      <c r="A796" t="str">
        <f t="shared" si="73"/>
        <v>12170293750</v>
      </c>
      <c r="B796">
        <f t="shared" si="74"/>
        <v>2565</v>
      </c>
      <c r="C796" t="str">
        <f t="shared" si="75"/>
        <v>652000332</v>
      </c>
      <c r="D796" t="str">
        <f t="shared" si="76"/>
        <v>-</v>
      </c>
      <c r="E796" t="str">
        <f t="shared" si="72"/>
        <v>2</v>
      </c>
      <c r="F796" t="s">
        <v>2040</v>
      </c>
      <c r="G796" t="s">
        <v>144</v>
      </c>
      <c r="H796" t="s">
        <v>145</v>
      </c>
      <c r="I796" t="s">
        <v>146</v>
      </c>
      <c r="J796" t="s">
        <v>978</v>
      </c>
      <c r="K796" s="37">
        <v>0</v>
      </c>
      <c r="L796" s="37">
        <v>0</v>
      </c>
      <c r="M796" s="37">
        <v>42</v>
      </c>
      <c r="N796" s="37">
        <v>2.94</v>
      </c>
    </row>
    <row r="797" spans="1:14" x14ac:dyDescent="0.2">
      <c r="A797" t="str">
        <f t="shared" si="73"/>
        <v>12170293787</v>
      </c>
      <c r="B797">
        <f t="shared" si="74"/>
        <v>2565</v>
      </c>
      <c r="C797" t="str">
        <f t="shared" si="75"/>
        <v>652000333</v>
      </c>
      <c r="D797" t="str">
        <f t="shared" si="76"/>
        <v>-</v>
      </c>
      <c r="E797" t="str">
        <f t="shared" si="72"/>
        <v>2</v>
      </c>
      <c r="F797" t="s">
        <v>2041</v>
      </c>
      <c r="G797" t="s">
        <v>160</v>
      </c>
      <c r="H797" t="s">
        <v>145</v>
      </c>
      <c r="I797" t="s">
        <v>161</v>
      </c>
      <c r="J797" t="s">
        <v>978</v>
      </c>
      <c r="K797" s="37">
        <v>0</v>
      </c>
      <c r="L797" s="37">
        <v>0</v>
      </c>
      <c r="M797" s="37">
        <v>21</v>
      </c>
      <c r="N797" s="37">
        <v>1.47</v>
      </c>
    </row>
    <row r="798" spans="1:14" x14ac:dyDescent="0.2">
      <c r="A798" t="str">
        <f t="shared" si="73"/>
        <v>12170293282</v>
      </c>
      <c r="B798">
        <f t="shared" si="74"/>
        <v>2565</v>
      </c>
      <c r="C798" t="str">
        <f t="shared" si="75"/>
        <v>652000334</v>
      </c>
      <c r="D798" t="str">
        <f t="shared" si="76"/>
        <v>-</v>
      </c>
      <c r="E798" t="str">
        <f t="shared" si="72"/>
        <v>2</v>
      </c>
      <c r="F798" t="s">
        <v>2042</v>
      </c>
      <c r="G798" t="s">
        <v>156</v>
      </c>
      <c r="H798" t="s">
        <v>157</v>
      </c>
      <c r="I798" t="s">
        <v>158</v>
      </c>
      <c r="J798" t="s">
        <v>978</v>
      </c>
      <c r="K798" s="37">
        <v>0</v>
      </c>
      <c r="L798" s="37">
        <v>0</v>
      </c>
      <c r="M798" s="37">
        <v>14</v>
      </c>
      <c r="N798" s="37">
        <v>0.98</v>
      </c>
    </row>
    <row r="799" spans="1:14" x14ac:dyDescent="0.2">
      <c r="A799" t="str">
        <f t="shared" si="73"/>
        <v>12170293022</v>
      </c>
      <c r="B799">
        <f t="shared" si="74"/>
        <v>2565</v>
      </c>
      <c r="C799" t="str">
        <f t="shared" si="75"/>
        <v>652000335</v>
      </c>
      <c r="D799" t="str">
        <f t="shared" si="76"/>
        <v>-</v>
      </c>
      <c r="E799" t="str">
        <f t="shared" si="72"/>
        <v>2</v>
      </c>
      <c r="F799" t="s">
        <v>2043</v>
      </c>
      <c r="G799" t="s">
        <v>171</v>
      </c>
      <c r="H799" t="s">
        <v>168</v>
      </c>
      <c r="I799" t="s">
        <v>172</v>
      </c>
      <c r="J799" t="s">
        <v>978</v>
      </c>
      <c r="K799" s="37">
        <v>0</v>
      </c>
      <c r="L799" s="37">
        <v>0</v>
      </c>
      <c r="M799" s="37">
        <v>140</v>
      </c>
      <c r="N799" s="37">
        <v>9.8000000000000007</v>
      </c>
    </row>
    <row r="800" spans="1:14" x14ac:dyDescent="0.2">
      <c r="A800" t="str">
        <f t="shared" si="73"/>
        <v>12170293031</v>
      </c>
      <c r="B800">
        <f t="shared" si="74"/>
        <v>2565</v>
      </c>
      <c r="C800" t="str">
        <f t="shared" si="75"/>
        <v>652000336</v>
      </c>
      <c r="D800" t="str">
        <f t="shared" si="76"/>
        <v>-</v>
      </c>
      <c r="E800" t="str">
        <f t="shared" si="72"/>
        <v>2</v>
      </c>
      <c r="F800" t="s">
        <v>2044</v>
      </c>
      <c r="G800" t="s">
        <v>167</v>
      </c>
      <c r="H800" t="s">
        <v>168</v>
      </c>
      <c r="I800" t="s">
        <v>169</v>
      </c>
      <c r="J800" t="s">
        <v>978</v>
      </c>
      <c r="K800" s="37">
        <v>0</v>
      </c>
      <c r="L800" s="37">
        <v>0</v>
      </c>
      <c r="M800" s="37">
        <v>38.5</v>
      </c>
      <c r="N800" s="37">
        <v>2.69</v>
      </c>
    </row>
    <row r="801" spans="1:14" x14ac:dyDescent="0.2">
      <c r="A801" t="str">
        <f t="shared" si="73"/>
        <v>12170293273</v>
      </c>
      <c r="B801">
        <f t="shared" si="74"/>
        <v>2565</v>
      </c>
      <c r="C801" t="str">
        <f t="shared" si="75"/>
        <v>652000337</v>
      </c>
      <c r="D801" t="str">
        <f t="shared" si="76"/>
        <v>-</v>
      </c>
      <c r="E801" t="str">
        <f t="shared" si="72"/>
        <v>2</v>
      </c>
      <c r="F801" t="s">
        <v>2045</v>
      </c>
      <c r="G801" t="s">
        <v>163</v>
      </c>
      <c r="H801" t="s">
        <v>164</v>
      </c>
      <c r="I801" t="s">
        <v>165</v>
      </c>
      <c r="J801" t="s">
        <v>978</v>
      </c>
      <c r="K801" s="37">
        <v>0</v>
      </c>
      <c r="L801" s="37">
        <v>0</v>
      </c>
      <c r="M801" s="37">
        <v>49</v>
      </c>
      <c r="N801" s="37">
        <v>3.43</v>
      </c>
    </row>
    <row r="802" spans="1:14" x14ac:dyDescent="0.2">
      <c r="A802" t="str">
        <f t="shared" si="73"/>
        <v>12170307933</v>
      </c>
      <c r="B802">
        <f t="shared" si="74"/>
        <v>2565</v>
      </c>
      <c r="C802" t="str">
        <f t="shared" si="75"/>
        <v>652000338</v>
      </c>
      <c r="D802" t="str">
        <f t="shared" si="76"/>
        <v>-</v>
      </c>
      <c r="E802" t="str">
        <f t="shared" si="72"/>
        <v>2</v>
      </c>
      <c r="F802" t="s">
        <v>2046</v>
      </c>
      <c r="G802" t="s">
        <v>186</v>
      </c>
      <c r="H802" t="s">
        <v>187</v>
      </c>
      <c r="I802" t="s">
        <v>188</v>
      </c>
      <c r="J802" t="s">
        <v>978</v>
      </c>
      <c r="K802" s="37">
        <v>0</v>
      </c>
      <c r="L802" s="37">
        <v>0</v>
      </c>
      <c r="M802" s="37">
        <v>17.5</v>
      </c>
      <c r="N802" s="37">
        <v>1.22</v>
      </c>
    </row>
    <row r="803" spans="1:14" x14ac:dyDescent="0.2">
      <c r="A803" t="str">
        <f t="shared" si="73"/>
        <v>12170382916</v>
      </c>
      <c r="B803">
        <f t="shared" si="74"/>
        <v>2565</v>
      </c>
      <c r="C803" t="str">
        <f t="shared" si="75"/>
        <v>652000339</v>
      </c>
      <c r="D803" t="str">
        <f t="shared" si="76"/>
        <v>-</v>
      </c>
      <c r="E803" t="str">
        <f t="shared" si="72"/>
        <v>2</v>
      </c>
      <c r="F803" t="s">
        <v>2047</v>
      </c>
      <c r="G803" t="s">
        <v>182</v>
      </c>
      <c r="H803" t="s">
        <v>183</v>
      </c>
      <c r="I803" t="s">
        <v>184</v>
      </c>
      <c r="J803" t="s">
        <v>978</v>
      </c>
      <c r="K803" s="37">
        <v>0</v>
      </c>
      <c r="L803" s="37">
        <v>0</v>
      </c>
      <c r="M803" s="37">
        <v>59.5</v>
      </c>
      <c r="N803" s="37">
        <v>4.16</v>
      </c>
    </row>
    <row r="804" spans="1:14" x14ac:dyDescent="0.2">
      <c r="A804" t="str">
        <f t="shared" si="73"/>
        <v>12170303568</v>
      </c>
      <c r="B804">
        <f t="shared" si="74"/>
        <v>2565</v>
      </c>
      <c r="C804" t="str">
        <f t="shared" si="75"/>
        <v>652000340</v>
      </c>
      <c r="D804" t="str">
        <f t="shared" si="76"/>
        <v>-</v>
      </c>
      <c r="E804" t="str">
        <f t="shared" si="72"/>
        <v>2</v>
      </c>
      <c r="F804" t="s">
        <v>2048</v>
      </c>
      <c r="G804" t="s">
        <v>178</v>
      </c>
      <c r="H804" t="s">
        <v>179</v>
      </c>
      <c r="I804" t="s">
        <v>180</v>
      </c>
      <c r="J804" t="s">
        <v>978</v>
      </c>
      <c r="K804" s="37">
        <v>0</v>
      </c>
      <c r="L804" s="37">
        <v>0</v>
      </c>
      <c r="M804" s="37">
        <v>94.5</v>
      </c>
      <c r="N804" s="37">
        <v>6.61</v>
      </c>
    </row>
    <row r="805" spans="1:14" x14ac:dyDescent="0.2">
      <c r="A805" t="str">
        <f t="shared" si="73"/>
        <v>12170293693</v>
      </c>
      <c r="B805">
        <f t="shared" si="74"/>
        <v>2565</v>
      </c>
      <c r="C805" t="str">
        <f t="shared" si="75"/>
        <v>652000341</v>
      </c>
      <c r="D805" t="str">
        <f t="shared" si="76"/>
        <v>-</v>
      </c>
      <c r="E805" t="str">
        <f t="shared" si="72"/>
        <v>2</v>
      </c>
      <c r="F805" t="s">
        <v>2049</v>
      </c>
      <c r="G805" t="s">
        <v>174</v>
      </c>
      <c r="H805" t="s">
        <v>175</v>
      </c>
      <c r="I805" t="s">
        <v>176</v>
      </c>
      <c r="J805" t="s">
        <v>978</v>
      </c>
      <c r="K805" s="37">
        <v>0</v>
      </c>
      <c r="L805" s="37">
        <v>0</v>
      </c>
      <c r="M805" s="37">
        <v>119</v>
      </c>
      <c r="N805" s="37">
        <v>8.33</v>
      </c>
    </row>
    <row r="806" spans="1:14" x14ac:dyDescent="0.2">
      <c r="A806" t="str">
        <f t="shared" si="73"/>
        <v>12170438731</v>
      </c>
      <c r="B806">
        <f t="shared" si="74"/>
        <v>2565</v>
      </c>
      <c r="C806" t="str">
        <f t="shared" si="75"/>
        <v>652000342</v>
      </c>
      <c r="D806" t="str">
        <f t="shared" si="76"/>
        <v>-</v>
      </c>
      <c r="E806" t="str">
        <f t="shared" si="72"/>
        <v>2</v>
      </c>
      <c r="F806" t="s">
        <v>2050</v>
      </c>
      <c r="G806" t="s">
        <v>2051</v>
      </c>
      <c r="H806" t="s">
        <v>2052</v>
      </c>
      <c r="I806" t="s">
        <v>2053</v>
      </c>
      <c r="J806" t="s">
        <v>978</v>
      </c>
      <c r="K806" s="37">
        <v>0</v>
      </c>
      <c r="L806" s="37">
        <v>0</v>
      </c>
      <c r="M806" s="37">
        <v>59.5</v>
      </c>
      <c r="N806" s="37">
        <v>4.16</v>
      </c>
    </row>
    <row r="807" spans="1:14" x14ac:dyDescent="0.2">
      <c r="A807" t="str">
        <f t="shared" si="73"/>
        <v>12170292643</v>
      </c>
      <c r="B807">
        <f t="shared" si="74"/>
        <v>2565</v>
      </c>
      <c r="C807" t="str">
        <f t="shared" si="75"/>
        <v>652000343</v>
      </c>
      <c r="D807" t="str">
        <f t="shared" si="76"/>
        <v>-</v>
      </c>
      <c r="E807" t="str">
        <f t="shared" si="72"/>
        <v>2</v>
      </c>
      <c r="F807" t="s">
        <v>2054</v>
      </c>
      <c r="G807" t="s">
        <v>213</v>
      </c>
      <c r="H807" t="s">
        <v>214</v>
      </c>
      <c r="I807" t="s">
        <v>215</v>
      </c>
      <c r="J807" t="s">
        <v>978</v>
      </c>
      <c r="K807" s="37">
        <v>0</v>
      </c>
      <c r="L807" s="37">
        <v>0</v>
      </c>
      <c r="M807" s="37">
        <v>98</v>
      </c>
      <c r="N807" s="37">
        <v>6.86</v>
      </c>
    </row>
    <row r="808" spans="1:14" x14ac:dyDescent="0.2">
      <c r="A808" t="str">
        <f t="shared" si="73"/>
        <v>12170449313</v>
      </c>
      <c r="B808">
        <f t="shared" si="74"/>
        <v>2565</v>
      </c>
      <c r="C808" t="str">
        <f t="shared" si="75"/>
        <v>652000344</v>
      </c>
      <c r="D808" t="str">
        <f t="shared" si="76"/>
        <v>-</v>
      </c>
      <c r="E808" t="str">
        <f t="shared" si="72"/>
        <v>2</v>
      </c>
      <c r="F808" t="s">
        <v>2055</v>
      </c>
      <c r="G808" t="s">
        <v>229</v>
      </c>
      <c r="H808" t="s">
        <v>222</v>
      </c>
      <c r="I808" t="s">
        <v>230</v>
      </c>
      <c r="J808" t="s">
        <v>978</v>
      </c>
      <c r="K808" s="37">
        <v>0</v>
      </c>
      <c r="L808" s="37">
        <v>0</v>
      </c>
      <c r="M808" s="37">
        <v>17.5</v>
      </c>
      <c r="N808" s="37">
        <v>1.22</v>
      </c>
    </row>
    <row r="809" spans="1:14" x14ac:dyDescent="0.2">
      <c r="A809" t="str">
        <f t="shared" si="73"/>
        <v>12170386028</v>
      </c>
      <c r="B809">
        <f t="shared" si="74"/>
        <v>2565</v>
      </c>
      <c r="C809" t="str">
        <f t="shared" si="75"/>
        <v>652000345</v>
      </c>
      <c r="D809" t="str">
        <f t="shared" si="76"/>
        <v>-</v>
      </c>
      <c r="E809" t="str">
        <f t="shared" si="72"/>
        <v>2</v>
      </c>
      <c r="F809" t="s">
        <v>2056</v>
      </c>
      <c r="G809" t="s">
        <v>492</v>
      </c>
      <c r="H809" t="s">
        <v>493</v>
      </c>
      <c r="I809" t="s">
        <v>494</v>
      </c>
      <c r="J809" t="s">
        <v>978</v>
      </c>
      <c r="K809" s="37">
        <v>0</v>
      </c>
      <c r="L809" s="37">
        <v>0</v>
      </c>
      <c r="M809" s="37">
        <v>84</v>
      </c>
      <c r="N809" s="37">
        <v>5.88</v>
      </c>
    </row>
    <row r="810" spans="1:14" x14ac:dyDescent="0.2">
      <c r="A810" t="str">
        <f t="shared" si="73"/>
        <v>12170449304</v>
      </c>
      <c r="B810">
        <f t="shared" si="74"/>
        <v>2565</v>
      </c>
      <c r="C810" t="str">
        <f t="shared" si="75"/>
        <v>652000346</v>
      </c>
      <c r="D810" t="str">
        <f t="shared" si="76"/>
        <v>-</v>
      </c>
      <c r="E810" t="str">
        <f t="shared" si="72"/>
        <v>2</v>
      </c>
      <c r="F810" t="s">
        <v>2057</v>
      </c>
      <c r="G810" t="s">
        <v>1436</v>
      </c>
      <c r="H810" t="s">
        <v>222</v>
      </c>
      <c r="I810" t="s">
        <v>1437</v>
      </c>
      <c r="J810" t="s">
        <v>978</v>
      </c>
      <c r="K810" s="37">
        <v>0</v>
      </c>
      <c r="L810" s="37">
        <v>0</v>
      </c>
      <c r="M810" s="37">
        <v>84</v>
      </c>
      <c r="N810" s="37">
        <v>5.88</v>
      </c>
    </row>
    <row r="811" spans="1:14" x14ac:dyDescent="0.2">
      <c r="A811" t="str">
        <f t="shared" si="73"/>
        <v>12170308714</v>
      </c>
      <c r="B811">
        <f t="shared" si="74"/>
        <v>2565</v>
      </c>
      <c r="C811" t="str">
        <f t="shared" si="75"/>
        <v>652000347</v>
      </c>
      <c r="D811" t="str">
        <f t="shared" si="76"/>
        <v>-</v>
      </c>
      <c r="E811" t="str">
        <f t="shared" si="72"/>
        <v>2</v>
      </c>
      <c r="F811" t="s">
        <v>2058</v>
      </c>
      <c r="G811" t="s">
        <v>225</v>
      </c>
      <c r="H811" t="s">
        <v>226</v>
      </c>
      <c r="I811" t="s">
        <v>227</v>
      </c>
      <c r="J811" t="s">
        <v>978</v>
      </c>
      <c r="K811" s="37">
        <v>0</v>
      </c>
      <c r="L811" s="37">
        <v>0</v>
      </c>
      <c r="M811" s="37">
        <v>1015</v>
      </c>
      <c r="N811" s="37">
        <v>71.05</v>
      </c>
    </row>
    <row r="812" spans="1:14" x14ac:dyDescent="0.2">
      <c r="A812" t="str">
        <f t="shared" si="73"/>
        <v>12170361953</v>
      </c>
      <c r="B812">
        <f t="shared" si="74"/>
        <v>2565</v>
      </c>
      <c r="C812" t="str">
        <f t="shared" si="75"/>
        <v>652000348</v>
      </c>
      <c r="D812" t="str">
        <f t="shared" si="76"/>
        <v>-</v>
      </c>
      <c r="E812" t="str">
        <f t="shared" si="72"/>
        <v>2</v>
      </c>
      <c r="F812" t="s">
        <v>2059</v>
      </c>
      <c r="G812" t="s">
        <v>1443</v>
      </c>
      <c r="H812" t="s">
        <v>1444</v>
      </c>
      <c r="I812" t="s">
        <v>1445</v>
      </c>
      <c r="J812" t="s">
        <v>978</v>
      </c>
      <c r="K812" s="37">
        <v>0</v>
      </c>
      <c r="L812" s="37">
        <v>0</v>
      </c>
      <c r="M812" s="37">
        <v>21</v>
      </c>
      <c r="N812" s="37">
        <v>1.47</v>
      </c>
    </row>
    <row r="813" spans="1:14" x14ac:dyDescent="0.2">
      <c r="A813" t="str">
        <f t="shared" si="73"/>
        <v>12170367748</v>
      </c>
      <c r="B813">
        <f t="shared" si="74"/>
        <v>2565</v>
      </c>
      <c r="C813" t="str">
        <f t="shared" si="75"/>
        <v>652000349</v>
      </c>
      <c r="D813" t="str">
        <f t="shared" si="76"/>
        <v>-</v>
      </c>
      <c r="E813" t="str">
        <f t="shared" si="72"/>
        <v>2</v>
      </c>
      <c r="F813" t="s">
        <v>2060</v>
      </c>
      <c r="G813" t="s">
        <v>221</v>
      </c>
      <c r="H813" t="s">
        <v>222</v>
      </c>
      <c r="I813" t="s">
        <v>223</v>
      </c>
      <c r="J813" t="s">
        <v>978</v>
      </c>
      <c r="K813" s="37">
        <v>0</v>
      </c>
      <c r="L813" s="37">
        <v>0</v>
      </c>
      <c r="M813" s="37">
        <v>66.5</v>
      </c>
      <c r="N813" s="37">
        <v>4.6500000000000004</v>
      </c>
    </row>
    <row r="814" spans="1:14" x14ac:dyDescent="0.2">
      <c r="A814" t="str">
        <f t="shared" si="73"/>
        <v>12170292634</v>
      </c>
      <c r="B814">
        <f t="shared" si="74"/>
        <v>2565</v>
      </c>
      <c r="C814" t="str">
        <f t="shared" si="75"/>
        <v>652000350</v>
      </c>
      <c r="D814" t="str">
        <f t="shared" si="76"/>
        <v>-</v>
      </c>
      <c r="E814" t="str">
        <f t="shared" si="72"/>
        <v>2</v>
      </c>
      <c r="F814" t="s">
        <v>2061</v>
      </c>
      <c r="G814" t="s">
        <v>217</v>
      </c>
      <c r="H814" t="s">
        <v>218</v>
      </c>
      <c r="I814" t="s">
        <v>219</v>
      </c>
      <c r="J814" t="s">
        <v>978</v>
      </c>
      <c r="K814" s="37">
        <v>0</v>
      </c>
      <c r="L814" s="37">
        <v>0</v>
      </c>
      <c r="M814" s="37">
        <v>7</v>
      </c>
      <c r="N814" s="37">
        <v>0.49</v>
      </c>
    </row>
    <row r="815" spans="1:14" x14ac:dyDescent="0.2">
      <c r="A815" t="str">
        <f t="shared" si="73"/>
        <v>12170301746</v>
      </c>
      <c r="B815">
        <f t="shared" si="74"/>
        <v>2565</v>
      </c>
      <c r="C815" t="str">
        <f t="shared" si="75"/>
        <v>652000351</v>
      </c>
      <c r="D815" t="str">
        <f t="shared" si="76"/>
        <v>-</v>
      </c>
      <c r="E815" t="str">
        <f t="shared" si="72"/>
        <v>2</v>
      </c>
      <c r="F815" t="s">
        <v>2062</v>
      </c>
      <c r="G815" t="s">
        <v>232</v>
      </c>
      <c r="H815" t="s">
        <v>233</v>
      </c>
      <c r="I815" t="s">
        <v>234</v>
      </c>
      <c r="J815" t="s">
        <v>978</v>
      </c>
      <c r="K815" s="37">
        <v>0</v>
      </c>
      <c r="L815" s="37">
        <v>0</v>
      </c>
      <c r="M815" s="37">
        <v>17.5</v>
      </c>
      <c r="N815" s="37">
        <v>1.22</v>
      </c>
    </row>
    <row r="816" spans="1:14" x14ac:dyDescent="0.2">
      <c r="A816" t="str">
        <f t="shared" si="73"/>
        <v>12170301782</v>
      </c>
      <c r="B816">
        <f t="shared" si="74"/>
        <v>2565</v>
      </c>
      <c r="C816" t="str">
        <f t="shared" si="75"/>
        <v>652000352</v>
      </c>
      <c r="D816" t="str">
        <f t="shared" si="76"/>
        <v>-</v>
      </c>
      <c r="E816" t="str">
        <f t="shared" si="72"/>
        <v>2</v>
      </c>
      <c r="F816" t="s">
        <v>2063</v>
      </c>
      <c r="G816" t="s">
        <v>236</v>
      </c>
      <c r="H816" t="s">
        <v>237</v>
      </c>
      <c r="I816" t="s">
        <v>238</v>
      </c>
      <c r="J816" t="s">
        <v>978</v>
      </c>
      <c r="K816" s="37">
        <v>0</v>
      </c>
      <c r="L816" s="37">
        <v>0</v>
      </c>
      <c r="M816" s="37">
        <v>38.5</v>
      </c>
      <c r="N816" s="37">
        <v>2.69</v>
      </c>
    </row>
    <row r="817" spans="1:14" x14ac:dyDescent="0.2">
      <c r="A817" t="str">
        <f t="shared" si="73"/>
        <v>12170301791</v>
      </c>
      <c r="B817">
        <f t="shared" si="74"/>
        <v>2565</v>
      </c>
      <c r="C817" t="str">
        <f t="shared" si="75"/>
        <v>652000353</v>
      </c>
      <c r="D817" t="str">
        <f t="shared" si="76"/>
        <v>-</v>
      </c>
      <c r="E817" t="str">
        <f t="shared" si="72"/>
        <v>2</v>
      </c>
      <c r="F817" t="s">
        <v>2064</v>
      </c>
      <c r="G817" t="s">
        <v>240</v>
      </c>
      <c r="H817" t="s">
        <v>241</v>
      </c>
      <c r="I817" t="s">
        <v>242</v>
      </c>
      <c r="J817" t="s">
        <v>978</v>
      </c>
      <c r="K817" s="37">
        <v>0</v>
      </c>
      <c r="L817" s="37">
        <v>0</v>
      </c>
      <c r="M817" s="37">
        <v>112</v>
      </c>
      <c r="N817" s="37">
        <v>7.84</v>
      </c>
    </row>
    <row r="818" spans="1:14" x14ac:dyDescent="0.2">
      <c r="A818" t="str">
        <f t="shared" si="73"/>
        <v>12170301915</v>
      </c>
      <c r="B818">
        <f t="shared" si="74"/>
        <v>2565</v>
      </c>
      <c r="C818" t="str">
        <f t="shared" si="75"/>
        <v>652000354</v>
      </c>
      <c r="D818" t="str">
        <f t="shared" si="76"/>
        <v>-</v>
      </c>
      <c r="E818" t="str">
        <f t="shared" si="72"/>
        <v>2</v>
      </c>
      <c r="F818" t="s">
        <v>2065</v>
      </c>
      <c r="G818" t="s">
        <v>252</v>
      </c>
      <c r="H818" t="s">
        <v>253</v>
      </c>
      <c r="I818" t="s">
        <v>254</v>
      </c>
      <c r="J818" t="s">
        <v>978</v>
      </c>
      <c r="K818" s="37">
        <v>0</v>
      </c>
      <c r="L818" s="37">
        <v>0</v>
      </c>
      <c r="M818" s="37">
        <v>7</v>
      </c>
      <c r="N818" s="37">
        <v>0.49</v>
      </c>
    </row>
    <row r="819" spans="1:14" x14ac:dyDescent="0.2">
      <c r="A819" t="str">
        <f t="shared" si="73"/>
        <v>12170294531</v>
      </c>
      <c r="B819">
        <f t="shared" si="74"/>
        <v>2565</v>
      </c>
      <c r="C819" t="str">
        <f t="shared" si="75"/>
        <v>652000355</v>
      </c>
      <c r="D819" t="str">
        <f t="shared" si="76"/>
        <v>-</v>
      </c>
      <c r="E819" t="str">
        <f t="shared" si="72"/>
        <v>2</v>
      </c>
      <c r="F819" t="s">
        <v>2066</v>
      </c>
      <c r="G819" t="s">
        <v>190</v>
      </c>
      <c r="H819" t="s">
        <v>191</v>
      </c>
      <c r="I819" t="s">
        <v>192</v>
      </c>
      <c r="J819" t="s">
        <v>978</v>
      </c>
      <c r="K819" s="37">
        <v>0</v>
      </c>
      <c r="L819" s="37">
        <v>0</v>
      </c>
      <c r="M819" s="37">
        <v>38.5</v>
      </c>
      <c r="N819" s="37">
        <v>2.69</v>
      </c>
    </row>
    <row r="820" spans="1:14" x14ac:dyDescent="0.2">
      <c r="A820" t="str">
        <f t="shared" si="73"/>
        <v>12170294540</v>
      </c>
      <c r="B820">
        <f t="shared" si="74"/>
        <v>2565</v>
      </c>
      <c r="C820" t="str">
        <f t="shared" si="75"/>
        <v>652000356</v>
      </c>
      <c r="D820" t="str">
        <f t="shared" si="76"/>
        <v>-</v>
      </c>
      <c r="E820" t="str">
        <f t="shared" si="72"/>
        <v>2</v>
      </c>
      <c r="F820" t="s">
        <v>2067</v>
      </c>
      <c r="G820" t="s">
        <v>194</v>
      </c>
      <c r="H820" t="s">
        <v>191</v>
      </c>
      <c r="I820" t="s">
        <v>195</v>
      </c>
      <c r="J820" t="s">
        <v>978</v>
      </c>
      <c r="K820" s="37">
        <v>0</v>
      </c>
      <c r="L820" s="37">
        <v>0</v>
      </c>
      <c r="M820" s="37">
        <v>31.5</v>
      </c>
      <c r="N820" s="37">
        <v>2.2000000000000002</v>
      </c>
    </row>
    <row r="821" spans="1:14" x14ac:dyDescent="0.2">
      <c r="A821" t="str">
        <f t="shared" si="73"/>
        <v>12170294513</v>
      </c>
      <c r="B821">
        <f t="shared" si="74"/>
        <v>2565</v>
      </c>
      <c r="C821" t="str">
        <f t="shared" si="75"/>
        <v>652000357</v>
      </c>
      <c r="D821" t="str">
        <f t="shared" si="76"/>
        <v>-</v>
      </c>
      <c r="E821" t="str">
        <f t="shared" si="72"/>
        <v>2</v>
      </c>
      <c r="F821" t="s">
        <v>2068</v>
      </c>
      <c r="G821" t="s">
        <v>197</v>
      </c>
      <c r="H821" t="s">
        <v>198</v>
      </c>
      <c r="I821" t="s">
        <v>199</v>
      </c>
      <c r="J821" t="s">
        <v>978</v>
      </c>
      <c r="K821" s="37">
        <v>0</v>
      </c>
      <c r="L821" s="37">
        <v>0</v>
      </c>
      <c r="M821" s="37">
        <v>70</v>
      </c>
      <c r="N821" s="37">
        <v>4.9000000000000004</v>
      </c>
    </row>
    <row r="822" spans="1:14" x14ac:dyDescent="0.2">
      <c r="A822" t="str">
        <f t="shared" si="73"/>
        <v>12170303166</v>
      </c>
      <c r="B822">
        <f t="shared" si="74"/>
        <v>2565</v>
      </c>
      <c r="C822" t="str">
        <f t="shared" si="75"/>
        <v>652000358</v>
      </c>
      <c r="D822" t="str">
        <f t="shared" si="76"/>
        <v>-</v>
      </c>
      <c r="E822" t="str">
        <f t="shared" si="72"/>
        <v>2</v>
      </c>
      <c r="F822" t="s">
        <v>2069</v>
      </c>
      <c r="G822" t="s">
        <v>205</v>
      </c>
      <c r="H822" t="s">
        <v>206</v>
      </c>
      <c r="I822" t="s">
        <v>207</v>
      </c>
      <c r="J822" t="s">
        <v>978</v>
      </c>
      <c r="K822" s="37">
        <v>0</v>
      </c>
      <c r="L822" s="37">
        <v>0</v>
      </c>
      <c r="M822" s="37">
        <v>56</v>
      </c>
      <c r="N822" s="37">
        <v>3.92</v>
      </c>
    </row>
    <row r="823" spans="1:14" x14ac:dyDescent="0.2">
      <c r="A823" t="str">
        <f t="shared" si="73"/>
        <v>12170303410</v>
      </c>
      <c r="B823">
        <f t="shared" si="74"/>
        <v>2565</v>
      </c>
      <c r="C823" t="str">
        <f t="shared" si="75"/>
        <v>652000359</v>
      </c>
      <c r="D823" t="str">
        <f t="shared" si="76"/>
        <v>-</v>
      </c>
      <c r="E823" t="str">
        <f t="shared" si="72"/>
        <v>2</v>
      </c>
      <c r="F823" t="s">
        <v>2070</v>
      </c>
      <c r="G823" t="s">
        <v>209</v>
      </c>
      <c r="H823" t="s">
        <v>210</v>
      </c>
      <c r="I823" t="s">
        <v>211</v>
      </c>
      <c r="J823" t="s">
        <v>978</v>
      </c>
      <c r="K823" s="37">
        <v>0</v>
      </c>
      <c r="L823" s="37">
        <v>0</v>
      </c>
      <c r="M823" s="37">
        <v>38.5</v>
      </c>
      <c r="N823" s="37">
        <v>2.69</v>
      </c>
    </row>
    <row r="824" spans="1:14" x14ac:dyDescent="0.2">
      <c r="A824" t="str">
        <f t="shared" si="73"/>
        <v>12170354326</v>
      </c>
      <c r="B824">
        <f t="shared" si="74"/>
        <v>2565</v>
      </c>
      <c r="C824" t="str">
        <f t="shared" si="75"/>
        <v>652000360</v>
      </c>
      <c r="D824" t="str">
        <f t="shared" si="76"/>
        <v>พย64</v>
      </c>
      <c r="E824" t="str">
        <f t="shared" si="72"/>
        <v>2</v>
      </c>
      <c r="F824" t="s">
        <v>2071</v>
      </c>
      <c r="G824" t="s">
        <v>783</v>
      </c>
      <c r="H824" t="s">
        <v>784</v>
      </c>
      <c r="I824" t="s">
        <v>785</v>
      </c>
      <c r="J824" t="s">
        <v>1972</v>
      </c>
      <c r="K824" s="37">
        <v>38.5</v>
      </c>
      <c r="L824" s="37">
        <v>2.69</v>
      </c>
      <c r="M824" s="37">
        <v>35</v>
      </c>
      <c r="N824" s="37">
        <v>2.4500000000000002</v>
      </c>
    </row>
    <row r="825" spans="1:14" x14ac:dyDescent="0.2">
      <c r="A825" t="str">
        <f t="shared" si="73"/>
        <v>12170303438</v>
      </c>
      <c r="B825">
        <f t="shared" si="74"/>
        <v>2565</v>
      </c>
      <c r="C825" t="str">
        <f t="shared" si="75"/>
        <v>652000361</v>
      </c>
      <c r="D825" t="str">
        <f t="shared" si="76"/>
        <v>-</v>
      </c>
      <c r="E825" t="str">
        <f t="shared" si="72"/>
        <v>2</v>
      </c>
      <c r="F825" t="s">
        <v>2072</v>
      </c>
      <c r="G825" t="s">
        <v>1429</v>
      </c>
      <c r="H825" t="s">
        <v>1430</v>
      </c>
      <c r="I825" t="s">
        <v>1431</v>
      </c>
      <c r="J825" t="s">
        <v>978</v>
      </c>
      <c r="K825" s="37">
        <v>0</v>
      </c>
      <c r="L825" s="37">
        <v>0</v>
      </c>
      <c r="M825" s="37">
        <v>105</v>
      </c>
      <c r="N825" s="37">
        <v>7.35</v>
      </c>
    </row>
    <row r="826" spans="1:14" x14ac:dyDescent="0.2">
      <c r="A826" t="str">
        <f t="shared" si="73"/>
        <v>12170354791</v>
      </c>
      <c r="B826">
        <f t="shared" si="74"/>
        <v>2565</v>
      </c>
      <c r="C826" t="str">
        <f t="shared" si="75"/>
        <v>652000362</v>
      </c>
      <c r="D826" t="str">
        <f t="shared" si="76"/>
        <v>-</v>
      </c>
      <c r="E826" t="str">
        <f t="shared" si="72"/>
        <v>2</v>
      </c>
      <c r="F826" t="s">
        <v>2073</v>
      </c>
      <c r="G826" t="s">
        <v>1423</v>
      </c>
      <c r="H826" t="s">
        <v>1424</v>
      </c>
      <c r="I826" t="s">
        <v>1425</v>
      </c>
      <c r="J826" t="s">
        <v>978</v>
      </c>
      <c r="K826" s="37">
        <v>0</v>
      </c>
      <c r="L826" s="37">
        <v>0</v>
      </c>
      <c r="M826" s="37">
        <v>28</v>
      </c>
      <c r="N826" s="37">
        <v>1.96</v>
      </c>
    </row>
    <row r="827" spans="1:14" x14ac:dyDescent="0.2">
      <c r="A827" t="str">
        <f t="shared" si="73"/>
        <v>12170303447</v>
      </c>
      <c r="B827">
        <f t="shared" si="74"/>
        <v>2565</v>
      </c>
      <c r="C827" t="str">
        <f t="shared" si="75"/>
        <v>652000363</v>
      </c>
      <c r="D827" t="str">
        <f t="shared" si="76"/>
        <v>-</v>
      </c>
      <c r="E827" t="str">
        <f t="shared" si="72"/>
        <v>2</v>
      </c>
      <c r="F827" t="s">
        <v>2074</v>
      </c>
      <c r="G827" t="s">
        <v>201</v>
      </c>
      <c r="H827" t="s">
        <v>202</v>
      </c>
      <c r="I827" t="s">
        <v>203</v>
      </c>
      <c r="J827" t="s">
        <v>978</v>
      </c>
      <c r="K827" s="37">
        <v>0</v>
      </c>
      <c r="L827" s="37">
        <v>0</v>
      </c>
      <c r="M827" s="37">
        <v>38.5</v>
      </c>
      <c r="N827" s="37">
        <v>2.69</v>
      </c>
    </row>
    <row r="828" spans="1:14" x14ac:dyDescent="0.2">
      <c r="A828" t="str">
        <f t="shared" si="73"/>
        <v>12170294522</v>
      </c>
      <c r="B828">
        <f t="shared" si="74"/>
        <v>2565</v>
      </c>
      <c r="C828" t="str">
        <f t="shared" si="75"/>
        <v>652000364</v>
      </c>
      <c r="D828" t="str">
        <f t="shared" si="76"/>
        <v>พย64</v>
      </c>
      <c r="E828" t="str">
        <f t="shared" si="72"/>
        <v>2</v>
      </c>
      <c r="F828" t="s">
        <v>2075</v>
      </c>
      <c r="G828" t="s">
        <v>611</v>
      </c>
      <c r="H828" t="s">
        <v>612</v>
      </c>
      <c r="I828" t="s">
        <v>613</v>
      </c>
      <c r="J828" t="s">
        <v>1972</v>
      </c>
      <c r="K828" s="37">
        <v>45.5</v>
      </c>
      <c r="L828" s="37">
        <v>3.18</v>
      </c>
      <c r="M828" s="37">
        <v>77</v>
      </c>
      <c r="N828" s="37">
        <v>5.39</v>
      </c>
    </row>
    <row r="829" spans="1:14" x14ac:dyDescent="0.2">
      <c r="A829" t="str">
        <f t="shared" si="73"/>
        <v>12170301773</v>
      </c>
      <c r="B829">
        <f t="shared" si="74"/>
        <v>2565</v>
      </c>
      <c r="C829" t="str">
        <f t="shared" si="75"/>
        <v>652000365</v>
      </c>
      <c r="D829" t="str">
        <f t="shared" si="76"/>
        <v>-</v>
      </c>
      <c r="E829" t="str">
        <f t="shared" si="72"/>
        <v>2</v>
      </c>
      <c r="F829" t="s">
        <v>2076</v>
      </c>
      <c r="G829" t="s">
        <v>1498</v>
      </c>
      <c r="H829" t="s">
        <v>1499</v>
      </c>
      <c r="I829" t="s">
        <v>1500</v>
      </c>
      <c r="J829" t="s">
        <v>978</v>
      </c>
      <c r="K829" s="37">
        <v>0</v>
      </c>
      <c r="L829" s="37">
        <v>0</v>
      </c>
      <c r="M829" s="37">
        <v>59.5</v>
      </c>
      <c r="N829" s="37">
        <v>4.16</v>
      </c>
    </row>
    <row r="830" spans="1:14" x14ac:dyDescent="0.2">
      <c r="A830" t="str">
        <f t="shared" si="73"/>
        <v>12170304796</v>
      </c>
      <c r="B830">
        <f t="shared" si="74"/>
        <v>2565</v>
      </c>
      <c r="C830" t="str">
        <f t="shared" si="75"/>
        <v>652000366</v>
      </c>
      <c r="D830" t="str">
        <f t="shared" si="76"/>
        <v>-</v>
      </c>
      <c r="E830" t="str">
        <f t="shared" si="72"/>
        <v>2</v>
      </c>
      <c r="F830" t="s">
        <v>2077</v>
      </c>
      <c r="G830" t="s">
        <v>639</v>
      </c>
      <c r="H830" t="s">
        <v>640</v>
      </c>
      <c r="I830" t="s">
        <v>641</v>
      </c>
      <c r="J830" t="s">
        <v>978</v>
      </c>
      <c r="K830" s="37">
        <v>0</v>
      </c>
      <c r="L830" s="37">
        <v>0</v>
      </c>
      <c r="M830" s="37">
        <v>24.5</v>
      </c>
      <c r="N830" s="37">
        <v>1.71</v>
      </c>
    </row>
    <row r="831" spans="1:14" x14ac:dyDescent="0.2">
      <c r="A831" t="str">
        <f t="shared" si="73"/>
        <v>12170305399</v>
      </c>
      <c r="B831">
        <f t="shared" si="74"/>
        <v>2565</v>
      </c>
      <c r="C831" t="str">
        <f t="shared" si="75"/>
        <v>652000367</v>
      </c>
      <c r="D831" t="str">
        <f t="shared" si="76"/>
        <v>-</v>
      </c>
      <c r="E831" t="str">
        <f t="shared" si="72"/>
        <v>2</v>
      </c>
      <c r="F831" t="s">
        <v>2078</v>
      </c>
      <c r="G831" t="s">
        <v>670</v>
      </c>
      <c r="H831" t="s">
        <v>671</v>
      </c>
      <c r="I831" t="s">
        <v>672</v>
      </c>
      <c r="J831" t="s">
        <v>978</v>
      </c>
      <c r="K831" s="37">
        <v>0</v>
      </c>
      <c r="L831" s="37">
        <v>0</v>
      </c>
      <c r="M831" s="37">
        <v>108.5</v>
      </c>
      <c r="N831" s="37">
        <v>7.59</v>
      </c>
    </row>
    <row r="832" spans="1:14" x14ac:dyDescent="0.2">
      <c r="A832" t="str">
        <f t="shared" si="73"/>
        <v>12170304750</v>
      </c>
      <c r="B832">
        <f t="shared" si="74"/>
        <v>2565</v>
      </c>
      <c r="C832" t="str">
        <f t="shared" si="75"/>
        <v>652000368</v>
      </c>
      <c r="D832" t="str">
        <f t="shared" si="76"/>
        <v>-</v>
      </c>
      <c r="E832" t="str">
        <f t="shared" si="72"/>
        <v>2</v>
      </c>
      <c r="F832" t="s">
        <v>2079</v>
      </c>
      <c r="G832" t="s">
        <v>650</v>
      </c>
      <c r="H832" t="s">
        <v>651</v>
      </c>
      <c r="I832" t="s">
        <v>652</v>
      </c>
      <c r="J832" t="s">
        <v>978</v>
      </c>
      <c r="K832" s="37">
        <v>0</v>
      </c>
      <c r="L832" s="37">
        <v>0</v>
      </c>
      <c r="M832" s="37">
        <v>357</v>
      </c>
      <c r="N832" s="37">
        <v>24.99</v>
      </c>
    </row>
    <row r="833" spans="1:14" x14ac:dyDescent="0.2">
      <c r="A833" t="str">
        <f t="shared" si="73"/>
        <v>12170304778</v>
      </c>
      <c r="B833">
        <f t="shared" si="74"/>
        <v>2565</v>
      </c>
      <c r="C833" t="str">
        <f t="shared" si="75"/>
        <v>652000369</v>
      </c>
      <c r="D833" t="str">
        <f t="shared" si="76"/>
        <v>-</v>
      </c>
      <c r="E833" t="str">
        <f t="shared" si="72"/>
        <v>2</v>
      </c>
      <c r="F833" t="s">
        <v>2080</v>
      </c>
      <c r="G833" t="s">
        <v>647</v>
      </c>
      <c r="H833" t="s">
        <v>644</v>
      </c>
      <c r="I833" t="s">
        <v>648</v>
      </c>
      <c r="J833" t="s">
        <v>978</v>
      </c>
      <c r="K833" s="37">
        <v>0</v>
      </c>
      <c r="L833" s="37">
        <v>0</v>
      </c>
      <c r="M833" s="37">
        <v>70</v>
      </c>
      <c r="N833" s="37">
        <v>4.9000000000000004</v>
      </c>
    </row>
    <row r="834" spans="1:14" x14ac:dyDescent="0.2">
      <c r="A834" t="str">
        <f t="shared" si="73"/>
        <v>12170304787</v>
      </c>
      <c r="B834">
        <f t="shared" si="74"/>
        <v>2565</v>
      </c>
      <c r="C834" t="str">
        <f t="shared" si="75"/>
        <v>652000370</v>
      </c>
      <c r="D834" t="str">
        <f t="shared" si="76"/>
        <v>-</v>
      </c>
      <c r="E834" t="str">
        <f t="shared" si="72"/>
        <v>2</v>
      </c>
      <c r="F834" t="s">
        <v>2081</v>
      </c>
      <c r="G834" t="s">
        <v>643</v>
      </c>
      <c r="H834" t="s">
        <v>644</v>
      </c>
      <c r="I834" t="s">
        <v>645</v>
      </c>
      <c r="J834" t="s">
        <v>978</v>
      </c>
      <c r="K834" s="37">
        <v>0</v>
      </c>
      <c r="L834" s="37">
        <v>0</v>
      </c>
      <c r="M834" s="37">
        <v>140</v>
      </c>
      <c r="N834" s="37">
        <v>9.8000000000000007</v>
      </c>
    </row>
    <row r="835" spans="1:14" x14ac:dyDescent="0.2">
      <c r="A835" t="str">
        <f t="shared" si="73"/>
        <v>12170304732</v>
      </c>
      <c r="B835">
        <f t="shared" si="74"/>
        <v>2565</v>
      </c>
      <c r="C835" t="str">
        <f t="shared" si="75"/>
        <v>652000371</v>
      </c>
      <c r="D835" t="str">
        <f t="shared" si="76"/>
        <v>-</v>
      </c>
      <c r="E835" t="str">
        <f t="shared" ref="E835:E898" si="77">TEXT(MID(F835,7,1),"0")</f>
        <v>2</v>
      </c>
      <c r="F835" t="s">
        <v>2082</v>
      </c>
      <c r="G835" t="s">
        <v>635</v>
      </c>
      <c r="H835" t="s">
        <v>636</v>
      </c>
      <c r="I835" t="s">
        <v>637</v>
      </c>
      <c r="J835" t="s">
        <v>978</v>
      </c>
      <c r="K835" s="37">
        <v>0</v>
      </c>
      <c r="L835" s="37">
        <v>0</v>
      </c>
      <c r="M835" s="37">
        <v>52.5</v>
      </c>
      <c r="N835" s="37">
        <v>3.67</v>
      </c>
    </row>
    <row r="836" spans="1:14" x14ac:dyDescent="0.2">
      <c r="A836" t="str">
        <f t="shared" si="73"/>
        <v>12170304714</v>
      </c>
      <c r="B836">
        <f t="shared" si="74"/>
        <v>2565</v>
      </c>
      <c r="C836" t="str">
        <f t="shared" si="75"/>
        <v>652000372</v>
      </c>
      <c r="D836" t="str">
        <f t="shared" si="76"/>
        <v>-</v>
      </c>
      <c r="E836" t="str">
        <f t="shared" si="77"/>
        <v>2</v>
      </c>
      <c r="F836" t="s">
        <v>2083</v>
      </c>
      <c r="G836" t="s">
        <v>631</v>
      </c>
      <c r="H836" t="s">
        <v>632</v>
      </c>
      <c r="I836" t="s">
        <v>633</v>
      </c>
      <c r="J836" t="s">
        <v>978</v>
      </c>
      <c r="K836" s="37">
        <v>0</v>
      </c>
      <c r="L836" s="37">
        <v>0</v>
      </c>
      <c r="M836" s="37">
        <v>308</v>
      </c>
      <c r="N836" s="37">
        <v>21.56</v>
      </c>
    </row>
    <row r="837" spans="1:14" x14ac:dyDescent="0.2">
      <c r="A837" t="str">
        <f t="shared" si="73"/>
        <v>12170523830</v>
      </c>
      <c r="B837">
        <f t="shared" si="74"/>
        <v>2565</v>
      </c>
      <c r="C837" t="str">
        <f t="shared" si="75"/>
        <v>652000373</v>
      </c>
      <c r="D837" t="str">
        <f t="shared" si="76"/>
        <v>-</v>
      </c>
      <c r="E837" t="str">
        <f t="shared" si="77"/>
        <v>2</v>
      </c>
      <c r="F837" t="s">
        <v>2084</v>
      </c>
      <c r="G837" t="s">
        <v>627</v>
      </c>
      <c r="H837" t="s">
        <v>628</v>
      </c>
      <c r="I837" t="s">
        <v>629</v>
      </c>
      <c r="J837" t="s">
        <v>978</v>
      </c>
      <c r="K837" s="37">
        <v>0</v>
      </c>
      <c r="L837" s="37">
        <v>0</v>
      </c>
      <c r="M837" s="37">
        <v>10.5</v>
      </c>
      <c r="N837" s="37">
        <v>0.73</v>
      </c>
    </row>
    <row r="838" spans="1:14" x14ac:dyDescent="0.2">
      <c r="A838" t="str">
        <f t="shared" si="73"/>
        <v>12170365065</v>
      </c>
      <c r="B838">
        <f t="shared" si="74"/>
        <v>2565</v>
      </c>
      <c r="C838" t="str">
        <f t="shared" si="75"/>
        <v>652000374</v>
      </c>
      <c r="D838" t="str">
        <f t="shared" si="76"/>
        <v>พย64</v>
      </c>
      <c r="E838" t="str">
        <f t="shared" si="77"/>
        <v>2</v>
      </c>
      <c r="F838" t="s">
        <v>2085</v>
      </c>
      <c r="G838" t="s">
        <v>615</v>
      </c>
      <c r="H838" t="s">
        <v>616</v>
      </c>
      <c r="I838" t="s">
        <v>617</v>
      </c>
      <c r="J838" t="s">
        <v>1972</v>
      </c>
      <c r="K838" s="37">
        <v>17.5</v>
      </c>
      <c r="L838" s="37">
        <v>1.22</v>
      </c>
      <c r="M838" s="37">
        <v>21</v>
      </c>
      <c r="N838" s="37">
        <v>1.47</v>
      </c>
    </row>
    <row r="839" spans="1:14" x14ac:dyDescent="0.2">
      <c r="A839" t="str">
        <f t="shared" si="73"/>
        <v>12170353095</v>
      </c>
      <c r="B839">
        <f t="shared" si="74"/>
        <v>2565</v>
      </c>
      <c r="C839" t="str">
        <f t="shared" si="75"/>
        <v>652000375</v>
      </c>
      <c r="D839" t="str">
        <f t="shared" si="76"/>
        <v>-</v>
      </c>
      <c r="E839" t="str">
        <f t="shared" si="77"/>
        <v>2</v>
      </c>
      <c r="F839" t="s">
        <v>2086</v>
      </c>
      <c r="G839" t="s">
        <v>623</v>
      </c>
      <c r="H839" t="s">
        <v>624</v>
      </c>
      <c r="I839" t="s">
        <v>625</v>
      </c>
      <c r="J839" t="s">
        <v>978</v>
      </c>
      <c r="K839" s="37">
        <v>0</v>
      </c>
      <c r="L839" s="37">
        <v>0</v>
      </c>
      <c r="M839" s="37">
        <v>119</v>
      </c>
      <c r="N839" s="37">
        <v>8.33</v>
      </c>
    </row>
    <row r="840" spans="1:14" x14ac:dyDescent="0.2">
      <c r="A840" t="str">
        <f t="shared" si="73"/>
        <v>12170352287</v>
      </c>
      <c r="B840">
        <f t="shared" si="74"/>
        <v>2565</v>
      </c>
      <c r="C840" t="str">
        <f t="shared" si="75"/>
        <v>652000376</v>
      </c>
      <c r="D840" t="str">
        <f t="shared" si="76"/>
        <v>-</v>
      </c>
      <c r="E840" t="str">
        <f t="shared" si="77"/>
        <v>2</v>
      </c>
      <c r="F840" t="s">
        <v>2087</v>
      </c>
      <c r="G840" t="s">
        <v>619</v>
      </c>
      <c r="H840" t="s">
        <v>620</v>
      </c>
      <c r="I840" t="s">
        <v>621</v>
      </c>
      <c r="J840" t="s">
        <v>978</v>
      </c>
      <c r="K840" s="37">
        <v>0</v>
      </c>
      <c r="L840" s="37">
        <v>0</v>
      </c>
      <c r="M840" s="37">
        <v>3.5</v>
      </c>
      <c r="N840" s="37">
        <v>0.24</v>
      </c>
    </row>
    <row r="841" spans="1:14" x14ac:dyDescent="0.2">
      <c r="A841" t="str">
        <f t="shared" si="73"/>
        <v>12170620598</v>
      </c>
      <c r="B841">
        <f t="shared" si="74"/>
        <v>2565</v>
      </c>
      <c r="C841" t="str">
        <f t="shared" si="75"/>
        <v>652000377</v>
      </c>
      <c r="D841" t="str">
        <f t="shared" si="76"/>
        <v>-</v>
      </c>
      <c r="E841" t="str">
        <f t="shared" si="77"/>
        <v>2</v>
      </c>
      <c r="F841" t="s">
        <v>2088</v>
      </c>
      <c r="G841" t="s">
        <v>787</v>
      </c>
      <c r="H841" t="s">
        <v>788</v>
      </c>
      <c r="I841" t="s">
        <v>789</v>
      </c>
      <c r="J841" t="s">
        <v>978</v>
      </c>
      <c r="K841" s="37">
        <v>0</v>
      </c>
      <c r="L841" s="37">
        <v>0</v>
      </c>
      <c r="M841" s="37">
        <v>59.5</v>
      </c>
      <c r="N841" s="37">
        <v>4.16</v>
      </c>
    </row>
    <row r="842" spans="1:14" x14ac:dyDescent="0.2">
      <c r="A842" t="str">
        <f t="shared" si="73"/>
        <v>12170305232</v>
      </c>
      <c r="B842">
        <f t="shared" si="74"/>
        <v>2565</v>
      </c>
      <c r="C842" t="str">
        <f t="shared" si="75"/>
        <v>652000378</v>
      </c>
      <c r="D842" t="str">
        <f t="shared" si="76"/>
        <v>-</v>
      </c>
      <c r="E842" t="str">
        <f t="shared" si="77"/>
        <v>2</v>
      </c>
      <c r="F842" t="s">
        <v>2089</v>
      </c>
      <c r="G842" t="s">
        <v>654</v>
      </c>
      <c r="H842" t="s">
        <v>655</v>
      </c>
      <c r="I842" t="s">
        <v>656</v>
      </c>
      <c r="J842" t="s">
        <v>978</v>
      </c>
      <c r="K842" s="37">
        <v>0</v>
      </c>
      <c r="L842" s="37">
        <v>0</v>
      </c>
      <c r="M842" s="37">
        <v>59.5</v>
      </c>
      <c r="N842" s="37">
        <v>4.16</v>
      </c>
    </row>
    <row r="843" spans="1:14" x14ac:dyDescent="0.2">
      <c r="A843" t="str">
        <f t="shared" si="73"/>
        <v>12170305269</v>
      </c>
      <c r="B843">
        <f t="shared" si="74"/>
        <v>2565</v>
      </c>
      <c r="C843" t="str">
        <f t="shared" si="75"/>
        <v>652000379</v>
      </c>
      <c r="D843" t="str">
        <f t="shared" si="76"/>
        <v>-</v>
      </c>
      <c r="E843" t="str">
        <f t="shared" si="77"/>
        <v>2</v>
      </c>
      <c r="F843" t="s">
        <v>2090</v>
      </c>
      <c r="G843" t="s">
        <v>662</v>
      </c>
      <c r="H843" t="s">
        <v>663</v>
      </c>
      <c r="I843" t="s">
        <v>664</v>
      </c>
      <c r="J843" t="s">
        <v>978</v>
      </c>
      <c r="K843" s="37">
        <v>0</v>
      </c>
      <c r="L843" s="37">
        <v>0</v>
      </c>
      <c r="M843" s="37">
        <v>35</v>
      </c>
      <c r="N843" s="37">
        <v>2.4500000000000002</v>
      </c>
    </row>
    <row r="844" spans="1:14" x14ac:dyDescent="0.2">
      <c r="A844" t="str">
        <f t="shared" si="73"/>
        <v>12170305278</v>
      </c>
      <c r="B844">
        <f t="shared" si="74"/>
        <v>2565</v>
      </c>
      <c r="C844" t="str">
        <f t="shared" si="75"/>
        <v>652000380</v>
      </c>
      <c r="D844" t="str">
        <f t="shared" si="76"/>
        <v>-</v>
      </c>
      <c r="E844" t="str">
        <f t="shared" si="77"/>
        <v>2</v>
      </c>
      <c r="F844" t="s">
        <v>2091</v>
      </c>
      <c r="G844" t="s">
        <v>658</v>
      </c>
      <c r="H844" t="s">
        <v>659</v>
      </c>
      <c r="I844" t="s">
        <v>660</v>
      </c>
      <c r="J844" t="s">
        <v>978</v>
      </c>
      <c r="K844" s="37">
        <v>0</v>
      </c>
      <c r="L844" s="37">
        <v>0</v>
      </c>
      <c r="M844" s="37">
        <v>206.5</v>
      </c>
      <c r="N844" s="37">
        <v>14.45</v>
      </c>
    </row>
    <row r="845" spans="1:14" x14ac:dyDescent="0.2">
      <c r="A845" t="str">
        <f t="shared" si="73"/>
        <v>12170309858</v>
      </c>
      <c r="B845">
        <f t="shared" si="74"/>
        <v>2565</v>
      </c>
      <c r="C845" t="str">
        <f t="shared" si="75"/>
        <v>652000381</v>
      </c>
      <c r="D845" t="str">
        <f t="shared" si="76"/>
        <v>ตค-พย64</v>
      </c>
      <c r="E845" t="str">
        <f t="shared" si="77"/>
        <v>2</v>
      </c>
      <c r="F845" t="s">
        <v>2092</v>
      </c>
      <c r="G845" t="s">
        <v>2093</v>
      </c>
      <c r="H845" t="s">
        <v>2094</v>
      </c>
      <c r="I845" t="s">
        <v>2095</v>
      </c>
      <c r="J845" t="s">
        <v>1947</v>
      </c>
      <c r="K845" s="37">
        <v>143.5</v>
      </c>
      <c r="L845" s="37">
        <v>10.039999999999999</v>
      </c>
      <c r="M845" s="37">
        <v>101.5</v>
      </c>
      <c r="N845" s="37">
        <v>7.1</v>
      </c>
    </row>
    <row r="846" spans="1:14" x14ac:dyDescent="0.2">
      <c r="A846" t="str">
        <f t="shared" si="73"/>
        <v>12170363588</v>
      </c>
      <c r="B846">
        <f t="shared" si="74"/>
        <v>2565</v>
      </c>
      <c r="C846" t="str">
        <f t="shared" si="75"/>
        <v>652000382</v>
      </c>
      <c r="D846" t="str">
        <f t="shared" si="76"/>
        <v>-</v>
      </c>
      <c r="E846" t="str">
        <f t="shared" si="77"/>
        <v>2</v>
      </c>
      <c r="F846" t="s">
        <v>2096</v>
      </c>
      <c r="G846" t="s">
        <v>666</v>
      </c>
      <c r="H846" t="s">
        <v>667</v>
      </c>
      <c r="I846" t="s">
        <v>668</v>
      </c>
      <c r="J846" t="s">
        <v>978</v>
      </c>
      <c r="K846" s="37">
        <v>0</v>
      </c>
      <c r="L846" s="37">
        <v>0</v>
      </c>
      <c r="M846" s="37">
        <v>101.5</v>
      </c>
      <c r="N846" s="37">
        <v>7.1</v>
      </c>
    </row>
    <row r="847" spans="1:14" x14ac:dyDescent="0.2">
      <c r="A847" t="str">
        <f t="shared" si="73"/>
        <v>12170391020</v>
      </c>
      <c r="B847">
        <f t="shared" si="74"/>
        <v>2565</v>
      </c>
      <c r="C847" t="str">
        <f t="shared" si="75"/>
        <v>652000383</v>
      </c>
      <c r="D847" t="str">
        <f t="shared" si="76"/>
        <v>-</v>
      </c>
      <c r="E847" t="str">
        <f t="shared" si="77"/>
        <v>2</v>
      </c>
      <c r="F847" t="s">
        <v>2097</v>
      </c>
      <c r="G847" t="s">
        <v>763</v>
      </c>
      <c r="H847" t="s">
        <v>764</v>
      </c>
      <c r="I847" t="s">
        <v>765</v>
      </c>
      <c r="J847" t="s">
        <v>978</v>
      </c>
      <c r="K847" s="37">
        <v>0</v>
      </c>
      <c r="L847" s="37">
        <v>0</v>
      </c>
      <c r="M847" s="37">
        <v>31.5</v>
      </c>
      <c r="N847" s="37">
        <v>2.2000000000000002</v>
      </c>
    </row>
    <row r="848" spans="1:14" x14ac:dyDescent="0.2">
      <c r="A848" t="str">
        <f t="shared" si="73"/>
        <v>12170364444</v>
      </c>
      <c r="B848">
        <f t="shared" si="74"/>
        <v>2565</v>
      </c>
      <c r="C848" t="str">
        <f t="shared" si="75"/>
        <v>652000384</v>
      </c>
      <c r="D848" t="str">
        <f t="shared" si="76"/>
        <v>-</v>
      </c>
      <c r="E848" t="str">
        <f t="shared" si="77"/>
        <v>2</v>
      </c>
      <c r="F848" t="s">
        <v>2098</v>
      </c>
      <c r="G848" t="s">
        <v>775</v>
      </c>
      <c r="H848" t="s">
        <v>776</v>
      </c>
      <c r="I848" t="s">
        <v>777</v>
      </c>
      <c r="J848" t="s">
        <v>978</v>
      </c>
      <c r="K848" s="37">
        <v>0</v>
      </c>
      <c r="L848" s="37">
        <v>0</v>
      </c>
      <c r="M848" s="37">
        <v>147</v>
      </c>
      <c r="N848" s="37">
        <v>10.29</v>
      </c>
    </row>
    <row r="849" spans="1:14" x14ac:dyDescent="0.2">
      <c r="A849" t="str">
        <f t="shared" si="73"/>
        <v>12170304684</v>
      </c>
      <c r="B849">
        <f t="shared" si="74"/>
        <v>2565</v>
      </c>
      <c r="C849" t="str">
        <f t="shared" si="75"/>
        <v>652000385</v>
      </c>
      <c r="D849" t="str">
        <f t="shared" si="76"/>
        <v>-</v>
      </c>
      <c r="E849" t="str">
        <f t="shared" si="77"/>
        <v>2</v>
      </c>
      <c r="F849" t="s">
        <v>2099</v>
      </c>
      <c r="G849" t="s">
        <v>767</v>
      </c>
      <c r="H849" t="s">
        <v>768</v>
      </c>
      <c r="I849" t="s">
        <v>769</v>
      </c>
      <c r="J849" t="s">
        <v>978</v>
      </c>
      <c r="K849" s="37">
        <v>0</v>
      </c>
      <c r="L849" s="37">
        <v>0</v>
      </c>
      <c r="M849" s="37">
        <v>24.5</v>
      </c>
      <c r="N849" s="37">
        <v>1.71</v>
      </c>
    </row>
    <row r="850" spans="1:14" x14ac:dyDescent="0.2">
      <c r="A850" t="str">
        <f t="shared" si="73"/>
        <v>12170547432</v>
      </c>
      <c r="B850">
        <f t="shared" si="74"/>
        <v>2565</v>
      </c>
      <c r="C850" t="str">
        <f t="shared" si="75"/>
        <v>652000386</v>
      </c>
      <c r="D850" t="str">
        <f t="shared" si="76"/>
        <v>-</v>
      </c>
      <c r="E850" t="str">
        <f t="shared" si="77"/>
        <v>2</v>
      </c>
      <c r="F850" t="s">
        <v>2100</v>
      </c>
      <c r="G850" t="s">
        <v>440</v>
      </c>
      <c r="H850" t="s">
        <v>441</v>
      </c>
      <c r="I850" t="s">
        <v>442</v>
      </c>
      <c r="J850" t="s">
        <v>978</v>
      </c>
      <c r="K850" s="37">
        <v>0</v>
      </c>
      <c r="L850" s="37">
        <v>0</v>
      </c>
      <c r="M850" s="37">
        <v>140</v>
      </c>
      <c r="N850" s="37">
        <v>9.8000000000000007</v>
      </c>
    </row>
    <row r="851" spans="1:14" x14ac:dyDescent="0.2">
      <c r="A851" t="str">
        <f t="shared" ref="A851:A914" si="78">G851</f>
        <v>12170304965</v>
      </c>
      <c r="B851">
        <f t="shared" ref="B851:B914" si="79">2500+_xlfn.NUMBERVALUE(MID(F851,5,2))</f>
        <v>2565</v>
      </c>
      <c r="C851" t="str">
        <f t="shared" ref="C851:C914" si="80">RIGHT(F851,9)</f>
        <v>652000387</v>
      </c>
      <c r="D851" t="str">
        <f t="shared" ref="D851:D914" si="81">J851</f>
        <v>-</v>
      </c>
      <c r="E851" t="str">
        <f t="shared" si="77"/>
        <v>2</v>
      </c>
      <c r="F851" t="s">
        <v>2101</v>
      </c>
      <c r="G851" t="s">
        <v>715</v>
      </c>
      <c r="H851" t="s">
        <v>716</v>
      </c>
      <c r="I851" t="s">
        <v>717</v>
      </c>
      <c r="J851" t="s">
        <v>978</v>
      </c>
      <c r="K851" s="37">
        <v>0</v>
      </c>
      <c r="L851" s="37">
        <v>0</v>
      </c>
      <c r="M851" s="37">
        <v>38.5</v>
      </c>
      <c r="N851" s="37">
        <v>2.69</v>
      </c>
    </row>
    <row r="852" spans="1:14" x14ac:dyDescent="0.2">
      <c r="A852" t="str">
        <f t="shared" si="78"/>
        <v>12170304974</v>
      </c>
      <c r="B852">
        <f t="shared" si="79"/>
        <v>2565</v>
      </c>
      <c r="C852" t="str">
        <f t="shared" si="80"/>
        <v>652000388</v>
      </c>
      <c r="D852" t="str">
        <f t="shared" si="81"/>
        <v>-</v>
      </c>
      <c r="E852" t="str">
        <f t="shared" si="77"/>
        <v>2</v>
      </c>
      <c r="F852" t="s">
        <v>2102</v>
      </c>
      <c r="G852" t="s">
        <v>709</v>
      </c>
      <c r="H852" t="s">
        <v>710</v>
      </c>
      <c r="I852" t="s">
        <v>711</v>
      </c>
      <c r="J852" t="s">
        <v>978</v>
      </c>
      <c r="K852" s="37">
        <v>0</v>
      </c>
      <c r="L852" s="37">
        <v>0</v>
      </c>
      <c r="M852" s="37">
        <v>56</v>
      </c>
      <c r="N852" s="37">
        <v>3.92</v>
      </c>
    </row>
    <row r="853" spans="1:14" x14ac:dyDescent="0.2">
      <c r="A853" t="str">
        <f t="shared" si="78"/>
        <v>12170373352</v>
      </c>
      <c r="B853">
        <f t="shared" si="79"/>
        <v>2565</v>
      </c>
      <c r="C853" t="str">
        <f t="shared" si="80"/>
        <v>652000389</v>
      </c>
      <c r="D853" t="str">
        <f t="shared" si="81"/>
        <v>-</v>
      </c>
      <c r="E853" t="str">
        <f t="shared" si="77"/>
        <v>2</v>
      </c>
      <c r="F853" t="s">
        <v>2103</v>
      </c>
      <c r="G853" t="s">
        <v>713</v>
      </c>
      <c r="H853" t="s">
        <v>710</v>
      </c>
      <c r="I853" t="s">
        <v>711</v>
      </c>
      <c r="J853" t="s">
        <v>978</v>
      </c>
      <c r="K853" s="37">
        <v>0</v>
      </c>
      <c r="L853" s="37">
        <v>0</v>
      </c>
      <c r="M853" s="37">
        <v>3.5</v>
      </c>
      <c r="N853" s="37">
        <v>0.24</v>
      </c>
    </row>
    <row r="854" spans="1:14" x14ac:dyDescent="0.2">
      <c r="A854" t="str">
        <f t="shared" si="78"/>
        <v>12170386019</v>
      </c>
      <c r="B854">
        <f t="shared" si="79"/>
        <v>2565</v>
      </c>
      <c r="C854" t="str">
        <f t="shared" si="80"/>
        <v>652000390</v>
      </c>
      <c r="D854" t="str">
        <f t="shared" si="81"/>
        <v>-</v>
      </c>
      <c r="E854" t="str">
        <f t="shared" si="77"/>
        <v>2</v>
      </c>
      <c r="F854" t="s">
        <v>2104</v>
      </c>
      <c r="G854" t="s">
        <v>759</v>
      </c>
      <c r="H854" t="s">
        <v>760</v>
      </c>
      <c r="I854" t="s">
        <v>761</v>
      </c>
      <c r="J854" t="s">
        <v>978</v>
      </c>
      <c r="K854" s="37">
        <v>0</v>
      </c>
      <c r="L854" s="37">
        <v>0</v>
      </c>
      <c r="M854" s="37">
        <v>154</v>
      </c>
      <c r="N854" s="37">
        <v>10.78</v>
      </c>
    </row>
    <row r="855" spans="1:14" x14ac:dyDescent="0.2">
      <c r="A855" t="str">
        <f t="shared" si="78"/>
        <v>12170367739</v>
      </c>
      <c r="B855">
        <f t="shared" si="79"/>
        <v>2565</v>
      </c>
      <c r="C855" t="str">
        <f t="shared" si="80"/>
        <v>652000391</v>
      </c>
      <c r="D855" t="str">
        <f t="shared" si="81"/>
        <v>-</v>
      </c>
      <c r="E855" t="str">
        <f t="shared" si="77"/>
        <v>2</v>
      </c>
      <c r="F855" t="s">
        <v>2105</v>
      </c>
      <c r="G855" t="s">
        <v>460</v>
      </c>
      <c r="H855" t="s">
        <v>222</v>
      </c>
      <c r="I855" t="s">
        <v>461</v>
      </c>
      <c r="J855" t="s">
        <v>978</v>
      </c>
      <c r="K855" s="37">
        <v>0</v>
      </c>
      <c r="L855" s="37">
        <v>0</v>
      </c>
      <c r="M855" s="37">
        <v>125</v>
      </c>
      <c r="N855" s="37">
        <v>8.75</v>
      </c>
    </row>
    <row r="856" spans="1:14" x14ac:dyDescent="0.2">
      <c r="A856" t="str">
        <f t="shared" si="78"/>
        <v>12170435576</v>
      </c>
      <c r="B856">
        <f t="shared" si="79"/>
        <v>2565</v>
      </c>
      <c r="C856" t="str">
        <f t="shared" si="80"/>
        <v>652000392</v>
      </c>
      <c r="D856" t="str">
        <f t="shared" si="81"/>
        <v>-</v>
      </c>
      <c r="E856" t="str">
        <f t="shared" si="77"/>
        <v>2</v>
      </c>
      <c r="F856" t="s">
        <v>2106</v>
      </c>
      <c r="G856" t="s">
        <v>972</v>
      </c>
      <c r="H856" t="s">
        <v>973</v>
      </c>
      <c r="I856" t="s">
        <v>974</v>
      </c>
      <c r="J856" t="s">
        <v>978</v>
      </c>
      <c r="K856" s="37">
        <v>0</v>
      </c>
      <c r="L856" s="37">
        <v>0</v>
      </c>
      <c r="M856" s="37">
        <v>171.5</v>
      </c>
      <c r="N856" s="37">
        <v>12</v>
      </c>
    </row>
    <row r="857" spans="1:14" x14ac:dyDescent="0.2">
      <c r="A857" t="str">
        <f t="shared" si="78"/>
        <v>12170580556</v>
      </c>
      <c r="B857">
        <f t="shared" si="79"/>
        <v>2565</v>
      </c>
      <c r="C857" t="str">
        <f t="shared" si="80"/>
        <v>652000393</v>
      </c>
      <c r="D857" t="str">
        <f t="shared" si="81"/>
        <v>-</v>
      </c>
      <c r="E857" t="str">
        <f t="shared" si="77"/>
        <v>2</v>
      </c>
      <c r="F857" t="s">
        <v>2107</v>
      </c>
      <c r="G857" t="s">
        <v>551</v>
      </c>
      <c r="H857" t="s">
        <v>548</v>
      </c>
      <c r="I857" t="s">
        <v>552</v>
      </c>
      <c r="J857" t="s">
        <v>978</v>
      </c>
      <c r="K857" s="37">
        <v>0</v>
      </c>
      <c r="L857" s="37">
        <v>0</v>
      </c>
      <c r="M857" s="37">
        <v>17.5</v>
      </c>
      <c r="N857" s="37">
        <v>1.22</v>
      </c>
    </row>
    <row r="858" spans="1:14" x14ac:dyDescent="0.2">
      <c r="A858" t="str">
        <f t="shared" si="78"/>
        <v>12170305009</v>
      </c>
      <c r="B858">
        <f t="shared" si="79"/>
        <v>2565</v>
      </c>
      <c r="C858" t="str">
        <f t="shared" si="80"/>
        <v>652000394</v>
      </c>
      <c r="D858" t="str">
        <f t="shared" si="81"/>
        <v>-</v>
      </c>
      <c r="E858" t="str">
        <f t="shared" si="77"/>
        <v>2</v>
      </c>
      <c r="F858" t="s">
        <v>2108</v>
      </c>
      <c r="G858" t="s">
        <v>743</v>
      </c>
      <c r="H858" t="s">
        <v>744</v>
      </c>
      <c r="I858" t="s">
        <v>745</v>
      </c>
      <c r="J858" t="s">
        <v>978</v>
      </c>
      <c r="K858" s="37">
        <v>0</v>
      </c>
      <c r="L858" s="37">
        <v>0</v>
      </c>
      <c r="M858" s="37">
        <v>21</v>
      </c>
      <c r="N858" s="37">
        <v>1.47</v>
      </c>
    </row>
    <row r="859" spans="1:14" x14ac:dyDescent="0.2">
      <c r="A859" t="str">
        <f t="shared" si="78"/>
        <v>12170305036</v>
      </c>
      <c r="B859">
        <f t="shared" si="79"/>
        <v>2565</v>
      </c>
      <c r="C859" t="str">
        <f t="shared" si="80"/>
        <v>652000395</v>
      </c>
      <c r="D859" t="str">
        <f t="shared" si="81"/>
        <v>-</v>
      </c>
      <c r="E859" t="str">
        <f t="shared" si="77"/>
        <v>2</v>
      </c>
      <c r="F859" t="s">
        <v>2109</v>
      </c>
      <c r="G859" t="s">
        <v>706</v>
      </c>
      <c r="H859" t="s">
        <v>699</v>
      </c>
      <c r="I859" t="s">
        <v>707</v>
      </c>
      <c r="J859" t="s">
        <v>978</v>
      </c>
      <c r="K859" s="37">
        <v>0</v>
      </c>
      <c r="L859" s="37">
        <v>0</v>
      </c>
      <c r="M859" s="37">
        <v>52.5</v>
      </c>
      <c r="N859" s="37">
        <v>3.67</v>
      </c>
    </row>
    <row r="860" spans="1:14" x14ac:dyDescent="0.2">
      <c r="A860" t="str">
        <f t="shared" si="78"/>
        <v>12170304705</v>
      </c>
      <c r="B860">
        <f t="shared" si="79"/>
        <v>2565</v>
      </c>
      <c r="C860" t="str">
        <f t="shared" si="80"/>
        <v>652000396</v>
      </c>
      <c r="D860" t="str">
        <f t="shared" si="81"/>
        <v>-</v>
      </c>
      <c r="E860" t="str">
        <f t="shared" si="77"/>
        <v>2</v>
      </c>
      <c r="F860" t="s">
        <v>2110</v>
      </c>
      <c r="G860" t="s">
        <v>698</v>
      </c>
      <c r="H860" t="s">
        <v>699</v>
      </c>
      <c r="I860" t="s">
        <v>700</v>
      </c>
      <c r="J860" t="s">
        <v>978</v>
      </c>
      <c r="K860" s="37">
        <v>0</v>
      </c>
      <c r="L860" s="37">
        <v>0</v>
      </c>
      <c r="M860" s="37">
        <v>276.5</v>
      </c>
      <c r="N860" s="37">
        <v>19.350000000000001</v>
      </c>
    </row>
    <row r="861" spans="1:14" x14ac:dyDescent="0.2">
      <c r="A861" t="str">
        <f t="shared" si="78"/>
        <v>12170304442</v>
      </c>
      <c r="B861">
        <f t="shared" si="79"/>
        <v>2565</v>
      </c>
      <c r="C861" t="str">
        <f t="shared" si="80"/>
        <v>652000397</v>
      </c>
      <c r="D861" t="str">
        <f t="shared" si="81"/>
        <v>-</v>
      </c>
      <c r="E861" t="str">
        <f t="shared" si="77"/>
        <v>2</v>
      </c>
      <c r="F861" t="s">
        <v>2111</v>
      </c>
      <c r="G861" t="s">
        <v>702</v>
      </c>
      <c r="H861" t="s">
        <v>703</v>
      </c>
      <c r="I861" t="s">
        <v>704</v>
      </c>
      <c r="J861" t="s">
        <v>978</v>
      </c>
      <c r="K861" s="37">
        <v>0</v>
      </c>
      <c r="L861" s="37">
        <v>0</v>
      </c>
      <c r="M861" s="37">
        <v>108.5</v>
      </c>
      <c r="N861" s="37">
        <v>7.59</v>
      </c>
    </row>
    <row r="862" spans="1:14" x14ac:dyDescent="0.2">
      <c r="A862" t="str">
        <f t="shared" si="78"/>
        <v>12170304956</v>
      </c>
      <c r="B862">
        <f t="shared" si="79"/>
        <v>2565</v>
      </c>
      <c r="C862" t="str">
        <f t="shared" si="80"/>
        <v>652000398</v>
      </c>
      <c r="D862" t="str">
        <f t="shared" si="81"/>
        <v>-</v>
      </c>
      <c r="E862" t="str">
        <f t="shared" si="77"/>
        <v>2</v>
      </c>
      <c r="F862" t="s">
        <v>2112</v>
      </c>
      <c r="G862" t="s">
        <v>719</v>
      </c>
      <c r="H862" t="s">
        <v>720</v>
      </c>
      <c r="I862" t="s">
        <v>721</v>
      </c>
      <c r="J862" t="s">
        <v>978</v>
      </c>
      <c r="K862" s="37">
        <v>0</v>
      </c>
      <c r="L862" s="37">
        <v>0</v>
      </c>
      <c r="M862" s="37">
        <v>49</v>
      </c>
      <c r="N862" s="37">
        <v>3.43</v>
      </c>
    </row>
    <row r="863" spans="1:14" x14ac:dyDescent="0.2">
      <c r="A863" t="str">
        <f t="shared" si="78"/>
        <v>12170304880</v>
      </c>
      <c r="B863">
        <f t="shared" si="79"/>
        <v>2565</v>
      </c>
      <c r="C863" t="str">
        <f t="shared" si="80"/>
        <v>652000399</v>
      </c>
      <c r="D863" t="str">
        <f t="shared" si="81"/>
        <v>-</v>
      </c>
      <c r="E863" t="str">
        <f t="shared" si="77"/>
        <v>2</v>
      </c>
      <c r="F863" t="s">
        <v>2113</v>
      </c>
      <c r="G863" t="s">
        <v>727</v>
      </c>
      <c r="H863" t="s">
        <v>728</v>
      </c>
      <c r="I863" t="s">
        <v>729</v>
      </c>
      <c r="J863" t="s">
        <v>978</v>
      </c>
      <c r="K863" s="37">
        <v>0</v>
      </c>
      <c r="L863" s="37">
        <v>0</v>
      </c>
      <c r="M863" s="37">
        <v>66.5</v>
      </c>
      <c r="N863" s="37">
        <v>4.6500000000000004</v>
      </c>
    </row>
    <row r="864" spans="1:14" x14ac:dyDescent="0.2">
      <c r="A864" t="str">
        <f t="shared" si="78"/>
        <v>12170312533</v>
      </c>
      <c r="B864">
        <f t="shared" si="79"/>
        <v>2565</v>
      </c>
      <c r="C864" t="str">
        <f t="shared" si="80"/>
        <v>652000400</v>
      </c>
      <c r="D864" t="str">
        <f t="shared" si="81"/>
        <v>-</v>
      </c>
      <c r="E864" t="str">
        <f t="shared" si="77"/>
        <v>2</v>
      </c>
      <c r="F864" t="s">
        <v>2114</v>
      </c>
      <c r="G864" t="s">
        <v>723</v>
      </c>
      <c r="H864" t="s">
        <v>724</v>
      </c>
      <c r="I864" t="s">
        <v>725</v>
      </c>
      <c r="J864" t="s">
        <v>978</v>
      </c>
      <c r="K864" s="37">
        <v>0</v>
      </c>
      <c r="L864" s="37">
        <v>0</v>
      </c>
      <c r="M864" s="37">
        <v>10.5</v>
      </c>
      <c r="N864" s="37">
        <v>0.73</v>
      </c>
    </row>
    <row r="865" spans="1:14" x14ac:dyDescent="0.2">
      <c r="A865" t="str">
        <f t="shared" si="78"/>
        <v>12170352308</v>
      </c>
      <c r="B865">
        <f t="shared" si="79"/>
        <v>2565</v>
      </c>
      <c r="C865" t="str">
        <f t="shared" si="80"/>
        <v>652000401</v>
      </c>
      <c r="D865" t="str">
        <f t="shared" si="81"/>
        <v>-</v>
      </c>
      <c r="E865" t="str">
        <f t="shared" si="77"/>
        <v>2</v>
      </c>
      <c r="F865" t="s">
        <v>2115</v>
      </c>
      <c r="G865" t="s">
        <v>731</v>
      </c>
      <c r="H865" t="s">
        <v>732</v>
      </c>
      <c r="I865" t="s">
        <v>733</v>
      </c>
      <c r="J865" t="s">
        <v>978</v>
      </c>
      <c r="K865" s="37">
        <v>0</v>
      </c>
      <c r="L865" s="37">
        <v>0</v>
      </c>
      <c r="M865" s="37">
        <v>136.5</v>
      </c>
      <c r="N865" s="37">
        <v>9.5500000000000007</v>
      </c>
    </row>
    <row r="866" spans="1:14" x14ac:dyDescent="0.2">
      <c r="A866" t="str">
        <f t="shared" si="78"/>
        <v>12170353862</v>
      </c>
      <c r="B866">
        <f t="shared" si="79"/>
        <v>2565</v>
      </c>
      <c r="C866" t="str">
        <f t="shared" si="80"/>
        <v>652000402</v>
      </c>
      <c r="D866" t="str">
        <f t="shared" si="81"/>
        <v>-</v>
      </c>
      <c r="E866" t="str">
        <f t="shared" si="77"/>
        <v>2</v>
      </c>
      <c r="F866" t="s">
        <v>2116</v>
      </c>
      <c r="G866" t="s">
        <v>735</v>
      </c>
      <c r="H866" t="s">
        <v>736</v>
      </c>
      <c r="I866" t="s">
        <v>737</v>
      </c>
      <c r="J866" t="s">
        <v>978</v>
      </c>
      <c r="K866" s="37">
        <v>0</v>
      </c>
      <c r="L866" s="37">
        <v>0</v>
      </c>
      <c r="M866" s="37">
        <v>10.5</v>
      </c>
      <c r="N866" s="37">
        <v>0.73</v>
      </c>
    </row>
    <row r="867" spans="1:14" x14ac:dyDescent="0.2">
      <c r="A867" t="str">
        <f t="shared" si="78"/>
        <v>12170305027</v>
      </c>
      <c r="B867">
        <f t="shared" si="79"/>
        <v>2565</v>
      </c>
      <c r="C867" t="str">
        <f t="shared" si="80"/>
        <v>652000403</v>
      </c>
      <c r="D867" t="str">
        <f t="shared" si="81"/>
        <v>-</v>
      </c>
      <c r="E867" t="str">
        <f t="shared" si="77"/>
        <v>2</v>
      </c>
      <c r="F867" t="s">
        <v>2117</v>
      </c>
      <c r="G867" t="s">
        <v>747</v>
      </c>
      <c r="H867" t="s">
        <v>748</v>
      </c>
      <c r="I867" t="s">
        <v>749</v>
      </c>
      <c r="J867" t="s">
        <v>978</v>
      </c>
      <c r="K867" s="37">
        <v>0</v>
      </c>
      <c r="L867" s="37">
        <v>0</v>
      </c>
      <c r="M867" s="37">
        <v>255.5</v>
      </c>
      <c r="N867" s="37">
        <v>17.88</v>
      </c>
    </row>
    <row r="868" spans="1:14" x14ac:dyDescent="0.2">
      <c r="A868" t="str">
        <f t="shared" si="78"/>
        <v>12170398267</v>
      </c>
      <c r="B868">
        <f t="shared" si="79"/>
        <v>2565</v>
      </c>
      <c r="C868" t="str">
        <f t="shared" si="80"/>
        <v>652000404</v>
      </c>
      <c r="D868" t="str">
        <f t="shared" si="81"/>
        <v>-</v>
      </c>
      <c r="E868" t="str">
        <f t="shared" si="77"/>
        <v>2</v>
      </c>
      <c r="F868" t="s">
        <v>2118</v>
      </c>
      <c r="G868" t="s">
        <v>751</v>
      </c>
      <c r="H868" t="s">
        <v>752</v>
      </c>
      <c r="I868" t="s">
        <v>753</v>
      </c>
      <c r="J868" t="s">
        <v>978</v>
      </c>
      <c r="K868" s="37">
        <v>0</v>
      </c>
      <c r="L868" s="37">
        <v>0</v>
      </c>
      <c r="M868" s="37">
        <v>42</v>
      </c>
      <c r="N868" s="37">
        <v>2.94</v>
      </c>
    </row>
    <row r="869" spans="1:14" x14ac:dyDescent="0.2">
      <c r="A869" t="str">
        <f t="shared" si="78"/>
        <v>12170390904</v>
      </c>
      <c r="B869">
        <f t="shared" si="79"/>
        <v>2565</v>
      </c>
      <c r="C869" t="str">
        <f t="shared" si="80"/>
        <v>652000405</v>
      </c>
      <c r="D869" t="str">
        <f t="shared" si="81"/>
        <v>-</v>
      </c>
      <c r="E869" t="str">
        <f t="shared" si="77"/>
        <v>2</v>
      </c>
      <c r="F869" t="s">
        <v>2119</v>
      </c>
      <c r="G869" t="s">
        <v>755</v>
      </c>
      <c r="H869" t="s">
        <v>756</v>
      </c>
      <c r="I869" t="s">
        <v>757</v>
      </c>
      <c r="J869" t="s">
        <v>978</v>
      </c>
      <c r="K869" s="37">
        <v>0</v>
      </c>
      <c r="L869" s="37">
        <v>0</v>
      </c>
      <c r="M869" s="37">
        <v>7</v>
      </c>
      <c r="N869" s="37">
        <v>0.49</v>
      </c>
    </row>
    <row r="870" spans="1:14" x14ac:dyDescent="0.2">
      <c r="A870" t="str">
        <f t="shared" si="78"/>
        <v>12170351536</v>
      </c>
      <c r="B870">
        <f t="shared" si="79"/>
        <v>2565</v>
      </c>
      <c r="C870" t="str">
        <f t="shared" si="80"/>
        <v>652000406</v>
      </c>
      <c r="D870" t="str">
        <f t="shared" si="81"/>
        <v>-</v>
      </c>
      <c r="E870" t="str">
        <f t="shared" si="77"/>
        <v>2</v>
      </c>
      <c r="F870" t="s">
        <v>2120</v>
      </c>
      <c r="G870" t="s">
        <v>1358</v>
      </c>
      <c r="H870" t="s">
        <v>1359</v>
      </c>
      <c r="I870" t="s">
        <v>1360</v>
      </c>
      <c r="J870" t="s">
        <v>978</v>
      </c>
      <c r="K870" s="37">
        <v>0</v>
      </c>
      <c r="L870" s="37">
        <v>0</v>
      </c>
      <c r="M870" s="37">
        <v>140</v>
      </c>
      <c r="N870" s="37">
        <v>9.8000000000000007</v>
      </c>
    </row>
    <row r="871" spans="1:14" x14ac:dyDescent="0.2">
      <c r="A871" t="str">
        <f t="shared" si="78"/>
        <v>12170399806</v>
      </c>
      <c r="B871">
        <f t="shared" si="79"/>
        <v>2565</v>
      </c>
      <c r="C871" t="str">
        <f t="shared" si="80"/>
        <v>652000407</v>
      </c>
      <c r="D871" t="str">
        <f t="shared" si="81"/>
        <v>-</v>
      </c>
      <c r="E871" t="str">
        <f t="shared" si="77"/>
        <v>2</v>
      </c>
      <c r="F871" t="s">
        <v>2121</v>
      </c>
      <c r="G871" t="s">
        <v>1362</v>
      </c>
      <c r="H871" t="s">
        <v>1363</v>
      </c>
      <c r="I871" t="s">
        <v>1364</v>
      </c>
      <c r="J871" t="s">
        <v>978</v>
      </c>
      <c r="K871" s="37">
        <v>0</v>
      </c>
      <c r="L871" s="37">
        <v>0</v>
      </c>
      <c r="M871" s="37">
        <v>59.5</v>
      </c>
      <c r="N871" s="37">
        <v>4.16</v>
      </c>
    </row>
    <row r="872" spans="1:14" x14ac:dyDescent="0.2">
      <c r="A872" t="str">
        <f t="shared" si="78"/>
        <v>12170416362</v>
      </c>
      <c r="B872">
        <f t="shared" si="79"/>
        <v>2565</v>
      </c>
      <c r="C872" t="str">
        <f t="shared" si="80"/>
        <v>652000408</v>
      </c>
      <c r="D872" t="str">
        <f t="shared" si="81"/>
        <v>-</v>
      </c>
      <c r="E872" t="str">
        <f t="shared" si="77"/>
        <v>2</v>
      </c>
      <c r="F872" t="s">
        <v>2122</v>
      </c>
      <c r="G872" t="s">
        <v>1354</v>
      </c>
      <c r="H872" t="s">
        <v>1355</v>
      </c>
      <c r="I872" t="s">
        <v>1356</v>
      </c>
      <c r="J872" t="s">
        <v>978</v>
      </c>
      <c r="K872" s="37">
        <v>0</v>
      </c>
      <c r="L872" s="37">
        <v>0</v>
      </c>
      <c r="M872" s="37">
        <v>129.5</v>
      </c>
      <c r="N872" s="37">
        <v>9.06</v>
      </c>
    </row>
    <row r="873" spans="1:14" x14ac:dyDescent="0.2">
      <c r="A873" t="str">
        <f t="shared" si="78"/>
        <v>12170364190</v>
      </c>
      <c r="B873">
        <f t="shared" si="79"/>
        <v>2565</v>
      </c>
      <c r="C873" t="str">
        <f t="shared" si="80"/>
        <v>652000409</v>
      </c>
      <c r="D873" t="str">
        <f t="shared" si="81"/>
        <v>-</v>
      </c>
      <c r="E873" t="str">
        <f t="shared" si="77"/>
        <v>2</v>
      </c>
      <c r="F873" t="s">
        <v>2123</v>
      </c>
      <c r="G873" t="s">
        <v>739</v>
      </c>
      <c r="H873" t="s">
        <v>740</v>
      </c>
      <c r="I873" t="s">
        <v>741</v>
      </c>
      <c r="J873" t="s">
        <v>978</v>
      </c>
      <c r="K873" s="37">
        <v>0</v>
      </c>
      <c r="L873" s="37">
        <v>0</v>
      </c>
      <c r="M873" s="37">
        <v>112</v>
      </c>
      <c r="N873" s="37">
        <v>7.84</v>
      </c>
    </row>
    <row r="874" spans="1:14" x14ac:dyDescent="0.2">
      <c r="A874" t="str">
        <f t="shared" si="78"/>
        <v>12170580574</v>
      </c>
      <c r="B874">
        <f t="shared" si="79"/>
        <v>2565</v>
      </c>
      <c r="C874" t="str">
        <f t="shared" si="80"/>
        <v>652000410</v>
      </c>
      <c r="D874" t="str">
        <f t="shared" si="81"/>
        <v>-</v>
      </c>
      <c r="E874" t="str">
        <f t="shared" si="77"/>
        <v>2</v>
      </c>
      <c r="F874" t="s">
        <v>2124</v>
      </c>
      <c r="G874" t="s">
        <v>547</v>
      </c>
      <c r="H874" t="s">
        <v>548</v>
      </c>
      <c r="I874" t="s">
        <v>549</v>
      </c>
      <c r="J874" t="s">
        <v>978</v>
      </c>
      <c r="K874" s="37">
        <v>0</v>
      </c>
      <c r="L874" s="37">
        <v>0</v>
      </c>
      <c r="M874" s="37">
        <v>3.5</v>
      </c>
      <c r="N874" s="37">
        <v>0.24</v>
      </c>
    </row>
    <row r="875" spans="1:14" x14ac:dyDescent="0.2">
      <c r="A875" t="str">
        <f t="shared" si="78"/>
        <v>12170459422</v>
      </c>
      <c r="B875">
        <f t="shared" si="79"/>
        <v>2565</v>
      </c>
      <c r="C875" t="str">
        <f t="shared" si="80"/>
        <v>652000411</v>
      </c>
      <c r="D875" t="str">
        <f t="shared" si="81"/>
        <v>-</v>
      </c>
      <c r="E875" t="str">
        <f t="shared" si="77"/>
        <v>2</v>
      </c>
      <c r="F875" t="s">
        <v>2125</v>
      </c>
      <c r="G875" t="s">
        <v>268</v>
      </c>
      <c r="H875" t="s">
        <v>269</v>
      </c>
      <c r="I875" t="s">
        <v>270</v>
      </c>
      <c r="J875" t="s">
        <v>978</v>
      </c>
      <c r="K875" s="37">
        <v>0</v>
      </c>
      <c r="L875" s="37">
        <v>0</v>
      </c>
      <c r="M875" s="37">
        <v>14</v>
      </c>
      <c r="N875" s="37">
        <v>0.98</v>
      </c>
    </row>
    <row r="876" spans="1:14" x14ac:dyDescent="0.2">
      <c r="A876" t="str">
        <f t="shared" si="78"/>
        <v>12170430469</v>
      </c>
      <c r="B876">
        <f t="shared" si="79"/>
        <v>2565</v>
      </c>
      <c r="C876" t="str">
        <f t="shared" si="80"/>
        <v>652000412</v>
      </c>
      <c r="D876" t="str">
        <f t="shared" si="81"/>
        <v>-</v>
      </c>
      <c r="E876" t="str">
        <f t="shared" si="77"/>
        <v>2</v>
      </c>
      <c r="F876" t="s">
        <v>2126</v>
      </c>
      <c r="G876" t="s">
        <v>1476</v>
      </c>
      <c r="H876" t="s">
        <v>1477</v>
      </c>
      <c r="I876" t="s">
        <v>1478</v>
      </c>
      <c r="J876" t="s">
        <v>978</v>
      </c>
      <c r="K876" s="37">
        <v>0</v>
      </c>
      <c r="L876" s="37">
        <v>0</v>
      </c>
      <c r="M876" s="37">
        <v>24.5</v>
      </c>
      <c r="N876" s="37">
        <v>1.71</v>
      </c>
    </row>
    <row r="877" spans="1:14" x14ac:dyDescent="0.2">
      <c r="A877" t="str">
        <f t="shared" si="78"/>
        <v>12170442167</v>
      </c>
      <c r="B877">
        <f t="shared" si="79"/>
        <v>2565</v>
      </c>
      <c r="C877" t="str">
        <f t="shared" si="80"/>
        <v>652000413</v>
      </c>
      <c r="D877" t="str">
        <f t="shared" si="81"/>
        <v>-</v>
      </c>
      <c r="E877" t="str">
        <f t="shared" si="77"/>
        <v>2</v>
      </c>
      <c r="F877" t="s">
        <v>2127</v>
      </c>
      <c r="G877" t="s">
        <v>272</v>
      </c>
      <c r="H877" t="s">
        <v>273</v>
      </c>
      <c r="I877" t="s">
        <v>274</v>
      </c>
      <c r="J877" t="s">
        <v>978</v>
      </c>
      <c r="K877" s="37">
        <v>0</v>
      </c>
      <c r="L877" s="37">
        <v>0</v>
      </c>
      <c r="M877" s="37">
        <v>59.5</v>
      </c>
      <c r="N877" s="37">
        <v>4.16</v>
      </c>
    </row>
    <row r="878" spans="1:14" x14ac:dyDescent="0.2">
      <c r="A878" t="str">
        <f t="shared" si="78"/>
        <v>12170442176</v>
      </c>
      <c r="B878">
        <f t="shared" si="79"/>
        <v>2565</v>
      </c>
      <c r="C878" t="str">
        <f t="shared" si="80"/>
        <v>652000414</v>
      </c>
      <c r="D878" t="str">
        <f t="shared" si="81"/>
        <v>-</v>
      </c>
      <c r="E878" t="str">
        <f t="shared" si="77"/>
        <v>2</v>
      </c>
      <c r="F878" t="s">
        <v>2128</v>
      </c>
      <c r="G878" t="s">
        <v>1471</v>
      </c>
      <c r="H878" t="s">
        <v>1472</v>
      </c>
      <c r="I878" t="s">
        <v>1473</v>
      </c>
      <c r="J878" t="s">
        <v>978</v>
      </c>
      <c r="K878" s="37">
        <v>0</v>
      </c>
      <c r="L878" s="37">
        <v>0</v>
      </c>
      <c r="M878" s="37">
        <v>38.5</v>
      </c>
      <c r="N878" s="37">
        <v>2.69</v>
      </c>
    </row>
    <row r="879" spans="1:14" x14ac:dyDescent="0.2">
      <c r="A879" t="str">
        <f t="shared" si="78"/>
        <v>12170417657</v>
      </c>
      <c r="B879">
        <f t="shared" si="79"/>
        <v>2565</v>
      </c>
      <c r="C879" t="str">
        <f t="shared" si="80"/>
        <v>652000415</v>
      </c>
      <c r="D879" t="str">
        <f t="shared" si="81"/>
        <v>-</v>
      </c>
      <c r="E879" t="str">
        <f t="shared" si="77"/>
        <v>2</v>
      </c>
      <c r="F879" t="s">
        <v>2129</v>
      </c>
      <c r="G879" t="s">
        <v>276</v>
      </c>
      <c r="H879" t="s">
        <v>277</v>
      </c>
      <c r="I879" t="s">
        <v>278</v>
      </c>
      <c r="J879" t="s">
        <v>978</v>
      </c>
      <c r="K879" s="37">
        <v>0</v>
      </c>
      <c r="L879" s="37">
        <v>0</v>
      </c>
      <c r="M879" s="37">
        <v>105</v>
      </c>
      <c r="N879" s="37">
        <v>7.35</v>
      </c>
    </row>
    <row r="880" spans="1:14" x14ac:dyDescent="0.2">
      <c r="A880" t="str">
        <f t="shared" si="78"/>
        <v>12170408280</v>
      </c>
      <c r="B880">
        <f t="shared" si="79"/>
        <v>2565</v>
      </c>
      <c r="C880" t="str">
        <f t="shared" si="80"/>
        <v>652000416</v>
      </c>
      <c r="D880" t="str">
        <f t="shared" si="81"/>
        <v>-</v>
      </c>
      <c r="E880" t="str">
        <f t="shared" si="77"/>
        <v>2</v>
      </c>
      <c r="F880" t="s">
        <v>2130</v>
      </c>
      <c r="G880" t="s">
        <v>280</v>
      </c>
      <c r="H880" t="s">
        <v>281</v>
      </c>
      <c r="I880" t="s">
        <v>282</v>
      </c>
      <c r="J880" t="s">
        <v>978</v>
      </c>
      <c r="K880" s="37">
        <v>0</v>
      </c>
      <c r="L880" s="37">
        <v>0</v>
      </c>
      <c r="M880" s="37">
        <v>24.5</v>
      </c>
      <c r="N880" s="37">
        <v>1.71</v>
      </c>
    </row>
    <row r="881" spans="1:14" x14ac:dyDescent="0.2">
      <c r="A881" t="str">
        <f t="shared" si="78"/>
        <v>12170412438</v>
      </c>
      <c r="B881">
        <f t="shared" si="79"/>
        <v>2565</v>
      </c>
      <c r="C881" t="str">
        <f t="shared" si="80"/>
        <v>652000417</v>
      </c>
      <c r="D881" t="str">
        <f t="shared" si="81"/>
        <v>-</v>
      </c>
      <c r="E881" t="str">
        <f t="shared" si="77"/>
        <v>2</v>
      </c>
      <c r="F881" t="s">
        <v>2131</v>
      </c>
      <c r="G881" t="s">
        <v>1481</v>
      </c>
      <c r="H881" t="s">
        <v>1482</v>
      </c>
      <c r="I881" t="s">
        <v>1483</v>
      </c>
      <c r="J881" t="s">
        <v>978</v>
      </c>
      <c r="K881" s="37">
        <v>0</v>
      </c>
      <c r="L881" s="37">
        <v>0</v>
      </c>
      <c r="M881" s="37">
        <v>49</v>
      </c>
      <c r="N881" s="37">
        <v>3.43</v>
      </c>
    </row>
    <row r="882" spans="1:14" x14ac:dyDescent="0.2">
      <c r="A882" t="str">
        <f t="shared" si="78"/>
        <v>12170408543</v>
      </c>
      <c r="B882">
        <f t="shared" si="79"/>
        <v>2565</v>
      </c>
      <c r="C882" t="str">
        <f t="shared" si="80"/>
        <v>652000418</v>
      </c>
      <c r="D882" t="str">
        <f t="shared" si="81"/>
        <v>-</v>
      </c>
      <c r="E882" t="str">
        <f t="shared" si="77"/>
        <v>2</v>
      </c>
      <c r="F882" t="s">
        <v>2132</v>
      </c>
      <c r="G882" t="s">
        <v>1490</v>
      </c>
      <c r="H882" t="s">
        <v>1491</v>
      </c>
      <c r="I882" t="s">
        <v>1492</v>
      </c>
      <c r="J882" t="s">
        <v>978</v>
      </c>
      <c r="K882" s="37">
        <v>0</v>
      </c>
      <c r="L882" s="37">
        <v>0</v>
      </c>
      <c r="M882" s="37">
        <v>21</v>
      </c>
      <c r="N882" s="37">
        <v>1.47</v>
      </c>
    </row>
    <row r="883" spans="1:14" x14ac:dyDescent="0.2">
      <c r="A883" t="str">
        <f t="shared" si="78"/>
        <v>12170600923</v>
      </c>
      <c r="B883">
        <f t="shared" si="79"/>
        <v>2565</v>
      </c>
      <c r="C883" t="str">
        <f t="shared" si="80"/>
        <v>652000419</v>
      </c>
      <c r="D883" t="str">
        <f t="shared" si="81"/>
        <v>-</v>
      </c>
      <c r="E883" t="str">
        <f t="shared" si="77"/>
        <v>2</v>
      </c>
      <c r="F883" t="s">
        <v>2133</v>
      </c>
      <c r="G883" t="s">
        <v>288</v>
      </c>
      <c r="H883" t="s">
        <v>289</v>
      </c>
      <c r="I883" t="s">
        <v>290</v>
      </c>
      <c r="J883" t="s">
        <v>978</v>
      </c>
      <c r="K883" s="37">
        <v>0</v>
      </c>
      <c r="L883" s="37">
        <v>0</v>
      </c>
      <c r="M883" s="37">
        <v>80.5</v>
      </c>
      <c r="N883" s="37">
        <v>5.63</v>
      </c>
    </row>
    <row r="884" spans="1:14" x14ac:dyDescent="0.2">
      <c r="A884" t="str">
        <f t="shared" si="78"/>
        <v>12170416241</v>
      </c>
      <c r="B884">
        <f t="shared" si="79"/>
        <v>2565</v>
      </c>
      <c r="C884" t="str">
        <f t="shared" si="80"/>
        <v>652000420</v>
      </c>
      <c r="D884" t="str">
        <f t="shared" si="81"/>
        <v>-</v>
      </c>
      <c r="E884" t="str">
        <f t="shared" si="77"/>
        <v>2</v>
      </c>
      <c r="F884" t="s">
        <v>2134</v>
      </c>
      <c r="G884" t="s">
        <v>284</v>
      </c>
      <c r="H884" t="s">
        <v>285</v>
      </c>
      <c r="I884" t="s">
        <v>286</v>
      </c>
      <c r="J884" t="s">
        <v>978</v>
      </c>
      <c r="K884" s="37">
        <v>0</v>
      </c>
      <c r="L884" s="37">
        <v>0</v>
      </c>
      <c r="M884" s="37">
        <v>7</v>
      </c>
      <c r="N884" s="37">
        <v>0.49</v>
      </c>
    </row>
    <row r="885" spans="1:14" x14ac:dyDescent="0.2">
      <c r="A885" t="str">
        <f t="shared" si="78"/>
        <v>12170548361</v>
      </c>
      <c r="B885">
        <f t="shared" si="79"/>
        <v>2565</v>
      </c>
      <c r="C885" t="str">
        <f t="shared" si="80"/>
        <v>652000421</v>
      </c>
      <c r="D885" t="str">
        <f t="shared" si="81"/>
        <v>กพ-เมย/ธค63-พย64</v>
      </c>
      <c r="E885" t="str">
        <f t="shared" si="77"/>
        <v>2</v>
      </c>
      <c r="F885" t="s">
        <v>2135</v>
      </c>
      <c r="G885" t="s">
        <v>2136</v>
      </c>
      <c r="H885" t="s">
        <v>2137</v>
      </c>
      <c r="I885" t="s">
        <v>2138</v>
      </c>
      <c r="J885" t="s">
        <v>2139</v>
      </c>
      <c r="K885" s="37">
        <v>790.96</v>
      </c>
      <c r="L885" s="37">
        <v>55.37</v>
      </c>
      <c r="M885" s="37">
        <v>70</v>
      </c>
      <c r="N885" s="37">
        <v>4.9000000000000004</v>
      </c>
    </row>
    <row r="886" spans="1:14" x14ac:dyDescent="0.2">
      <c r="A886" t="str">
        <f t="shared" si="78"/>
        <v>12170356670</v>
      </c>
      <c r="B886">
        <f t="shared" si="79"/>
        <v>2565</v>
      </c>
      <c r="C886" t="str">
        <f t="shared" si="80"/>
        <v>652000422</v>
      </c>
      <c r="D886" t="str">
        <f t="shared" si="81"/>
        <v>-</v>
      </c>
      <c r="E886" t="str">
        <f t="shared" si="77"/>
        <v>2</v>
      </c>
      <c r="F886" t="s">
        <v>2140</v>
      </c>
      <c r="G886" t="s">
        <v>484</v>
      </c>
      <c r="H886" t="s">
        <v>485</v>
      </c>
      <c r="I886" t="s">
        <v>486</v>
      </c>
      <c r="J886" t="s">
        <v>978</v>
      </c>
      <c r="K886" s="37">
        <v>0</v>
      </c>
      <c r="L886" s="37">
        <v>0</v>
      </c>
      <c r="M886" s="37">
        <v>101.5</v>
      </c>
      <c r="N886" s="37">
        <v>7.1</v>
      </c>
    </row>
    <row r="887" spans="1:14" x14ac:dyDescent="0.2">
      <c r="A887" t="str">
        <f t="shared" si="78"/>
        <v>12170483496</v>
      </c>
      <c r="B887">
        <f t="shared" si="79"/>
        <v>2565</v>
      </c>
      <c r="C887" t="str">
        <f t="shared" si="80"/>
        <v>652000423</v>
      </c>
      <c r="D887" t="str">
        <f t="shared" si="81"/>
        <v>-</v>
      </c>
      <c r="E887" t="str">
        <f t="shared" si="77"/>
        <v>2</v>
      </c>
      <c r="F887" t="s">
        <v>2141</v>
      </c>
      <c r="G887" t="s">
        <v>1700</v>
      </c>
      <c r="H887" t="s">
        <v>1701</v>
      </c>
      <c r="I887" t="s">
        <v>1702</v>
      </c>
      <c r="J887" t="s">
        <v>978</v>
      </c>
      <c r="K887" s="37">
        <v>0</v>
      </c>
      <c r="L887" s="37">
        <v>0</v>
      </c>
      <c r="M887" s="37">
        <v>175</v>
      </c>
      <c r="N887" s="37">
        <v>12.25</v>
      </c>
    </row>
    <row r="888" spans="1:14" x14ac:dyDescent="0.2">
      <c r="A888" t="str">
        <f t="shared" si="78"/>
        <v>12170367467</v>
      </c>
      <c r="B888">
        <f t="shared" si="79"/>
        <v>2565</v>
      </c>
      <c r="C888" t="str">
        <f t="shared" si="80"/>
        <v>652000424</v>
      </c>
      <c r="D888" t="str">
        <f t="shared" si="81"/>
        <v>พย64</v>
      </c>
      <c r="E888" t="str">
        <f t="shared" si="77"/>
        <v>2</v>
      </c>
      <c r="F888" t="s">
        <v>2142</v>
      </c>
      <c r="G888" t="s">
        <v>582</v>
      </c>
      <c r="H888" t="s">
        <v>583</v>
      </c>
      <c r="I888" t="s">
        <v>584</v>
      </c>
      <c r="J888" t="s">
        <v>1972</v>
      </c>
      <c r="K888" s="37">
        <v>31.5</v>
      </c>
      <c r="L888" s="37">
        <v>2.2000000000000002</v>
      </c>
      <c r="M888" s="37">
        <v>42</v>
      </c>
      <c r="N888" s="37">
        <v>2.94</v>
      </c>
    </row>
    <row r="889" spans="1:14" x14ac:dyDescent="0.2">
      <c r="A889" t="str">
        <f t="shared" si="78"/>
        <v>12170291862</v>
      </c>
      <c r="B889">
        <f t="shared" si="79"/>
        <v>2565</v>
      </c>
      <c r="C889" t="str">
        <f t="shared" si="80"/>
        <v>652000425</v>
      </c>
      <c r="D889" t="str">
        <f t="shared" si="81"/>
        <v>-</v>
      </c>
      <c r="E889" t="str">
        <f t="shared" si="77"/>
        <v>2</v>
      </c>
      <c r="F889" t="s">
        <v>2143</v>
      </c>
      <c r="G889" t="s">
        <v>594</v>
      </c>
      <c r="H889" t="s">
        <v>595</v>
      </c>
      <c r="I889" t="s">
        <v>596</v>
      </c>
      <c r="J889" t="s">
        <v>978</v>
      </c>
      <c r="K889" s="37">
        <v>0</v>
      </c>
      <c r="L889" s="37">
        <v>0</v>
      </c>
      <c r="M889" s="37">
        <v>42</v>
      </c>
      <c r="N889" s="37">
        <v>2.94</v>
      </c>
    </row>
    <row r="890" spans="1:14" x14ac:dyDescent="0.2">
      <c r="A890" t="str">
        <f t="shared" si="78"/>
        <v>12170291871</v>
      </c>
      <c r="B890">
        <f t="shared" si="79"/>
        <v>2565</v>
      </c>
      <c r="C890" t="str">
        <f t="shared" si="80"/>
        <v>652000426</v>
      </c>
      <c r="D890" t="str">
        <f t="shared" si="81"/>
        <v>-</v>
      </c>
      <c r="E890" t="str">
        <f t="shared" si="77"/>
        <v>2</v>
      </c>
      <c r="F890" t="s">
        <v>2144</v>
      </c>
      <c r="G890" t="s">
        <v>598</v>
      </c>
      <c r="H890" t="s">
        <v>599</v>
      </c>
      <c r="I890" t="s">
        <v>545</v>
      </c>
      <c r="J890" t="s">
        <v>978</v>
      </c>
      <c r="K890" s="37">
        <v>0</v>
      </c>
      <c r="L890" s="37">
        <v>0</v>
      </c>
      <c r="M890" s="37">
        <v>35</v>
      </c>
      <c r="N890" s="37">
        <v>2.4500000000000002</v>
      </c>
    </row>
    <row r="891" spans="1:14" x14ac:dyDescent="0.2">
      <c r="A891" t="str">
        <f t="shared" si="78"/>
        <v>12170356438</v>
      </c>
      <c r="B891">
        <f t="shared" si="79"/>
        <v>2565</v>
      </c>
      <c r="C891" t="str">
        <f t="shared" si="80"/>
        <v>652000427</v>
      </c>
      <c r="D891" t="str">
        <f t="shared" si="81"/>
        <v>-</v>
      </c>
      <c r="E891" t="str">
        <f t="shared" si="77"/>
        <v>2</v>
      </c>
      <c r="F891" t="s">
        <v>2145</v>
      </c>
      <c r="G891" t="s">
        <v>586</v>
      </c>
      <c r="H891" t="s">
        <v>587</v>
      </c>
      <c r="I891" t="s">
        <v>588</v>
      </c>
      <c r="J891" t="s">
        <v>978</v>
      </c>
      <c r="K891" s="37">
        <v>0</v>
      </c>
      <c r="L891" s="37">
        <v>0</v>
      </c>
      <c r="M891" s="37">
        <v>213.5</v>
      </c>
      <c r="N891" s="37">
        <v>14.94</v>
      </c>
    </row>
    <row r="892" spans="1:14" x14ac:dyDescent="0.2">
      <c r="A892" t="str">
        <f t="shared" si="78"/>
        <v>12170291853</v>
      </c>
      <c r="B892">
        <f t="shared" si="79"/>
        <v>2565</v>
      </c>
      <c r="C892" t="str">
        <f t="shared" si="80"/>
        <v>652000428</v>
      </c>
      <c r="D892" t="str">
        <f t="shared" si="81"/>
        <v>-</v>
      </c>
      <c r="E892" t="str">
        <f t="shared" si="77"/>
        <v>2</v>
      </c>
      <c r="F892" t="s">
        <v>2146</v>
      </c>
      <c r="G892" t="s">
        <v>590</v>
      </c>
      <c r="H892" t="s">
        <v>591</v>
      </c>
      <c r="I892" t="s">
        <v>592</v>
      </c>
      <c r="J892" t="s">
        <v>978</v>
      </c>
      <c r="K892" s="37">
        <v>0</v>
      </c>
      <c r="L892" s="37">
        <v>0</v>
      </c>
      <c r="M892" s="37">
        <v>35</v>
      </c>
      <c r="N892" s="37">
        <v>2.4500000000000002</v>
      </c>
    </row>
    <row r="893" spans="1:14" x14ac:dyDescent="0.2">
      <c r="A893" t="str">
        <f t="shared" si="78"/>
        <v>12170337336</v>
      </c>
      <c r="B893">
        <f t="shared" si="79"/>
        <v>2565</v>
      </c>
      <c r="C893" t="str">
        <f t="shared" si="80"/>
        <v>652000429</v>
      </c>
      <c r="D893" t="str">
        <f t="shared" si="81"/>
        <v>-</v>
      </c>
      <c r="E893" t="str">
        <f t="shared" si="77"/>
        <v>2</v>
      </c>
      <c r="F893" t="s">
        <v>2147</v>
      </c>
      <c r="G893" t="s">
        <v>694</v>
      </c>
      <c r="H893" t="s">
        <v>695</v>
      </c>
      <c r="I893" t="s">
        <v>696</v>
      </c>
      <c r="J893" t="s">
        <v>978</v>
      </c>
      <c r="K893" s="37">
        <v>0</v>
      </c>
      <c r="L893" s="37">
        <v>0</v>
      </c>
      <c r="M893" s="37">
        <v>59.5</v>
      </c>
      <c r="N893" s="37">
        <v>4.16</v>
      </c>
    </row>
    <row r="894" spans="1:14" x14ac:dyDescent="0.2">
      <c r="A894" t="str">
        <f t="shared" si="78"/>
        <v>12170404169</v>
      </c>
      <c r="B894">
        <f t="shared" si="79"/>
        <v>2565</v>
      </c>
      <c r="C894" t="str">
        <f t="shared" si="80"/>
        <v>652000430</v>
      </c>
      <c r="D894" t="str">
        <f t="shared" si="81"/>
        <v>-</v>
      </c>
      <c r="E894" t="str">
        <f t="shared" si="77"/>
        <v>2</v>
      </c>
      <c r="F894" t="s">
        <v>2148</v>
      </c>
      <c r="G894" t="s">
        <v>838</v>
      </c>
      <c r="H894" t="s">
        <v>839</v>
      </c>
      <c r="I894" t="s">
        <v>840</v>
      </c>
      <c r="J894" t="s">
        <v>978</v>
      </c>
      <c r="K894" s="37">
        <v>0</v>
      </c>
      <c r="L894" s="37">
        <v>0</v>
      </c>
      <c r="M894" s="37">
        <v>70</v>
      </c>
      <c r="N894" s="37">
        <v>4.9000000000000004</v>
      </c>
    </row>
    <row r="895" spans="1:14" x14ac:dyDescent="0.2">
      <c r="A895" t="str">
        <f t="shared" si="78"/>
        <v>12170404141</v>
      </c>
      <c r="B895">
        <f t="shared" si="79"/>
        <v>2565</v>
      </c>
      <c r="C895" t="str">
        <f t="shared" si="80"/>
        <v>652000431</v>
      </c>
      <c r="D895" t="str">
        <f t="shared" si="81"/>
        <v>-</v>
      </c>
      <c r="E895" t="str">
        <f t="shared" si="77"/>
        <v>2</v>
      </c>
      <c r="F895" t="s">
        <v>2149</v>
      </c>
      <c r="G895" t="s">
        <v>842</v>
      </c>
      <c r="H895" t="s">
        <v>843</v>
      </c>
      <c r="I895" t="s">
        <v>844</v>
      </c>
      <c r="J895" t="s">
        <v>978</v>
      </c>
      <c r="K895" s="37">
        <v>0</v>
      </c>
      <c r="L895" s="37">
        <v>0</v>
      </c>
      <c r="M895" s="37">
        <v>182</v>
      </c>
      <c r="N895" s="37">
        <v>12.74</v>
      </c>
    </row>
    <row r="896" spans="1:14" x14ac:dyDescent="0.2">
      <c r="A896" t="str">
        <f t="shared" si="78"/>
        <v>12170404132</v>
      </c>
      <c r="B896">
        <f t="shared" si="79"/>
        <v>2565</v>
      </c>
      <c r="C896" t="str">
        <f t="shared" si="80"/>
        <v>652000432</v>
      </c>
      <c r="D896" t="str">
        <f t="shared" si="81"/>
        <v>-</v>
      </c>
      <c r="E896" t="str">
        <f t="shared" si="77"/>
        <v>2</v>
      </c>
      <c r="F896" t="s">
        <v>2150</v>
      </c>
      <c r="G896" t="s">
        <v>834</v>
      </c>
      <c r="H896" t="s">
        <v>835</v>
      </c>
      <c r="I896" t="s">
        <v>836</v>
      </c>
      <c r="J896" t="s">
        <v>978</v>
      </c>
      <c r="K896" s="37">
        <v>0</v>
      </c>
      <c r="L896" s="37">
        <v>0</v>
      </c>
      <c r="M896" s="37">
        <v>3.5</v>
      </c>
      <c r="N896" s="37">
        <v>0.24</v>
      </c>
    </row>
    <row r="897" spans="1:14" x14ac:dyDescent="0.2">
      <c r="A897" t="str">
        <f t="shared" si="78"/>
        <v>12170318935</v>
      </c>
      <c r="B897">
        <f t="shared" si="79"/>
        <v>2565</v>
      </c>
      <c r="C897" t="str">
        <f t="shared" si="80"/>
        <v>652000433</v>
      </c>
      <c r="D897" t="str">
        <f t="shared" si="81"/>
        <v>-</v>
      </c>
      <c r="E897" t="str">
        <f t="shared" si="77"/>
        <v>2</v>
      </c>
      <c r="F897" t="s">
        <v>2151</v>
      </c>
      <c r="G897" t="s">
        <v>678</v>
      </c>
      <c r="H897" t="s">
        <v>679</v>
      </c>
      <c r="I897" t="s">
        <v>680</v>
      </c>
      <c r="J897" t="s">
        <v>978</v>
      </c>
      <c r="K897" s="37">
        <v>0</v>
      </c>
      <c r="L897" s="37">
        <v>0</v>
      </c>
      <c r="M897" s="37">
        <v>150.5</v>
      </c>
      <c r="N897" s="37">
        <v>10.53</v>
      </c>
    </row>
    <row r="898" spans="1:14" x14ac:dyDescent="0.2">
      <c r="A898" t="str">
        <f t="shared" si="78"/>
        <v>12170318926</v>
      </c>
      <c r="B898">
        <f t="shared" si="79"/>
        <v>2565</v>
      </c>
      <c r="C898" t="str">
        <f t="shared" si="80"/>
        <v>652000434</v>
      </c>
      <c r="D898" t="str">
        <f t="shared" si="81"/>
        <v>-</v>
      </c>
      <c r="E898" t="str">
        <f t="shared" si="77"/>
        <v>2</v>
      </c>
      <c r="F898" t="s">
        <v>2152</v>
      </c>
      <c r="G898" t="s">
        <v>682</v>
      </c>
      <c r="H898" t="s">
        <v>683</v>
      </c>
      <c r="I898" t="s">
        <v>684</v>
      </c>
      <c r="J898" t="s">
        <v>978</v>
      </c>
      <c r="K898" s="37">
        <v>0</v>
      </c>
      <c r="L898" s="37">
        <v>0</v>
      </c>
      <c r="M898" s="37">
        <v>52.5</v>
      </c>
      <c r="N898" s="37">
        <v>3.67</v>
      </c>
    </row>
    <row r="899" spans="1:14" x14ac:dyDescent="0.2">
      <c r="A899" t="str">
        <f t="shared" si="78"/>
        <v>12170318917</v>
      </c>
      <c r="B899">
        <f t="shared" si="79"/>
        <v>2565</v>
      </c>
      <c r="C899" t="str">
        <f t="shared" si="80"/>
        <v>652000435</v>
      </c>
      <c r="D899" t="str">
        <f t="shared" si="81"/>
        <v>-</v>
      </c>
      <c r="E899" t="str">
        <f t="shared" ref="E899:E962" si="82">TEXT(MID(F899,7,1),"0")</f>
        <v>2</v>
      </c>
      <c r="F899" t="s">
        <v>2153</v>
      </c>
      <c r="G899" t="s">
        <v>686</v>
      </c>
      <c r="H899" t="s">
        <v>687</v>
      </c>
      <c r="I899" t="s">
        <v>688</v>
      </c>
      <c r="J899" t="s">
        <v>978</v>
      </c>
      <c r="K899" s="37">
        <v>0</v>
      </c>
      <c r="L899" s="37">
        <v>0</v>
      </c>
      <c r="M899" s="37">
        <v>112</v>
      </c>
      <c r="N899" s="37">
        <v>7.84</v>
      </c>
    </row>
    <row r="900" spans="1:14" x14ac:dyDescent="0.2">
      <c r="A900" t="str">
        <f t="shared" si="78"/>
        <v>12170318887</v>
      </c>
      <c r="B900">
        <f t="shared" si="79"/>
        <v>2565</v>
      </c>
      <c r="C900" t="str">
        <f t="shared" si="80"/>
        <v>652000436</v>
      </c>
      <c r="D900" t="str">
        <f t="shared" si="81"/>
        <v>-</v>
      </c>
      <c r="E900" t="str">
        <f t="shared" si="82"/>
        <v>2</v>
      </c>
      <c r="F900" t="s">
        <v>2154</v>
      </c>
      <c r="G900" t="s">
        <v>674</v>
      </c>
      <c r="H900" t="s">
        <v>675</v>
      </c>
      <c r="I900" t="s">
        <v>676</v>
      </c>
      <c r="J900" t="s">
        <v>978</v>
      </c>
      <c r="K900" s="37">
        <v>0</v>
      </c>
      <c r="L900" s="37">
        <v>0</v>
      </c>
      <c r="M900" s="37">
        <v>213.5</v>
      </c>
      <c r="N900" s="37">
        <v>14.94</v>
      </c>
    </row>
    <row r="901" spans="1:14" x14ac:dyDescent="0.2">
      <c r="A901" t="str">
        <f t="shared" si="78"/>
        <v>12170384309</v>
      </c>
      <c r="B901">
        <f t="shared" si="79"/>
        <v>2565</v>
      </c>
      <c r="C901" t="str">
        <f t="shared" si="80"/>
        <v>652000437</v>
      </c>
      <c r="D901" t="str">
        <f t="shared" si="81"/>
        <v>-</v>
      </c>
      <c r="E901" t="str">
        <f t="shared" si="82"/>
        <v>2</v>
      </c>
      <c r="F901" t="s">
        <v>2155</v>
      </c>
      <c r="G901" t="s">
        <v>1616</v>
      </c>
      <c r="H901" t="s">
        <v>1617</v>
      </c>
      <c r="I901" t="s">
        <v>1618</v>
      </c>
      <c r="J901" t="s">
        <v>978</v>
      </c>
      <c r="K901" s="37">
        <v>0</v>
      </c>
      <c r="L901" s="37">
        <v>0</v>
      </c>
      <c r="M901" s="37">
        <v>31.5</v>
      </c>
      <c r="N901" s="37">
        <v>2.2000000000000002</v>
      </c>
    </row>
    <row r="902" spans="1:14" x14ac:dyDescent="0.2">
      <c r="A902" t="str">
        <f t="shared" si="78"/>
        <v>12170318962</v>
      </c>
      <c r="B902">
        <f t="shared" si="79"/>
        <v>2565</v>
      </c>
      <c r="C902" t="str">
        <f t="shared" si="80"/>
        <v>652000438</v>
      </c>
      <c r="D902" t="str">
        <f t="shared" si="81"/>
        <v>-</v>
      </c>
      <c r="E902" t="str">
        <f t="shared" si="82"/>
        <v>2</v>
      </c>
      <c r="F902" t="s">
        <v>2156</v>
      </c>
      <c r="G902" t="s">
        <v>690</v>
      </c>
      <c r="H902" t="s">
        <v>691</v>
      </c>
      <c r="I902" t="s">
        <v>692</v>
      </c>
      <c r="J902" t="s">
        <v>978</v>
      </c>
      <c r="K902" s="37">
        <v>0</v>
      </c>
      <c r="L902" s="37">
        <v>0</v>
      </c>
      <c r="M902" s="37">
        <v>77</v>
      </c>
      <c r="N902" s="37">
        <v>5.39</v>
      </c>
    </row>
    <row r="903" spans="1:14" x14ac:dyDescent="0.2">
      <c r="A903" t="str">
        <f t="shared" si="78"/>
        <v>12170305988</v>
      </c>
      <c r="B903">
        <f t="shared" si="79"/>
        <v>2565</v>
      </c>
      <c r="C903" t="str">
        <f t="shared" si="80"/>
        <v>652000439</v>
      </c>
      <c r="D903" t="str">
        <f t="shared" si="81"/>
        <v>-</v>
      </c>
      <c r="E903" t="str">
        <f t="shared" si="82"/>
        <v>2</v>
      </c>
      <c r="F903" t="s">
        <v>2157</v>
      </c>
      <c r="G903" t="s">
        <v>136</v>
      </c>
      <c r="H903" t="s">
        <v>137</v>
      </c>
      <c r="I903" t="s">
        <v>138</v>
      </c>
      <c r="J903" t="s">
        <v>978</v>
      </c>
      <c r="K903" s="37">
        <v>0</v>
      </c>
      <c r="L903" s="37">
        <v>0</v>
      </c>
      <c r="M903" s="37">
        <v>70</v>
      </c>
      <c r="N903" s="37">
        <v>4.9000000000000004</v>
      </c>
    </row>
    <row r="904" spans="1:14" x14ac:dyDescent="0.2">
      <c r="A904" t="str">
        <f t="shared" si="78"/>
        <v>12170461849</v>
      </c>
      <c r="B904">
        <f t="shared" si="79"/>
        <v>2565</v>
      </c>
      <c r="C904" t="str">
        <f t="shared" si="80"/>
        <v>652000440</v>
      </c>
      <c r="D904" t="str">
        <f t="shared" si="81"/>
        <v>-</v>
      </c>
      <c r="E904" t="str">
        <f t="shared" si="82"/>
        <v>2</v>
      </c>
      <c r="F904" t="s">
        <v>2158</v>
      </c>
      <c r="G904" t="s">
        <v>264</v>
      </c>
      <c r="H904" t="s">
        <v>265</v>
      </c>
      <c r="I904" t="s">
        <v>266</v>
      </c>
      <c r="J904" t="s">
        <v>978</v>
      </c>
      <c r="K904" s="37">
        <v>0</v>
      </c>
      <c r="L904" s="37">
        <v>0</v>
      </c>
      <c r="M904" s="37">
        <v>126</v>
      </c>
      <c r="N904" s="37">
        <v>8.82</v>
      </c>
    </row>
    <row r="905" spans="1:14" x14ac:dyDescent="0.2">
      <c r="A905" t="str">
        <f t="shared" si="78"/>
        <v>12170624404</v>
      </c>
      <c r="B905">
        <f t="shared" si="79"/>
        <v>2565</v>
      </c>
      <c r="C905" t="str">
        <f t="shared" si="80"/>
        <v>652000441</v>
      </c>
      <c r="D905" t="str">
        <f t="shared" si="81"/>
        <v>-</v>
      </c>
      <c r="E905" t="str">
        <f t="shared" si="82"/>
        <v>2</v>
      </c>
      <c r="F905" t="s">
        <v>2159</v>
      </c>
      <c r="G905" t="s">
        <v>2160</v>
      </c>
      <c r="H905" t="s">
        <v>261</v>
      </c>
      <c r="I905" t="s">
        <v>262</v>
      </c>
      <c r="J905" t="s">
        <v>978</v>
      </c>
      <c r="K905" s="37">
        <v>0</v>
      </c>
      <c r="L905" s="37">
        <v>0</v>
      </c>
      <c r="M905" s="37">
        <v>234.5</v>
      </c>
      <c r="N905" s="37">
        <v>16.41</v>
      </c>
    </row>
    <row r="906" spans="1:14" x14ac:dyDescent="0.2">
      <c r="A906" t="str">
        <f t="shared" si="78"/>
        <v>12170481478</v>
      </c>
      <c r="B906">
        <f t="shared" si="79"/>
        <v>2565</v>
      </c>
      <c r="C906" t="str">
        <f t="shared" si="80"/>
        <v>652000442</v>
      </c>
      <c r="D906" t="str">
        <f t="shared" si="81"/>
        <v>-</v>
      </c>
      <c r="E906" t="str">
        <f t="shared" si="82"/>
        <v>2</v>
      </c>
      <c r="F906" t="s">
        <v>2161</v>
      </c>
      <c r="G906" t="s">
        <v>128</v>
      </c>
      <c r="H906" t="s">
        <v>129</v>
      </c>
      <c r="I906" t="s">
        <v>130</v>
      </c>
      <c r="J906" t="s">
        <v>978</v>
      </c>
      <c r="K906" s="37">
        <v>0</v>
      </c>
      <c r="L906" s="37">
        <v>0</v>
      </c>
      <c r="M906" s="37">
        <v>122.5</v>
      </c>
      <c r="N906" s="37">
        <v>8.57</v>
      </c>
    </row>
    <row r="907" spans="1:14" x14ac:dyDescent="0.2">
      <c r="A907" t="str">
        <f t="shared" si="78"/>
        <v>12170463876</v>
      </c>
      <c r="B907">
        <f t="shared" si="79"/>
        <v>2565</v>
      </c>
      <c r="C907" t="str">
        <f t="shared" si="80"/>
        <v>652000443</v>
      </c>
      <c r="D907" t="str">
        <f t="shared" si="81"/>
        <v>-</v>
      </c>
      <c r="E907" t="str">
        <f t="shared" si="82"/>
        <v>2</v>
      </c>
      <c r="F907" t="s">
        <v>2162</v>
      </c>
      <c r="G907" t="s">
        <v>463</v>
      </c>
      <c r="H907" t="s">
        <v>464</v>
      </c>
      <c r="I907" t="s">
        <v>465</v>
      </c>
      <c r="J907" t="s">
        <v>978</v>
      </c>
      <c r="K907" s="37">
        <v>0</v>
      </c>
      <c r="L907" s="37">
        <v>0</v>
      </c>
      <c r="M907" s="37">
        <v>73.5</v>
      </c>
      <c r="N907" s="37">
        <v>5.14</v>
      </c>
    </row>
    <row r="908" spans="1:14" x14ac:dyDescent="0.2">
      <c r="A908" t="str">
        <f t="shared" si="78"/>
        <v>12170463867</v>
      </c>
      <c r="B908">
        <f t="shared" si="79"/>
        <v>2565</v>
      </c>
      <c r="C908" t="str">
        <f t="shared" si="80"/>
        <v>652000444</v>
      </c>
      <c r="D908" t="str">
        <f t="shared" si="81"/>
        <v>-</v>
      </c>
      <c r="E908" t="str">
        <f t="shared" si="82"/>
        <v>2</v>
      </c>
      <c r="F908" t="s">
        <v>2163</v>
      </c>
      <c r="G908" t="s">
        <v>124</v>
      </c>
      <c r="H908" t="s">
        <v>125</v>
      </c>
      <c r="I908" t="s">
        <v>126</v>
      </c>
      <c r="J908" t="s">
        <v>978</v>
      </c>
      <c r="K908" s="37">
        <v>0</v>
      </c>
      <c r="L908" s="37">
        <v>0</v>
      </c>
      <c r="M908" s="37">
        <v>24.5</v>
      </c>
      <c r="N908" s="37">
        <v>1.71</v>
      </c>
    </row>
    <row r="909" spans="1:14" x14ac:dyDescent="0.2">
      <c r="A909" t="str">
        <f t="shared" si="78"/>
        <v>12170362172</v>
      </c>
      <c r="B909">
        <f t="shared" si="79"/>
        <v>2565</v>
      </c>
      <c r="C909" t="str">
        <f t="shared" si="80"/>
        <v>652000445</v>
      </c>
      <c r="D909" t="str">
        <f t="shared" si="81"/>
        <v>พย64</v>
      </c>
      <c r="E909" t="str">
        <f t="shared" si="82"/>
        <v>2</v>
      </c>
      <c r="F909" t="s">
        <v>2164</v>
      </c>
      <c r="G909" t="s">
        <v>140</v>
      </c>
      <c r="H909" t="s">
        <v>141</v>
      </c>
      <c r="I909" t="s">
        <v>142</v>
      </c>
      <c r="J909" t="s">
        <v>1972</v>
      </c>
      <c r="K909" s="37">
        <v>73.5</v>
      </c>
      <c r="L909" s="37">
        <v>5.14</v>
      </c>
      <c r="M909" s="37">
        <v>66.5</v>
      </c>
      <c r="N909" s="37">
        <v>4.6500000000000004</v>
      </c>
    </row>
    <row r="910" spans="1:14" x14ac:dyDescent="0.2">
      <c r="A910" t="str">
        <f t="shared" si="78"/>
        <v>12170302853</v>
      </c>
      <c r="B910">
        <f t="shared" si="79"/>
        <v>2565</v>
      </c>
      <c r="C910" t="str">
        <f t="shared" si="80"/>
        <v>652000446</v>
      </c>
      <c r="D910" t="str">
        <f t="shared" si="81"/>
        <v>-</v>
      </c>
      <c r="E910" t="str">
        <f t="shared" si="82"/>
        <v>2</v>
      </c>
      <c r="F910" t="s">
        <v>2165</v>
      </c>
      <c r="G910" t="s">
        <v>830</v>
      </c>
      <c r="H910" t="s">
        <v>831</v>
      </c>
      <c r="I910" t="s">
        <v>832</v>
      </c>
      <c r="J910" t="s">
        <v>978</v>
      </c>
      <c r="K910" s="37">
        <v>0</v>
      </c>
      <c r="L910" s="37">
        <v>0</v>
      </c>
      <c r="M910" s="37">
        <v>63</v>
      </c>
      <c r="N910" s="37">
        <v>4.41</v>
      </c>
    </row>
    <row r="911" spans="1:14" x14ac:dyDescent="0.2">
      <c r="A911" t="str">
        <f t="shared" si="78"/>
        <v>12170395365</v>
      </c>
      <c r="B911">
        <f t="shared" si="79"/>
        <v>2565</v>
      </c>
      <c r="C911" t="str">
        <f t="shared" si="80"/>
        <v>652000447</v>
      </c>
      <c r="D911" t="str">
        <f t="shared" si="81"/>
        <v>-</v>
      </c>
      <c r="E911" t="str">
        <f t="shared" si="82"/>
        <v>2</v>
      </c>
      <c r="F911" t="s">
        <v>2166</v>
      </c>
      <c r="G911" t="s">
        <v>554</v>
      </c>
      <c r="H911" t="s">
        <v>555</v>
      </c>
      <c r="I911" t="s">
        <v>556</v>
      </c>
      <c r="J911" t="s">
        <v>978</v>
      </c>
      <c r="K911" s="37">
        <v>0</v>
      </c>
      <c r="L911" s="37">
        <v>0</v>
      </c>
      <c r="M911" s="37">
        <v>91</v>
      </c>
      <c r="N911" s="37">
        <v>6.37</v>
      </c>
    </row>
    <row r="912" spans="1:14" x14ac:dyDescent="0.2">
      <c r="A912" t="str">
        <f t="shared" si="78"/>
        <v>12170303586</v>
      </c>
      <c r="B912">
        <f t="shared" si="79"/>
        <v>2565</v>
      </c>
      <c r="C912" t="str">
        <f t="shared" si="80"/>
        <v>652000448</v>
      </c>
      <c r="D912" t="str">
        <f t="shared" si="81"/>
        <v>-</v>
      </c>
      <c r="E912" t="str">
        <f t="shared" si="82"/>
        <v>2</v>
      </c>
      <c r="F912" t="s">
        <v>2167</v>
      </c>
      <c r="G912" t="s">
        <v>807</v>
      </c>
      <c r="H912" t="s">
        <v>808</v>
      </c>
      <c r="I912" t="s">
        <v>809</v>
      </c>
      <c r="J912" t="s">
        <v>978</v>
      </c>
      <c r="K912" s="37">
        <v>0</v>
      </c>
      <c r="L912" s="37">
        <v>0</v>
      </c>
      <c r="M912" s="37">
        <v>38.5</v>
      </c>
      <c r="N912" s="37">
        <v>2.69</v>
      </c>
    </row>
    <row r="913" spans="1:14" x14ac:dyDescent="0.2">
      <c r="A913" t="str">
        <f t="shared" si="78"/>
        <v>12170303643</v>
      </c>
      <c r="B913">
        <f t="shared" si="79"/>
        <v>2565</v>
      </c>
      <c r="C913" t="str">
        <f t="shared" si="80"/>
        <v>652000449</v>
      </c>
      <c r="D913" t="str">
        <f t="shared" si="81"/>
        <v>-</v>
      </c>
      <c r="E913" t="str">
        <f t="shared" si="82"/>
        <v>2</v>
      </c>
      <c r="F913" t="s">
        <v>2168</v>
      </c>
      <c r="G913" t="s">
        <v>811</v>
      </c>
      <c r="H913" t="s">
        <v>812</v>
      </c>
      <c r="I913" t="s">
        <v>813</v>
      </c>
      <c r="J913" t="s">
        <v>978</v>
      </c>
      <c r="K913" s="37">
        <v>0</v>
      </c>
      <c r="L913" s="37">
        <v>0</v>
      </c>
      <c r="M913" s="37">
        <v>87.5</v>
      </c>
      <c r="N913" s="37">
        <v>6.12</v>
      </c>
    </row>
    <row r="914" spans="1:14" x14ac:dyDescent="0.2">
      <c r="A914" t="str">
        <f t="shared" si="78"/>
        <v>12170302666</v>
      </c>
      <c r="B914">
        <f t="shared" si="79"/>
        <v>2565</v>
      </c>
      <c r="C914" t="str">
        <f t="shared" si="80"/>
        <v>652000450</v>
      </c>
      <c r="D914" t="str">
        <f t="shared" si="81"/>
        <v>-</v>
      </c>
      <c r="E914" t="str">
        <f t="shared" si="82"/>
        <v>2</v>
      </c>
      <c r="F914" t="s">
        <v>2169</v>
      </c>
      <c r="G914" t="s">
        <v>799</v>
      </c>
      <c r="H914" t="s">
        <v>800</v>
      </c>
      <c r="I914" t="s">
        <v>801</v>
      </c>
      <c r="J914" t="s">
        <v>978</v>
      </c>
      <c r="K914" s="37">
        <v>0</v>
      </c>
      <c r="L914" s="37">
        <v>0</v>
      </c>
      <c r="M914" s="37">
        <v>45.5</v>
      </c>
      <c r="N914" s="37">
        <v>3.18</v>
      </c>
    </row>
    <row r="915" spans="1:14" x14ac:dyDescent="0.2">
      <c r="A915" t="str">
        <f t="shared" ref="A915:A968" si="83">G915</f>
        <v>12170302675</v>
      </c>
      <c r="B915">
        <f t="shared" ref="B915:B968" si="84">2500+_xlfn.NUMBERVALUE(MID(F915,5,2))</f>
        <v>2565</v>
      </c>
      <c r="C915" t="str">
        <f t="shared" ref="C915:C968" si="85">RIGHT(F915,9)</f>
        <v>652000451</v>
      </c>
      <c r="D915" t="str">
        <f t="shared" ref="D915:D968" si="86">J915</f>
        <v>พย64</v>
      </c>
      <c r="E915" t="str">
        <f t="shared" si="82"/>
        <v>2</v>
      </c>
      <c r="F915" t="s">
        <v>2170</v>
      </c>
      <c r="G915" t="s">
        <v>803</v>
      </c>
      <c r="H915" t="s">
        <v>804</v>
      </c>
      <c r="I915" t="s">
        <v>805</v>
      </c>
      <c r="J915" t="s">
        <v>1972</v>
      </c>
      <c r="K915" s="37">
        <v>3.5</v>
      </c>
      <c r="L915" s="37">
        <v>0.24</v>
      </c>
      <c r="M915" s="37">
        <v>7</v>
      </c>
      <c r="N915" s="37">
        <v>0.49</v>
      </c>
    </row>
    <row r="916" spans="1:14" x14ac:dyDescent="0.2">
      <c r="A916" t="str">
        <f t="shared" si="83"/>
        <v>12170303634</v>
      </c>
      <c r="B916">
        <f t="shared" si="84"/>
        <v>2565</v>
      </c>
      <c r="C916" t="str">
        <f t="shared" si="85"/>
        <v>652000452</v>
      </c>
      <c r="D916" t="str">
        <f t="shared" si="86"/>
        <v>-</v>
      </c>
      <c r="E916" t="str">
        <f t="shared" si="82"/>
        <v>2</v>
      </c>
      <c r="F916" t="s">
        <v>2171</v>
      </c>
      <c r="G916" t="s">
        <v>795</v>
      </c>
      <c r="H916" t="s">
        <v>796</v>
      </c>
      <c r="I916" t="s">
        <v>797</v>
      </c>
      <c r="J916" t="s">
        <v>978</v>
      </c>
      <c r="K916" s="37">
        <v>0</v>
      </c>
      <c r="L916" s="37">
        <v>0</v>
      </c>
      <c r="M916" s="37">
        <v>21</v>
      </c>
      <c r="N916" s="37">
        <v>1.47</v>
      </c>
    </row>
    <row r="917" spans="1:14" x14ac:dyDescent="0.2">
      <c r="A917" t="str">
        <f t="shared" si="83"/>
        <v>12170303689</v>
      </c>
      <c r="B917">
        <f t="shared" si="84"/>
        <v>2565</v>
      </c>
      <c r="C917" t="str">
        <f t="shared" si="85"/>
        <v>652000453</v>
      </c>
      <c r="D917" t="str">
        <f t="shared" si="86"/>
        <v>พย64</v>
      </c>
      <c r="E917" t="str">
        <f t="shared" si="82"/>
        <v>2</v>
      </c>
      <c r="F917" t="s">
        <v>2172</v>
      </c>
      <c r="G917" t="s">
        <v>826</v>
      </c>
      <c r="H917" t="s">
        <v>827</v>
      </c>
      <c r="I917" t="s">
        <v>828</v>
      </c>
      <c r="J917" t="s">
        <v>1972</v>
      </c>
      <c r="K917" s="37">
        <v>10.5</v>
      </c>
      <c r="L917" s="37">
        <v>0.73</v>
      </c>
      <c r="M917" s="37">
        <v>10.5</v>
      </c>
      <c r="N917" s="37">
        <v>0.73</v>
      </c>
    </row>
    <row r="918" spans="1:14" x14ac:dyDescent="0.2">
      <c r="A918" t="str">
        <f t="shared" si="83"/>
        <v>12170303698</v>
      </c>
      <c r="B918">
        <f t="shared" si="84"/>
        <v>2565</v>
      </c>
      <c r="C918" t="str">
        <f t="shared" si="85"/>
        <v>652000454</v>
      </c>
      <c r="D918" t="str">
        <f t="shared" si="86"/>
        <v>-</v>
      </c>
      <c r="E918" t="str">
        <f t="shared" si="82"/>
        <v>2</v>
      </c>
      <c r="F918" t="s">
        <v>2173</v>
      </c>
      <c r="G918" t="s">
        <v>823</v>
      </c>
      <c r="H918" t="s">
        <v>820</v>
      </c>
      <c r="I918" t="s">
        <v>824</v>
      </c>
      <c r="J918" t="s">
        <v>978</v>
      </c>
      <c r="K918" s="37">
        <v>0</v>
      </c>
      <c r="L918" s="37">
        <v>0</v>
      </c>
      <c r="M918" s="37">
        <v>35</v>
      </c>
      <c r="N918" s="37">
        <v>2.4500000000000002</v>
      </c>
    </row>
    <row r="919" spans="1:14" x14ac:dyDescent="0.2">
      <c r="A919" t="str">
        <f t="shared" si="83"/>
        <v>12170303700</v>
      </c>
      <c r="B919">
        <f t="shared" si="84"/>
        <v>2565</v>
      </c>
      <c r="C919" t="str">
        <f t="shared" si="85"/>
        <v>652000455</v>
      </c>
      <c r="D919" t="str">
        <f t="shared" si="86"/>
        <v>-</v>
      </c>
      <c r="E919" t="str">
        <f t="shared" si="82"/>
        <v>2</v>
      </c>
      <c r="F919" t="s">
        <v>2174</v>
      </c>
      <c r="G919" t="s">
        <v>819</v>
      </c>
      <c r="H919" t="s">
        <v>820</v>
      </c>
      <c r="I919" t="s">
        <v>821</v>
      </c>
      <c r="J919" t="s">
        <v>978</v>
      </c>
      <c r="K919" s="37">
        <v>0</v>
      </c>
      <c r="L919" s="37">
        <v>0</v>
      </c>
      <c r="M919" s="37">
        <v>17.5</v>
      </c>
      <c r="N919" s="37">
        <v>1.22</v>
      </c>
    </row>
    <row r="920" spans="1:14" x14ac:dyDescent="0.2">
      <c r="A920" t="str">
        <f t="shared" si="83"/>
        <v>12170304947</v>
      </c>
      <c r="B920">
        <f t="shared" si="84"/>
        <v>2565</v>
      </c>
      <c r="C920" t="str">
        <f t="shared" si="85"/>
        <v>652000456</v>
      </c>
      <c r="D920" t="str">
        <f t="shared" si="86"/>
        <v>-</v>
      </c>
      <c r="E920" t="str">
        <f t="shared" si="82"/>
        <v>2</v>
      </c>
      <c r="F920" t="s">
        <v>2175</v>
      </c>
      <c r="G920" t="s">
        <v>815</v>
      </c>
      <c r="H920" t="s">
        <v>816</v>
      </c>
      <c r="I920" t="s">
        <v>817</v>
      </c>
      <c r="J920" t="s">
        <v>978</v>
      </c>
      <c r="K920" s="37">
        <v>0</v>
      </c>
      <c r="L920" s="37">
        <v>0</v>
      </c>
      <c r="M920" s="37">
        <v>63</v>
      </c>
      <c r="N920" s="37">
        <v>4.41</v>
      </c>
    </row>
    <row r="921" spans="1:14" x14ac:dyDescent="0.2">
      <c r="A921" t="str">
        <f t="shared" si="83"/>
        <v>12170305157</v>
      </c>
      <c r="B921">
        <f t="shared" si="84"/>
        <v>2565</v>
      </c>
      <c r="C921" t="str">
        <f t="shared" si="85"/>
        <v>652000457</v>
      </c>
      <c r="D921" t="str">
        <f t="shared" si="86"/>
        <v>-</v>
      </c>
      <c r="E921" t="str">
        <f t="shared" si="82"/>
        <v>2</v>
      </c>
      <c r="F921" t="s">
        <v>2176</v>
      </c>
      <c r="G921" t="s">
        <v>880</v>
      </c>
      <c r="H921" t="s">
        <v>881</v>
      </c>
      <c r="I921" t="s">
        <v>882</v>
      </c>
      <c r="J921" t="s">
        <v>978</v>
      </c>
      <c r="K921" s="37">
        <v>0</v>
      </c>
      <c r="L921" s="37">
        <v>0</v>
      </c>
      <c r="M921" s="37">
        <v>115.5</v>
      </c>
      <c r="N921" s="37">
        <v>8.08</v>
      </c>
    </row>
    <row r="922" spans="1:14" x14ac:dyDescent="0.2">
      <c r="A922" t="str">
        <f t="shared" si="83"/>
        <v>12170297741</v>
      </c>
      <c r="B922">
        <f t="shared" si="84"/>
        <v>2565</v>
      </c>
      <c r="C922" t="str">
        <f t="shared" si="85"/>
        <v>652000458</v>
      </c>
      <c r="D922" t="str">
        <f t="shared" si="86"/>
        <v>-</v>
      </c>
      <c r="E922" t="str">
        <f t="shared" si="82"/>
        <v>2</v>
      </c>
      <c r="F922" t="s">
        <v>2177</v>
      </c>
      <c r="G922" t="s">
        <v>888</v>
      </c>
      <c r="H922" t="s">
        <v>102</v>
      </c>
      <c r="I922" t="s">
        <v>889</v>
      </c>
      <c r="J922" t="s">
        <v>978</v>
      </c>
      <c r="K922" s="37">
        <v>0</v>
      </c>
      <c r="L922" s="37">
        <v>0</v>
      </c>
      <c r="M922" s="37">
        <v>371</v>
      </c>
      <c r="N922" s="37">
        <v>25.97</v>
      </c>
    </row>
    <row r="923" spans="1:14" x14ac:dyDescent="0.2">
      <c r="A923" t="str">
        <f t="shared" si="83"/>
        <v>12170486905</v>
      </c>
      <c r="B923">
        <f t="shared" si="84"/>
        <v>2565</v>
      </c>
      <c r="C923" t="str">
        <f t="shared" si="85"/>
        <v>652000459</v>
      </c>
      <c r="D923" t="str">
        <f t="shared" si="86"/>
        <v>-</v>
      </c>
      <c r="E923" t="str">
        <f t="shared" si="82"/>
        <v>2</v>
      </c>
      <c r="F923" t="s">
        <v>2178</v>
      </c>
      <c r="G923" t="s">
        <v>570</v>
      </c>
      <c r="H923" t="s">
        <v>571</v>
      </c>
      <c r="I923" t="s">
        <v>572</v>
      </c>
      <c r="J923" t="s">
        <v>978</v>
      </c>
      <c r="K923" s="37">
        <v>0</v>
      </c>
      <c r="L923" s="37">
        <v>0</v>
      </c>
      <c r="M923" s="37">
        <v>339.5</v>
      </c>
      <c r="N923" s="37">
        <v>23.76</v>
      </c>
    </row>
    <row r="924" spans="1:14" x14ac:dyDescent="0.2">
      <c r="A924" t="str">
        <f t="shared" si="83"/>
        <v>12170319761</v>
      </c>
      <c r="B924">
        <f t="shared" si="84"/>
        <v>2565</v>
      </c>
      <c r="C924" t="str">
        <f t="shared" si="85"/>
        <v>652000460</v>
      </c>
      <c r="D924" t="str">
        <f t="shared" si="86"/>
        <v>-</v>
      </c>
      <c r="E924" t="str">
        <f t="shared" si="82"/>
        <v>2</v>
      </c>
      <c r="F924" t="s">
        <v>2179</v>
      </c>
      <c r="G924" t="s">
        <v>1575</v>
      </c>
      <c r="H924" t="s">
        <v>1576</v>
      </c>
      <c r="I924" t="s">
        <v>1577</v>
      </c>
      <c r="J924" t="s">
        <v>978</v>
      </c>
      <c r="K924" s="37">
        <v>0</v>
      </c>
      <c r="L924" s="37">
        <v>0</v>
      </c>
      <c r="M924" s="37">
        <v>224</v>
      </c>
      <c r="N924" s="37">
        <v>15.68</v>
      </c>
    </row>
    <row r="925" spans="1:14" x14ac:dyDescent="0.2">
      <c r="A925" t="str">
        <f t="shared" si="83"/>
        <v>12170319752</v>
      </c>
      <c r="B925">
        <f t="shared" si="84"/>
        <v>2565</v>
      </c>
      <c r="C925" t="str">
        <f t="shared" si="85"/>
        <v>652000461</v>
      </c>
      <c r="D925" t="str">
        <f t="shared" si="86"/>
        <v>-</v>
      </c>
      <c r="E925" t="str">
        <f t="shared" si="82"/>
        <v>2</v>
      </c>
      <c r="F925" t="s">
        <v>2180</v>
      </c>
      <c r="G925" t="s">
        <v>566</v>
      </c>
      <c r="H925" t="s">
        <v>567</v>
      </c>
      <c r="I925" t="s">
        <v>568</v>
      </c>
      <c r="J925" t="s">
        <v>978</v>
      </c>
      <c r="K925" s="37">
        <v>0</v>
      </c>
      <c r="L925" s="37">
        <v>0</v>
      </c>
      <c r="M925" s="37">
        <v>122.5</v>
      </c>
      <c r="N925" s="37">
        <v>8.57</v>
      </c>
    </row>
    <row r="926" spans="1:14" x14ac:dyDescent="0.2">
      <c r="A926" t="str">
        <f t="shared" si="83"/>
        <v>12170319891</v>
      </c>
      <c r="B926">
        <f t="shared" si="84"/>
        <v>2565</v>
      </c>
      <c r="C926" t="str">
        <f t="shared" si="85"/>
        <v>652000462</v>
      </c>
      <c r="D926" t="str">
        <f t="shared" si="86"/>
        <v>-</v>
      </c>
      <c r="E926" t="str">
        <f t="shared" si="82"/>
        <v>2</v>
      </c>
      <c r="F926" t="s">
        <v>2181</v>
      </c>
      <c r="G926" t="s">
        <v>562</v>
      </c>
      <c r="H926" t="s">
        <v>563</v>
      </c>
      <c r="I926" t="s">
        <v>564</v>
      </c>
      <c r="J926" t="s">
        <v>978</v>
      </c>
      <c r="K926" s="37">
        <v>0</v>
      </c>
      <c r="L926" s="37">
        <v>0</v>
      </c>
      <c r="M926" s="37">
        <v>28</v>
      </c>
      <c r="N926" s="37">
        <v>1.96</v>
      </c>
    </row>
    <row r="927" spans="1:14" x14ac:dyDescent="0.2">
      <c r="A927" t="str">
        <f t="shared" si="83"/>
        <v>12170519244</v>
      </c>
      <c r="B927">
        <f t="shared" si="84"/>
        <v>2565</v>
      </c>
      <c r="C927" t="str">
        <f t="shared" si="85"/>
        <v>652000463</v>
      </c>
      <c r="D927" t="str">
        <f t="shared" si="86"/>
        <v>-</v>
      </c>
      <c r="E927" t="str">
        <f t="shared" si="82"/>
        <v>2</v>
      </c>
      <c r="F927" t="s">
        <v>2182</v>
      </c>
      <c r="G927" t="s">
        <v>558</v>
      </c>
      <c r="H927" t="s">
        <v>559</v>
      </c>
      <c r="I927" t="s">
        <v>560</v>
      </c>
      <c r="J927" t="s">
        <v>978</v>
      </c>
      <c r="K927" s="37">
        <v>0</v>
      </c>
      <c r="L927" s="37">
        <v>0</v>
      </c>
      <c r="M927" s="37">
        <v>385</v>
      </c>
      <c r="N927" s="37">
        <v>26.95</v>
      </c>
    </row>
    <row r="928" spans="1:14" x14ac:dyDescent="0.2">
      <c r="A928" t="str">
        <f t="shared" si="83"/>
        <v>12170302808</v>
      </c>
      <c r="B928">
        <f t="shared" si="84"/>
        <v>2565</v>
      </c>
      <c r="C928" t="str">
        <f t="shared" si="85"/>
        <v>652000464</v>
      </c>
      <c r="D928" t="str">
        <f t="shared" si="86"/>
        <v>-</v>
      </c>
      <c r="E928" t="str">
        <f t="shared" si="82"/>
        <v>2</v>
      </c>
      <c r="F928" t="s">
        <v>2183</v>
      </c>
      <c r="G928" t="s">
        <v>532</v>
      </c>
      <c r="H928" t="s">
        <v>533</v>
      </c>
      <c r="I928" t="s">
        <v>534</v>
      </c>
      <c r="J928" t="s">
        <v>978</v>
      </c>
      <c r="K928" s="37">
        <v>0</v>
      </c>
      <c r="L928" s="37">
        <v>0</v>
      </c>
      <c r="M928" s="37">
        <v>84</v>
      </c>
      <c r="N928" s="37">
        <v>5.88</v>
      </c>
    </row>
    <row r="929" spans="1:14" x14ac:dyDescent="0.2">
      <c r="A929" t="str">
        <f t="shared" si="83"/>
        <v>12170354054</v>
      </c>
      <c r="B929">
        <f t="shared" si="84"/>
        <v>2565</v>
      </c>
      <c r="C929" t="str">
        <f t="shared" si="85"/>
        <v>652000465</v>
      </c>
      <c r="D929" t="str">
        <f t="shared" si="86"/>
        <v>-</v>
      </c>
      <c r="E929" t="str">
        <f t="shared" si="82"/>
        <v>2</v>
      </c>
      <c r="F929" t="s">
        <v>2184</v>
      </c>
      <c r="G929" t="s">
        <v>536</v>
      </c>
      <c r="H929" t="s">
        <v>537</v>
      </c>
      <c r="I929" t="s">
        <v>538</v>
      </c>
      <c r="J929" t="s">
        <v>978</v>
      </c>
      <c r="K929" s="37">
        <v>0</v>
      </c>
      <c r="L929" s="37">
        <v>0</v>
      </c>
      <c r="M929" s="37">
        <v>56</v>
      </c>
      <c r="N929" s="37">
        <v>3.92</v>
      </c>
    </row>
    <row r="930" spans="1:14" x14ac:dyDescent="0.2">
      <c r="A930" t="str">
        <f t="shared" si="83"/>
        <v>12170302415</v>
      </c>
      <c r="B930">
        <f t="shared" si="84"/>
        <v>2565</v>
      </c>
      <c r="C930" t="str">
        <f t="shared" si="85"/>
        <v>652000466</v>
      </c>
      <c r="D930" t="str">
        <f t="shared" si="86"/>
        <v>-</v>
      </c>
      <c r="E930" t="str">
        <f t="shared" si="82"/>
        <v>2</v>
      </c>
      <c r="F930" t="s">
        <v>2185</v>
      </c>
      <c r="G930" t="s">
        <v>1417</v>
      </c>
      <c r="H930" t="s">
        <v>1418</v>
      </c>
      <c r="I930" t="s">
        <v>1419</v>
      </c>
      <c r="J930" t="s">
        <v>978</v>
      </c>
      <c r="K930" s="37">
        <v>0</v>
      </c>
      <c r="L930" s="37">
        <v>0</v>
      </c>
      <c r="M930" s="37">
        <v>3.5</v>
      </c>
      <c r="N930" s="37">
        <v>0.24</v>
      </c>
    </row>
    <row r="931" spans="1:14" x14ac:dyDescent="0.2">
      <c r="A931" t="str">
        <f t="shared" si="83"/>
        <v>12170302358</v>
      </c>
      <c r="B931">
        <f t="shared" si="84"/>
        <v>2565</v>
      </c>
      <c r="C931" t="str">
        <f t="shared" si="85"/>
        <v>652000467</v>
      </c>
      <c r="D931" t="str">
        <f t="shared" si="86"/>
        <v>-</v>
      </c>
      <c r="E931" t="str">
        <f t="shared" si="82"/>
        <v>2</v>
      </c>
      <c r="F931" t="s">
        <v>2186</v>
      </c>
      <c r="G931" t="s">
        <v>1403</v>
      </c>
      <c r="H931" t="s">
        <v>1404</v>
      </c>
      <c r="I931" t="s">
        <v>1405</v>
      </c>
      <c r="J931" t="s">
        <v>978</v>
      </c>
      <c r="K931" s="37">
        <v>0</v>
      </c>
      <c r="L931" s="37">
        <v>0</v>
      </c>
      <c r="M931" s="37">
        <v>84</v>
      </c>
      <c r="N931" s="37">
        <v>5.88</v>
      </c>
    </row>
    <row r="932" spans="1:14" x14ac:dyDescent="0.2">
      <c r="A932" t="str">
        <f t="shared" si="83"/>
        <v>12170469175</v>
      </c>
      <c r="B932">
        <f t="shared" si="84"/>
        <v>2565</v>
      </c>
      <c r="C932" t="str">
        <f t="shared" si="85"/>
        <v>652000468</v>
      </c>
      <c r="D932" t="str">
        <f t="shared" si="86"/>
        <v>-</v>
      </c>
      <c r="E932" t="str">
        <f t="shared" si="82"/>
        <v>2</v>
      </c>
      <c r="F932" t="s">
        <v>2187</v>
      </c>
      <c r="G932" t="s">
        <v>574</v>
      </c>
      <c r="H932" t="s">
        <v>575</v>
      </c>
      <c r="I932" t="s">
        <v>576</v>
      </c>
      <c r="J932" t="s">
        <v>978</v>
      </c>
      <c r="K932" s="37">
        <v>0</v>
      </c>
      <c r="L932" s="37">
        <v>0</v>
      </c>
      <c r="M932" s="37">
        <v>14</v>
      </c>
      <c r="N932" s="37">
        <v>0.98</v>
      </c>
    </row>
    <row r="933" spans="1:14" x14ac:dyDescent="0.2">
      <c r="A933" t="str">
        <f t="shared" si="83"/>
        <v>12170428556</v>
      </c>
      <c r="B933">
        <f t="shared" si="84"/>
        <v>2565</v>
      </c>
      <c r="C933" t="str">
        <f t="shared" si="85"/>
        <v>652000469</v>
      </c>
      <c r="D933" t="str">
        <f t="shared" si="86"/>
        <v>-</v>
      </c>
      <c r="E933" t="str">
        <f t="shared" si="82"/>
        <v>2</v>
      </c>
      <c r="F933" t="s">
        <v>2188</v>
      </c>
      <c r="G933" t="s">
        <v>394</v>
      </c>
      <c r="H933" t="s">
        <v>391</v>
      </c>
      <c r="I933" t="s">
        <v>395</v>
      </c>
      <c r="J933" t="s">
        <v>978</v>
      </c>
      <c r="K933" s="37">
        <v>0</v>
      </c>
      <c r="L933" s="37">
        <v>0</v>
      </c>
      <c r="M933" s="37">
        <v>868</v>
      </c>
      <c r="N933" s="37">
        <v>60.76</v>
      </c>
    </row>
    <row r="934" spans="1:14" x14ac:dyDescent="0.2">
      <c r="A934" t="str">
        <f t="shared" si="83"/>
        <v>12170294250</v>
      </c>
      <c r="B934">
        <f t="shared" si="84"/>
        <v>2565</v>
      </c>
      <c r="C934" t="str">
        <f t="shared" si="85"/>
        <v>652000470</v>
      </c>
      <c r="D934" t="str">
        <f t="shared" si="86"/>
        <v>-</v>
      </c>
      <c r="E934" t="str">
        <f t="shared" si="82"/>
        <v>2</v>
      </c>
      <c r="F934" t="s">
        <v>2189</v>
      </c>
      <c r="G934" t="s">
        <v>397</v>
      </c>
      <c r="H934" t="s">
        <v>398</v>
      </c>
      <c r="I934" t="s">
        <v>211</v>
      </c>
      <c r="J934" t="s">
        <v>978</v>
      </c>
      <c r="K934" s="37">
        <v>0</v>
      </c>
      <c r="L934" s="37">
        <v>0</v>
      </c>
      <c r="M934" s="37">
        <v>500.5</v>
      </c>
      <c r="N934" s="37">
        <v>35.03</v>
      </c>
    </row>
    <row r="935" spans="1:14" x14ac:dyDescent="0.2">
      <c r="A935" t="str">
        <f t="shared" si="83"/>
        <v>12170294269</v>
      </c>
      <c r="B935">
        <f t="shared" si="84"/>
        <v>2565</v>
      </c>
      <c r="C935" t="str">
        <f t="shared" si="85"/>
        <v>652000471</v>
      </c>
      <c r="D935" t="str">
        <f t="shared" si="86"/>
        <v>-</v>
      </c>
      <c r="E935" t="str">
        <f t="shared" si="82"/>
        <v>2</v>
      </c>
      <c r="F935" t="s">
        <v>2190</v>
      </c>
      <c r="G935" t="s">
        <v>400</v>
      </c>
      <c r="H935" t="s">
        <v>401</v>
      </c>
      <c r="I935" t="s">
        <v>211</v>
      </c>
      <c r="J935" t="s">
        <v>978</v>
      </c>
      <c r="K935" s="37">
        <v>0</v>
      </c>
      <c r="L935" s="37">
        <v>0</v>
      </c>
      <c r="M935" s="37">
        <v>269.5</v>
      </c>
      <c r="N935" s="37">
        <v>18.86</v>
      </c>
    </row>
    <row r="936" spans="1:14" x14ac:dyDescent="0.2">
      <c r="A936" t="str">
        <f t="shared" si="83"/>
        <v>12170294278</v>
      </c>
      <c r="B936">
        <f t="shared" si="84"/>
        <v>2565</v>
      </c>
      <c r="C936" t="str">
        <f t="shared" si="85"/>
        <v>652000472</v>
      </c>
      <c r="D936" t="str">
        <f t="shared" si="86"/>
        <v>-</v>
      </c>
      <c r="E936" t="str">
        <f t="shared" si="82"/>
        <v>2</v>
      </c>
      <c r="F936" t="s">
        <v>2191</v>
      </c>
      <c r="G936" t="s">
        <v>403</v>
      </c>
      <c r="H936" t="s">
        <v>404</v>
      </c>
      <c r="I936" t="s">
        <v>211</v>
      </c>
      <c r="J936" t="s">
        <v>978</v>
      </c>
      <c r="K936" s="37">
        <v>0</v>
      </c>
      <c r="L936" s="37">
        <v>0</v>
      </c>
      <c r="M936" s="37">
        <v>7</v>
      </c>
      <c r="N936" s="37">
        <v>0.49</v>
      </c>
    </row>
    <row r="937" spans="1:14" x14ac:dyDescent="0.2">
      <c r="A937" t="str">
        <f t="shared" si="83"/>
        <v>12170520844</v>
      </c>
      <c r="B937">
        <f t="shared" si="84"/>
        <v>2565</v>
      </c>
      <c r="C937" t="str">
        <f t="shared" si="85"/>
        <v>652000473</v>
      </c>
      <c r="D937" t="str">
        <f t="shared" si="86"/>
        <v>-</v>
      </c>
      <c r="E937" t="str">
        <f t="shared" si="82"/>
        <v>2</v>
      </c>
      <c r="F937" t="s">
        <v>2192</v>
      </c>
      <c r="G937" t="s">
        <v>390</v>
      </c>
      <c r="H937" t="s">
        <v>391</v>
      </c>
      <c r="I937" t="s">
        <v>392</v>
      </c>
      <c r="J937" t="s">
        <v>978</v>
      </c>
      <c r="K937" s="37">
        <v>0</v>
      </c>
      <c r="L937" s="37">
        <v>0</v>
      </c>
      <c r="M937" s="37">
        <v>24.5</v>
      </c>
      <c r="N937" s="37">
        <v>1.71</v>
      </c>
    </row>
    <row r="938" spans="1:14" x14ac:dyDescent="0.2">
      <c r="A938" t="str">
        <f t="shared" si="83"/>
        <v>12170403333</v>
      </c>
      <c r="B938">
        <f t="shared" si="84"/>
        <v>2565</v>
      </c>
      <c r="C938" t="str">
        <f t="shared" si="85"/>
        <v>652000474</v>
      </c>
      <c r="D938" t="str">
        <f t="shared" si="86"/>
        <v>-</v>
      </c>
      <c r="E938" t="str">
        <f t="shared" si="82"/>
        <v>2</v>
      </c>
      <c r="F938" t="s">
        <v>2193</v>
      </c>
      <c r="G938" t="s">
        <v>406</v>
      </c>
      <c r="H938" t="s">
        <v>391</v>
      </c>
      <c r="I938" t="s">
        <v>407</v>
      </c>
      <c r="J938" t="s">
        <v>978</v>
      </c>
      <c r="K938" s="37">
        <v>0</v>
      </c>
      <c r="L938" s="37">
        <v>0</v>
      </c>
      <c r="M938" s="37">
        <v>28</v>
      </c>
      <c r="N938" s="37">
        <v>1.96</v>
      </c>
    </row>
    <row r="939" spans="1:14" x14ac:dyDescent="0.2">
      <c r="A939" t="str">
        <f t="shared" si="83"/>
        <v>12170407539</v>
      </c>
      <c r="B939">
        <f t="shared" si="84"/>
        <v>2565</v>
      </c>
      <c r="C939" t="str">
        <f t="shared" si="85"/>
        <v>652000475</v>
      </c>
      <c r="D939" t="str">
        <f t="shared" si="86"/>
        <v>-</v>
      </c>
      <c r="E939" t="str">
        <f t="shared" si="82"/>
        <v>2</v>
      </c>
      <c r="F939" t="s">
        <v>2194</v>
      </c>
      <c r="G939" t="s">
        <v>409</v>
      </c>
      <c r="H939" t="s">
        <v>410</v>
      </c>
      <c r="I939" t="s">
        <v>411</v>
      </c>
      <c r="J939" t="s">
        <v>978</v>
      </c>
      <c r="K939" s="37">
        <v>0</v>
      </c>
      <c r="L939" s="37">
        <v>0</v>
      </c>
      <c r="M939" s="37">
        <v>434</v>
      </c>
      <c r="N939" s="37">
        <v>30.38</v>
      </c>
    </row>
    <row r="940" spans="1:14" x14ac:dyDescent="0.2">
      <c r="A940" t="str">
        <f t="shared" si="83"/>
        <v>12170407548</v>
      </c>
      <c r="B940">
        <f t="shared" si="84"/>
        <v>2565</v>
      </c>
      <c r="C940" t="str">
        <f t="shared" si="85"/>
        <v>652000476</v>
      </c>
      <c r="D940" t="str">
        <f t="shared" si="86"/>
        <v>-</v>
      </c>
      <c r="E940" t="str">
        <f t="shared" si="82"/>
        <v>2</v>
      </c>
      <c r="F940" t="s">
        <v>2195</v>
      </c>
      <c r="G940" t="s">
        <v>413</v>
      </c>
      <c r="H940" t="s">
        <v>410</v>
      </c>
      <c r="I940" t="s">
        <v>414</v>
      </c>
      <c r="J940" t="s">
        <v>978</v>
      </c>
      <c r="K940" s="37">
        <v>0</v>
      </c>
      <c r="L940" s="37">
        <v>0</v>
      </c>
      <c r="M940" s="37">
        <v>66.5</v>
      </c>
      <c r="N940" s="37">
        <v>4.6500000000000004</v>
      </c>
    </row>
    <row r="941" spans="1:14" x14ac:dyDescent="0.2">
      <c r="A941" t="str">
        <f t="shared" si="83"/>
        <v>12170407557</v>
      </c>
      <c r="B941">
        <f t="shared" si="84"/>
        <v>2565</v>
      </c>
      <c r="C941" t="str">
        <f t="shared" si="85"/>
        <v>652000477</v>
      </c>
      <c r="D941" t="str">
        <f t="shared" si="86"/>
        <v>-</v>
      </c>
      <c r="E941" t="str">
        <f t="shared" si="82"/>
        <v>2</v>
      </c>
      <c r="F941" t="s">
        <v>2196</v>
      </c>
      <c r="G941" t="s">
        <v>416</v>
      </c>
      <c r="H941" t="s">
        <v>410</v>
      </c>
      <c r="I941" t="s">
        <v>417</v>
      </c>
      <c r="J941" t="s">
        <v>978</v>
      </c>
      <c r="K941" s="37">
        <v>0</v>
      </c>
      <c r="L941" s="37">
        <v>0</v>
      </c>
      <c r="M941" s="37">
        <v>196</v>
      </c>
      <c r="N941" s="37">
        <v>13.72</v>
      </c>
    </row>
    <row r="942" spans="1:14" x14ac:dyDescent="0.2">
      <c r="A942" t="str">
        <f t="shared" si="83"/>
        <v>12170384345</v>
      </c>
      <c r="B942">
        <f t="shared" si="84"/>
        <v>2565</v>
      </c>
      <c r="C942" t="str">
        <f t="shared" si="85"/>
        <v>652000478</v>
      </c>
      <c r="D942" t="str">
        <f t="shared" si="86"/>
        <v>-</v>
      </c>
      <c r="E942" t="str">
        <f t="shared" si="82"/>
        <v>2</v>
      </c>
      <c r="F942" t="s">
        <v>2197</v>
      </c>
      <c r="G942" t="s">
        <v>419</v>
      </c>
      <c r="H942" t="s">
        <v>391</v>
      </c>
      <c r="I942" t="s">
        <v>420</v>
      </c>
      <c r="J942" t="s">
        <v>978</v>
      </c>
      <c r="K942" s="37">
        <v>0</v>
      </c>
      <c r="L942" s="37">
        <v>0</v>
      </c>
      <c r="M942" s="37">
        <v>420</v>
      </c>
      <c r="N942" s="37">
        <v>29.4</v>
      </c>
    </row>
    <row r="943" spans="1:14" x14ac:dyDescent="0.2">
      <c r="A943" t="str">
        <f t="shared" si="83"/>
        <v>12170384363</v>
      </c>
      <c r="B943">
        <f t="shared" si="84"/>
        <v>2565</v>
      </c>
      <c r="C943" t="str">
        <f t="shared" si="85"/>
        <v>652000479</v>
      </c>
      <c r="D943" t="str">
        <f t="shared" si="86"/>
        <v>-</v>
      </c>
      <c r="E943" t="str">
        <f t="shared" si="82"/>
        <v>2</v>
      </c>
      <c r="F943" t="s">
        <v>2198</v>
      </c>
      <c r="G943" t="s">
        <v>422</v>
      </c>
      <c r="H943" t="s">
        <v>391</v>
      </c>
      <c r="I943" t="s">
        <v>423</v>
      </c>
      <c r="J943" t="s">
        <v>978</v>
      </c>
      <c r="K943" s="37">
        <v>0</v>
      </c>
      <c r="L943" s="37">
        <v>0</v>
      </c>
      <c r="M943" s="37">
        <v>297.5</v>
      </c>
      <c r="N943" s="37">
        <v>20.82</v>
      </c>
    </row>
    <row r="944" spans="1:14" x14ac:dyDescent="0.2">
      <c r="A944" t="str">
        <f t="shared" si="83"/>
        <v>12170384466</v>
      </c>
      <c r="B944">
        <f t="shared" si="84"/>
        <v>2565</v>
      </c>
      <c r="C944" t="str">
        <f t="shared" si="85"/>
        <v>652000480</v>
      </c>
      <c r="D944" t="str">
        <f t="shared" si="86"/>
        <v>-</v>
      </c>
      <c r="E944" t="str">
        <f t="shared" si="82"/>
        <v>2</v>
      </c>
      <c r="F944" t="s">
        <v>2199</v>
      </c>
      <c r="G944" t="s">
        <v>425</v>
      </c>
      <c r="H944" t="s">
        <v>426</v>
      </c>
      <c r="I944" t="s">
        <v>427</v>
      </c>
      <c r="J944" t="s">
        <v>978</v>
      </c>
      <c r="K944" s="37">
        <v>0</v>
      </c>
      <c r="L944" s="37">
        <v>0</v>
      </c>
      <c r="M944" s="37">
        <v>28</v>
      </c>
      <c r="N944" s="37">
        <v>1.96</v>
      </c>
    </row>
    <row r="945" spans="1:14" x14ac:dyDescent="0.2">
      <c r="A945" t="str">
        <f t="shared" si="83"/>
        <v>12170384336</v>
      </c>
      <c r="B945">
        <f t="shared" si="84"/>
        <v>2565</v>
      </c>
      <c r="C945" t="str">
        <f t="shared" si="85"/>
        <v>652000481</v>
      </c>
      <c r="D945" t="str">
        <f t="shared" si="86"/>
        <v>-</v>
      </c>
      <c r="E945" t="str">
        <f t="shared" si="82"/>
        <v>2</v>
      </c>
      <c r="F945" t="s">
        <v>2200</v>
      </c>
      <c r="G945" t="s">
        <v>432</v>
      </c>
      <c r="H945" t="s">
        <v>433</v>
      </c>
      <c r="I945" t="s">
        <v>434</v>
      </c>
      <c r="J945" t="s">
        <v>978</v>
      </c>
      <c r="K945" s="37">
        <v>0</v>
      </c>
      <c r="L945" s="37">
        <v>0</v>
      </c>
      <c r="M945" s="37">
        <v>17.5</v>
      </c>
      <c r="N945" s="37">
        <v>1.22</v>
      </c>
    </row>
    <row r="946" spans="1:14" x14ac:dyDescent="0.2">
      <c r="A946" t="str">
        <f t="shared" si="83"/>
        <v>12170351321</v>
      </c>
      <c r="B946">
        <f t="shared" si="84"/>
        <v>2565</v>
      </c>
      <c r="C946" t="str">
        <f t="shared" si="85"/>
        <v>652000482</v>
      </c>
      <c r="D946" t="str">
        <f t="shared" si="86"/>
        <v>-</v>
      </c>
      <c r="E946" t="str">
        <f t="shared" si="82"/>
        <v>2</v>
      </c>
      <c r="F946" t="s">
        <v>2201</v>
      </c>
      <c r="G946" t="s">
        <v>436</v>
      </c>
      <c r="H946" t="s">
        <v>437</v>
      </c>
      <c r="I946" t="s">
        <v>438</v>
      </c>
      <c r="J946" t="s">
        <v>978</v>
      </c>
      <c r="K946" s="37">
        <v>0</v>
      </c>
      <c r="L946" s="37">
        <v>0</v>
      </c>
      <c r="M946" s="37">
        <v>301</v>
      </c>
      <c r="N946" s="37">
        <v>21.07</v>
      </c>
    </row>
    <row r="947" spans="1:14" x14ac:dyDescent="0.2">
      <c r="A947" t="str">
        <f t="shared" si="83"/>
        <v>12170374807</v>
      </c>
      <c r="B947">
        <f t="shared" si="84"/>
        <v>2565</v>
      </c>
      <c r="C947" t="str">
        <f t="shared" si="85"/>
        <v>652000483</v>
      </c>
      <c r="D947" t="str">
        <f t="shared" si="86"/>
        <v>-</v>
      </c>
      <c r="E947" t="str">
        <f t="shared" si="82"/>
        <v>2</v>
      </c>
      <c r="F947" t="s">
        <v>2202</v>
      </c>
      <c r="G947" t="s">
        <v>1749</v>
      </c>
      <c r="H947" t="s">
        <v>1750</v>
      </c>
      <c r="I947" t="s">
        <v>1751</v>
      </c>
      <c r="J947" t="s">
        <v>978</v>
      </c>
      <c r="K947" s="37">
        <v>0</v>
      </c>
      <c r="L947" s="37">
        <v>0</v>
      </c>
      <c r="M947" s="37">
        <v>45.5</v>
      </c>
      <c r="N947" s="37">
        <v>3.18</v>
      </c>
    </row>
    <row r="948" spans="1:14" x14ac:dyDescent="0.2">
      <c r="A948" t="str">
        <f t="shared" si="83"/>
        <v>12170308693</v>
      </c>
      <c r="B948">
        <f t="shared" si="84"/>
        <v>2565</v>
      </c>
      <c r="C948" t="str">
        <f t="shared" si="85"/>
        <v>652000484</v>
      </c>
      <c r="D948" t="str">
        <f t="shared" si="86"/>
        <v>-</v>
      </c>
      <c r="E948" t="str">
        <f t="shared" si="82"/>
        <v>2</v>
      </c>
      <c r="F948" t="s">
        <v>2203</v>
      </c>
      <c r="G948" t="s">
        <v>478</v>
      </c>
      <c r="H948" t="s">
        <v>479</v>
      </c>
      <c r="I948" t="s">
        <v>480</v>
      </c>
      <c r="J948" t="s">
        <v>978</v>
      </c>
      <c r="K948" s="37">
        <v>0</v>
      </c>
      <c r="L948" s="37">
        <v>0</v>
      </c>
      <c r="M948" s="37">
        <v>5012</v>
      </c>
      <c r="N948" s="37">
        <v>350.84</v>
      </c>
    </row>
    <row r="949" spans="1:14" x14ac:dyDescent="0.2">
      <c r="A949" t="str">
        <f t="shared" si="83"/>
        <v>12170370889</v>
      </c>
      <c r="B949">
        <f t="shared" si="84"/>
        <v>2565</v>
      </c>
      <c r="C949" t="str">
        <f t="shared" si="85"/>
        <v>652000485</v>
      </c>
      <c r="D949" t="str">
        <f t="shared" si="86"/>
        <v>-</v>
      </c>
      <c r="E949" t="str">
        <f t="shared" si="82"/>
        <v>2</v>
      </c>
      <c r="F949" t="s">
        <v>2204</v>
      </c>
      <c r="G949" t="s">
        <v>482</v>
      </c>
      <c r="H949" t="s">
        <v>479</v>
      </c>
      <c r="I949" t="s">
        <v>480</v>
      </c>
      <c r="J949" t="s">
        <v>978</v>
      </c>
      <c r="K949" s="37">
        <v>0</v>
      </c>
      <c r="L949" s="37">
        <v>0</v>
      </c>
      <c r="M949" s="37">
        <v>1134</v>
      </c>
      <c r="N949" s="37">
        <v>79.38</v>
      </c>
    </row>
    <row r="950" spans="1:14" x14ac:dyDescent="0.2">
      <c r="A950" t="str">
        <f t="shared" si="83"/>
        <v>12170291787</v>
      </c>
      <c r="B950">
        <f t="shared" si="84"/>
        <v>2565</v>
      </c>
      <c r="C950" t="str">
        <f t="shared" si="85"/>
        <v>652000486</v>
      </c>
      <c r="D950" t="str">
        <f t="shared" si="86"/>
        <v>-</v>
      </c>
      <c r="E950" t="str">
        <f t="shared" si="82"/>
        <v>2</v>
      </c>
      <c r="F950" t="s">
        <v>2205</v>
      </c>
      <c r="G950" t="s">
        <v>543</v>
      </c>
      <c r="H950" t="s">
        <v>544</v>
      </c>
      <c r="I950" t="s">
        <v>545</v>
      </c>
      <c r="J950" t="s">
        <v>978</v>
      </c>
      <c r="K950" s="37">
        <v>0</v>
      </c>
      <c r="L950" s="37">
        <v>0</v>
      </c>
      <c r="M950" s="37">
        <v>115.5</v>
      </c>
      <c r="N950" s="37">
        <v>8.08</v>
      </c>
    </row>
    <row r="951" spans="1:14" x14ac:dyDescent="0.2">
      <c r="A951" t="str">
        <f t="shared" si="83"/>
        <v>12170408806</v>
      </c>
      <c r="B951">
        <f t="shared" si="84"/>
        <v>2565</v>
      </c>
      <c r="C951" t="str">
        <f t="shared" si="85"/>
        <v>652000487</v>
      </c>
      <c r="D951" t="str">
        <f t="shared" si="86"/>
        <v>พย64</v>
      </c>
      <c r="E951" t="str">
        <f t="shared" si="82"/>
        <v>2</v>
      </c>
      <c r="F951" t="s">
        <v>2206</v>
      </c>
      <c r="G951" t="s">
        <v>854</v>
      </c>
      <c r="H951" t="s">
        <v>855</v>
      </c>
      <c r="I951" t="s">
        <v>856</v>
      </c>
      <c r="J951" t="s">
        <v>1972</v>
      </c>
      <c r="K951" s="37">
        <v>3.5</v>
      </c>
      <c r="L951" s="37">
        <v>0.24</v>
      </c>
      <c r="M951" s="37">
        <v>0</v>
      </c>
      <c r="N951" s="37">
        <v>0</v>
      </c>
    </row>
    <row r="952" spans="1:14" x14ac:dyDescent="0.2">
      <c r="A952" t="str">
        <f t="shared" si="83"/>
        <v>12170408806</v>
      </c>
      <c r="B952">
        <f t="shared" si="84"/>
        <v>2565</v>
      </c>
      <c r="C952" t="str">
        <f t="shared" si="85"/>
        <v>652000488</v>
      </c>
      <c r="D952" t="str">
        <f t="shared" si="86"/>
        <v>-</v>
      </c>
      <c r="E952" t="str">
        <f t="shared" si="82"/>
        <v>2</v>
      </c>
      <c r="F952" t="s">
        <v>2207</v>
      </c>
      <c r="G952" t="s">
        <v>854</v>
      </c>
      <c r="H952" t="s">
        <v>855</v>
      </c>
      <c r="I952" t="s">
        <v>856</v>
      </c>
      <c r="J952" t="s">
        <v>978</v>
      </c>
      <c r="K952" s="37">
        <v>0</v>
      </c>
      <c r="L952" s="37">
        <v>0</v>
      </c>
      <c r="M952" s="37">
        <v>10.5</v>
      </c>
      <c r="N952" s="37">
        <v>0.73</v>
      </c>
    </row>
    <row r="953" spans="1:14" x14ac:dyDescent="0.2">
      <c r="A953" t="str">
        <f t="shared" si="83"/>
        <v>12170415509</v>
      </c>
      <c r="B953">
        <f t="shared" si="84"/>
        <v>2565</v>
      </c>
      <c r="C953" t="str">
        <f t="shared" si="85"/>
        <v>652000489</v>
      </c>
      <c r="D953" t="str">
        <f t="shared" si="86"/>
        <v>พย64</v>
      </c>
      <c r="E953" t="str">
        <f t="shared" si="82"/>
        <v>2</v>
      </c>
      <c r="F953" t="s">
        <v>2208</v>
      </c>
      <c r="G953" t="s">
        <v>850</v>
      </c>
      <c r="H953" t="s">
        <v>851</v>
      </c>
      <c r="I953" t="s">
        <v>852</v>
      </c>
      <c r="J953" t="s">
        <v>1972</v>
      </c>
      <c r="K953" s="37">
        <v>14</v>
      </c>
      <c r="L953" s="37">
        <v>0.98</v>
      </c>
      <c r="M953" s="37">
        <v>24.5</v>
      </c>
      <c r="N953" s="37">
        <v>1.71</v>
      </c>
    </row>
    <row r="954" spans="1:14" x14ac:dyDescent="0.2">
      <c r="A954" t="str">
        <f t="shared" si="83"/>
        <v>12170487674</v>
      </c>
      <c r="B954">
        <f t="shared" si="84"/>
        <v>2565</v>
      </c>
      <c r="C954" t="str">
        <f t="shared" si="85"/>
        <v>652000490</v>
      </c>
      <c r="D954" t="str">
        <f t="shared" si="86"/>
        <v>-</v>
      </c>
      <c r="E954" t="str">
        <f t="shared" si="82"/>
        <v>2</v>
      </c>
      <c r="F954" t="s">
        <v>2209</v>
      </c>
      <c r="G954" t="s">
        <v>891</v>
      </c>
      <c r="H954" t="s">
        <v>892</v>
      </c>
      <c r="I954" t="s">
        <v>893</v>
      </c>
      <c r="J954" t="s">
        <v>978</v>
      </c>
      <c r="K954" s="37">
        <v>0</v>
      </c>
      <c r="L954" s="37">
        <v>0</v>
      </c>
      <c r="M954" s="37">
        <v>24.5</v>
      </c>
      <c r="N954" s="37">
        <v>1.71</v>
      </c>
    </row>
    <row r="955" spans="1:14" x14ac:dyDescent="0.2">
      <c r="A955" t="str">
        <f t="shared" si="83"/>
        <v>12170303483</v>
      </c>
      <c r="B955">
        <f t="shared" si="84"/>
        <v>2565</v>
      </c>
      <c r="C955" t="str">
        <f t="shared" si="85"/>
        <v>652000491</v>
      </c>
      <c r="D955" t="str">
        <f t="shared" si="86"/>
        <v>-</v>
      </c>
      <c r="E955" t="str">
        <f t="shared" si="82"/>
        <v>2</v>
      </c>
      <c r="F955" t="s">
        <v>2210</v>
      </c>
      <c r="G955" t="s">
        <v>872</v>
      </c>
      <c r="H955" t="s">
        <v>873</v>
      </c>
      <c r="I955" t="s">
        <v>874</v>
      </c>
      <c r="J955" t="s">
        <v>978</v>
      </c>
      <c r="K955" s="37">
        <v>0</v>
      </c>
      <c r="L955" s="37">
        <v>0</v>
      </c>
      <c r="M955" s="37">
        <v>266</v>
      </c>
      <c r="N955" s="37">
        <v>18.62</v>
      </c>
    </row>
    <row r="956" spans="1:14" x14ac:dyDescent="0.2">
      <c r="A956" t="str">
        <f t="shared" si="83"/>
        <v>12170304004</v>
      </c>
      <c r="B956">
        <f t="shared" si="84"/>
        <v>2565</v>
      </c>
      <c r="C956" t="str">
        <f t="shared" si="85"/>
        <v>652000492</v>
      </c>
      <c r="D956" t="str">
        <f t="shared" si="86"/>
        <v>ตค-พย64</v>
      </c>
      <c r="E956" t="str">
        <f t="shared" si="82"/>
        <v>2</v>
      </c>
      <c r="F956" t="s">
        <v>2211</v>
      </c>
      <c r="G956" t="s">
        <v>467</v>
      </c>
      <c r="H956" t="s">
        <v>320</v>
      </c>
      <c r="I956" t="s">
        <v>468</v>
      </c>
      <c r="J956" t="s">
        <v>1947</v>
      </c>
      <c r="K956" s="37">
        <v>122.5</v>
      </c>
      <c r="L956" s="37">
        <v>8.57</v>
      </c>
      <c r="M956" s="37">
        <v>63</v>
      </c>
      <c r="N956" s="37">
        <v>4.41</v>
      </c>
    </row>
    <row r="957" spans="1:14" x14ac:dyDescent="0.2">
      <c r="A957" t="str">
        <f t="shared" si="83"/>
        <v>12170305214</v>
      </c>
      <c r="B957">
        <f t="shared" si="84"/>
        <v>2565</v>
      </c>
      <c r="C957" t="str">
        <f t="shared" si="85"/>
        <v>652000493</v>
      </c>
      <c r="D957" t="str">
        <f t="shared" si="86"/>
        <v>ตค-พย64</v>
      </c>
      <c r="E957" t="str">
        <f t="shared" si="82"/>
        <v>2</v>
      </c>
      <c r="F957" t="s">
        <v>2212</v>
      </c>
      <c r="G957" t="s">
        <v>876</v>
      </c>
      <c r="H957" t="s">
        <v>877</v>
      </c>
      <c r="I957" t="s">
        <v>878</v>
      </c>
      <c r="J957" t="s">
        <v>1947</v>
      </c>
      <c r="K957" s="37">
        <v>1900.5</v>
      </c>
      <c r="L957" s="37">
        <v>133.03</v>
      </c>
      <c r="M957" s="37">
        <v>1799</v>
      </c>
      <c r="N957" s="37">
        <v>125.93</v>
      </c>
    </row>
    <row r="958" spans="1:14" x14ac:dyDescent="0.2">
      <c r="A958" t="str">
        <f t="shared" si="83"/>
        <v>12170302394</v>
      </c>
      <c r="B958">
        <f t="shared" si="84"/>
        <v>2565</v>
      </c>
      <c r="C958" t="str">
        <f t="shared" si="85"/>
        <v>652000494</v>
      </c>
      <c r="D958" t="str">
        <f t="shared" si="86"/>
        <v>-</v>
      </c>
      <c r="E958" t="str">
        <f t="shared" si="82"/>
        <v>2</v>
      </c>
      <c r="F958" t="s">
        <v>2213</v>
      </c>
      <c r="G958" t="s">
        <v>1398</v>
      </c>
      <c r="H958" t="s">
        <v>1399</v>
      </c>
      <c r="I958" t="s">
        <v>1400</v>
      </c>
      <c r="J958" t="s">
        <v>978</v>
      </c>
      <c r="K958" s="37">
        <v>0</v>
      </c>
      <c r="L958" s="37">
        <v>0</v>
      </c>
      <c r="M958" s="37">
        <v>157.5</v>
      </c>
      <c r="N958" s="37">
        <v>11.02</v>
      </c>
    </row>
    <row r="959" spans="1:14" x14ac:dyDescent="0.2">
      <c r="A959" t="str">
        <f t="shared" si="83"/>
        <v>12170318850</v>
      </c>
      <c r="B959">
        <f t="shared" si="84"/>
        <v>2565</v>
      </c>
      <c r="C959" t="str">
        <f t="shared" si="85"/>
        <v>652000495</v>
      </c>
      <c r="D959" t="str">
        <f t="shared" si="86"/>
        <v>ตค-พย64</v>
      </c>
      <c r="E959" t="str">
        <f t="shared" si="82"/>
        <v>2</v>
      </c>
      <c r="F959" t="s">
        <v>2214</v>
      </c>
      <c r="G959" t="s">
        <v>448</v>
      </c>
      <c r="H959" t="s">
        <v>449</v>
      </c>
      <c r="I959" t="s">
        <v>450</v>
      </c>
      <c r="J959" t="s">
        <v>1947</v>
      </c>
      <c r="K959" s="37">
        <v>3395</v>
      </c>
      <c r="L959" s="37">
        <v>237.65</v>
      </c>
      <c r="M959" s="37">
        <v>2086</v>
      </c>
      <c r="N959" s="37">
        <v>146.02000000000001</v>
      </c>
    </row>
    <row r="960" spans="1:14" x14ac:dyDescent="0.2">
      <c r="A960" t="str">
        <f t="shared" si="83"/>
        <v>12170304022</v>
      </c>
      <c r="B960">
        <f t="shared" si="84"/>
        <v>2565</v>
      </c>
      <c r="C960" t="str">
        <f t="shared" si="85"/>
        <v>652000496</v>
      </c>
      <c r="D960" t="str">
        <f t="shared" si="86"/>
        <v>ตค-พย64</v>
      </c>
      <c r="E960" t="str">
        <f t="shared" si="82"/>
        <v>2</v>
      </c>
      <c r="F960" t="s">
        <v>2215</v>
      </c>
      <c r="G960" t="s">
        <v>470</v>
      </c>
      <c r="H960" t="s">
        <v>471</v>
      </c>
      <c r="I960" t="s">
        <v>472</v>
      </c>
      <c r="J960" t="s">
        <v>1947</v>
      </c>
      <c r="K960" s="37">
        <v>104.99</v>
      </c>
      <c r="L960" s="37">
        <v>7.35</v>
      </c>
      <c r="M960" s="37">
        <v>45.5</v>
      </c>
      <c r="N960" s="37">
        <v>3.18</v>
      </c>
    </row>
    <row r="961" spans="1:14" x14ac:dyDescent="0.2">
      <c r="A961" t="str">
        <f t="shared" si="83"/>
        <v>12170304013</v>
      </c>
      <c r="B961">
        <f t="shared" si="84"/>
        <v>2565</v>
      </c>
      <c r="C961" t="str">
        <f t="shared" si="85"/>
        <v>652000497</v>
      </c>
      <c r="D961" t="str">
        <f t="shared" si="86"/>
        <v>ตค-พย64</v>
      </c>
      <c r="E961" t="str">
        <f t="shared" si="82"/>
        <v>2</v>
      </c>
      <c r="F961" t="s">
        <v>2216</v>
      </c>
      <c r="G961" t="s">
        <v>474</v>
      </c>
      <c r="H961" t="s">
        <v>475</v>
      </c>
      <c r="I961" t="s">
        <v>476</v>
      </c>
      <c r="J961" t="s">
        <v>1947</v>
      </c>
      <c r="K961" s="37">
        <v>503.99</v>
      </c>
      <c r="L961" s="37">
        <v>35.28</v>
      </c>
      <c r="M961" s="37">
        <v>252</v>
      </c>
      <c r="N961" s="37">
        <v>17.64</v>
      </c>
    </row>
    <row r="962" spans="1:14" x14ac:dyDescent="0.2">
      <c r="A962" t="str">
        <f t="shared" si="83"/>
        <v>12170386055</v>
      </c>
      <c r="B962">
        <f t="shared" si="84"/>
        <v>2565</v>
      </c>
      <c r="C962" t="str">
        <f t="shared" si="85"/>
        <v>652000498</v>
      </c>
      <c r="D962" t="str">
        <f t="shared" si="86"/>
        <v>-</v>
      </c>
      <c r="E962" t="str">
        <f t="shared" si="82"/>
        <v>2</v>
      </c>
      <c r="F962" t="s">
        <v>2217</v>
      </c>
      <c r="G962" t="s">
        <v>1346</v>
      </c>
      <c r="H962" t="s">
        <v>1347</v>
      </c>
      <c r="I962" t="s">
        <v>1348</v>
      </c>
      <c r="J962" t="s">
        <v>978</v>
      </c>
      <c r="K962" s="37">
        <v>0</v>
      </c>
      <c r="L962" s="37">
        <v>0</v>
      </c>
      <c r="M962" s="37">
        <v>70</v>
      </c>
      <c r="N962" s="37">
        <v>4.9000000000000004</v>
      </c>
    </row>
    <row r="963" spans="1:14" x14ac:dyDescent="0.2">
      <c r="A963" t="str">
        <f t="shared" si="83"/>
        <v>12170463906</v>
      </c>
      <c r="B963">
        <f t="shared" si="84"/>
        <v>2565</v>
      </c>
      <c r="C963" t="str">
        <f t="shared" si="85"/>
        <v>652000499</v>
      </c>
      <c r="D963" t="str">
        <f t="shared" si="86"/>
        <v>-</v>
      </c>
      <c r="E963" t="str">
        <f t="shared" ref="E963:E1026" si="87">TEXT(MID(F963,7,1),"0")</f>
        <v>2</v>
      </c>
      <c r="F963" t="s">
        <v>2218</v>
      </c>
      <c r="G963" t="s">
        <v>385</v>
      </c>
      <c r="H963" t="s">
        <v>386</v>
      </c>
      <c r="I963" t="s">
        <v>387</v>
      </c>
      <c r="J963" t="s">
        <v>978</v>
      </c>
      <c r="K963" s="37">
        <v>0</v>
      </c>
      <c r="L963" s="37">
        <v>0</v>
      </c>
      <c r="M963" s="37">
        <v>94.5</v>
      </c>
      <c r="N963" s="37">
        <v>6.62</v>
      </c>
    </row>
    <row r="964" spans="1:14" x14ac:dyDescent="0.2">
      <c r="A964" t="str">
        <f t="shared" si="83"/>
        <v>12170408196</v>
      </c>
      <c r="B964">
        <f t="shared" si="84"/>
        <v>2565</v>
      </c>
      <c r="C964" t="str">
        <f t="shared" si="85"/>
        <v>652000500</v>
      </c>
      <c r="D964" t="str">
        <f t="shared" si="86"/>
        <v>-</v>
      </c>
      <c r="E964" t="str">
        <f t="shared" si="87"/>
        <v>2</v>
      </c>
      <c r="F964" t="s">
        <v>2219</v>
      </c>
      <c r="G964" t="s">
        <v>858</v>
      </c>
      <c r="H964" t="s">
        <v>859</v>
      </c>
      <c r="I964" t="s">
        <v>860</v>
      </c>
      <c r="J964" t="s">
        <v>978</v>
      </c>
      <c r="K964" s="37">
        <v>0</v>
      </c>
      <c r="L964" s="37">
        <v>0</v>
      </c>
      <c r="M964" s="37">
        <v>94.5</v>
      </c>
      <c r="N964" s="37">
        <v>6.61</v>
      </c>
    </row>
    <row r="965" spans="1:14" x14ac:dyDescent="0.2">
      <c r="A965" t="str">
        <f t="shared" si="83"/>
        <v>12170408208</v>
      </c>
      <c r="B965">
        <f t="shared" si="84"/>
        <v>2565</v>
      </c>
      <c r="C965" t="str">
        <f t="shared" si="85"/>
        <v>652000501</v>
      </c>
      <c r="D965" t="str">
        <f t="shared" si="86"/>
        <v>-</v>
      </c>
      <c r="E965" t="str">
        <f t="shared" si="87"/>
        <v>2</v>
      </c>
      <c r="F965" t="s">
        <v>2220</v>
      </c>
      <c r="G965" t="s">
        <v>862</v>
      </c>
      <c r="H965" t="s">
        <v>859</v>
      </c>
      <c r="I965" t="s">
        <v>863</v>
      </c>
      <c r="J965" t="s">
        <v>978</v>
      </c>
      <c r="K965" s="37">
        <v>0</v>
      </c>
      <c r="L965" s="37">
        <v>0</v>
      </c>
      <c r="M965" s="37">
        <v>42</v>
      </c>
      <c r="N965" s="37">
        <v>2.94</v>
      </c>
    </row>
    <row r="966" spans="1:14" x14ac:dyDescent="0.2">
      <c r="A966" t="str">
        <f t="shared" si="83"/>
        <v>12170408217</v>
      </c>
      <c r="B966">
        <f t="shared" si="84"/>
        <v>2565</v>
      </c>
      <c r="C966" t="str">
        <f t="shared" si="85"/>
        <v>652000502</v>
      </c>
      <c r="D966" t="str">
        <f t="shared" si="86"/>
        <v>-</v>
      </c>
      <c r="E966" t="str">
        <f t="shared" si="87"/>
        <v>2</v>
      </c>
      <c r="F966" t="s">
        <v>2221</v>
      </c>
      <c r="G966" t="s">
        <v>865</v>
      </c>
      <c r="H966" t="s">
        <v>859</v>
      </c>
      <c r="I966" t="s">
        <v>866</v>
      </c>
      <c r="J966" t="s">
        <v>978</v>
      </c>
      <c r="K966" s="37">
        <v>0</v>
      </c>
      <c r="L966" s="37">
        <v>0</v>
      </c>
      <c r="M966" s="37">
        <v>21</v>
      </c>
      <c r="N966" s="37">
        <v>1.47</v>
      </c>
    </row>
    <row r="967" spans="1:14" x14ac:dyDescent="0.2">
      <c r="A967" t="str">
        <f t="shared" si="83"/>
        <v>12170308862</v>
      </c>
      <c r="B967">
        <f t="shared" si="84"/>
        <v>2565</v>
      </c>
      <c r="C967" t="str">
        <f t="shared" si="85"/>
        <v>652000503</v>
      </c>
      <c r="D967" t="str">
        <f t="shared" si="86"/>
        <v>-</v>
      </c>
      <c r="E967" t="str">
        <f t="shared" si="87"/>
        <v>2</v>
      </c>
      <c r="F967" t="s">
        <v>2222</v>
      </c>
      <c r="G967" t="s">
        <v>955</v>
      </c>
      <c r="H967" t="s">
        <v>956</v>
      </c>
      <c r="I967" t="s">
        <v>545</v>
      </c>
      <c r="J967" t="s">
        <v>978</v>
      </c>
      <c r="K967" s="37">
        <v>0</v>
      </c>
      <c r="L967" s="37">
        <v>0</v>
      </c>
      <c r="M967" s="37">
        <v>52.5</v>
      </c>
      <c r="N967" s="37">
        <v>3.67</v>
      </c>
    </row>
    <row r="968" spans="1:14" s="23" customFormat="1" ht="17" thickBot="1" x14ac:dyDescent="0.25">
      <c r="A968" s="23" t="str">
        <f t="shared" si="83"/>
        <v>12170468899</v>
      </c>
      <c r="B968" s="23">
        <f t="shared" si="84"/>
        <v>2565</v>
      </c>
      <c r="C968" s="23" t="str">
        <f t="shared" si="85"/>
        <v>652000504</v>
      </c>
      <c r="D968" s="23" t="str">
        <f t="shared" si="86"/>
        <v>-</v>
      </c>
      <c r="E968" s="23" t="str">
        <f t="shared" si="87"/>
        <v>2</v>
      </c>
      <c r="F968" s="23" t="s">
        <v>2223</v>
      </c>
      <c r="G968" s="23" t="s">
        <v>958</v>
      </c>
      <c r="H968" s="23" t="s">
        <v>956</v>
      </c>
      <c r="I968" s="23" t="s">
        <v>545</v>
      </c>
      <c r="J968" s="23" t="s">
        <v>978</v>
      </c>
      <c r="K968" s="38">
        <v>0</v>
      </c>
      <c r="L968" s="38">
        <v>0</v>
      </c>
      <c r="M968" s="38">
        <v>728</v>
      </c>
      <c r="N968" s="38">
        <v>50.96</v>
      </c>
    </row>
    <row r="969" spans="1:14" x14ac:dyDescent="0.2">
      <c r="A969" t="str">
        <f t="shared" ref="A969:A1032" si="88">G969</f>
        <v>12170548268</v>
      </c>
      <c r="B969">
        <f t="shared" ref="B969:B1032" si="89">2500+_xlfn.NUMBERVALUE(MID(F969,5,2))</f>
        <v>2565</v>
      </c>
      <c r="C969" t="str">
        <f t="shared" ref="C969:C1032" si="90">RIGHT(F969,9)</f>
        <v>653000096</v>
      </c>
      <c r="D969" t="str">
        <f t="shared" ref="D969:D1032" si="91">J969</f>
        <v>ตค-พย64</v>
      </c>
      <c r="E969" t="str">
        <f t="shared" si="87"/>
        <v>3</v>
      </c>
      <c r="F969" t="s">
        <v>2224</v>
      </c>
      <c r="G969" t="s">
        <v>1032</v>
      </c>
      <c r="H969" t="s">
        <v>1033</v>
      </c>
      <c r="I969" t="s">
        <v>1034</v>
      </c>
      <c r="J969" t="s">
        <v>1947</v>
      </c>
      <c r="K969" s="37">
        <v>660</v>
      </c>
      <c r="L969" s="37">
        <v>46.2</v>
      </c>
      <c r="M969" s="37">
        <v>0</v>
      </c>
      <c r="N969" s="37">
        <v>0</v>
      </c>
    </row>
    <row r="970" spans="1:14" x14ac:dyDescent="0.2">
      <c r="A970" t="str">
        <f t="shared" si="88"/>
        <v>12170319668</v>
      </c>
      <c r="B970">
        <f t="shared" si="89"/>
        <v>2565</v>
      </c>
      <c r="C970" t="str">
        <f t="shared" si="90"/>
        <v>653000097</v>
      </c>
      <c r="D970" t="str">
        <f t="shared" si="91"/>
        <v>เมย63-พย64</v>
      </c>
      <c r="E970" t="str">
        <f t="shared" si="87"/>
        <v>3</v>
      </c>
      <c r="F970" t="s">
        <v>2225</v>
      </c>
      <c r="G970" t="s">
        <v>2226</v>
      </c>
      <c r="H970" t="s">
        <v>2227</v>
      </c>
      <c r="I970" t="s">
        <v>2228</v>
      </c>
      <c r="J970" t="s">
        <v>2229</v>
      </c>
      <c r="K970" s="37">
        <v>4200</v>
      </c>
      <c r="L970" s="37">
        <v>294</v>
      </c>
      <c r="M970" s="37">
        <v>0</v>
      </c>
      <c r="N970" s="37">
        <v>0</v>
      </c>
    </row>
    <row r="971" spans="1:14" x14ac:dyDescent="0.2">
      <c r="A971" t="str">
        <f t="shared" si="88"/>
        <v>12170304871</v>
      </c>
      <c r="B971">
        <f t="shared" si="89"/>
        <v>2565</v>
      </c>
      <c r="C971" t="str">
        <f t="shared" si="90"/>
        <v>653000098</v>
      </c>
      <c r="D971" t="str">
        <f t="shared" si="91"/>
        <v>พย64</v>
      </c>
      <c r="E971" t="str">
        <f t="shared" si="87"/>
        <v>3</v>
      </c>
      <c r="F971" t="s">
        <v>2230</v>
      </c>
      <c r="G971" t="s">
        <v>1764</v>
      </c>
      <c r="H971" t="s">
        <v>1765</v>
      </c>
      <c r="I971" t="s">
        <v>1766</v>
      </c>
      <c r="J971" t="s">
        <v>1972</v>
      </c>
      <c r="K971" s="37">
        <v>3264</v>
      </c>
      <c r="L971" s="37">
        <v>228.48</v>
      </c>
      <c r="M971" s="37">
        <v>0</v>
      </c>
      <c r="N971" s="37">
        <v>0</v>
      </c>
    </row>
    <row r="972" spans="1:14" x14ac:dyDescent="0.2">
      <c r="A972" t="str">
        <f t="shared" si="88"/>
        <v>12170308684</v>
      </c>
      <c r="B972">
        <f t="shared" si="89"/>
        <v>2565</v>
      </c>
      <c r="C972" t="str">
        <f t="shared" si="90"/>
        <v>653000099</v>
      </c>
      <c r="D972" t="str">
        <f t="shared" si="91"/>
        <v>-</v>
      </c>
      <c r="E972" t="str">
        <f t="shared" si="87"/>
        <v>3</v>
      </c>
      <c r="F972" t="s">
        <v>2231</v>
      </c>
      <c r="G972" t="s">
        <v>1079</v>
      </c>
      <c r="H972" t="s">
        <v>1080</v>
      </c>
      <c r="I972" t="s">
        <v>480</v>
      </c>
      <c r="J972" t="s">
        <v>978</v>
      </c>
      <c r="K972" s="37">
        <v>0</v>
      </c>
      <c r="L972" s="37">
        <v>0</v>
      </c>
      <c r="M972" s="37">
        <v>80</v>
      </c>
      <c r="N972" s="37">
        <v>5.6</v>
      </c>
    </row>
    <row r="973" spans="1:14" x14ac:dyDescent="0.2">
      <c r="A973" t="str">
        <f t="shared" si="88"/>
        <v>12170297684</v>
      </c>
      <c r="B973">
        <f t="shared" si="89"/>
        <v>2565</v>
      </c>
      <c r="C973" t="str">
        <f t="shared" si="90"/>
        <v>653000100</v>
      </c>
      <c r="D973" t="str">
        <f t="shared" si="91"/>
        <v>-</v>
      </c>
      <c r="E973" t="str">
        <f t="shared" si="87"/>
        <v>3</v>
      </c>
      <c r="F973" t="s">
        <v>2232</v>
      </c>
      <c r="G973" t="s">
        <v>1067</v>
      </c>
      <c r="H973" t="s">
        <v>1068</v>
      </c>
      <c r="I973" t="s">
        <v>1069</v>
      </c>
      <c r="J973" t="s">
        <v>978</v>
      </c>
      <c r="K973" s="37">
        <v>0</v>
      </c>
      <c r="L973" s="37">
        <v>0</v>
      </c>
      <c r="M973" s="37">
        <v>48</v>
      </c>
      <c r="N973" s="37">
        <v>3.36</v>
      </c>
    </row>
    <row r="974" spans="1:14" x14ac:dyDescent="0.2">
      <c r="A974" t="str">
        <f t="shared" si="88"/>
        <v>12170374870</v>
      </c>
      <c r="B974">
        <f t="shared" si="89"/>
        <v>2565</v>
      </c>
      <c r="C974" t="str">
        <f t="shared" si="90"/>
        <v>653000101</v>
      </c>
      <c r="D974" t="str">
        <f t="shared" si="91"/>
        <v>-</v>
      </c>
      <c r="E974" t="str">
        <f t="shared" si="87"/>
        <v>3</v>
      </c>
      <c r="F974" t="s">
        <v>2233</v>
      </c>
      <c r="G974" t="s">
        <v>1071</v>
      </c>
      <c r="H974" t="s">
        <v>1072</v>
      </c>
      <c r="I974" t="s">
        <v>1073</v>
      </c>
      <c r="J974" t="s">
        <v>978</v>
      </c>
      <c r="K974" s="37">
        <v>0</v>
      </c>
      <c r="L974" s="37">
        <v>0</v>
      </c>
      <c r="M974" s="37">
        <v>20</v>
      </c>
      <c r="N974" s="37">
        <v>1.4</v>
      </c>
    </row>
    <row r="975" spans="1:14" x14ac:dyDescent="0.2">
      <c r="A975" t="str">
        <f t="shared" si="88"/>
        <v>12170316010</v>
      </c>
      <c r="B975">
        <f t="shared" si="89"/>
        <v>2565</v>
      </c>
      <c r="C975" t="str">
        <f t="shared" si="90"/>
        <v>653000102</v>
      </c>
      <c r="D975" t="str">
        <f t="shared" si="91"/>
        <v>-</v>
      </c>
      <c r="E975" t="str">
        <f t="shared" si="87"/>
        <v>3</v>
      </c>
      <c r="F975" t="s">
        <v>2234</v>
      </c>
      <c r="G975" t="s">
        <v>1059</v>
      </c>
      <c r="H975" t="s">
        <v>1060</v>
      </c>
      <c r="I975" t="s">
        <v>1061</v>
      </c>
      <c r="J975" t="s">
        <v>978</v>
      </c>
      <c r="K975" s="37">
        <v>0</v>
      </c>
      <c r="L975" s="37">
        <v>0</v>
      </c>
      <c r="M975" s="37">
        <v>12</v>
      </c>
      <c r="N975" s="37">
        <v>0.84</v>
      </c>
    </row>
    <row r="976" spans="1:14" x14ac:dyDescent="0.2">
      <c r="A976" t="str">
        <f t="shared" si="88"/>
        <v>12170302956</v>
      </c>
      <c r="B976">
        <f t="shared" si="89"/>
        <v>2565</v>
      </c>
      <c r="C976" t="str">
        <f t="shared" si="90"/>
        <v>653000103</v>
      </c>
      <c r="D976" t="str">
        <f t="shared" si="91"/>
        <v>-</v>
      </c>
      <c r="E976" t="str">
        <f t="shared" si="87"/>
        <v>3</v>
      </c>
      <c r="F976" t="s">
        <v>2235</v>
      </c>
      <c r="G976" t="s">
        <v>1134</v>
      </c>
      <c r="H976" t="s">
        <v>1135</v>
      </c>
      <c r="I976" t="s">
        <v>1136</v>
      </c>
      <c r="J976" t="s">
        <v>978</v>
      </c>
      <c r="K976" s="37">
        <v>0</v>
      </c>
      <c r="L976" s="37">
        <v>0</v>
      </c>
      <c r="M976" s="37">
        <v>24</v>
      </c>
      <c r="N976" s="37">
        <v>1.68</v>
      </c>
    </row>
    <row r="977" spans="1:14" x14ac:dyDescent="0.2">
      <c r="A977" t="str">
        <f t="shared" si="88"/>
        <v>12170303933</v>
      </c>
      <c r="B977">
        <f t="shared" si="89"/>
        <v>2565</v>
      </c>
      <c r="C977" t="str">
        <f t="shared" si="90"/>
        <v>653000104</v>
      </c>
      <c r="D977" t="str">
        <f t="shared" si="91"/>
        <v>-</v>
      </c>
      <c r="E977" t="str">
        <f t="shared" si="87"/>
        <v>3</v>
      </c>
      <c r="F977" t="s">
        <v>2236</v>
      </c>
      <c r="G977" t="s">
        <v>1138</v>
      </c>
      <c r="H977" t="s">
        <v>1139</v>
      </c>
      <c r="I977" t="s">
        <v>1781</v>
      </c>
      <c r="J977" t="s">
        <v>978</v>
      </c>
      <c r="K977" s="37">
        <v>0</v>
      </c>
      <c r="L977" s="37">
        <v>0</v>
      </c>
      <c r="M977" s="37">
        <v>72</v>
      </c>
      <c r="N977" s="37">
        <v>5.04</v>
      </c>
    </row>
    <row r="978" spans="1:14" x14ac:dyDescent="0.2">
      <c r="A978" t="str">
        <f t="shared" si="88"/>
        <v>12170303924</v>
      </c>
      <c r="B978">
        <f t="shared" si="89"/>
        <v>2565</v>
      </c>
      <c r="C978" t="str">
        <f t="shared" si="90"/>
        <v>653000105</v>
      </c>
      <c r="D978" t="str">
        <f t="shared" si="91"/>
        <v>-</v>
      </c>
      <c r="E978" t="str">
        <f t="shared" si="87"/>
        <v>3</v>
      </c>
      <c r="F978" t="s">
        <v>2237</v>
      </c>
      <c r="G978" t="s">
        <v>1141</v>
      </c>
      <c r="H978" t="s">
        <v>1142</v>
      </c>
      <c r="I978" t="s">
        <v>1143</v>
      </c>
      <c r="J978" t="s">
        <v>978</v>
      </c>
      <c r="K978" s="37">
        <v>0</v>
      </c>
      <c r="L978" s="37">
        <v>0</v>
      </c>
      <c r="M978" s="37">
        <v>68</v>
      </c>
      <c r="N978" s="37">
        <v>4.76</v>
      </c>
    </row>
    <row r="979" spans="1:14" x14ac:dyDescent="0.2">
      <c r="A979" t="str">
        <f t="shared" si="88"/>
        <v>12170303719</v>
      </c>
      <c r="B979">
        <f t="shared" si="89"/>
        <v>2565</v>
      </c>
      <c r="C979" t="str">
        <f t="shared" si="90"/>
        <v>653000106</v>
      </c>
      <c r="D979" t="str">
        <f t="shared" si="91"/>
        <v>-</v>
      </c>
      <c r="E979" t="str">
        <f t="shared" si="87"/>
        <v>3</v>
      </c>
      <c r="F979" t="s">
        <v>2238</v>
      </c>
      <c r="G979" t="s">
        <v>1784</v>
      </c>
      <c r="H979" t="s">
        <v>1785</v>
      </c>
      <c r="I979" t="s">
        <v>1786</v>
      </c>
      <c r="J979" t="s">
        <v>978</v>
      </c>
      <c r="K979" s="37">
        <v>0</v>
      </c>
      <c r="L979" s="37">
        <v>0</v>
      </c>
      <c r="M979" s="37">
        <v>100</v>
      </c>
      <c r="N979" s="37">
        <v>7</v>
      </c>
    </row>
    <row r="980" spans="1:14" x14ac:dyDescent="0.2">
      <c r="A980" t="str">
        <f t="shared" si="88"/>
        <v>12170303960</v>
      </c>
      <c r="B980">
        <f t="shared" si="89"/>
        <v>2565</v>
      </c>
      <c r="C980" t="str">
        <f t="shared" si="90"/>
        <v>653000107</v>
      </c>
      <c r="D980" t="str">
        <f t="shared" si="91"/>
        <v>-</v>
      </c>
      <c r="E980" t="str">
        <f t="shared" si="87"/>
        <v>3</v>
      </c>
      <c r="F980" t="s">
        <v>2239</v>
      </c>
      <c r="G980" t="s">
        <v>1145</v>
      </c>
      <c r="H980" t="s">
        <v>1146</v>
      </c>
      <c r="I980" t="s">
        <v>1147</v>
      </c>
      <c r="J980" t="s">
        <v>978</v>
      </c>
      <c r="K980" s="37">
        <v>0</v>
      </c>
      <c r="L980" s="37">
        <v>0</v>
      </c>
      <c r="M980" s="37">
        <v>60</v>
      </c>
      <c r="N980" s="37">
        <v>4.2</v>
      </c>
    </row>
    <row r="981" spans="1:14" x14ac:dyDescent="0.2">
      <c r="A981" t="str">
        <f t="shared" si="88"/>
        <v>12170304349</v>
      </c>
      <c r="B981">
        <f t="shared" si="89"/>
        <v>2565</v>
      </c>
      <c r="C981" t="str">
        <f t="shared" si="90"/>
        <v>653000108</v>
      </c>
      <c r="D981" t="str">
        <f t="shared" si="91"/>
        <v>-</v>
      </c>
      <c r="E981" t="str">
        <f t="shared" si="87"/>
        <v>3</v>
      </c>
      <c r="F981" t="s">
        <v>2240</v>
      </c>
      <c r="G981" t="s">
        <v>1113</v>
      </c>
      <c r="H981" t="s">
        <v>1114</v>
      </c>
      <c r="I981" t="s">
        <v>1115</v>
      </c>
      <c r="J981" t="s">
        <v>978</v>
      </c>
      <c r="K981" s="37">
        <v>0</v>
      </c>
      <c r="L981" s="37">
        <v>0</v>
      </c>
      <c r="M981" s="37">
        <v>44</v>
      </c>
      <c r="N981" s="37">
        <v>3.08</v>
      </c>
    </row>
    <row r="982" spans="1:14" x14ac:dyDescent="0.2">
      <c r="A982" t="str">
        <f t="shared" si="88"/>
        <v>12170304330</v>
      </c>
      <c r="B982">
        <f t="shared" si="89"/>
        <v>2565</v>
      </c>
      <c r="C982" t="str">
        <f t="shared" si="90"/>
        <v>653000109</v>
      </c>
      <c r="D982" t="str">
        <f t="shared" si="91"/>
        <v>-</v>
      </c>
      <c r="E982" t="str">
        <f t="shared" si="87"/>
        <v>3</v>
      </c>
      <c r="F982" t="s">
        <v>2241</v>
      </c>
      <c r="G982" t="s">
        <v>1117</v>
      </c>
      <c r="H982" t="s">
        <v>1114</v>
      </c>
      <c r="I982" t="s">
        <v>1118</v>
      </c>
      <c r="J982" t="s">
        <v>978</v>
      </c>
      <c r="K982" s="37">
        <v>0</v>
      </c>
      <c r="L982" s="37">
        <v>0</v>
      </c>
      <c r="M982" s="37">
        <v>80</v>
      </c>
      <c r="N982" s="37">
        <v>5.6</v>
      </c>
    </row>
    <row r="983" spans="1:14" x14ac:dyDescent="0.2">
      <c r="A983" t="str">
        <f t="shared" si="88"/>
        <v>12170304321</v>
      </c>
      <c r="B983">
        <f t="shared" si="89"/>
        <v>2565</v>
      </c>
      <c r="C983" t="str">
        <f t="shared" si="90"/>
        <v>653000110</v>
      </c>
      <c r="D983" t="str">
        <f t="shared" si="91"/>
        <v>-</v>
      </c>
      <c r="E983" t="str">
        <f t="shared" si="87"/>
        <v>3</v>
      </c>
      <c r="F983" t="s">
        <v>2242</v>
      </c>
      <c r="G983" t="s">
        <v>1120</v>
      </c>
      <c r="H983" t="s">
        <v>1114</v>
      </c>
      <c r="I983" t="s">
        <v>1121</v>
      </c>
      <c r="J983" t="s">
        <v>978</v>
      </c>
      <c r="K983" s="37">
        <v>0</v>
      </c>
      <c r="L983" s="37">
        <v>0</v>
      </c>
      <c r="M983" s="37">
        <v>152</v>
      </c>
      <c r="N983" s="37">
        <v>10.64</v>
      </c>
    </row>
    <row r="984" spans="1:14" x14ac:dyDescent="0.2">
      <c r="A984" t="str">
        <f t="shared" si="88"/>
        <v>12170304170</v>
      </c>
      <c r="B984">
        <f t="shared" si="89"/>
        <v>2565</v>
      </c>
      <c r="C984" t="str">
        <f t="shared" si="90"/>
        <v>653000111</v>
      </c>
      <c r="D984" t="str">
        <f t="shared" si="91"/>
        <v>-</v>
      </c>
      <c r="E984" t="str">
        <f t="shared" si="87"/>
        <v>3</v>
      </c>
      <c r="F984" t="s">
        <v>2243</v>
      </c>
      <c r="G984" t="s">
        <v>1109</v>
      </c>
      <c r="H984" t="s">
        <v>1110</v>
      </c>
      <c r="I984" t="s">
        <v>1111</v>
      </c>
      <c r="J984" t="s">
        <v>978</v>
      </c>
      <c r="K984" s="37">
        <v>0</v>
      </c>
      <c r="L984" s="37">
        <v>0</v>
      </c>
      <c r="M984" s="37">
        <v>60</v>
      </c>
      <c r="N984" s="37">
        <v>4.2</v>
      </c>
    </row>
    <row r="985" spans="1:14" x14ac:dyDescent="0.2">
      <c r="A985" t="str">
        <f t="shared" si="88"/>
        <v>12170304189</v>
      </c>
      <c r="B985">
        <f t="shared" si="89"/>
        <v>2565</v>
      </c>
      <c r="C985" t="str">
        <f t="shared" si="90"/>
        <v>653000112</v>
      </c>
      <c r="D985" t="str">
        <f t="shared" si="91"/>
        <v>-</v>
      </c>
      <c r="E985" t="str">
        <f t="shared" si="87"/>
        <v>3</v>
      </c>
      <c r="F985" t="s">
        <v>2244</v>
      </c>
      <c r="G985" t="s">
        <v>1105</v>
      </c>
      <c r="H985" t="s">
        <v>1106</v>
      </c>
      <c r="I985" t="s">
        <v>1107</v>
      </c>
      <c r="J985" t="s">
        <v>978</v>
      </c>
      <c r="K985" s="37">
        <v>0</v>
      </c>
      <c r="L985" s="37">
        <v>0</v>
      </c>
      <c r="M985" s="37">
        <v>96</v>
      </c>
      <c r="N985" s="37">
        <v>6.72</v>
      </c>
    </row>
    <row r="986" spans="1:14" x14ac:dyDescent="0.2">
      <c r="A986" t="str">
        <f t="shared" si="88"/>
        <v>12170304376</v>
      </c>
      <c r="B986">
        <f t="shared" si="89"/>
        <v>2565</v>
      </c>
      <c r="C986" t="str">
        <f t="shared" si="90"/>
        <v>653000113</v>
      </c>
      <c r="D986" t="str">
        <f t="shared" si="91"/>
        <v>-</v>
      </c>
      <c r="E986" t="str">
        <f t="shared" si="87"/>
        <v>3</v>
      </c>
      <c r="F986" t="s">
        <v>2245</v>
      </c>
      <c r="G986" t="s">
        <v>1123</v>
      </c>
      <c r="H986" t="s">
        <v>1124</v>
      </c>
      <c r="I986" t="s">
        <v>1125</v>
      </c>
      <c r="J986" t="s">
        <v>978</v>
      </c>
      <c r="K986" s="37">
        <v>0</v>
      </c>
      <c r="L986" s="37">
        <v>0</v>
      </c>
      <c r="M986" s="37">
        <v>32</v>
      </c>
      <c r="N986" s="37">
        <v>2.2400000000000002</v>
      </c>
    </row>
    <row r="987" spans="1:14" x14ac:dyDescent="0.2">
      <c r="A987" t="str">
        <f t="shared" si="88"/>
        <v>12170304086</v>
      </c>
      <c r="B987">
        <f t="shared" si="89"/>
        <v>2565</v>
      </c>
      <c r="C987" t="str">
        <f t="shared" si="90"/>
        <v>653000114</v>
      </c>
      <c r="D987" t="str">
        <f t="shared" si="91"/>
        <v>-</v>
      </c>
      <c r="E987" t="str">
        <f t="shared" si="87"/>
        <v>3</v>
      </c>
      <c r="F987" t="s">
        <v>2246</v>
      </c>
      <c r="G987" t="s">
        <v>1127</v>
      </c>
      <c r="H987" t="s">
        <v>351</v>
      </c>
      <c r="I987" t="s">
        <v>1128</v>
      </c>
      <c r="J987" t="s">
        <v>978</v>
      </c>
      <c r="K987" s="37">
        <v>0</v>
      </c>
      <c r="L987" s="37">
        <v>0</v>
      </c>
      <c r="M987" s="37">
        <v>24</v>
      </c>
      <c r="N987" s="37">
        <v>1.68</v>
      </c>
    </row>
    <row r="988" spans="1:14" x14ac:dyDescent="0.2">
      <c r="A988" t="str">
        <f t="shared" si="88"/>
        <v>12170307401</v>
      </c>
      <c r="B988">
        <f t="shared" si="89"/>
        <v>2565</v>
      </c>
      <c r="C988" t="str">
        <f t="shared" si="90"/>
        <v>653000115</v>
      </c>
      <c r="D988" t="str">
        <f t="shared" si="91"/>
        <v>-</v>
      </c>
      <c r="E988" t="str">
        <f t="shared" si="87"/>
        <v>3</v>
      </c>
      <c r="F988" t="s">
        <v>2247</v>
      </c>
      <c r="G988" t="s">
        <v>1193</v>
      </c>
      <c r="H988" t="s">
        <v>1194</v>
      </c>
      <c r="I988" t="s">
        <v>1195</v>
      </c>
      <c r="J988" t="s">
        <v>978</v>
      </c>
      <c r="K988" s="37">
        <v>0</v>
      </c>
      <c r="L988" s="37">
        <v>0</v>
      </c>
      <c r="M988" s="37">
        <v>256</v>
      </c>
      <c r="N988" s="37">
        <v>17.920000000000002</v>
      </c>
    </row>
    <row r="989" spans="1:14" x14ac:dyDescent="0.2">
      <c r="A989" t="str">
        <f t="shared" si="88"/>
        <v>12170383890</v>
      </c>
      <c r="B989">
        <f t="shared" si="89"/>
        <v>2565</v>
      </c>
      <c r="C989" t="str">
        <f t="shared" si="90"/>
        <v>653000116</v>
      </c>
      <c r="D989" t="str">
        <f t="shared" si="91"/>
        <v>-</v>
      </c>
      <c r="E989" t="str">
        <f t="shared" si="87"/>
        <v>3</v>
      </c>
      <c r="F989" t="s">
        <v>2248</v>
      </c>
      <c r="G989" t="s">
        <v>1197</v>
      </c>
      <c r="H989" t="s">
        <v>1198</v>
      </c>
      <c r="I989" t="s">
        <v>1199</v>
      </c>
      <c r="J989" t="s">
        <v>978</v>
      </c>
      <c r="K989" s="37">
        <v>0</v>
      </c>
      <c r="L989" s="37">
        <v>0</v>
      </c>
      <c r="M989" s="37">
        <v>88</v>
      </c>
      <c r="N989" s="37">
        <v>6.16</v>
      </c>
    </row>
    <row r="990" spans="1:14" x14ac:dyDescent="0.2">
      <c r="A990" t="str">
        <f t="shared" si="88"/>
        <v>12170357385</v>
      </c>
      <c r="B990">
        <f t="shared" si="89"/>
        <v>2565</v>
      </c>
      <c r="C990" t="str">
        <f t="shared" si="90"/>
        <v>653000117</v>
      </c>
      <c r="D990" t="str">
        <f t="shared" si="91"/>
        <v>-</v>
      </c>
      <c r="E990" t="str">
        <f t="shared" si="87"/>
        <v>3</v>
      </c>
      <c r="F990" t="s">
        <v>2249</v>
      </c>
      <c r="G990" t="s">
        <v>1201</v>
      </c>
      <c r="H990" t="s">
        <v>1202</v>
      </c>
      <c r="I990" t="s">
        <v>1203</v>
      </c>
      <c r="J990" t="s">
        <v>978</v>
      </c>
      <c r="K990" s="37">
        <v>0</v>
      </c>
      <c r="L990" s="37">
        <v>0</v>
      </c>
      <c r="M990" s="37">
        <v>368</v>
      </c>
      <c r="N990" s="37">
        <v>25.76</v>
      </c>
    </row>
    <row r="991" spans="1:14" x14ac:dyDescent="0.2">
      <c r="A991" t="str">
        <f t="shared" si="88"/>
        <v>12170311761</v>
      </c>
      <c r="B991">
        <f t="shared" si="89"/>
        <v>2565</v>
      </c>
      <c r="C991" t="str">
        <f t="shared" si="90"/>
        <v>653000118</v>
      </c>
      <c r="D991" t="str">
        <f t="shared" si="91"/>
        <v>-</v>
      </c>
      <c r="E991" t="str">
        <f t="shared" si="87"/>
        <v>3</v>
      </c>
      <c r="F991" t="s">
        <v>2250</v>
      </c>
      <c r="G991" t="s">
        <v>1209</v>
      </c>
      <c r="H991" t="s">
        <v>1210</v>
      </c>
      <c r="I991" t="s">
        <v>1211</v>
      </c>
      <c r="J991" t="s">
        <v>978</v>
      </c>
      <c r="K991" s="37">
        <v>0</v>
      </c>
      <c r="L991" s="37">
        <v>0</v>
      </c>
      <c r="M991" s="37">
        <v>276</v>
      </c>
      <c r="N991" s="37">
        <v>19.32</v>
      </c>
    </row>
    <row r="992" spans="1:14" x14ac:dyDescent="0.2">
      <c r="A992" t="str">
        <f t="shared" si="88"/>
        <v>12170304675</v>
      </c>
      <c r="B992">
        <f t="shared" si="89"/>
        <v>2565</v>
      </c>
      <c r="C992" t="str">
        <f t="shared" si="90"/>
        <v>653000119</v>
      </c>
      <c r="D992" t="str">
        <f t="shared" si="91"/>
        <v>-</v>
      </c>
      <c r="E992" t="str">
        <f t="shared" si="87"/>
        <v>3</v>
      </c>
      <c r="F992" t="s">
        <v>2251</v>
      </c>
      <c r="G992" t="s">
        <v>1253</v>
      </c>
      <c r="H992" t="s">
        <v>1254</v>
      </c>
      <c r="I992" t="s">
        <v>1255</v>
      </c>
      <c r="J992" t="s">
        <v>978</v>
      </c>
      <c r="K992" s="37">
        <v>0</v>
      </c>
      <c r="L992" s="37">
        <v>0</v>
      </c>
      <c r="M992" s="37">
        <v>72</v>
      </c>
      <c r="N992" s="37">
        <v>5.04</v>
      </c>
    </row>
    <row r="993" spans="1:14" x14ac:dyDescent="0.2">
      <c r="A993" t="str">
        <f t="shared" si="88"/>
        <v>12170464246</v>
      </c>
      <c r="B993">
        <f t="shared" si="89"/>
        <v>2565</v>
      </c>
      <c r="C993" t="str">
        <f t="shared" si="90"/>
        <v>653000120</v>
      </c>
      <c r="D993" t="str">
        <f t="shared" si="91"/>
        <v>-</v>
      </c>
      <c r="E993" t="str">
        <f t="shared" si="87"/>
        <v>3</v>
      </c>
      <c r="F993" t="s">
        <v>2252</v>
      </c>
      <c r="G993" t="s">
        <v>1161</v>
      </c>
      <c r="H993" t="s">
        <v>1162</v>
      </c>
      <c r="I993" t="s">
        <v>1163</v>
      </c>
      <c r="J993" t="s">
        <v>978</v>
      </c>
      <c r="K993" s="37">
        <v>0</v>
      </c>
      <c r="L993" s="37">
        <v>0</v>
      </c>
      <c r="M993" s="37">
        <v>388</v>
      </c>
      <c r="N993" s="37">
        <v>27.16</v>
      </c>
    </row>
    <row r="994" spans="1:14" x14ac:dyDescent="0.2">
      <c r="A994" t="str">
        <f t="shared" si="88"/>
        <v>12170529568</v>
      </c>
      <c r="B994">
        <f t="shared" si="89"/>
        <v>2565</v>
      </c>
      <c r="C994" t="str">
        <f t="shared" si="90"/>
        <v>653000121</v>
      </c>
      <c r="D994" t="str">
        <f t="shared" si="91"/>
        <v>-</v>
      </c>
      <c r="E994" t="str">
        <f t="shared" si="87"/>
        <v>3</v>
      </c>
      <c r="F994" t="s">
        <v>2253</v>
      </c>
      <c r="G994" t="s">
        <v>1101</v>
      </c>
      <c r="H994" t="s">
        <v>1102</v>
      </c>
      <c r="I994" t="s">
        <v>1103</v>
      </c>
      <c r="J994" t="s">
        <v>978</v>
      </c>
      <c r="K994" s="37">
        <v>0</v>
      </c>
      <c r="L994" s="37">
        <v>0</v>
      </c>
      <c r="M994" s="37">
        <v>2632</v>
      </c>
      <c r="N994" s="37">
        <v>184.24</v>
      </c>
    </row>
    <row r="995" spans="1:14" x14ac:dyDescent="0.2">
      <c r="A995" t="str">
        <f t="shared" si="88"/>
        <v>12170292652</v>
      </c>
      <c r="B995">
        <f t="shared" si="89"/>
        <v>2565</v>
      </c>
      <c r="C995" t="str">
        <f t="shared" si="90"/>
        <v>653000122</v>
      </c>
      <c r="D995" t="str">
        <f t="shared" si="91"/>
        <v>มค-มีค64</v>
      </c>
      <c r="E995" t="str">
        <f t="shared" si="87"/>
        <v>3</v>
      </c>
      <c r="F995" t="s">
        <v>2254</v>
      </c>
      <c r="G995" t="s">
        <v>2255</v>
      </c>
      <c r="H995" t="s">
        <v>2256</v>
      </c>
      <c r="I995" t="s">
        <v>2257</v>
      </c>
      <c r="J995" t="s">
        <v>2258</v>
      </c>
      <c r="K995" s="37">
        <v>1636</v>
      </c>
      <c r="L995" s="37">
        <v>114.52</v>
      </c>
      <c r="M995" s="37">
        <v>0</v>
      </c>
      <c r="N995" s="37">
        <v>0</v>
      </c>
    </row>
    <row r="996" spans="1:14" x14ac:dyDescent="0.2">
      <c r="A996" t="str">
        <f t="shared" si="88"/>
        <v>12170301988</v>
      </c>
      <c r="B996">
        <f t="shared" si="89"/>
        <v>2565</v>
      </c>
      <c r="C996" t="str">
        <f t="shared" si="90"/>
        <v>653000123</v>
      </c>
      <c r="D996" t="str">
        <f t="shared" si="91"/>
        <v>พย64</v>
      </c>
      <c r="E996" t="str">
        <f t="shared" si="87"/>
        <v>3</v>
      </c>
      <c r="F996" t="s">
        <v>2259</v>
      </c>
      <c r="G996" t="s">
        <v>1082</v>
      </c>
      <c r="H996" t="s">
        <v>82</v>
      </c>
      <c r="I996" t="s">
        <v>1083</v>
      </c>
      <c r="J996" t="s">
        <v>1972</v>
      </c>
      <c r="K996" s="37">
        <v>64</v>
      </c>
      <c r="L996" s="37">
        <v>4.4800000000000004</v>
      </c>
      <c r="M996" s="37">
        <v>64</v>
      </c>
      <c r="N996" s="37">
        <v>4.4800000000000004</v>
      </c>
    </row>
    <row r="997" spans="1:14" x14ac:dyDescent="0.2">
      <c r="A997" t="str">
        <f t="shared" si="88"/>
        <v>12170303184</v>
      </c>
      <c r="B997">
        <f t="shared" si="89"/>
        <v>2565</v>
      </c>
      <c r="C997" t="str">
        <f t="shared" si="90"/>
        <v>653000124</v>
      </c>
      <c r="D997" t="str">
        <f t="shared" si="91"/>
        <v>-</v>
      </c>
      <c r="E997" t="str">
        <f t="shared" si="87"/>
        <v>3</v>
      </c>
      <c r="F997" t="s">
        <v>2260</v>
      </c>
      <c r="G997" t="s">
        <v>1089</v>
      </c>
      <c r="H997" t="s">
        <v>1090</v>
      </c>
      <c r="I997" t="s">
        <v>1091</v>
      </c>
      <c r="J997" t="s">
        <v>978</v>
      </c>
      <c r="K997" s="37">
        <v>0</v>
      </c>
      <c r="L997" s="37">
        <v>0</v>
      </c>
      <c r="M997" s="37">
        <v>56</v>
      </c>
      <c r="N997" s="37">
        <v>3.92</v>
      </c>
    </row>
    <row r="998" spans="1:14" x14ac:dyDescent="0.2">
      <c r="A998" t="str">
        <f t="shared" si="88"/>
        <v>12170292205</v>
      </c>
      <c r="B998">
        <f t="shared" si="89"/>
        <v>2565</v>
      </c>
      <c r="C998" t="str">
        <f t="shared" si="90"/>
        <v>653000125</v>
      </c>
      <c r="D998" t="str">
        <f t="shared" si="91"/>
        <v>สค62</v>
      </c>
      <c r="E998" t="str">
        <f t="shared" si="87"/>
        <v>3</v>
      </c>
      <c r="F998" t="s">
        <v>2261</v>
      </c>
      <c r="G998" t="s">
        <v>2262</v>
      </c>
      <c r="H998" t="s">
        <v>2263</v>
      </c>
      <c r="I998" t="s">
        <v>2264</v>
      </c>
      <c r="J998" t="s">
        <v>1001</v>
      </c>
      <c r="K998" s="37">
        <v>480</v>
      </c>
      <c r="L998" s="37">
        <v>33.6</v>
      </c>
      <c r="M998" s="37">
        <v>0</v>
      </c>
      <c r="N998" s="37">
        <v>0</v>
      </c>
    </row>
    <row r="999" spans="1:14" x14ac:dyDescent="0.2">
      <c r="A999" t="str">
        <f t="shared" si="88"/>
        <v>12170292205</v>
      </c>
      <c r="B999">
        <f t="shared" si="89"/>
        <v>2565</v>
      </c>
      <c r="C999" t="str">
        <f t="shared" si="90"/>
        <v>653000126</v>
      </c>
      <c r="D999" t="str">
        <f t="shared" si="91"/>
        <v>กย62</v>
      </c>
      <c r="E999" t="str">
        <f t="shared" si="87"/>
        <v>3</v>
      </c>
      <c r="F999" t="s">
        <v>2265</v>
      </c>
      <c r="G999" t="s">
        <v>2262</v>
      </c>
      <c r="H999" t="s">
        <v>2263</v>
      </c>
      <c r="I999" t="s">
        <v>2264</v>
      </c>
      <c r="J999" t="s">
        <v>1002</v>
      </c>
      <c r="K999" s="37">
        <v>456</v>
      </c>
      <c r="L999" s="37">
        <v>31.92</v>
      </c>
      <c r="M999" s="37">
        <v>0</v>
      </c>
      <c r="N999" s="37">
        <v>0</v>
      </c>
    </row>
    <row r="1000" spans="1:14" x14ac:dyDescent="0.2">
      <c r="A1000" t="str">
        <f t="shared" si="88"/>
        <v>12170292205</v>
      </c>
      <c r="B1000">
        <f t="shared" si="89"/>
        <v>2565</v>
      </c>
      <c r="C1000" t="str">
        <f t="shared" si="90"/>
        <v>653000127</v>
      </c>
      <c r="D1000" t="str">
        <f t="shared" si="91"/>
        <v>ตค62</v>
      </c>
      <c r="E1000" t="str">
        <f t="shared" si="87"/>
        <v>3</v>
      </c>
      <c r="F1000" t="s">
        <v>2266</v>
      </c>
      <c r="G1000" t="s">
        <v>2262</v>
      </c>
      <c r="H1000" t="s">
        <v>2263</v>
      </c>
      <c r="I1000" t="s">
        <v>2264</v>
      </c>
      <c r="J1000" t="s">
        <v>1003</v>
      </c>
      <c r="K1000" s="37">
        <v>532</v>
      </c>
      <c r="L1000" s="37">
        <v>37.24</v>
      </c>
      <c r="M1000" s="37">
        <v>0</v>
      </c>
      <c r="N1000" s="37">
        <v>0</v>
      </c>
    </row>
    <row r="1001" spans="1:14" x14ac:dyDescent="0.2">
      <c r="A1001" t="str">
        <f t="shared" si="88"/>
        <v>12170292205</v>
      </c>
      <c r="B1001">
        <f t="shared" si="89"/>
        <v>2565</v>
      </c>
      <c r="C1001" t="str">
        <f t="shared" si="90"/>
        <v>653000128</v>
      </c>
      <c r="D1001" t="str">
        <f t="shared" si="91"/>
        <v>พย62</v>
      </c>
      <c r="E1001" t="str">
        <f t="shared" si="87"/>
        <v>3</v>
      </c>
      <c r="F1001" t="s">
        <v>2267</v>
      </c>
      <c r="G1001" t="s">
        <v>2262</v>
      </c>
      <c r="H1001" t="s">
        <v>2263</v>
      </c>
      <c r="I1001" t="s">
        <v>2264</v>
      </c>
      <c r="J1001" t="s">
        <v>1004</v>
      </c>
      <c r="K1001" s="37">
        <v>768</v>
      </c>
      <c r="L1001" s="37">
        <v>53.76</v>
      </c>
      <c r="M1001" s="37">
        <v>0</v>
      </c>
      <c r="N1001" s="37">
        <v>0</v>
      </c>
    </row>
    <row r="1002" spans="1:14" x14ac:dyDescent="0.2">
      <c r="A1002" t="str">
        <f t="shared" si="88"/>
        <v>12170292205</v>
      </c>
      <c r="B1002">
        <f t="shared" si="89"/>
        <v>2565</v>
      </c>
      <c r="C1002" t="str">
        <f t="shared" si="90"/>
        <v>653000129</v>
      </c>
      <c r="D1002" t="str">
        <f t="shared" si="91"/>
        <v>ธค62</v>
      </c>
      <c r="E1002" t="str">
        <f t="shared" si="87"/>
        <v>3</v>
      </c>
      <c r="F1002" t="s">
        <v>2268</v>
      </c>
      <c r="G1002" t="s">
        <v>2262</v>
      </c>
      <c r="H1002" t="s">
        <v>2263</v>
      </c>
      <c r="I1002" t="s">
        <v>2264</v>
      </c>
      <c r="J1002" t="s">
        <v>1005</v>
      </c>
      <c r="K1002" s="37">
        <v>848</v>
      </c>
      <c r="L1002" s="37">
        <v>59.36</v>
      </c>
      <c r="M1002" s="37">
        <v>0</v>
      </c>
      <c r="N1002" s="37">
        <v>0</v>
      </c>
    </row>
    <row r="1003" spans="1:14" x14ac:dyDescent="0.2">
      <c r="A1003" t="str">
        <f t="shared" si="88"/>
        <v>12170292205</v>
      </c>
      <c r="B1003">
        <f t="shared" si="89"/>
        <v>2565</v>
      </c>
      <c r="C1003" t="str">
        <f t="shared" si="90"/>
        <v>653000130</v>
      </c>
      <c r="D1003" t="str">
        <f t="shared" si="91"/>
        <v>มค63</v>
      </c>
      <c r="E1003" t="str">
        <f t="shared" si="87"/>
        <v>3</v>
      </c>
      <c r="F1003" t="s">
        <v>2269</v>
      </c>
      <c r="G1003" t="s">
        <v>2262</v>
      </c>
      <c r="H1003" t="s">
        <v>2263</v>
      </c>
      <c r="I1003" t="s">
        <v>2264</v>
      </c>
      <c r="J1003" t="s">
        <v>1006</v>
      </c>
      <c r="K1003" s="37">
        <v>936</v>
      </c>
      <c r="L1003" s="37">
        <v>65.52</v>
      </c>
      <c r="M1003" s="37">
        <v>0</v>
      </c>
      <c r="N1003" s="37">
        <v>0</v>
      </c>
    </row>
    <row r="1004" spans="1:14" x14ac:dyDescent="0.2">
      <c r="A1004" t="str">
        <f t="shared" si="88"/>
        <v>12170292205</v>
      </c>
      <c r="B1004">
        <f t="shared" si="89"/>
        <v>2565</v>
      </c>
      <c r="C1004" t="str">
        <f t="shared" si="90"/>
        <v>653000131</v>
      </c>
      <c r="D1004" t="str">
        <f t="shared" si="91"/>
        <v>กพ63</v>
      </c>
      <c r="E1004" t="str">
        <f t="shared" si="87"/>
        <v>3</v>
      </c>
      <c r="F1004" t="s">
        <v>2270</v>
      </c>
      <c r="G1004" t="s">
        <v>2262</v>
      </c>
      <c r="H1004" t="s">
        <v>2263</v>
      </c>
      <c r="I1004" t="s">
        <v>2264</v>
      </c>
      <c r="J1004" t="s">
        <v>1007</v>
      </c>
      <c r="K1004" s="37">
        <v>772</v>
      </c>
      <c r="L1004" s="37">
        <v>54.04</v>
      </c>
      <c r="M1004" s="37">
        <v>0</v>
      </c>
      <c r="N1004" s="37">
        <v>0</v>
      </c>
    </row>
    <row r="1005" spans="1:14" x14ac:dyDescent="0.2">
      <c r="A1005" t="str">
        <f t="shared" si="88"/>
        <v>12170292205</v>
      </c>
      <c r="B1005">
        <f t="shared" si="89"/>
        <v>2565</v>
      </c>
      <c r="C1005" t="str">
        <f t="shared" si="90"/>
        <v>653000132</v>
      </c>
      <c r="D1005" t="str">
        <f t="shared" si="91"/>
        <v>มีค63</v>
      </c>
      <c r="E1005" t="str">
        <f t="shared" si="87"/>
        <v>3</v>
      </c>
      <c r="F1005" t="s">
        <v>2271</v>
      </c>
      <c r="G1005" t="s">
        <v>2262</v>
      </c>
      <c r="H1005" t="s">
        <v>2263</v>
      </c>
      <c r="I1005" t="s">
        <v>2264</v>
      </c>
      <c r="J1005" t="s">
        <v>1008</v>
      </c>
      <c r="K1005" s="37">
        <v>684</v>
      </c>
      <c r="L1005" s="37">
        <v>47.88</v>
      </c>
      <c r="M1005" s="37">
        <v>0</v>
      </c>
      <c r="N1005" s="37">
        <v>0</v>
      </c>
    </row>
    <row r="1006" spans="1:14" x14ac:dyDescent="0.2">
      <c r="A1006" t="str">
        <f t="shared" si="88"/>
        <v>12170292205</v>
      </c>
      <c r="B1006">
        <f t="shared" si="89"/>
        <v>2565</v>
      </c>
      <c r="C1006" t="str">
        <f t="shared" si="90"/>
        <v>653000133</v>
      </c>
      <c r="D1006" t="str">
        <f t="shared" si="91"/>
        <v>เมย63</v>
      </c>
      <c r="E1006" t="str">
        <f t="shared" si="87"/>
        <v>3</v>
      </c>
      <c r="F1006" t="s">
        <v>2272</v>
      </c>
      <c r="G1006" t="s">
        <v>2262</v>
      </c>
      <c r="H1006" t="s">
        <v>2263</v>
      </c>
      <c r="I1006" t="s">
        <v>2264</v>
      </c>
      <c r="J1006" t="s">
        <v>1009</v>
      </c>
      <c r="K1006" s="37">
        <v>412</v>
      </c>
      <c r="L1006" s="37">
        <v>28.84</v>
      </c>
      <c r="M1006" s="37">
        <v>0</v>
      </c>
      <c r="N1006" s="37">
        <v>0</v>
      </c>
    </row>
    <row r="1007" spans="1:14" x14ac:dyDescent="0.2">
      <c r="A1007" t="str">
        <f t="shared" si="88"/>
        <v>12170292205</v>
      </c>
      <c r="B1007">
        <f t="shared" si="89"/>
        <v>2565</v>
      </c>
      <c r="C1007" t="str">
        <f t="shared" si="90"/>
        <v>653000134</v>
      </c>
      <c r="D1007" t="str">
        <f t="shared" si="91"/>
        <v>พค63</v>
      </c>
      <c r="E1007" t="str">
        <f t="shared" si="87"/>
        <v>3</v>
      </c>
      <c r="F1007" t="s">
        <v>2273</v>
      </c>
      <c r="G1007" t="s">
        <v>2262</v>
      </c>
      <c r="H1007" t="s">
        <v>2263</v>
      </c>
      <c r="I1007" t="s">
        <v>2264</v>
      </c>
      <c r="J1007" t="s">
        <v>1010</v>
      </c>
      <c r="K1007" s="37">
        <v>400</v>
      </c>
      <c r="L1007" s="37">
        <v>28</v>
      </c>
      <c r="M1007" s="37">
        <v>0</v>
      </c>
      <c r="N1007" s="37">
        <v>0</v>
      </c>
    </row>
    <row r="1008" spans="1:14" x14ac:dyDescent="0.2">
      <c r="A1008" t="str">
        <f t="shared" si="88"/>
        <v>12170292205</v>
      </c>
      <c r="B1008">
        <f t="shared" si="89"/>
        <v>2565</v>
      </c>
      <c r="C1008" t="str">
        <f t="shared" si="90"/>
        <v>653000135</v>
      </c>
      <c r="D1008" t="str">
        <f t="shared" si="91"/>
        <v>มิย63</v>
      </c>
      <c r="E1008" t="str">
        <f t="shared" si="87"/>
        <v>3</v>
      </c>
      <c r="F1008" t="s">
        <v>2274</v>
      </c>
      <c r="G1008" t="s">
        <v>2262</v>
      </c>
      <c r="H1008" t="s">
        <v>2263</v>
      </c>
      <c r="I1008" t="s">
        <v>2264</v>
      </c>
      <c r="J1008" t="s">
        <v>1011</v>
      </c>
      <c r="K1008" s="37">
        <v>360</v>
      </c>
      <c r="L1008" s="37">
        <v>25.2</v>
      </c>
      <c r="M1008" s="37">
        <v>0</v>
      </c>
      <c r="N1008" s="37">
        <v>0</v>
      </c>
    </row>
    <row r="1009" spans="1:14" x14ac:dyDescent="0.2">
      <c r="A1009" t="str">
        <f t="shared" si="88"/>
        <v>12170292205</v>
      </c>
      <c r="B1009">
        <f t="shared" si="89"/>
        <v>2565</v>
      </c>
      <c r="C1009" t="str">
        <f t="shared" si="90"/>
        <v>653000136</v>
      </c>
      <c r="D1009" t="str">
        <f t="shared" si="91"/>
        <v>กค63</v>
      </c>
      <c r="E1009" t="str">
        <f t="shared" si="87"/>
        <v>3</v>
      </c>
      <c r="F1009" t="s">
        <v>2275</v>
      </c>
      <c r="G1009" t="s">
        <v>2262</v>
      </c>
      <c r="H1009" t="s">
        <v>2263</v>
      </c>
      <c r="I1009" t="s">
        <v>2264</v>
      </c>
      <c r="J1009" t="s">
        <v>1012</v>
      </c>
      <c r="K1009" s="37">
        <v>424</v>
      </c>
      <c r="L1009" s="37">
        <v>29.68</v>
      </c>
      <c r="M1009" s="37">
        <v>0</v>
      </c>
      <c r="N1009" s="37">
        <v>0</v>
      </c>
    </row>
    <row r="1010" spans="1:14" x14ac:dyDescent="0.2">
      <c r="A1010" t="str">
        <f t="shared" si="88"/>
        <v>12170292205</v>
      </c>
      <c r="B1010">
        <f t="shared" si="89"/>
        <v>2565</v>
      </c>
      <c r="C1010" t="str">
        <f t="shared" si="90"/>
        <v>653000137</v>
      </c>
      <c r="D1010" t="str">
        <f t="shared" si="91"/>
        <v>สค63</v>
      </c>
      <c r="E1010" t="str">
        <f t="shared" si="87"/>
        <v>3</v>
      </c>
      <c r="F1010" t="s">
        <v>2276</v>
      </c>
      <c r="G1010" t="s">
        <v>2262</v>
      </c>
      <c r="H1010" t="s">
        <v>2263</v>
      </c>
      <c r="I1010" t="s">
        <v>2264</v>
      </c>
      <c r="J1010" t="s">
        <v>1013</v>
      </c>
      <c r="K1010" s="37">
        <v>500</v>
      </c>
      <c r="L1010" s="37">
        <v>35</v>
      </c>
      <c r="M1010" s="37">
        <v>0</v>
      </c>
      <c r="N1010" s="37">
        <v>0</v>
      </c>
    </row>
    <row r="1011" spans="1:14" x14ac:dyDescent="0.2">
      <c r="A1011" t="str">
        <f t="shared" si="88"/>
        <v>12170292205</v>
      </c>
      <c r="B1011">
        <f t="shared" si="89"/>
        <v>2565</v>
      </c>
      <c r="C1011" t="str">
        <f t="shared" si="90"/>
        <v>653000138</v>
      </c>
      <c r="D1011" t="str">
        <f t="shared" si="91"/>
        <v>กย63</v>
      </c>
      <c r="E1011" t="str">
        <f t="shared" si="87"/>
        <v>3</v>
      </c>
      <c r="F1011" t="s">
        <v>2277</v>
      </c>
      <c r="G1011" t="s">
        <v>2262</v>
      </c>
      <c r="H1011" t="s">
        <v>2263</v>
      </c>
      <c r="I1011" t="s">
        <v>2264</v>
      </c>
      <c r="J1011" t="s">
        <v>1014</v>
      </c>
      <c r="K1011" s="37">
        <v>476</v>
      </c>
      <c r="L1011" s="37">
        <v>33.32</v>
      </c>
      <c r="M1011" s="37">
        <v>0</v>
      </c>
      <c r="N1011" s="37">
        <v>0</v>
      </c>
    </row>
    <row r="1012" spans="1:14" x14ac:dyDescent="0.2">
      <c r="A1012" t="str">
        <f t="shared" si="88"/>
        <v>12170292205</v>
      </c>
      <c r="B1012">
        <f t="shared" si="89"/>
        <v>2565</v>
      </c>
      <c r="C1012" t="str">
        <f t="shared" si="90"/>
        <v>653000139</v>
      </c>
      <c r="D1012" t="str">
        <f t="shared" si="91"/>
        <v>ตค63</v>
      </c>
      <c r="E1012" t="str">
        <f t="shared" si="87"/>
        <v>3</v>
      </c>
      <c r="F1012" t="s">
        <v>2278</v>
      </c>
      <c r="G1012" t="s">
        <v>2262</v>
      </c>
      <c r="H1012" t="s">
        <v>2263</v>
      </c>
      <c r="I1012" t="s">
        <v>2264</v>
      </c>
      <c r="J1012" t="s">
        <v>1015</v>
      </c>
      <c r="K1012" s="37">
        <v>564</v>
      </c>
      <c r="L1012" s="37">
        <v>39.479999999999997</v>
      </c>
      <c r="M1012" s="37">
        <v>0</v>
      </c>
      <c r="N1012" s="37">
        <v>0</v>
      </c>
    </row>
    <row r="1013" spans="1:14" x14ac:dyDescent="0.2">
      <c r="A1013" t="str">
        <f t="shared" si="88"/>
        <v>12170292205</v>
      </c>
      <c r="B1013">
        <f t="shared" si="89"/>
        <v>2565</v>
      </c>
      <c r="C1013" t="str">
        <f t="shared" si="90"/>
        <v>653000140</v>
      </c>
      <c r="D1013" t="str">
        <f t="shared" si="91"/>
        <v>พย63</v>
      </c>
      <c r="E1013" t="str">
        <f t="shared" si="87"/>
        <v>3</v>
      </c>
      <c r="F1013" t="s">
        <v>2279</v>
      </c>
      <c r="G1013" t="s">
        <v>2262</v>
      </c>
      <c r="H1013" t="s">
        <v>2263</v>
      </c>
      <c r="I1013" t="s">
        <v>2264</v>
      </c>
      <c r="J1013" t="s">
        <v>1016</v>
      </c>
      <c r="K1013" s="37">
        <v>620</v>
      </c>
      <c r="L1013" s="37">
        <v>43.4</v>
      </c>
      <c r="M1013" s="37">
        <v>0</v>
      </c>
      <c r="N1013" s="37">
        <v>0</v>
      </c>
    </row>
    <row r="1014" spans="1:14" x14ac:dyDescent="0.2">
      <c r="A1014" t="str">
        <f t="shared" si="88"/>
        <v>12170292205</v>
      </c>
      <c r="B1014">
        <f t="shared" si="89"/>
        <v>2565</v>
      </c>
      <c r="C1014" t="str">
        <f t="shared" si="90"/>
        <v>653000141</v>
      </c>
      <c r="D1014" t="str">
        <f t="shared" si="91"/>
        <v>ธค63</v>
      </c>
      <c r="E1014" t="str">
        <f t="shared" si="87"/>
        <v>3</v>
      </c>
      <c r="F1014" t="s">
        <v>2280</v>
      </c>
      <c r="G1014" t="s">
        <v>2262</v>
      </c>
      <c r="H1014" t="s">
        <v>2263</v>
      </c>
      <c r="I1014" t="s">
        <v>2264</v>
      </c>
      <c r="J1014" t="s">
        <v>1017</v>
      </c>
      <c r="K1014" s="37">
        <v>444</v>
      </c>
      <c r="L1014" s="37">
        <v>31.08</v>
      </c>
      <c r="M1014" s="37">
        <v>0</v>
      </c>
      <c r="N1014" s="37">
        <v>0</v>
      </c>
    </row>
    <row r="1015" spans="1:14" x14ac:dyDescent="0.2">
      <c r="A1015" t="str">
        <f t="shared" si="88"/>
        <v>12170292205</v>
      </c>
      <c r="B1015">
        <f t="shared" si="89"/>
        <v>2565</v>
      </c>
      <c r="C1015" t="str">
        <f t="shared" si="90"/>
        <v>653000142</v>
      </c>
      <c r="D1015" t="str">
        <f t="shared" si="91"/>
        <v>มค64</v>
      </c>
      <c r="E1015" t="str">
        <f t="shared" si="87"/>
        <v>3</v>
      </c>
      <c r="F1015" t="s">
        <v>2281</v>
      </c>
      <c r="G1015" t="s">
        <v>2262</v>
      </c>
      <c r="H1015" t="s">
        <v>2263</v>
      </c>
      <c r="I1015" t="s">
        <v>2264</v>
      </c>
      <c r="J1015" t="s">
        <v>1018</v>
      </c>
      <c r="K1015" s="37">
        <v>368</v>
      </c>
      <c r="L1015" s="37">
        <v>25.76</v>
      </c>
      <c r="M1015" s="37">
        <v>0</v>
      </c>
      <c r="N1015" s="37">
        <v>0</v>
      </c>
    </row>
    <row r="1016" spans="1:14" x14ac:dyDescent="0.2">
      <c r="A1016" t="str">
        <f t="shared" si="88"/>
        <v>12170292205</v>
      </c>
      <c r="B1016">
        <f t="shared" si="89"/>
        <v>2565</v>
      </c>
      <c r="C1016" t="str">
        <f t="shared" si="90"/>
        <v>653000143</v>
      </c>
      <c r="D1016" t="str">
        <f t="shared" si="91"/>
        <v>กพ64</v>
      </c>
      <c r="E1016" t="str">
        <f t="shared" si="87"/>
        <v>3</v>
      </c>
      <c r="F1016" t="s">
        <v>2282</v>
      </c>
      <c r="G1016" t="s">
        <v>2262</v>
      </c>
      <c r="H1016" t="s">
        <v>2263</v>
      </c>
      <c r="I1016" t="s">
        <v>2264</v>
      </c>
      <c r="J1016" t="s">
        <v>1019</v>
      </c>
      <c r="K1016" s="37">
        <v>256</v>
      </c>
      <c r="L1016" s="37">
        <v>17.920000000000002</v>
      </c>
      <c r="M1016" s="37">
        <v>0</v>
      </c>
      <c r="N1016" s="37">
        <v>0</v>
      </c>
    </row>
    <row r="1017" spans="1:14" x14ac:dyDescent="0.2">
      <c r="A1017" t="str">
        <f t="shared" si="88"/>
        <v>12170292205</v>
      </c>
      <c r="B1017">
        <f t="shared" si="89"/>
        <v>2565</v>
      </c>
      <c r="C1017" t="str">
        <f t="shared" si="90"/>
        <v>653000144</v>
      </c>
      <c r="D1017" t="str">
        <f t="shared" si="91"/>
        <v>มีค64</v>
      </c>
      <c r="E1017" t="str">
        <f t="shared" si="87"/>
        <v>3</v>
      </c>
      <c r="F1017" t="s">
        <v>2283</v>
      </c>
      <c r="G1017" t="s">
        <v>2262</v>
      </c>
      <c r="H1017" t="s">
        <v>2263</v>
      </c>
      <c r="I1017" t="s">
        <v>2264</v>
      </c>
      <c r="J1017" t="s">
        <v>1020</v>
      </c>
      <c r="K1017" s="37">
        <v>380</v>
      </c>
      <c r="L1017" s="37">
        <v>26.6</v>
      </c>
      <c r="M1017" s="37">
        <v>0</v>
      </c>
      <c r="N1017" s="37">
        <v>0</v>
      </c>
    </row>
    <row r="1018" spans="1:14" x14ac:dyDescent="0.2">
      <c r="A1018" t="str">
        <f t="shared" si="88"/>
        <v>12170292205</v>
      </c>
      <c r="B1018">
        <f t="shared" si="89"/>
        <v>2565</v>
      </c>
      <c r="C1018" t="str">
        <f t="shared" si="90"/>
        <v>653000145</v>
      </c>
      <c r="D1018" t="str">
        <f t="shared" si="91"/>
        <v>เมย64</v>
      </c>
      <c r="E1018" t="str">
        <f t="shared" si="87"/>
        <v>3</v>
      </c>
      <c r="F1018" t="s">
        <v>2284</v>
      </c>
      <c r="G1018" t="s">
        <v>2262</v>
      </c>
      <c r="H1018" t="s">
        <v>2263</v>
      </c>
      <c r="I1018" t="s">
        <v>2264</v>
      </c>
      <c r="J1018" t="s">
        <v>1021</v>
      </c>
      <c r="K1018" s="37">
        <v>300</v>
      </c>
      <c r="L1018" s="37">
        <v>21</v>
      </c>
      <c r="M1018" s="37">
        <v>0</v>
      </c>
      <c r="N1018" s="37">
        <v>0</v>
      </c>
    </row>
    <row r="1019" spans="1:14" x14ac:dyDescent="0.2">
      <c r="A1019" t="str">
        <f t="shared" si="88"/>
        <v>12170292205</v>
      </c>
      <c r="B1019">
        <f t="shared" si="89"/>
        <v>2565</v>
      </c>
      <c r="C1019" t="str">
        <f t="shared" si="90"/>
        <v>653000146</v>
      </c>
      <c r="D1019" t="str">
        <f t="shared" si="91"/>
        <v>พค64</v>
      </c>
      <c r="E1019" t="str">
        <f t="shared" si="87"/>
        <v>3</v>
      </c>
      <c r="F1019" t="s">
        <v>2285</v>
      </c>
      <c r="G1019" t="s">
        <v>2262</v>
      </c>
      <c r="H1019" t="s">
        <v>2263</v>
      </c>
      <c r="I1019" t="s">
        <v>2264</v>
      </c>
      <c r="J1019" t="s">
        <v>1022</v>
      </c>
      <c r="K1019" s="37">
        <v>344</v>
      </c>
      <c r="L1019" s="37">
        <v>24.08</v>
      </c>
      <c r="M1019" s="37">
        <v>0</v>
      </c>
      <c r="N1019" s="37">
        <v>0</v>
      </c>
    </row>
    <row r="1020" spans="1:14" x14ac:dyDescent="0.2">
      <c r="A1020" t="str">
        <f t="shared" si="88"/>
        <v>12170292205</v>
      </c>
      <c r="B1020">
        <f t="shared" si="89"/>
        <v>2565</v>
      </c>
      <c r="C1020" t="str">
        <f t="shared" si="90"/>
        <v>653000147</v>
      </c>
      <c r="D1020" t="str">
        <f t="shared" si="91"/>
        <v>มิย64</v>
      </c>
      <c r="E1020" t="str">
        <f t="shared" si="87"/>
        <v>3</v>
      </c>
      <c r="F1020" t="s">
        <v>2286</v>
      </c>
      <c r="G1020" t="s">
        <v>2262</v>
      </c>
      <c r="H1020" t="s">
        <v>2263</v>
      </c>
      <c r="I1020" t="s">
        <v>2264</v>
      </c>
      <c r="J1020" t="s">
        <v>1023</v>
      </c>
      <c r="K1020" s="37">
        <v>312</v>
      </c>
      <c r="L1020" s="37">
        <v>21.84</v>
      </c>
      <c r="M1020" s="37">
        <v>0</v>
      </c>
      <c r="N1020" s="37">
        <v>0</v>
      </c>
    </row>
    <row r="1021" spans="1:14" x14ac:dyDescent="0.2">
      <c r="A1021" t="str">
        <f t="shared" si="88"/>
        <v>12170292205</v>
      </c>
      <c r="B1021">
        <f t="shared" si="89"/>
        <v>2565</v>
      </c>
      <c r="C1021" t="str">
        <f t="shared" si="90"/>
        <v>653000148</v>
      </c>
      <c r="D1021" t="str">
        <f t="shared" si="91"/>
        <v>กค64</v>
      </c>
      <c r="E1021" t="str">
        <f t="shared" si="87"/>
        <v>3</v>
      </c>
      <c r="F1021" t="s">
        <v>2287</v>
      </c>
      <c r="G1021" t="s">
        <v>2262</v>
      </c>
      <c r="H1021" t="s">
        <v>2263</v>
      </c>
      <c r="I1021" t="s">
        <v>2264</v>
      </c>
      <c r="J1021" t="s">
        <v>1024</v>
      </c>
      <c r="K1021" s="37">
        <v>356</v>
      </c>
      <c r="L1021" s="37">
        <v>24.92</v>
      </c>
      <c r="M1021" s="37">
        <v>0</v>
      </c>
      <c r="N1021" s="37">
        <v>0</v>
      </c>
    </row>
    <row r="1022" spans="1:14" x14ac:dyDescent="0.2">
      <c r="A1022" t="str">
        <f t="shared" si="88"/>
        <v>12170292205</v>
      </c>
      <c r="B1022">
        <f t="shared" si="89"/>
        <v>2565</v>
      </c>
      <c r="C1022" t="str">
        <f t="shared" si="90"/>
        <v>653000149</v>
      </c>
      <c r="D1022" t="str">
        <f t="shared" si="91"/>
        <v>สค64</v>
      </c>
      <c r="E1022" t="str">
        <f t="shared" si="87"/>
        <v>3</v>
      </c>
      <c r="F1022" t="s">
        <v>2288</v>
      </c>
      <c r="G1022" t="s">
        <v>2262</v>
      </c>
      <c r="H1022" t="s">
        <v>2263</v>
      </c>
      <c r="I1022" t="s">
        <v>2264</v>
      </c>
      <c r="J1022" t="s">
        <v>975</v>
      </c>
      <c r="K1022" s="37">
        <v>400</v>
      </c>
      <c r="L1022" s="37">
        <v>28</v>
      </c>
      <c r="M1022" s="37">
        <v>0</v>
      </c>
      <c r="N1022" s="37">
        <v>0</v>
      </c>
    </row>
    <row r="1023" spans="1:14" x14ac:dyDescent="0.2">
      <c r="A1023" t="str">
        <f t="shared" si="88"/>
        <v>12170292205</v>
      </c>
      <c r="B1023">
        <f t="shared" si="89"/>
        <v>2565</v>
      </c>
      <c r="C1023" t="str">
        <f t="shared" si="90"/>
        <v>653000150</v>
      </c>
      <c r="D1023" t="str">
        <f t="shared" si="91"/>
        <v>กย64</v>
      </c>
      <c r="E1023" t="str">
        <f t="shared" si="87"/>
        <v>3</v>
      </c>
      <c r="F1023" t="s">
        <v>2289</v>
      </c>
      <c r="G1023" t="s">
        <v>2262</v>
      </c>
      <c r="H1023" t="s">
        <v>2263</v>
      </c>
      <c r="I1023" t="s">
        <v>2264</v>
      </c>
      <c r="J1023" t="s">
        <v>976</v>
      </c>
      <c r="K1023" s="37">
        <v>448</v>
      </c>
      <c r="L1023" s="37">
        <v>31.36</v>
      </c>
      <c r="M1023" s="37">
        <v>0</v>
      </c>
      <c r="N1023" s="37">
        <v>0</v>
      </c>
    </row>
    <row r="1024" spans="1:14" x14ac:dyDescent="0.2">
      <c r="A1024" t="str">
        <f t="shared" si="88"/>
        <v>12170292205</v>
      </c>
      <c r="B1024">
        <f t="shared" si="89"/>
        <v>2565</v>
      </c>
      <c r="C1024" t="str">
        <f t="shared" si="90"/>
        <v>653000151</v>
      </c>
      <c r="D1024" t="str">
        <f t="shared" si="91"/>
        <v>ตค64</v>
      </c>
      <c r="E1024" t="str">
        <f t="shared" si="87"/>
        <v>3</v>
      </c>
      <c r="F1024" t="s">
        <v>2290</v>
      </c>
      <c r="G1024" t="s">
        <v>2262</v>
      </c>
      <c r="H1024" t="s">
        <v>2263</v>
      </c>
      <c r="I1024" t="s">
        <v>2264</v>
      </c>
      <c r="J1024" t="s">
        <v>1344</v>
      </c>
      <c r="K1024" s="37">
        <v>436</v>
      </c>
      <c r="L1024" s="37">
        <v>30.52</v>
      </c>
      <c r="M1024" s="37">
        <v>0</v>
      </c>
      <c r="N1024" s="37">
        <v>0</v>
      </c>
    </row>
    <row r="1025" spans="1:14" x14ac:dyDescent="0.2">
      <c r="A1025" t="str">
        <f t="shared" si="88"/>
        <v>12170292205</v>
      </c>
      <c r="B1025">
        <f t="shared" si="89"/>
        <v>2565</v>
      </c>
      <c r="C1025" t="str">
        <f t="shared" si="90"/>
        <v>653000152</v>
      </c>
      <c r="D1025" t="str">
        <f t="shared" si="91"/>
        <v>พย64</v>
      </c>
      <c r="E1025" t="str">
        <f t="shared" si="87"/>
        <v>3</v>
      </c>
      <c r="F1025" t="s">
        <v>2291</v>
      </c>
      <c r="G1025" t="s">
        <v>2262</v>
      </c>
      <c r="H1025" t="s">
        <v>2263</v>
      </c>
      <c r="I1025" t="s">
        <v>2264</v>
      </c>
      <c r="J1025" t="s">
        <v>1972</v>
      </c>
      <c r="K1025" s="37">
        <v>528</v>
      </c>
      <c r="L1025" s="37">
        <v>36.96</v>
      </c>
      <c r="M1025" s="37">
        <v>0</v>
      </c>
      <c r="N1025" s="37">
        <v>0</v>
      </c>
    </row>
    <row r="1026" spans="1:14" x14ac:dyDescent="0.2">
      <c r="A1026" t="str">
        <f t="shared" si="88"/>
        <v>12170292205</v>
      </c>
      <c r="B1026">
        <f t="shared" si="89"/>
        <v>2565</v>
      </c>
      <c r="C1026" t="str">
        <f t="shared" si="90"/>
        <v>653000153</v>
      </c>
      <c r="D1026" t="str">
        <f t="shared" si="91"/>
        <v>-</v>
      </c>
      <c r="E1026" t="str">
        <f t="shared" si="87"/>
        <v>3</v>
      </c>
      <c r="F1026" t="s">
        <v>2292</v>
      </c>
      <c r="G1026" t="s">
        <v>2262</v>
      </c>
      <c r="H1026" t="s">
        <v>2263</v>
      </c>
      <c r="I1026" t="s">
        <v>2264</v>
      </c>
      <c r="J1026" t="s">
        <v>978</v>
      </c>
      <c r="K1026" s="37">
        <v>0</v>
      </c>
      <c r="L1026" s="37">
        <v>0</v>
      </c>
      <c r="M1026" s="37">
        <v>600</v>
      </c>
      <c r="N1026" s="37">
        <v>42</v>
      </c>
    </row>
    <row r="1027" spans="1:14" x14ac:dyDescent="0.2">
      <c r="A1027" t="str">
        <f t="shared" si="88"/>
        <v>12170584190</v>
      </c>
      <c r="B1027">
        <f t="shared" si="89"/>
        <v>2565</v>
      </c>
      <c r="C1027" t="str">
        <f t="shared" si="90"/>
        <v>653000154</v>
      </c>
      <c r="D1027" t="str">
        <f t="shared" si="91"/>
        <v>-</v>
      </c>
      <c r="E1027" t="str">
        <f t="shared" ref="E1027:E1077" si="92">TEXT(MID(F1027,7,1),"0")</f>
        <v>3</v>
      </c>
      <c r="F1027" t="s">
        <v>2293</v>
      </c>
      <c r="G1027" t="s">
        <v>1185</v>
      </c>
      <c r="H1027" t="s">
        <v>1186</v>
      </c>
      <c r="I1027" t="s">
        <v>1187</v>
      </c>
      <c r="J1027" t="s">
        <v>978</v>
      </c>
      <c r="K1027" s="37">
        <v>0</v>
      </c>
      <c r="L1027" s="37">
        <v>0</v>
      </c>
      <c r="M1027" s="37">
        <v>80</v>
      </c>
      <c r="N1027" s="37">
        <v>5.6</v>
      </c>
    </row>
    <row r="1028" spans="1:14" x14ac:dyDescent="0.2">
      <c r="A1028" t="str">
        <f t="shared" si="88"/>
        <v>12170355536</v>
      </c>
      <c r="B1028">
        <f t="shared" si="89"/>
        <v>2565</v>
      </c>
      <c r="C1028" t="str">
        <f t="shared" si="90"/>
        <v>653000155</v>
      </c>
      <c r="D1028" t="str">
        <f t="shared" si="91"/>
        <v>-</v>
      </c>
      <c r="E1028" t="str">
        <f t="shared" si="92"/>
        <v>3</v>
      </c>
      <c r="F1028" t="s">
        <v>2294</v>
      </c>
      <c r="G1028" t="s">
        <v>1265</v>
      </c>
      <c r="H1028" t="s">
        <v>1266</v>
      </c>
      <c r="I1028" t="s">
        <v>1267</v>
      </c>
      <c r="J1028" t="s">
        <v>978</v>
      </c>
      <c r="K1028" s="37">
        <v>0</v>
      </c>
      <c r="L1028" s="37">
        <v>0</v>
      </c>
      <c r="M1028" s="37">
        <v>100</v>
      </c>
      <c r="N1028" s="37">
        <v>7</v>
      </c>
    </row>
    <row r="1029" spans="1:14" x14ac:dyDescent="0.2">
      <c r="A1029" t="str">
        <f t="shared" si="88"/>
        <v>12170357693</v>
      </c>
      <c r="B1029">
        <f t="shared" si="89"/>
        <v>2565</v>
      </c>
      <c r="C1029" t="str">
        <f t="shared" si="90"/>
        <v>653000156</v>
      </c>
      <c r="D1029" t="str">
        <f t="shared" si="91"/>
        <v>-</v>
      </c>
      <c r="E1029" t="str">
        <f t="shared" si="92"/>
        <v>3</v>
      </c>
      <c r="F1029" t="s">
        <v>2295</v>
      </c>
      <c r="G1029" t="s">
        <v>1269</v>
      </c>
      <c r="H1029" t="s">
        <v>1266</v>
      </c>
      <c r="I1029" t="s">
        <v>1270</v>
      </c>
      <c r="J1029" t="s">
        <v>978</v>
      </c>
      <c r="K1029" s="37">
        <v>0</v>
      </c>
      <c r="L1029" s="37">
        <v>0</v>
      </c>
      <c r="M1029" s="37">
        <v>84</v>
      </c>
      <c r="N1029" s="37">
        <v>5.88</v>
      </c>
    </row>
    <row r="1030" spans="1:14" x14ac:dyDescent="0.2">
      <c r="A1030" t="str">
        <f t="shared" si="88"/>
        <v>12170386680</v>
      </c>
      <c r="B1030">
        <f t="shared" si="89"/>
        <v>2565</v>
      </c>
      <c r="C1030" t="str">
        <f t="shared" si="90"/>
        <v>653000157</v>
      </c>
      <c r="D1030" t="str">
        <f t="shared" si="91"/>
        <v>-</v>
      </c>
      <c r="E1030" t="str">
        <f t="shared" si="92"/>
        <v>3</v>
      </c>
      <c r="F1030" t="s">
        <v>2296</v>
      </c>
      <c r="G1030" t="s">
        <v>1280</v>
      </c>
      <c r="H1030" t="s">
        <v>1281</v>
      </c>
      <c r="I1030" t="s">
        <v>1282</v>
      </c>
      <c r="J1030" t="s">
        <v>978</v>
      </c>
      <c r="K1030" s="37">
        <v>0</v>
      </c>
      <c r="L1030" s="37">
        <v>0</v>
      </c>
      <c r="M1030" s="37">
        <v>16</v>
      </c>
      <c r="N1030" s="37">
        <v>1.1200000000000001</v>
      </c>
    </row>
    <row r="1031" spans="1:14" x14ac:dyDescent="0.2">
      <c r="A1031" t="str">
        <f t="shared" si="88"/>
        <v>12170368800</v>
      </c>
      <c r="B1031">
        <f t="shared" si="89"/>
        <v>2565</v>
      </c>
      <c r="C1031" t="str">
        <f t="shared" si="90"/>
        <v>653000158</v>
      </c>
      <c r="D1031" t="str">
        <f t="shared" si="91"/>
        <v>พย64</v>
      </c>
      <c r="E1031" t="str">
        <f t="shared" si="92"/>
        <v>3</v>
      </c>
      <c r="F1031" t="s">
        <v>2297</v>
      </c>
      <c r="G1031" t="s">
        <v>1276</v>
      </c>
      <c r="H1031" t="s">
        <v>1277</v>
      </c>
      <c r="I1031" t="s">
        <v>1278</v>
      </c>
      <c r="J1031" t="s">
        <v>1972</v>
      </c>
      <c r="K1031" s="37">
        <v>48</v>
      </c>
      <c r="L1031" s="37">
        <v>3.36</v>
      </c>
      <c r="M1031" s="37">
        <v>0</v>
      </c>
      <c r="N1031" s="37">
        <v>0</v>
      </c>
    </row>
    <row r="1032" spans="1:14" x14ac:dyDescent="0.2">
      <c r="A1032" t="str">
        <f t="shared" si="88"/>
        <v>12170368800</v>
      </c>
      <c r="B1032">
        <f t="shared" si="89"/>
        <v>2565</v>
      </c>
      <c r="C1032" t="str">
        <f t="shared" si="90"/>
        <v>653000159</v>
      </c>
      <c r="D1032" t="str">
        <f t="shared" si="91"/>
        <v>-</v>
      </c>
      <c r="E1032" t="str">
        <f t="shared" si="92"/>
        <v>3</v>
      </c>
      <c r="F1032" t="s">
        <v>2298</v>
      </c>
      <c r="G1032" t="s">
        <v>1276</v>
      </c>
      <c r="H1032" t="s">
        <v>1277</v>
      </c>
      <c r="I1032" t="s">
        <v>1278</v>
      </c>
      <c r="J1032" t="s">
        <v>978</v>
      </c>
      <c r="K1032" s="37">
        <v>0</v>
      </c>
      <c r="L1032" s="37">
        <v>0</v>
      </c>
      <c r="M1032" s="37">
        <v>60</v>
      </c>
      <c r="N1032" s="37">
        <v>4.2</v>
      </c>
    </row>
    <row r="1033" spans="1:14" x14ac:dyDescent="0.2">
      <c r="A1033" t="str">
        <f t="shared" ref="A1033:A1077" si="93">G1033</f>
        <v>12170354027</v>
      </c>
      <c r="B1033">
        <f t="shared" ref="B1033:B1077" si="94">2500+_xlfn.NUMBERVALUE(MID(F1033,5,2))</f>
        <v>2565</v>
      </c>
      <c r="C1033" t="str">
        <f t="shared" ref="C1033:C1077" si="95">RIGHT(F1033,9)</f>
        <v>653000160</v>
      </c>
      <c r="D1033" t="str">
        <f t="shared" ref="D1033:D1077" si="96">J1033</f>
        <v>-</v>
      </c>
      <c r="E1033" t="str">
        <f t="shared" si="92"/>
        <v>3</v>
      </c>
      <c r="F1033" t="s">
        <v>2299</v>
      </c>
      <c r="G1033" t="s">
        <v>1261</v>
      </c>
      <c r="H1033" t="s">
        <v>1262</v>
      </c>
      <c r="I1033" t="s">
        <v>1263</v>
      </c>
      <c r="J1033" t="s">
        <v>978</v>
      </c>
      <c r="K1033" s="37">
        <v>0</v>
      </c>
      <c r="L1033" s="37">
        <v>0</v>
      </c>
      <c r="M1033" s="37">
        <v>72</v>
      </c>
      <c r="N1033" s="37">
        <v>5.04</v>
      </c>
    </row>
    <row r="1034" spans="1:14" x14ac:dyDescent="0.2">
      <c r="A1034" t="str">
        <f t="shared" si="93"/>
        <v>12170304899</v>
      </c>
      <c r="B1034">
        <f t="shared" si="94"/>
        <v>2565</v>
      </c>
      <c r="C1034" t="str">
        <f t="shared" si="95"/>
        <v>653000161</v>
      </c>
      <c r="D1034" t="str">
        <f t="shared" si="96"/>
        <v>-</v>
      </c>
      <c r="E1034" t="str">
        <f t="shared" si="92"/>
        <v>3</v>
      </c>
      <c r="F1034" t="s">
        <v>2300</v>
      </c>
      <c r="G1034" t="s">
        <v>1324</v>
      </c>
      <c r="H1034" t="s">
        <v>1325</v>
      </c>
      <c r="I1034" t="s">
        <v>1326</v>
      </c>
      <c r="J1034" t="s">
        <v>978</v>
      </c>
      <c r="K1034" s="37">
        <v>0</v>
      </c>
      <c r="L1034" s="37">
        <v>0</v>
      </c>
      <c r="M1034" s="37">
        <v>4</v>
      </c>
      <c r="N1034" s="37">
        <v>0.28000000000000003</v>
      </c>
    </row>
    <row r="1035" spans="1:14" x14ac:dyDescent="0.2">
      <c r="A1035" t="str">
        <f t="shared" si="93"/>
        <v>12170308273</v>
      </c>
      <c r="B1035">
        <f t="shared" si="94"/>
        <v>2565</v>
      </c>
      <c r="C1035" t="str">
        <f t="shared" si="95"/>
        <v>653000162</v>
      </c>
      <c r="D1035" t="str">
        <f t="shared" si="96"/>
        <v>-</v>
      </c>
      <c r="E1035" t="str">
        <f t="shared" si="92"/>
        <v>3</v>
      </c>
      <c r="F1035" t="s">
        <v>2301</v>
      </c>
      <c r="G1035" t="s">
        <v>1257</v>
      </c>
      <c r="H1035" t="s">
        <v>1258</v>
      </c>
      <c r="I1035" t="s">
        <v>1259</v>
      </c>
      <c r="J1035" t="s">
        <v>978</v>
      </c>
      <c r="K1035" s="37">
        <v>0</v>
      </c>
      <c r="L1035" s="37">
        <v>0</v>
      </c>
      <c r="M1035" s="37">
        <v>172</v>
      </c>
      <c r="N1035" s="37">
        <v>12.04</v>
      </c>
    </row>
    <row r="1036" spans="1:14" x14ac:dyDescent="0.2">
      <c r="A1036" t="str">
        <f t="shared" si="93"/>
        <v>12170355611</v>
      </c>
      <c r="B1036">
        <f t="shared" si="94"/>
        <v>2565</v>
      </c>
      <c r="C1036" t="str">
        <f t="shared" si="95"/>
        <v>653000163</v>
      </c>
      <c r="D1036" t="str">
        <f t="shared" si="96"/>
        <v>เมย63</v>
      </c>
      <c r="E1036" t="str">
        <f t="shared" si="92"/>
        <v>3</v>
      </c>
      <c r="F1036" t="s">
        <v>2302</v>
      </c>
      <c r="G1036" t="s">
        <v>1312</v>
      </c>
      <c r="H1036" t="s">
        <v>1313</v>
      </c>
      <c r="I1036" t="s">
        <v>1314</v>
      </c>
      <c r="J1036" t="s">
        <v>1009</v>
      </c>
      <c r="K1036" s="37">
        <v>324</v>
      </c>
      <c r="L1036" s="37">
        <v>22.68</v>
      </c>
      <c r="M1036" s="37">
        <v>0</v>
      </c>
      <c r="N1036" s="37">
        <v>0</v>
      </c>
    </row>
    <row r="1037" spans="1:14" x14ac:dyDescent="0.2">
      <c r="A1037" t="str">
        <f t="shared" si="93"/>
        <v>12170305241</v>
      </c>
      <c r="B1037">
        <f t="shared" si="94"/>
        <v>2565</v>
      </c>
      <c r="C1037" t="str">
        <f t="shared" si="95"/>
        <v>653000164</v>
      </c>
      <c r="D1037" t="str">
        <f t="shared" si="96"/>
        <v>-</v>
      </c>
      <c r="E1037" t="str">
        <f t="shared" si="92"/>
        <v>3</v>
      </c>
      <c r="F1037" t="s">
        <v>2303</v>
      </c>
      <c r="G1037" t="s">
        <v>1237</v>
      </c>
      <c r="H1037" t="s">
        <v>1238</v>
      </c>
      <c r="I1037" t="s">
        <v>1239</v>
      </c>
      <c r="J1037" t="s">
        <v>978</v>
      </c>
      <c r="K1037" s="37">
        <v>0</v>
      </c>
      <c r="L1037" s="37">
        <v>0</v>
      </c>
      <c r="M1037" s="37">
        <v>4</v>
      </c>
      <c r="N1037" s="37">
        <v>0.28000000000000003</v>
      </c>
    </row>
    <row r="1038" spans="1:14" x14ac:dyDescent="0.2">
      <c r="A1038" t="str">
        <f t="shared" si="93"/>
        <v>12170368266</v>
      </c>
      <c r="B1038">
        <f t="shared" si="94"/>
        <v>2565</v>
      </c>
      <c r="C1038" t="str">
        <f t="shared" si="95"/>
        <v>653000165</v>
      </c>
      <c r="D1038" t="str">
        <f t="shared" si="96"/>
        <v>-</v>
      </c>
      <c r="E1038" t="str">
        <f t="shared" si="92"/>
        <v>3</v>
      </c>
      <c r="F1038" t="s">
        <v>2304</v>
      </c>
      <c r="G1038" t="s">
        <v>1241</v>
      </c>
      <c r="H1038" t="s">
        <v>1242</v>
      </c>
      <c r="I1038" t="s">
        <v>1243</v>
      </c>
      <c r="J1038" t="s">
        <v>978</v>
      </c>
      <c r="K1038" s="37">
        <v>0</v>
      </c>
      <c r="L1038" s="37">
        <v>0</v>
      </c>
      <c r="M1038" s="37">
        <v>148</v>
      </c>
      <c r="N1038" s="37">
        <v>10.36</v>
      </c>
    </row>
    <row r="1039" spans="1:14" x14ac:dyDescent="0.2">
      <c r="A1039" t="str">
        <f t="shared" si="93"/>
        <v>12170353415</v>
      </c>
      <c r="B1039">
        <f t="shared" si="94"/>
        <v>2565</v>
      </c>
      <c r="C1039" t="str">
        <f t="shared" si="95"/>
        <v>653000166</v>
      </c>
      <c r="D1039" t="str">
        <f t="shared" si="96"/>
        <v>-</v>
      </c>
      <c r="E1039" t="str">
        <f t="shared" si="92"/>
        <v>3</v>
      </c>
      <c r="F1039" t="s">
        <v>2305</v>
      </c>
      <c r="G1039" t="s">
        <v>1217</v>
      </c>
      <c r="H1039" t="s">
        <v>1218</v>
      </c>
      <c r="I1039" t="s">
        <v>1219</v>
      </c>
      <c r="J1039" t="s">
        <v>978</v>
      </c>
      <c r="K1039" s="37">
        <v>0</v>
      </c>
      <c r="L1039" s="37">
        <v>0</v>
      </c>
      <c r="M1039" s="37">
        <v>184</v>
      </c>
      <c r="N1039" s="37">
        <v>12.88</v>
      </c>
    </row>
    <row r="1040" spans="1:14" x14ac:dyDescent="0.2">
      <c r="A1040" t="str">
        <f t="shared" si="93"/>
        <v>12170354803</v>
      </c>
      <c r="B1040">
        <f t="shared" si="94"/>
        <v>2565</v>
      </c>
      <c r="C1040" t="str">
        <f t="shared" si="95"/>
        <v>653000167</v>
      </c>
      <c r="D1040" t="str">
        <f t="shared" si="96"/>
        <v>พย64</v>
      </c>
      <c r="E1040" t="str">
        <f t="shared" si="92"/>
        <v>3</v>
      </c>
      <c r="F1040" t="s">
        <v>2306</v>
      </c>
      <c r="G1040" t="s">
        <v>1213</v>
      </c>
      <c r="H1040" t="s">
        <v>1214</v>
      </c>
      <c r="I1040" t="s">
        <v>1215</v>
      </c>
      <c r="J1040" t="s">
        <v>1972</v>
      </c>
      <c r="K1040" s="37">
        <v>28</v>
      </c>
      <c r="L1040" s="37">
        <v>1.96</v>
      </c>
      <c r="M1040" s="37">
        <v>24</v>
      </c>
      <c r="N1040" s="37">
        <v>1.68</v>
      </c>
    </row>
    <row r="1041" spans="1:14" x14ac:dyDescent="0.2">
      <c r="A1041" t="str">
        <f t="shared" si="93"/>
        <v>12170351451</v>
      </c>
      <c r="B1041">
        <f t="shared" si="94"/>
        <v>2565</v>
      </c>
      <c r="C1041" t="str">
        <f t="shared" si="95"/>
        <v>653000168</v>
      </c>
      <c r="D1041" t="str">
        <f t="shared" si="96"/>
        <v>-</v>
      </c>
      <c r="E1041" t="str">
        <f t="shared" si="92"/>
        <v>3</v>
      </c>
      <c r="F1041" t="s">
        <v>2307</v>
      </c>
      <c r="G1041" t="s">
        <v>1221</v>
      </c>
      <c r="H1041" t="s">
        <v>1222</v>
      </c>
      <c r="I1041" t="s">
        <v>1223</v>
      </c>
      <c r="J1041" t="s">
        <v>978</v>
      </c>
      <c r="K1041" s="37">
        <v>0</v>
      </c>
      <c r="L1041" s="37">
        <v>0</v>
      </c>
      <c r="M1041" s="37">
        <v>192</v>
      </c>
      <c r="N1041" s="37">
        <v>13.44</v>
      </c>
    </row>
    <row r="1042" spans="1:14" x14ac:dyDescent="0.2">
      <c r="A1042" t="str">
        <f t="shared" si="93"/>
        <v>12170304723</v>
      </c>
      <c r="B1042">
        <f t="shared" si="94"/>
        <v>2565</v>
      </c>
      <c r="C1042" t="str">
        <f t="shared" si="95"/>
        <v>653000169</v>
      </c>
      <c r="D1042" t="str">
        <f t="shared" si="96"/>
        <v>-</v>
      </c>
      <c r="E1042" t="str">
        <f t="shared" si="92"/>
        <v>3</v>
      </c>
      <c r="F1042" t="s">
        <v>2308</v>
      </c>
      <c r="G1042" t="s">
        <v>1225</v>
      </c>
      <c r="H1042" t="s">
        <v>1226</v>
      </c>
      <c r="I1042" t="s">
        <v>1227</v>
      </c>
      <c r="J1042" t="s">
        <v>978</v>
      </c>
      <c r="K1042" s="37">
        <v>0</v>
      </c>
      <c r="L1042" s="37">
        <v>0</v>
      </c>
      <c r="M1042" s="37">
        <v>156</v>
      </c>
      <c r="N1042" s="37">
        <v>10.92</v>
      </c>
    </row>
    <row r="1043" spans="1:14" x14ac:dyDescent="0.2">
      <c r="A1043" t="str">
        <f t="shared" si="93"/>
        <v>12170304817</v>
      </c>
      <c r="B1043">
        <f t="shared" si="94"/>
        <v>2565</v>
      </c>
      <c r="C1043" t="str">
        <f t="shared" si="95"/>
        <v>653000170</v>
      </c>
      <c r="D1043" t="str">
        <f t="shared" si="96"/>
        <v>-</v>
      </c>
      <c r="E1043" t="str">
        <f t="shared" si="92"/>
        <v>3</v>
      </c>
      <c r="F1043" t="s">
        <v>2309</v>
      </c>
      <c r="G1043" t="s">
        <v>1229</v>
      </c>
      <c r="H1043" t="s">
        <v>1230</v>
      </c>
      <c r="I1043" t="s">
        <v>1231</v>
      </c>
      <c r="J1043" t="s">
        <v>978</v>
      </c>
      <c r="K1043" s="37">
        <v>0</v>
      </c>
      <c r="L1043" s="37">
        <v>0</v>
      </c>
      <c r="M1043" s="37">
        <v>24</v>
      </c>
      <c r="N1043" s="37">
        <v>1.68</v>
      </c>
    </row>
    <row r="1044" spans="1:14" x14ac:dyDescent="0.2">
      <c r="A1044" t="str">
        <f t="shared" si="93"/>
        <v>12170371615</v>
      </c>
      <c r="B1044">
        <f t="shared" si="94"/>
        <v>2565</v>
      </c>
      <c r="C1044" t="str">
        <f t="shared" si="95"/>
        <v>653000171</v>
      </c>
      <c r="D1044" t="str">
        <f t="shared" si="96"/>
        <v>-</v>
      </c>
      <c r="E1044" t="str">
        <f t="shared" si="92"/>
        <v>3</v>
      </c>
      <c r="F1044" t="s">
        <v>2310</v>
      </c>
      <c r="G1044" t="s">
        <v>1249</v>
      </c>
      <c r="H1044" t="s">
        <v>1250</v>
      </c>
      <c r="I1044" t="s">
        <v>1251</v>
      </c>
      <c r="J1044" t="s">
        <v>978</v>
      </c>
      <c r="K1044" s="37">
        <v>0</v>
      </c>
      <c r="L1044" s="37">
        <v>0</v>
      </c>
      <c r="M1044" s="37">
        <v>20</v>
      </c>
      <c r="N1044" s="37">
        <v>1.4</v>
      </c>
    </row>
    <row r="1045" spans="1:14" x14ac:dyDescent="0.2">
      <c r="A1045" t="str">
        <f t="shared" si="93"/>
        <v>12170371905</v>
      </c>
      <c r="B1045">
        <f t="shared" si="94"/>
        <v>2565</v>
      </c>
      <c r="C1045" t="str">
        <f t="shared" si="95"/>
        <v>653000172</v>
      </c>
      <c r="D1045" t="str">
        <f t="shared" si="96"/>
        <v>-</v>
      </c>
      <c r="E1045" t="str">
        <f t="shared" si="92"/>
        <v>3</v>
      </c>
      <c r="F1045" t="s">
        <v>2311</v>
      </c>
      <c r="G1045" t="s">
        <v>1245</v>
      </c>
      <c r="H1045" t="s">
        <v>1246</v>
      </c>
      <c r="I1045" t="s">
        <v>1247</v>
      </c>
      <c r="J1045" t="s">
        <v>978</v>
      </c>
      <c r="K1045" s="37">
        <v>0</v>
      </c>
      <c r="L1045" s="37">
        <v>0</v>
      </c>
      <c r="M1045" s="37">
        <v>188</v>
      </c>
      <c r="N1045" s="37">
        <v>13.16</v>
      </c>
    </row>
    <row r="1046" spans="1:14" x14ac:dyDescent="0.2">
      <c r="A1046" t="str">
        <f t="shared" si="93"/>
        <v>12170304808</v>
      </c>
      <c r="B1046">
        <f t="shared" si="94"/>
        <v>2565</v>
      </c>
      <c r="C1046" t="str">
        <f t="shared" si="95"/>
        <v>653000173</v>
      </c>
      <c r="D1046" t="str">
        <f t="shared" si="96"/>
        <v>-</v>
      </c>
      <c r="E1046" t="str">
        <f t="shared" si="92"/>
        <v>3</v>
      </c>
      <c r="F1046" t="s">
        <v>2312</v>
      </c>
      <c r="G1046" t="s">
        <v>1233</v>
      </c>
      <c r="H1046" t="s">
        <v>1234</v>
      </c>
      <c r="I1046" t="s">
        <v>1235</v>
      </c>
      <c r="J1046" t="s">
        <v>978</v>
      </c>
      <c r="K1046" s="37">
        <v>0</v>
      </c>
      <c r="L1046" s="37">
        <v>0</v>
      </c>
      <c r="M1046" s="37">
        <v>4</v>
      </c>
      <c r="N1046" s="37">
        <v>0.28000000000000003</v>
      </c>
    </row>
    <row r="1047" spans="1:14" x14ac:dyDescent="0.2">
      <c r="A1047" t="str">
        <f t="shared" si="93"/>
        <v>12170366088</v>
      </c>
      <c r="B1047">
        <f t="shared" si="94"/>
        <v>2565</v>
      </c>
      <c r="C1047" t="str">
        <f t="shared" si="95"/>
        <v>653000174</v>
      </c>
      <c r="D1047" t="str">
        <f t="shared" si="96"/>
        <v>พย64</v>
      </c>
      <c r="E1047" t="str">
        <f t="shared" si="92"/>
        <v>3</v>
      </c>
      <c r="F1047" t="s">
        <v>2313</v>
      </c>
      <c r="G1047" t="s">
        <v>2314</v>
      </c>
      <c r="H1047" t="s">
        <v>222</v>
      </c>
      <c r="I1047" t="s">
        <v>2315</v>
      </c>
      <c r="J1047" t="s">
        <v>1972</v>
      </c>
      <c r="K1047" s="37">
        <v>4</v>
      </c>
      <c r="L1047" s="37">
        <v>0.28000000000000003</v>
      </c>
      <c r="M1047" s="37">
        <v>12</v>
      </c>
      <c r="N1047" s="37">
        <v>0.84</v>
      </c>
    </row>
    <row r="1048" spans="1:14" x14ac:dyDescent="0.2">
      <c r="A1048" t="str">
        <f t="shared" si="93"/>
        <v>12170527951</v>
      </c>
      <c r="B1048">
        <f t="shared" si="94"/>
        <v>2565</v>
      </c>
      <c r="C1048" t="str">
        <f t="shared" si="95"/>
        <v>653000175</v>
      </c>
      <c r="D1048" t="str">
        <f t="shared" si="96"/>
        <v>-</v>
      </c>
      <c r="E1048" t="str">
        <f t="shared" si="92"/>
        <v>3</v>
      </c>
      <c r="F1048" t="s">
        <v>2316</v>
      </c>
      <c r="G1048" t="s">
        <v>1177</v>
      </c>
      <c r="H1048" t="s">
        <v>1178</v>
      </c>
      <c r="I1048" t="s">
        <v>1179</v>
      </c>
      <c r="J1048" t="s">
        <v>978</v>
      </c>
      <c r="K1048" s="37">
        <v>0</v>
      </c>
      <c r="L1048" s="37">
        <v>0</v>
      </c>
      <c r="M1048" s="37">
        <v>24</v>
      </c>
      <c r="N1048" s="37">
        <v>1.68</v>
      </c>
    </row>
    <row r="1049" spans="1:14" x14ac:dyDescent="0.2">
      <c r="A1049" t="str">
        <f t="shared" si="93"/>
        <v>12170499671</v>
      </c>
      <c r="B1049">
        <f t="shared" si="94"/>
        <v>2565</v>
      </c>
      <c r="C1049" t="str">
        <f t="shared" si="95"/>
        <v>653000176</v>
      </c>
      <c r="D1049" t="str">
        <f t="shared" si="96"/>
        <v>-</v>
      </c>
      <c r="E1049" t="str">
        <f t="shared" si="92"/>
        <v>3</v>
      </c>
      <c r="F1049" t="s">
        <v>2317</v>
      </c>
      <c r="G1049" t="s">
        <v>1173</v>
      </c>
      <c r="H1049" t="s">
        <v>1174</v>
      </c>
      <c r="I1049" t="s">
        <v>1175</v>
      </c>
      <c r="J1049" t="s">
        <v>978</v>
      </c>
      <c r="K1049" s="37">
        <v>0</v>
      </c>
      <c r="L1049" s="37">
        <v>0</v>
      </c>
      <c r="M1049" s="37">
        <v>132</v>
      </c>
      <c r="N1049" s="37">
        <v>9.24</v>
      </c>
    </row>
    <row r="1050" spans="1:14" x14ac:dyDescent="0.2">
      <c r="A1050" t="str">
        <f t="shared" si="93"/>
        <v>12170291796</v>
      </c>
      <c r="B1050">
        <f t="shared" si="94"/>
        <v>2565</v>
      </c>
      <c r="C1050" t="str">
        <f t="shared" si="95"/>
        <v>653000177</v>
      </c>
      <c r="D1050" t="str">
        <f t="shared" si="96"/>
        <v>-</v>
      </c>
      <c r="E1050" t="str">
        <f t="shared" si="92"/>
        <v>3</v>
      </c>
      <c r="F1050" t="s">
        <v>2318</v>
      </c>
      <c r="G1050" t="s">
        <v>1153</v>
      </c>
      <c r="H1050" t="s">
        <v>1154</v>
      </c>
      <c r="I1050" t="s">
        <v>1155</v>
      </c>
      <c r="J1050" t="s">
        <v>978</v>
      </c>
      <c r="K1050" s="37">
        <v>0</v>
      </c>
      <c r="L1050" s="37">
        <v>0</v>
      </c>
      <c r="M1050" s="37">
        <v>160</v>
      </c>
      <c r="N1050" s="37">
        <v>11.2</v>
      </c>
    </row>
    <row r="1051" spans="1:14" x14ac:dyDescent="0.2">
      <c r="A1051" t="str">
        <f t="shared" si="93"/>
        <v>12170492199</v>
      </c>
      <c r="B1051">
        <f t="shared" si="94"/>
        <v>2565</v>
      </c>
      <c r="C1051" t="str">
        <f t="shared" si="95"/>
        <v>653000178</v>
      </c>
      <c r="D1051" t="str">
        <f t="shared" si="96"/>
        <v>กค-พย64</v>
      </c>
      <c r="E1051" t="str">
        <f t="shared" si="92"/>
        <v>3</v>
      </c>
      <c r="F1051" t="s">
        <v>2319</v>
      </c>
      <c r="G1051" t="s">
        <v>2320</v>
      </c>
      <c r="H1051" t="s">
        <v>2321</v>
      </c>
      <c r="I1051" t="s">
        <v>2322</v>
      </c>
      <c r="J1051" t="s">
        <v>2323</v>
      </c>
      <c r="K1051" s="37">
        <v>464</v>
      </c>
      <c r="L1051" s="37">
        <v>32.479999999999997</v>
      </c>
      <c r="M1051" s="37">
        <v>76</v>
      </c>
      <c r="N1051" s="37">
        <v>5.32</v>
      </c>
    </row>
    <row r="1052" spans="1:14" x14ac:dyDescent="0.2">
      <c r="A1052" t="str">
        <f t="shared" si="93"/>
        <v>12170365056</v>
      </c>
      <c r="B1052">
        <f t="shared" si="94"/>
        <v>2565</v>
      </c>
      <c r="C1052" t="str">
        <f t="shared" si="95"/>
        <v>653000179</v>
      </c>
      <c r="D1052" t="str">
        <f t="shared" si="96"/>
        <v>พย64</v>
      </c>
      <c r="E1052" t="str">
        <f t="shared" si="92"/>
        <v>3</v>
      </c>
      <c r="F1052" t="s">
        <v>2324</v>
      </c>
      <c r="G1052" t="s">
        <v>1157</v>
      </c>
      <c r="H1052" t="s">
        <v>1158</v>
      </c>
      <c r="I1052" t="s">
        <v>1159</v>
      </c>
      <c r="J1052" t="s">
        <v>1972</v>
      </c>
      <c r="K1052" s="37">
        <v>48</v>
      </c>
      <c r="L1052" s="37">
        <v>3.36</v>
      </c>
      <c r="M1052" s="37">
        <v>92</v>
      </c>
      <c r="N1052" s="37">
        <v>6.44</v>
      </c>
    </row>
    <row r="1053" spans="1:14" x14ac:dyDescent="0.2">
      <c r="A1053" t="str">
        <f t="shared" si="93"/>
        <v>12170488343</v>
      </c>
      <c r="B1053">
        <f t="shared" si="94"/>
        <v>2565</v>
      </c>
      <c r="C1053" t="str">
        <f t="shared" si="95"/>
        <v>653000180</v>
      </c>
      <c r="D1053" t="str">
        <f t="shared" si="96"/>
        <v>-</v>
      </c>
      <c r="E1053" t="str">
        <f t="shared" si="92"/>
        <v>3</v>
      </c>
      <c r="F1053" t="s">
        <v>2325</v>
      </c>
      <c r="G1053" t="s">
        <v>1169</v>
      </c>
      <c r="H1053" t="s">
        <v>1170</v>
      </c>
      <c r="I1053" t="s">
        <v>1171</v>
      </c>
      <c r="J1053" t="s">
        <v>978</v>
      </c>
      <c r="K1053" s="37">
        <v>0</v>
      </c>
      <c r="L1053" s="37">
        <v>0</v>
      </c>
      <c r="M1053" s="37">
        <v>56</v>
      </c>
      <c r="N1053" s="37">
        <v>3.92</v>
      </c>
    </row>
    <row r="1054" spans="1:14" x14ac:dyDescent="0.2">
      <c r="A1054" t="str">
        <f t="shared" si="93"/>
        <v>12170488334</v>
      </c>
      <c r="B1054">
        <f t="shared" si="94"/>
        <v>2565</v>
      </c>
      <c r="C1054" t="str">
        <f t="shared" si="95"/>
        <v>653000181</v>
      </c>
      <c r="D1054" t="str">
        <f t="shared" si="96"/>
        <v>-</v>
      </c>
      <c r="E1054" t="str">
        <f t="shared" si="92"/>
        <v>3</v>
      </c>
      <c r="F1054" t="s">
        <v>2326</v>
      </c>
      <c r="G1054" t="s">
        <v>1814</v>
      </c>
      <c r="H1054" t="s">
        <v>1815</v>
      </c>
      <c r="I1054" t="s">
        <v>1816</v>
      </c>
      <c r="J1054" t="s">
        <v>978</v>
      </c>
      <c r="K1054" s="37">
        <v>0</v>
      </c>
      <c r="L1054" s="37">
        <v>0</v>
      </c>
      <c r="M1054" s="37">
        <v>12</v>
      </c>
      <c r="N1054" s="37">
        <v>0.84</v>
      </c>
    </row>
    <row r="1055" spans="1:14" x14ac:dyDescent="0.2">
      <c r="A1055" t="str">
        <f t="shared" si="93"/>
        <v>12170404123</v>
      </c>
      <c r="B1055">
        <f t="shared" si="94"/>
        <v>2565</v>
      </c>
      <c r="C1055" t="str">
        <f t="shared" si="95"/>
        <v>653000182</v>
      </c>
      <c r="D1055" t="str">
        <f t="shared" si="96"/>
        <v>-</v>
      </c>
      <c r="E1055" t="str">
        <f t="shared" si="92"/>
        <v>3</v>
      </c>
      <c r="F1055" t="s">
        <v>2327</v>
      </c>
      <c r="G1055" t="s">
        <v>1320</v>
      </c>
      <c r="H1055" t="s">
        <v>1321</v>
      </c>
      <c r="I1055" t="s">
        <v>1322</v>
      </c>
      <c r="J1055" t="s">
        <v>978</v>
      </c>
      <c r="K1055" s="37">
        <v>0</v>
      </c>
      <c r="L1055" s="37">
        <v>0</v>
      </c>
      <c r="M1055" s="37">
        <v>24</v>
      </c>
      <c r="N1055" s="37">
        <v>1.68</v>
      </c>
    </row>
    <row r="1056" spans="1:14" x14ac:dyDescent="0.2">
      <c r="A1056" t="str">
        <f t="shared" si="93"/>
        <v>12170406141</v>
      </c>
      <c r="B1056">
        <f t="shared" si="94"/>
        <v>2565</v>
      </c>
      <c r="C1056" t="str">
        <f t="shared" si="95"/>
        <v>653000183</v>
      </c>
      <c r="D1056" t="str">
        <f t="shared" si="96"/>
        <v>-</v>
      </c>
      <c r="E1056" t="str">
        <f t="shared" si="92"/>
        <v>3</v>
      </c>
      <c r="F1056" t="s">
        <v>2328</v>
      </c>
      <c r="G1056" t="s">
        <v>1847</v>
      </c>
      <c r="H1056" t="s">
        <v>1317</v>
      </c>
      <c r="I1056" t="s">
        <v>1848</v>
      </c>
      <c r="J1056" t="s">
        <v>978</v>
      </c>
      <c r="K1056" s="37">
        <v>0</v>
      </c>
      <c r="L1056" s="37">
        <v>0</v>
      </c>
      <c r="M1056" s="37">
        <v>188</v>
      </c>
      <c r="N1056" s="37">
        <v>13.16</v>
      </c>
    </row>
    <row r="1057" spans="1:14" x14ac:dyDescent="0.2">
      <c r="A1057" t="str">
        <f t="shared" si="93"/>
        <v>12170305586</v>
      </c>
      <c r="B1057">
        <f t="shared" si="94"/>
        <v>2565</v>
      </c>
      <c r="C1057" t="str">
        <f t="shared" si="95"/>
        <v>653000184</v>
      </c>
      <c r="D1057" t="str">
        <f t="shared" si="96"/>
        <v>-</v>
      </c>
      <c r="E1057" t="str">
        <f t="shared" si="92"/>
        <v>3</v>
      </c>
      <c r="F1057" t="s">
        <v>2329</v>
      </c>
      <c r="G1057" t="s">
        <v>1055</v>
      </c>
      <c r="H1057" t="s">
        <v>1056</v>
      </c>
      <c r="I1057" t="s">
        <v>1057</v>
      </c>
      <c r="J1057" t="s">
        <v>978</v>
      </c>
      <c r="K1057" s="37">
        <v>0</v>
      </c>
      <c r="L1057" s="37">
        <v>0</v>
      </c>
      <c r="M1057" s="37">
        <v>12</v>
      </c>
      <c r="N1057" s="37">
        <v>0.84</v>
      </c>
    </row>
    <row r="1058" spans="1:14" x14ac:dyDescent="0.2">
      <c r="A1058" t="str">
        <f t="shared" si="93"/>
        <v>12170373307</v>
      </c>
      <c r="B1058">
        <f t="shared" si="94"/>
        <v>2565</v>
      </c>
      <c r="C1058" t="str">
        <f t="shared" si="95"/>
        <v>653000185</v>
      </c>
      <c r="D1058" t="str">
        <f t="shared" si="96"/>
        <v>-</v>
      </c>
      <c r="E1058" t="str">
        <f t="shared" si="92"/>
        <v>3</v>
      </c>
      <c r="F1058" t="s">
        <v>2330</v>
      </c>
      <c r="G1058" t="s">
        <v>1075</v>
      </c>
      <c r="H1058" t="s">
        <v>1076</v>
      </c>
      <c r="I1058" t="s">
        <v>1077</v>
      </c>
      <c r="J1058" t="s">
        <v>978</v>
      </c>
      <c r="K1058" s="37">
        <v>0</v>
      </c>
      <c r="L1058" s="37">
        <v>0</v>
      </c>
      <c r="M1058" s="37">
        <v>164</v>
      </c>
      <c r="N1058" s="37">
        <v>11.48</v>
      </c>
    </row>
    <row r="1059" spans="1:14" x14ac:dyDescent="0.2">
      <c r="A1059" t="str">
        <f t="shared" si="93"/>
        <v>12170382587</v>
      </c>
      <c r="B1059">
        <f t="shared" si="94"/>
        <v>2565</v>
      </c>
      <c r="C1059" t="str">
        <f t="shared" si="95"/>
        <v>653000186</v>
      </c>
      <c r="D1059" t="str">
        <f t="shared" si="96"/>
        <v>-</v>
      </c>
      <c r="E1059" t="str">
        <f t="shared" si="92"/>
        <v>3</v>
      </c>
      <c r="F1059" t="s">
        <v>2331</v>
      </c>
      <c r="G1059" t="s">
        <v>1051</v>
      </c>
      <c r="H1059" t="s">
        <v>1052</v>
      </c>
      <c r="I1059" t="s">
        <v>1053</v>
      </c>
      <c r="J1059" t="s">
        <v>978</v>
      </c>
      <c r="K1059" s="37">
        <v>0</v>
      </c>
      <c r="L1059" s="37">
        <v>0</v>
      </c>
      <c r="M1059" s="37">
        <v>276</v>
      </c>
      <c r="N1059" s="37">
        <v>19.32</v>
      </c>
    </row>
    <row r="1060" spans="1:14" x14ac:dyDescent="0.2">
      <c r="A1060" t="str">
        <f t="shared" si="93"/>
        <v>12170309166</v>
      </c>
      <c r="B1060">
        <f t="shared" si="94"/>
        <v>2565</v>
      </c>
      <c r="C1060" t="str">
        <f t="shared" si="95"/>
        <v>653000187</v>
      </c>
      <c r="D1060" t="str">
        <f t="shared" si="96"/>
        <v>-</v>
      </c>
      <c r="E1060" t="str">
        <f t="shared" si="92"/>
        <v>3</v>
      </c>
      <c r="F1060" t="s">
        <v>2332</v>
      </c>
      <c r="G1060" t="s">
        <v>1043</v>
      </c>
      <c r="H1060" t="s">
        <v>1044</v>
      </c>
      <c r="I1060" t="s">
        <v>1045</v>
      </c>
      <c r="J1060" t="s">
        <v>978</v>
      </c>
      <c r="K1060" s="37">
        <v>0</v>
      </c>
      <c r="L1060" s="37">
        <v>0</v>
      </c>
      <c r="M1060" s="37">
        <v>4</v>
      </c>
      <c r="N1060" s="37">
        <v>0.28000000000000003</v>
      </c>
    </row>
    <row r="1061" spans="1:14" x14ac:dyDescent="0.2">
      <c r="A1061" t="str">
        <f t="shared" si="93"/>
        <v>12170386037</v>
      </c>
      <c r="B1061">
        <f t="shared" si="94"/>
        <v>2565</v>
      </c>
      <c r="C1061" t="str">
        <f t="shared" si="95"/>
        <v>653000188</v>
      </c>
      <c r="D1061" t="str">
        <f t="shared" si="96"/>
        <v>-</v>
      </c>
      <c r="E1061" t="str">
        <f t="shared" si="92"/>
        <v>3</v>
      </c>
      <c r="F1061" t="s">
        <v>2333</v>
      </c>
      <c r="G1061" t="s">
        <v>1047</v>
      </c>
      <c r="H1061" t="s">
        <v>1048</v>
      </c>
      <c r="I1061" t="s">
        <v>1049</v>
      </c>
      <c r="J1061" t="s">
        <v>978</v>
      </c>
      <c r="K1061" s="37">
        <v>0</v>
      </c>
      <c r="L1061" s="37">
        <v>0</v>
      </c>
      <c r="M1061" s="37">
        <v>696</v>
      </c>
      <c r="N1061" s="37">
        <v>48.72</v>
      </c>
    </row>
    <row r="1062" spans="1:14" x14ac:dyDescent="0.2">
      <c r="A1062" t="str">
        <f t="shared" si="93"/>
        <v>12170302572</v>
      </c>
      <c r="B1062">
        <f t="shared" si="94"/>
        <v>2565</v>
      </c>
      <c r="C1062" t="str">
        <f t="shared" si="95"/>
        <v>653000189</v>
      </c>
      <c r="D1062" t="str">
        <f t="shared" si="96"/>
        <v>-</v>
      </c>
      <c r="E1062" t="str">
        <f t="shared" si="92"/>
        <v>3</v>
      </c>
      <c r="F1062" t="s">
        <v>2334</v>
      </c>
      <c r="G1062" t="s">
        <v>1827</v>
      </c>
      <c r="H1062" t="s">
        <v>1828</v>
      </c>
      <c r="I1062" t="s">
        <v>1829</v>
      </c>
      <c r="J1062" t="s">
        <v>978</v>
      </c>
      <c r="K1062" s="37">
        <v>0</v>
      </c>
      <c r="L1062" s="37">
        <v>0</v>
      </c>
      <c r="M1062" s="37">
        <v>104</v>
      </c>
      <c r="N1062" s="37">
        <v>7.28</v>
      </c>
    </row>
    <row r="1063" spans="1:14" x14ac:dyDescent="0.2">
      <c r="A1063" t="str">
        <f t="shared" si="93"/>
        <v>12170302246</v>
      </c>
      <c r="B1063">
        <f t="shared" si="94"/>
        <v>2565</v>
      </c>
      <c r="C1063" t="str">
        <f t="shared" si="95"/>
        <v>653000190</v>
      </c>
      <c r="D1063" t="str">
        <f t="shared" si="96"/>
        <v>-</v>
      </c>
      <c r="E1063" t="str">
        <f t="shared" si="92"/>
        <v>3</v>
      </c>
      <c r="F1063" t="s">
        <v>2335</v>
      </c>
      <c r="G1063" t="s">
        <v>1165</v>
      </c>
      <c r="H1063" t="s">
        <v>1166</v>
      </c>
      <c r="I1063" t="s">
        <v>1167</v>
      </c>
      <c r="J1063" t="s">
        <v>978</v>
      </c>
      <c r="K1063" s="37">
        <v>0</v>
      </c>
      <c r="L1063" s="37">
        <v>0</v>
      </c>
      <c r="M1063" s="37">
        <v>156</v>
      </c>
      <c r="N1063" s="37">
        <v>10.92</v>
      </c>
    </row>
    <row r="1064" spans="1:14" x14ac:dyDescent="0.2">
      <c r="A1064" t="str">
        <f t="shared" si="93"/>
        <v>12170363300</v>
      </c>
      <c r="B1064">
        <f t="shared" si="94"/>
        <v>2565</v>
      </c>
      <c r="C1064" t="str">
        <f t="shared" si="95"/>
        <v>653000191</v>
      </c>
      <c r="D1064" t="str">
        <f t="shared" si="96"/>
        <v>พย64</v>
      </c>
      <c r="E1064" t="str">
        <f t="shared" si="92"/>
        <v>3</v>
      </c>
      <c r="F1064" t="s">
        <v>2336</v>
      </c>
      <c r="G1064" t="s">
        <v>1189</v>
      </c>
      <c r="H1064" t="s">
        <v>1190</v>
      </c>
      <c r="I1064" t="s">
        <v>1191</v>
      </c>
      <c r="J1064" t="s">
        <v>1972</v>
      </c>
      <c r="K1064" s="37">
        <v>52</v>
      </c>
      <c r="L1064" s="37">
        <v>3.64</v>
      </c>
      <c r="M1064" s="37">
        <v>48</v>
      </c>
      <c r="N1064" s="37">
        <v>3.36</v>
      </c>
    </row>
    <row r="1065" spans="1:14" x14ac:dyDescent="0.2">
      <c r="A1065" t="str">
        <f t="shared" si="93"/>
        <v>12170319903</v>
      </c>
      <c r="B1065">
        <f t="shared" si="94"/>
        <v>2565</v>
      </c>
      <c r="C1065" t="str">
        <f t="shared" si="95"/>
        <v>653000192</v>
      </c>
      <c r="D1065" t="str">
        <f t="shared" si="96"/>
        <v>-</v>
      </c>
      <c r="E1065" t="str">
        <f t="shared" si="92"/>
        <v>3</v>
      </c>
      <c r="F1065" t="s">
        <v>2337</v>
      </c>
      <c r="G1065" t="s">
        <v>1330</v>
      </c>
      <c r="H1065" t="s">
        <v>1331</v>
      </c>
      <c r="I1065" t="s">
        <v>1332</v>
      </c>
      <c r="J1065" t="s">
        <v>978</v>
      </c>
      <c r="K1065" s="37">
        <v>0</v>
      </c>
      <c r="L1065" s="37">
        <v>0</v>
      </c>
      <c r="M1065" s="37">
        <v>52</v>
      </c>
      <c r="N1065" s="37">
        <v>3.64</v>
      </c>
    </row>
    <row r="1066" spans="1:14" x14ac:dyDescent="0.2">
      <c r="A1066" t="str">
        <f t="shared" si="93"/>
        <v>12170361896</v>
      </c>
      <c r="B1066">
        <f t="shared" si="94"/>
        <v>2565</v>
      </c>
      <c r="C1066" t="str">
        <f t="shared" si="95"/>
        <v>653000193</v>
      </c>
      <c r="D1066" t="str">
        <f t="shared" si="96"/>
        <v>-</v>
      </c>
      <c r="E1066" t="str">
        <f t="shared" si="92"/>
        <v>3</v>
      </c>
      <c r="F1066" t="s">
        <v>2338</v>
      </c>
      <c r="G1066" t="s">
        <v>1308</v>
      </c>
      <c r="H1066" t="s">
        <v>1309</v>
      </c>
      <c r="I1066" t="s">
        <v>1310</v>
      </c>
      <c r="J1066" t="s">
        <v>978</v>
      </c>
      <c r="K1066" s="37">
        <v>0</v>
      </c>
      <c r="L1066" s="37">
        <v>0</v>
      </c>
      <c r="M1066" s="37">
        <v>408</v>
      </c>
      <c r="N1066" s="37">
        <v>28.56</v>
      </c>
    </row>
    <row r="1067" spans="1:14" x14ac:dyDescent="0.2">
      <c r="A1067" t="str">
        <f t="shared" si="93"/>
        <v>12170481133</v>
      </c>
      <c r="B1067">
        <f t="shared" si="94"/>
        <v>2565</v>
      </c>
      <c r="C1067" t="str">
        <f t="shared" si="95"/>
        <v>653000194</v>
      </c>
      <c r="D1067" t="str">
        <f t="shared" si="96"/>
        <v>พย64</v>
      </c>
      <c r="E1067" t="str">
        <f t="shared" si="92"/>
        <v>3</v>
      </c>
      <c r="F1067" t="s">
        <v>2339</v>
      </c>
      <c r="G1067" t="s">
        <v>1288</v>
      </c>
      <c r="H1067" t="s">
        <v>1289</v>
      </c>
      <c r="I1067" t="s">
        <v>1290</v>
      </c>
      <c r="J1067" t="s">
        <v>1972</v>
      </c>
      <c r="K1067" s="37">
        <v>36</v>
      </c>
      <c r="L1067" s="37">
        <v>2.52</v>
      </c>
      <c r="M1067" s="37">
        <v>0</v>
      </c>
      <c r="N1067" s="37">
        <v>0</v>
      </c>
    </row>
    <row r="1068" spans="1:14" x14ac:dyDescent="0.2">
      <c r="A1068" t="str">
        <f t="shared" si="93"/>
        <v>12170481133</v>
      </c>
      <c r="B1068">
        <f t="shared" si="94"/>
        <v>2565</v>
      </c>
      <c r="C1068" t="str">
        <f t="shared" si="95"/>
        <v>653000195</v>
      </c>
      <c r="D1068" t="str">
        <f t="shared" si="96"/>
        <v>-</v>
      </c>
      <c r="E1068" t="str">
        <f t="shared" si="92"/>
        <v>3</v>
      </c>
      <c r="F1068" t="s">
        <v>2340</v>
      </c>
      <c r="G1068" t="s">
        <v>1288</v>
      </c>
      <c r="H1068" t="s">
        <v>1289</v>
      </c>
      <c r="I1068" t="s">
        <v>1290</v>
      </c>
      <c r="J1068" t="s">
        <v>978</v>
      </c>
      <c r="K1068" s="37">
        <v>0</v>
      </c>
      <c r="L1068" s="37">
        <v>0</v>
      </c>
      <c r="M1068" s="37">
        <v>24</v>
      </c>
      <c r="N1068" s="37">
        <v>1.68</v>
      </c>
    </row>
    <row r="1069" spans="1:14" x14ac:dyDescent="0.2">
      <c r="A1069" t="str">
        <f t="shared" si="93"/>
        <v>12170487496</v>
      </c>
      <c r="B1069">
        <f t="shared" si="94"/>
        <v>2565</v>
      </c>
      <c r="C1069" t="str">
        <f t="shared" si="95"/>
        <v>653000196</v>
      </c>
      <c r="D1069" t="str">
        <f t="shared" si="96"/>
        <v>พย64</v>
      </c>
      <c r="E1069" t="str">
        <f t="shared" si="92"/>
        <v>3</v>
      </c>
      <c r="F1069" t="s">
        <v>2341</v>
      </c>
      <c r="G1069" t="s">
        <v>1296</v>
      </c>
      <c r="H1069" t="s">
        <v>1289</v>
      </c>
      <c r="I1069" t="s">
        <v>1297</v>
      </c>
      <c r="J1069" t="s">
        <v>1972</v>
      </c>
      <c r="K1069" s="37">
        <v>372</v>
      </c>
      <c r="L1069" s="37">
        <v>26.04</v>
      </c>
      <c r="M1069" s="37">
        <v>0</v>
      </c>
      <c r="N1069" s="37">
        <v>0</v>
      </c>
    </row>
    <row r="1070" spans="1:14" x14ac:dyDescent="0.2">
      <c r="A1070" t="str">
        <f t="shared" si="93"/>
        <v>12170487496</v>
      </c>
      <c r="B1070">
        <f t="shared" si="94"/>
        <v>2565</v>
      </c>
      <c r="C1070" t="str">
        <f t="shared" si="95"/>
        <v>653000197</v>
      </c>
      <c r="D1070" t="str">
        <f t="shared" si="96"/>
        <v>-</v>
      </c>
      <c r="E1070" t="str">
        <f t="shared" si="92"/>
        <v>3</v>
      </c>
      <c r="F1070" t="s">
        <v>2342</v>
      </c>
      <c r="G1070" t="s">
        <v>1296</v>
      </c>
      <c r="H1070" t="s">
        <v>1289</v>
      </c>
      <c r="I1070" t="s">
        <v>1297</v>
      </c>
      <c r="J1070" t="s">
        <v>978</v>
      </c>
      <c r="K1070" s="37">
        <v>0</v>
      </c>
      <c r="L1070" s="37">
        <v>0</v>
      </c>
      <c r="M1070" s="37">
        <v>296</v>
      </c>
      <c r="N1070" s="37">
        <v>20.72</v>
      </c>
    </row>
    <row r="1071" spans="1:14" x14ac:dyDescent="0.2">
      <c r="A1071" t="str">
        <f t="shared" si="93"/>
        <v>12170361494</v>
      </c>
      <c r="B1071">
        <f t="shared" si="94"/>
        <v>2565</v>
      </c>
      <c r="C1071" t="str">
        <f t="shared" si="95"/>
        <v>653000198</v>
      </c>
      <c r="D1071" t="str">
        <f t="shared" si="96"/>
        <v>พย64</v>
      </c>
      <c r="E1071" t="str">
        <f t="shared" si="92"/>
        <v>3</v>
      </c>
      <c r="F1071" t="s">
        <v>2343</v>
      </c>
      <c r="G1071" t="s">
        <v>1292</v>
      </c>
      <c r="H1071" t="s">
        <v>1293</v>
      </c>
      <c r="I1071" t="s">
        <v>1294</v>
      </c>
      <c r="J1071" t="s">
        <v>1972</v>
      </c>
      <c r="K1071" s="37">
        <v>100</v>
      </c>
      <c r="L1071" s="37">
        <v>7</v>
      </c>
      <c r="M1071" s="37">
        <v>0</v>
      </c>
      <c r="N1071" s="37">
        <v>0</v>
      </c>
    </row>
    <row r="1072" spans="1:14" x14ac:dyDescent="0.2">
      <c r="A1072" t="str">
        <f t="shared" si="93"/>
        <v>12170361494</v>
      </c>
      <c r="B1072">
        <f t="shared" si="94"/>
        <v>2565</v>
      </c>
      <c r="C1072" t="str">
        <f t="shared" si="95"/>
        <v>653000199</v>
      </c>
      <c r="D1072" t="str">
        <f t="shared" si="96"/>
        <v>-</v>
      </c>
      <c r="E1072" t="str">
        <f t="shared" si="92"/>
        <v>3</v>
      </c>
      <c r="F1072" t="s">
        <v>2344</v>
      </c>
      <c r="G1072" t="s">
        <v>1292</v>
      </c>
      <c r="H1072" t="s">
        <v>1293</v>
      </c>
      <c r="I1072" t="s">
        <v>1294</v>
      </c>
      <c r="J1072" t="s">
        <v>978</v>
      </c>
      <c r="K1072" s="37">
        <v>0</v>
      </c>
      <c r="L1072" s="37">
        <v>0</v>
      </c>
      <c r="M1072" s="37">
        <v>128</v>
      </c>
      <c r="N1072" s="37">
        <v>8.9600000000000009</v>
      </c>
    </row>
    <row r="1073" spans="1:14" x14ac:dyDescent="0.2">
      <c r="A1073" t="str">
        <f t="shared" si="93"/>
        <v>12170381827</v>
      </c>
      <c r="B1073">
        <f t="shared" si="94"/>
        <v>2565</v>
      </c>
      <c r="C1073" t="str">
        <f t="shared" si="95"/>
        <v>653000200</v>
      </c>
      <c r="D1073" t="str">
        <f t="shared" si="96"/>
        <v>มีค-พย60</v>
      </c>
      <c r="E1073" t="str">
        <f t="shared" si="92"/>
        <v>3</v>
      </c>
      <c r="F1073" t="s">
        <v>2345</v>
      </c>
      <c r="G1073" t="s">
        <v>2346</v>
      </c>
      <c r="H1073" t="s">
        <v>2347</v>
      </c>
      <c r="I1073" t="s">
        <v>2348</v>
      </c>
      <c r="J1073" t="s">
        <v>2349</v>
      </c>
      <c r="K1073" s="37">
        <v>1848</v>
      </c>
      <c r="L1073" s="37">
        <v>129.36000000000001</v>
      </c>
      <c r="M1073" s="37">
        <v>0</v>
      </c>
      <c r="N1073" s="37">
        <v>0</v>
      </c>
    </row>
    <row r="1074" spans="1:14" x14ac:dyDescent="0.2">
      <c r="A1074" t="str">
        <f t="shared" si="93"/>
        <v>12170597978</v>
      </c>
      <c r="B1074">
        <f t="shared" si="94"/>
        <v>2565</v>
      </c>
      <c r="C1074" t="str">
        <f t="shared" si="95"/>
        <v>653000201</v>
      </c>
      <c r="D1074" t="str">
        <f t="shared" si="96"/>
        <v>-</v>
      </c>
      <c r="E1074" t="str">
        <f t="shared" si="92"/>
        <v>3</v>
      </c>
      <c r="F1074" t="s">
        <v>2350</v>
      </c>
      <c r="G1074" t="s">
        <v>1149</v>
      </c>
      <c r="H1074" t="s">
        <v>1150</v>
      </c>
      <c r="I1074" t="s">
        <v>1151</v>
      </c>
      <c r="J1074" t="s">
        <v>978</v>
      </c>
      <c r="K1074" s="37">
        <v>0</v>
      </c>
      <c r="L1074" s="37">
        <v>0</v>
      </c>
      <c r="M1074" s="37">
        <v>280</v>
      </c>
      <c r="N1074" s="37">
        <v>19.600000000000001</v>
      </c>
    </row>
    <row r="1075" spans="1:14" x14ac:dyDescent="0.2">
      <c r="A1075" t="str">
        <f t="shared" si="93"/>
        <v>12170302563</v>
      </c>
      <c r="B1075">
        <f t="shared" si="94"/>
        <v>2565</v>
      </c>
      <c r="C1075" t="str">
        <f t="shared" si="95"/>
        <v>653000202</v>
      </c>
      <c r="D1075" t="str">
        <f t="shared" si="96"/>
        <v>-</v>
      </c>
      <c r="E1075" t="str">
        <f t="shared" si="92"/>
        <v>3</v>
      </c>
      <c r="F1075" t="s">
        <v>2351</v>
      </c>
      <c r="G1075" t="s">
        <v>1823</v>
      </c>
      <c r="H1075" t="s">
        <v>1824</v>
      </c>
      <c r="I1075" t="s">
        <v>1825</v>
      </c>
      <c r="J1075" t="s">
        <v>978</v>
      </c>
      <c r="K1075" s="37">
        <v>0</v>
      </c>
      <c r="L1075" s="37">
        <v>0</v>
      </c>
      <c r="M1075" s="37">
        <v>1004</v>
      </c>
      <c r="N1075" s="37">
        <v>70.28</v>
      </c>
    </row>
    <row r="1076" spans="1:14" x14ac:dyDescent="0.2">
      <c r="A1076" t="str">
        <f t="shared" si="93"/>
        <v>12170304246</v>
      </c>
      <c r="B1076">
        <f t="shared" si="94"/>
        <v>2565</v>
      </c>
      <c r="C1076" t="str">
        <f t="shared" si="95"/>
        <v>653000203</v>
      </c>
      <c r="D1076" t="str">
        <f t="shared" si="96"/>
        <v>-</v>
      </c>
      <c r="E1076" t="str">
        <f t="shared" si="92"/>
        <v>3</v>
      </c>
      <c r="F1076" t="s">
        <v>2352</v>
      </c>
      <c r="G1076" t="s">
        <v>1922</v>
      </c>
      <c r="H1076" t="s">
        <v>1923</v>
      </c>
      <c r="I1076" t="s">
        <v>1924</v>
      </c>
      <c r="J1076" t="s">
        <v>978</v>
      </c>
      <c r="K1076" s="37">
        <v>0</v>
      </c>
      <c r="L1076" s="37">
        <v>0</v>
      </c>
      <c r="M1076" s="37">
        <v>8</v>
      </c>
      <c r="N1076" s="37">
        <v>0.56000000000000005</v>
      </c>
    </row>
    <row r="1077" spans="1:14" s="23" customFormat="1" ht="17" thickBot="1" x14ac:dyDescent="0.25">
      <c r="A1077" s="23" t="str">
        <f t="shared" si="93"/>
        <v>12170468648</v>
      </c>
      <c r="B1077" s="23">
        <f t="shared" si="94"/>
        <v>2565</v>
      </c>
      <c r="C1077" s="23" t="str">
        <f t="shared" si="95"/>
        <v>653000204</v>
      </c>
      <c r="D1077" s="23" t="str">
        <f t="shared" si="96"/>
        <v>พย64</v>
      </c>
      <c r="E1077" s="23" t="str">
        <f t="shared" si="92"/>
        <v>3</v>
      </c>
      <c r="F1077" s="23" t="s">
        <v>2353</v>
      </c>
      <c r="G1077" s="23" t="s">
        <v>1284</v>
      </c>
      <c r="H1077" s="23" t="s">
        <v>1285</v>
      </c>
      <c r="I1077" s="23" t="s">
        <v>1286</v>
      </c>
      <c r="J1077" s="23" t="s">
        <v>1972</v>
      </c>
      <c r="K1077" s="38">
        <v>148</v>
      </c>
      <c r="L1077" s="38">
        <v>10.36</v>
      </c>
      <c r="M1077" s="38">
        <v>412</v>
      </c>
      <c r="N1077" s="38">
        <v>28.84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6F1DF-A9BD-CA42-AF8D-907FBA3FC53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Receipts</vt:lpstr>
      <vt:lpstr>Invoices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Jirapat Malai</dc:creator>
  <cp:lastModifiedBy>Jirapat Malai</cp:lastModifiedBy>
  <dcterms:created xsi:type="dcterms:W3CDTF">2022-05-11T23:54:23Z</dcterms:created>
  <dcterms:modified xsi:type="dcterms:W3CDTF">2022-05-13T03:29:35Z</dcterms:modified>
</cp:coreProperties>
</file>