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y.shell.com/personal/srikanth_chinta_shell_com/Documents/Documents/Apartmentfiles-main/2024/Mar'24/"/>
    </mc:Choice>
  </mc:AlternateContent>
  <xr:revisionPtr revIDLastSave="1557" documentId="13_ncr:1_{3E659396-A2C8-4D62-B73A-1A6AE2C81998}" xr6:coauthVersionLast="47" xr6:coauthVersionMax="47" xr10:uidLastSave="{A4C7A18A-6D70-4E64-8CB5-7232BAC14184}"/>
  <bookViews>
    <workbookView xWindow="-110" yWindow="-110" windowWidth="19420" windowHeight="11500" xr2:uid="{00000000-000D-0000-FFFF-FFFF00000000}"/>
  </bookViews>
  <sheets>
    <sheet name="FEB'24" sheetId="10" r:id="rId1"/>
  </sheets>
  <definedNames>
    <definedName name="_xlnm.Print_Area" localSheetId="0">'FEB''24'!$B$1:$F$56</definedName>
    <definedName name="Z_F932B5D0_3370_4507_B264_2A87E26FF456_.wvu.PrintArea" localSheetId="0" hidden="1">'FEB''24'!$B$1:$F$35</definedName>
    <definedName name="Z_F932B5D0_3370_4507_B264_2A87E26FF456_.wvu.Rows" localSheetId="0" hidden="1">'FEB''24'!$4:$5</definedName>
  </definedNames>
  <calcPr calcId="191029"/>
  <customWorkbookViews>
    <customWorkbookView name="N D R" guid="{F932B5D0-3370-4507-B264-2A87E26FF456}" maximized="1" xWindow="-11" yWindow="-11" windowWidth="1942" windowHeight="1042" activeSheetId="1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0" l="1"/>
  <c r="E24" i="10"/>
  <c r="E19" i="10"/>
  <c r="E10" i="10"/>
  <c r="F33" i="10" l="1"/>
  <c r="E31" i="10"/>
  <c r="E30" i="10"/>
  <c r="E29" i="10"/>
  <c r="E28" i="10"/>
  <c r="E27" i="10"/>
  <c r="E26" i="10"/>
  <c r="E25" i="10"/>
  <c r="E23" i="10"/>
  <c r="E22" i="10"/>
  <c r="E21" i="10"/>
  <c r="E20" i="10"/>
  <c r="E18" i="10"/>
  <c r="E17" i="10"/>
  <c r="E16" i="10"/>
  <c r="E15" i="10"/>
  <c r="E14" i="10"/>
  <c r="E13" i="10"/>
  <c r="E12" i="10"/>
  <c r="E11" i="10"/>
  <c r="E9" i="10"/>
  <c r="E8" i="10"/>
  <c r="E7" i="10"/>
  <c r="E33" i="10" l="1"/>
</calcChain>
</file>

<file path=xl/sharedStrings.xml><?xml version="1.0" encoding="utf-8"?>
<sst xmlns="http://schemas.openxmlformats.org/spreadsheetml/2006/main" count="35" uniqueCount="24">
  <si>
    <t>Flat No</t>
  </si>
  <si>
    <t>Amount</t>
  </si>
  <si>
    <t>Total</t>
  </si>
  <si>
    <t>NDR ESTATES - BLOCK B ASSOCIATION</t>
  </si>
  <si>
    <t>No of Months</t>
  </si>
  <si>
    <t xml:space="preserve">Maintenance Dues </t>
  </si>
  <si>
    <t xml:space="preserve">PENDING DUES FOR THE FEB MONTH </t>
  </si>
  <si>
    <t>G4</t>
  </si>
  <si>
    <t>Dues Received</t>
  </si>
  <si>
    <t>G5</t>
  </si>
  <si>
    <t>MAR'21,SEP'21,OCT'21,NOV'21,DEC'21</t>
  </si>
  <si>
    <t>G6</t>
  </si>
  <si>
    <t>G12</t>
  </si>
  <si>
    <t>OCT'22,JAN'23,JAN'24</t>
  </si>
  <si>
    <t>DEC'23,JAN'24,FEB'24</t>
  </si>
  <si>
    <t>MAR'23,APR'23,MAY'23,JUN'23,JUL'23,AUG'23,SEP'23,OCT'23,NOV'23,DEC'23,JAN'24,FEB'24</t>
  </si>
  <si>
    <t>G9</t>
  </si>
  <si>
    <t>FEB'24</t>
  </si>
  <si>
    <t>JUN'23,JUL'23,AUG'23,SEP'23,OCT'23,NOV'23,DEC'23,JAN'24,FEB'24</t>
  </si>
  <si>
    <t>JAN'24,FEB'24</t>
  </si>
  <si>
    <t>OCT'23,NOV'23,DEC'23,JAN'24,FEB'24</t>
  </si>
  <si>
    <t>MAY'23,JUN'23,JUL'23,AUG'23,SEP'23,OCT'23,NOV'23,DEC'23,JAN'24,FEB'24</t>
  </si>
  <si>
    <t>SEP'23,OCT'23,NOV'23,DEC'23,JAN'24,FEB'24</t>
  </si>
  <si>
    <t>Mar'24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</si>
</sst>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rgb="FFFFFF00"/>
        </stop>
      </gradientFill>
    </fill>
    <fill>
      <gradientFill degree="90">
        <stop position="0">
          <color theme="2" tint="-0.25098422193060094"/>
        </stop>
        <stop position="1">
          <color theme="0"/>
        </stop>
      </gradientFill>
    </fill>
    <fill>
      <patternFill patternType="solid">
        <fgColor theme="5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14" fontId="1" fillId="0" borderId="7" xfId="0" applyNumberFormat="1" applyFont="1" applyBorder="1" applyAlignment="1">
      <alignment vertical="top"/>
    </xf>
    <xf numFmtId="14" fontId="1" fillId="0" borderId="0" xfId="0" applyNumberFormat="1" applyFont="1" applyBorder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0" xfId="0" applyFont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1" fillId="0" borderId="14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vertical="top"/>
    </xf>
    <xf numFmtId="0" fontId="1" fillId="0" borderId="16" xfId="0" applyFont="1" applyBorder="1" applyAlignment="1">
      <alignment vertical="top"/>
    </xf>
    <xf numFmtId="0" fontId="1" fillId="0" borderId="17" xfId="0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6" fillId="0" borderId="1" xfId="0" applyFont="1" applyBorder="1" applyAlignment="1">
      <alignment horizontal="right" vertical="center" wrapText="1"/>
    </xf>
    <xf numFmtId="0" fontId="9" fillId="0" borderId="0" xfId="0" applyFont="1" applyAlignment="1">
      <alignment horizontal="left" vertical="top" wrapText="1"/>
    </xf>
    <xf numFmtId="43" fontId="8" fillId="4" borderId="1" xfId="0" applyNumberFormat="1" applyFont="1" applyFill="1" applyBorder="1" applyAlignment="1">
      <alignment horizontal="left" vertical="top" wrapText="1"/>
    </xf>
    <xf numFmtId="164" fontId="1" fillId="0" borderId="0" xfId="0" applyNumberFormat="1" applyFont="1"/>
    <xf numFmtId="0" fontId="10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344241</xdr:colOff>
      <xdr:row>0</xdr:row>
      <xdr:rowOff>27214</xdr:rowOff>
    </xdr:from>
    <xdr:to>
      <xdr:col>2</xdr:col>
      <xdr:colOff>1308142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CD09FF-5993-48A6-8A4F-1D9E10FDF09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5170" y="27214"/>
          <a:ext cx="963901" cy="58397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I35"/>
  <sheetViews>
    <sheetView showGridLines="0" tabSelected="1" view="pageBreakPreview" zoomScale="70" zoomScaleNormal="80" zoomScaleSheetLayoutView="70" workbookViewId="0">
      <selection activeCell="C24" sqref="C24"/>
    </sheetView>
  </sheetViews>
  <sheetFormatPr defaultColWidth="9.1796875" defaultRowHeight="18.5" x14ac:dyDescent="0.45"/>
  <cols>
    <col min="1" max="1" width="9.1796875" style="14"/>
    <col min="2" max="2" width="8.81640625" style="14" customWidth="1"/>
    <col min="3" max="3" width="104" style="14" bestFit="1" customWidth="1"/>
    <col min="4" max="4" width="16.54296875" style="21" bestFit="1" customWidth="1"/>
    <col min="5" max="5" width="15" style="14" bestFit="1" customWidth="1"/>
    <col min="6" max="6" width="13.54296875" style="14" bestFit="1" customWidth="1"/>
    <col min="7" max="7" width="13" style="14" customWidth="1"/>
    <col min="8" max="8" width="9.1796875" style="14"/>
    <col min="9" max="9" width="82.6328125" style="14" bestFit="1" customWidth="1"/>
    <col min="10" max="10" width="9.81640625" style="14" bestFit="1" customWidth="1"/>
    <col min="11" max="12" width="9.1796875" style="14"/>
    <col min="13" max="13" width="9.1796875" style="14" customWidth="1"/>
    <col min="14" max="16384" width="9.1796875" style="14"/>
  </cols>
  <sheetData>
    <row r="1" spans="2:9" s="6" customFormat="1" x14ac:dyDescent="0.35">
      <c r="B1" s="2"/>
      <c r="C1" s="3"/>
      <c r="D1" s="32" t="s">
        <v>23</v>
      </c>
      <c r="E1" s="4"/>
      <c r="F1" s="5"/>
    </row>
    <row r="2" spans="2:9" s="6" customFormat="1" x14ac:dyDescent="0.35">
      <c r="B2" s="41" t="s">
        <v>3</v>
      </c>
      <c r="C2" s="42"/>
      <c r="D2" s="42"/>
      <c r="E2" s="43"/>
      <c r="F2" s="7"/>
    </row>
    <row r="3" spans="2:9" s="6" customFormat="1" ht="10.5" customHeight="1" thickBot="1" x14ac:dyDescent="0.4">
      <c r="B3" s="33"/>
      <c r="C3" s="34"/>
      <c r="D3" s="34"/>
      <c r="E3" s="35"/>
      <c r="F3" s="8"/>
    </row>
    <row r="4" spans="2:9" s="6" customFormat="1" ht="6.75" hidden="1" customHeight="1" x14ac:dyDescent="0.35">
      <c r="B4" s="41" t="s">
        <v>6</v>
      </c>
      <c r="C4" s="42"/>
      <c r="D4" s="42"/>
      <c r="E4" s="43"/>
      <c r="F4" s="7"/>
    </row>
    <row r="5" spans="2:9" s="6" customFormat="1" ht="4.5" hidden="1" customHeight="1" thickBot="1" x14ac:dyDescent="0.4">
      <c r="B5" s="9"/>
      <c r="C5" s="10"/>
      <c r="D5" s="8"/>
      <c r="E5" s="11"/>
      <c r="F5" s="8"/>
    </row>
    <row r="6" spans="2:9" ht="37" x14ac:dyDescent="0.45">
      <c r="B6" s="12" t="s">
        <v>0</v>
      </c>
      <c r="C6" s="31" t="s">
        <v>5</v>
      </c>
      <c r="D6" s="13" t="s">
        <v>4</v>
      </c>
      <c r="E6" s="13" t="s">
        <v>1</v>
      </c>
      <c r="F6" s="22" t="s">
        <v>8</v>
      </c>
    </row>
    <row r="7" spans="2:9" x14ac:dyDescent="0.45">
      <c r="B7" s="23" t="s">
        <v>7</v>
      </c>
      <c r="C7" s="24" t="s">
        <v>14</v>
      </c>
      <c r="D7" s="25">
        <v>3</v>
      </c>
      <c r="E7" s="26">
        <f>D7*1500</f>
        <v>4500</v>
      </c>
      <c r="F7" s="27"/>
    </row>
    <row r="8" spans="2:9" x14ac:dyDescent="0.45">
      <c r="B8" s="23" t="s">
        <v>9</v>
      </c>
      <c r="C8" s="24" t="s">
        <v>15</v>
      </c>
      <c r="D8" s="25">
        <v>12</v>
      </c>
      <c r="E8" s="26">
        <f t="shared" ref="E8:E22" si="0">D8*1500</f>
        <v>18000</v>
      </c>
      <c r="F8" s="27"/>
    </row>
    <row r="9" spans="2:9" x14ac:dyDescent="0.45">
      <c r="B9" s="23" t="s">
        <v>11</v>
      </c>
      <c r="C9" s="24" t="s">
        <v>17</v>
      </c>
      <c r="D9" s="25">
        <v>1</v>
      </c>
      <c r="E9" s="26">
        <f>D9*1500</f>
        <v>1500</v>
      </c>
      <c r="F9" s="28">
        <v>3000</v>
      </c>
    </row>
    <row r="10" spans="2:9" x14ac:dyDescent="0.45">
      <c r="B10" s="19" t="s">
        <v>16</v>
      </c>
      <c r="C10" s="15"/>
      <c r="D10" s="16">
        <v>0</v>
      </c>
      <c r="E10" s="17">
        <f>D10*1500</f>
        <v>0</v>
      </c>
      <c r="F10" s="28">
        <v>1500</v>
      </c>
    </row>
    <row r="11" spans="2:9" ht="16.5" customHeight="1" x14ac:dyDescent="0.45">
      <c r="B11" s="23" t="s">
        <v>12</v>
      </c>
      <c r="C11" s="24" t="s">
        <v>14</v>
      </c>
      <c r="D11" s="25">
        <v>3</v>
      </c>
      <c r="E11" s="26">
        <f>D11*1500</f>
        <v>4500</v>
      </c>
      <c r="F11" s="27"/>
      <c r="H11" s="37"/>
      <c r="I11" s="37"/>
    </row>
    <row r="12" spans="2:9" ht="16.5" customHeight="1" x14ac:dyDescent="0.45">
      <c r="B12" s="23">
        <v>101</v>
      </c>
      <c r="C12" s="24" t="s">
        <v>18</v>
      </c>
      <c r="D12" s="25">
        <v>9</v>
      </c>
      <c r="E12" s="26">
        <f t="shared" si="0"/>
        <v>13500</v>
      </c>
      <c r="F12" s="27"/>
      <c r="H12" s="37"/>
      <c r="I12" s="37"/>
    </row>
    <row r="13" spans="2:9" ht="16.25" customHeight="1" x14ac:dyDescent="0.45">
      <c r="B13" s="19">
        <v>102</v>
      </c>
      <c r="C13" s="15" t="s">
        <v>17</v>
      </c>
      <c r="D13" s="16">
        <v>1</v>
      </c>
      <c r="E13" s="17">
        <f t="shared" si="0"/>
        <v>1500</v>
      </c>
      <c r="F13" s="27"/>
      <c r="H13" s="37"/>
      <c r="I13" s="37"/>
    </row>
    <row r="14" spans="2:9" ht="16.25" customHeight="1" x14ac:dyDescent="0.45">
      <c r="B14" s="19">
        <v>103</v>
      </c>
      <c r="C14" s="15"/>
      <c r="D14" s="16">
        <v>0</v>
      </c>
      <c r="E14" s="17">
        <f t="shared" si="0"/>
        <v>0</v>
      </c>
      <c r="F14" s="27">
        <v>3000</v>
      </c>
      <c r="H14" s="37"/>
      <c r="I14" s="37"/>
    </row>
    <row r="15" spans="2:9" ht="16.25" customHeight="1" x14ac:dyDescent="0.45">
      <c r="B15" s="23">
        <v>106</v>
      </c>
      <c r="C15" s="24" t="s">
        <v>13</v>
      </c>
      <c r="D15" s="25">
        <v>3</v>
      </c>
      <c r="E15" s="26">
        <f t="shared" si="0"/>
        <v>4500</v>
      </c>
      <c r="F15" s="28"/>
      <c r="H15" s="37"/>
      <c r="I15" s="37"/>
    </row>
    <row r="16" spans="2:9" ht="17.25" customHeight="1" x14ac:dyDescent="0.45">
      <c r="B16" s="19">
        <v>107</v>
      </c>
      <c r="C16" s="15" t="s">
        <v>19</v>
      </c>
      <c r="D16" s="16">
        <v>2</v>
      </c>
      <c r="E16" s="17">
        <f t="shared" si="0"/>
        <v>3000</v>
      </c>
      <c r="F16" s="28"/>
      <c r="H16" s="37"/>
      <c r="I16" s="37"/>
    </row>
    <row r="17" spans="2:9" ht="17.25" customHeight="1" x14ac:dyDescent="0.45">
      <c r="B17" s="23">
        <v>110</v>
      </c>
      <c r="C17" s="24" t="s">
        <v>14</v>
      </c>
      <c r="D17" s="25">
        <v>3</v>
      </c>
      <c r="E17" s="26">
        <f t="shared" si="0"/>
        <v>4500</v>
      </c>
      <c r="F17" s="28">
        <v>3000</v>
      </c>
      <c r="H17" s="37"/>
      <c r="I17" s="37"/>
    </row>
    <row r="18" spans="2:9" ht="17.25" customHeight="1" x14ac:dyDescent="0.45">
      <c r="B18" s="19">
        <v>203</v>
      </c>
      <c r="C18" s="15"/>
      <c r="D18" s="16">
        <v>0</v>
      </c>
      <c r="E18" s="17">
        <f t="shared" si="0"/>
        <v>0</v>
      </c>
      <c r="F18" s="27">
        <v>3000</v>
      </c>
      <c r="H18" s="37"/>
      <c r="I18" s="37"/>
    </row>
    <row r="19" spans="2:9" ht="17.25" hidden="1" customHeight="1" x14ac:dyDescent="0.45">
      <c r="B19" s="19">
        <v>204</v>
      </c>
      <c r="C19" s="15"/>
      <c r="D19" s="16">
        <v>0</v>
      </c>
      <c r="E19" s="17">
        <f t="shared" si="0"/>
        <v>0</v>
      </c>
      <c r="F19" s="27"/>
      <c r="H19" s="37"/>
      <c r="I19" s="37"/>
    </row>
    <row r="20" spans="2:9" ht="17.25" customHeight="1" x14ac:dyDescent="0.45">
      <c r="B20" s="19">
        <v>209</v>
      </c>
      <c r="C20" s="15" t="s">
        <v>17</v>
      </c>
      <c r="D20" s="16">
        <v>1</v>
      </c>
      <c r="E20" s="17">
        <f t="shared" si="0"/>
        <v>1500</v>
      </c>
      <c r="F20" s="27"/>
      <c r="H20" s="37"/>
      <c r="I20" s="37"/>
    </row>
    <row r="21" spans="2:9" ht="17.25" customHeight="1" x14ac:dyDescent="0.45">
      <c r="B21" s="19">
        <v>210</v>
      </c>
      <c r="C21" s="15" t="s">
        <v>17</v>
      </c>
      <c r="D21" s="16">
        <v>1</v>
      </c>
      <c r="E21" s="17">
        <f t="shared" si="0"/>
        <v>1500</v>
      </c>
      <c r="F21" s="28"/>
      <c r="H21" s="37"/>
      <c r="I21" s="37"/>
    </row>
    <row r="22" spans="2:9" ht="17.25" customHeight="1" x14ac:dyDescent="0.45">
      <c r="B22" s="19">
        <v>212</v>
      </c>
      <c r="C22" s="15"/>
      <c r="D22" s="16">
        <v>0</v>
      </c>
      <c r="E22" s="17">
        <f t="shared" si="0"/>
        <v>0</v>
      </c>
      <c r="F22" s="27">
        <v>3000</v>
      </c>
      <c r="H22" s="37"/>
      <c r="I22" s="37"/>
    </row>
    <row r="23" spans="2:9" x14ac:dyDescent="0.45">
      <c r="B23" s="23">
        <v>302</v>
      </c>
      <c r="C23" s="24" t="s">
        <v>20</v>
      </c>
      <c r="D23" s="25">
        <v>5</v>
      </c>
      <c r="E23" s="26">
        <f>D23*1500</f>
        <v>7500</v>
      </c>
      <c r="F23" s="28"/>
      <c r="H23" s="37"/>
      <c r="I23" s="37"/>
    </row>
    <row r="24" spans="2:9" x14ac:dyDescent="0.45">
      <c r="B24" s="23">
        <v>304</v>
      </c>
      <c r="C24" s="24" t="s">
        <v>21</v>
      </c>
      <c r="D24" s="25">
        <v>10</v>
      </c>
      <c r="E24" s="26">
        <f>(9*1500)+(1*1000)</f>
        <v>14500</v>
      </c>
      <c r="F24" s="40"/>
      <c r="H24" s="37"/>
      <c r="I24" s="37"/>
    </row>
    <row r="25" spans="2:9" x14ac:dyDescent="0.45">
      <c r="B25" s="23">
        <v>305</v>
      </c>
      <c r="C25" s="24" t="s">
        <v>22</v>
      </c>
      <c r="D25" s="25">
        <v>6</v>
      </c>
      <c r="E25" s="26">
        <f t="shared" ref="E25:E29" si="1">D25*1500</f>
        <v>9000</v>
      </c>
      <c r="F25" s="28"/>
      <c r="H25" s="37"/>
      <c r="I25" s="37"/>
    </row>
    <row r="26" spans="2:9" x14ac:dyDescent="0.45">
      <c r="B26" s="19">
        <v>310</v>
      </c>
      <c r="C26" s="15" t="s">
        <v>17</v>
      </c>
      <c r="D26" s="20">
        <v>1</v>
      </c>
      <c r="E26" s="17">
        <f>D26*1500</f>
        <v>1500</v>
      </c>
      <c r="F26" s="28"/>
      <c r="H26" s="37"/>
      <c r="I26" s="37"/>
    </row>
    <row r="27" spans="2:9" x14ac:dyDescent="0.45">
      <c r="B27" s="23">
        <v>312</v>
      </c>
      <c r="C27" s="24" t="s">
        <v>22</v>
      </c>
      <c r="D27" s="25">
        <v>6</v>
      </c>
      <c r="E27" s="26">
        <f>D27*1500</f>
        <v>9000</v>
      </c>
      <c r="F27" s="27"/>
      <c r="H27" s="37"/>
      <c r="I27" s="37"/>
    </row>
    <row r="28" spans="2:9" x14ac:dyDescent="0.45">
      <c r="B28" s="23">
        <v>402</v>
      </c>
      <c r="C28" s="24" t="s">
        <v>22</v>
      </c>
      <c r="D28" s="25">
        <v>6</v>
      </c>
      <c r="E28" s="26">
        <f>D28*1500</f>
        <v>9000</v>
      </c>
      <c r="F28" s="27"/>
      <c r="H28" s="37"/>
      <c r="I28" s="37"/>
    </row>
    <row r="29" spans="2:9" ht="22.5" customHeight="1" x14ac:dyDescent="0.45">
      <c r="B29" s="23">
        <v>403</v>
      </c>
      <c r="C29" s="24" t="s">
        <v>18</v>
      </c>
      <c r="D29" s="25">
        <v>9</v>
      </c>
      <c r="E29" s="26">
        <f t="shared" si="1"/>
        <v>13500</v>
      </c>
      <c r="F29" s="27"/>
      <c r="I29" s="39"/>
    </row>
    <row r="30" spans="2:9" x14ac:dyDescent="0.45">
      <c r="B30" s="23">
        <v>404</v>
      </c>
      <c r="C30" s="24" t="s">
        <v>10</v>
      </c>
      <c r="D30" s="25">
        <v>5</v>
      </c>
      <c r="E30" s="26">
        <f>(1*1500)+(4*1000)</f>
        <v>5500</v>
      </c>
      <c r="F30" s="36"/>
    </row>
    <row r="31" spans="2:9" x14ac:dyDescent="0.45">
      <c r="B31" s="23">
        <v>409</v>
      </c>
      <c r="C31" s="24" t="s">
        <v>20</v>
      </c>
      <c r="D31" s="25">
        <v>5</v>
      </c>
      <c r="E31" s="26">
        <f>D31*1500</f>
        <v>7500</v>
      </c>
      <c r="F31" s="27"/>
    </row>
    <row r="32" spans="2:9" x14ac:dyDescent="0.45">
      <c r="B32" s="19">
        <v>501</v>
      </c>
      <c r="C32" s="18" t="s">
        <v>17</v>
      </c>
      <c r="D32" s="20">
        <v>1</v>
      </c>
      <c r="E32" s="17">
        <f>D32*1500</f>
        <v>1500</v>
      </c>
      <c r="F32" s="27"/>
    </row>
    <row r="33" spans="2:6" ht="19" thickBot="1" x14ac:dyDescent="0.5">
      <c r="B33" s="19"/>
      <c r="C33" s="29" t="s">
        <v>2</v>
      </c>
      <c r="D33" s="30"/>
      <c r="E33" s="38">
        <f>SUM(E7:E32)</f>
        <v>137000</v>
      </c>
      <c r="F33" s="38">
        <f>SUM(F7:F31)</f>
        <v>16500</v>
      </c>
    </row>
    <row r="34" spans="2:6" ht="15" customHeight="1" x14ac:dyDescent="0.45">
      <c r="B34" s="44"/>
      <c r="C34" s="45"/>
      <c r="D34" s="45"/>
      <c r="E34" s="45"/>
      <c r="F34" s="1"/>
    </row>
    <row r="35" spans="2:6" ht="1.5" customHeight="1" x14ac:dyDescent="0.45">
      <c r="B35" s="45"/>
      <c r="C35" s="45"/>
      <c r="D35" s="45"/>
      <c r="E35" s="45"/>
      <c r="F35" s="1"/>
    </row>
  </sheetData>
  <customSheetViews>
    <customSheetView guid="{F932B5D0-3370-4507-B264-2A87E26FF456}" scale="80" showPageBreaks="1" showGridLines="0" fitToPage="1" printArea="1" hiddenRows="1" view="pageBreakPreview" topLeftCell="A9">
      <selection activeCell="A32" sqref="A32"/>
      <pageMargins left="0.25" right="0.25" top="0.75" bottom="0.75" header="0.3" footer="0.3"/>
      <printOptions verticalCentered="1"/>
      <pageSetup paperSize="9" scale="71" orientation="portrait" r:id="rId1"/>
    </customSheetView>
  </customSheetViews>
  <mergeCells count="3">
    <mergeCell ref="B2:E2"/>
    <mergeCell ref="B4:E4"/>
    <mergeCell ref="B34:E35"/>
  </mergeCells>
  <printOptions verticalCentered="1"/>
  <pageMargins left="0.25" right="0.25" top="0.75" bottom="0.75" header="0.3" footer="0.3"/>
  <pageSetup paperSize="9" scale="62" orientation="portrait" r:id="rId2"/>
  <drawing r:id="rId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FEB'24</vt:lpstr>
      <vt:lpstr>'FEB''24'!Print_Area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prbharath kumar</dc:creator>
  <cp:lastModifiedBy>Chinta, Srikanth SOMWIPRO-SOMWIPRO</cp:lastModifiedBy>
  <cp:lastPrinted>2024-03-11T10:29:39Z</cp:lastPrinted>
  <dcterms:created xsi:type="dcterms:W3CDTF">2019-05-02T10:54:37Z</dcterms:created>
  <dcterms:modified xsi:type="dcterms:W3CDTF">2024-03-22T10:22:51Z</dcterms:modified>
</cp:coreProperties>
</file>