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srikanth_chinta_shell_com/Documents/Documents/Apartmentfiles-main/2023/Oct'23/"/>
    </mc:Choice>
  </mc:AlternateContent>
  <xr:revisionPtr revIDLastSave="1162" documentId="13_ncr:1_{3E659396-A2C8-4D62-B73A-1A6AE2C81998}" xr6:coauthVersionLast="47" xr6:coauthVersionMax="47" xr10:uidLastSave="{05FFB187-E633-42FF-AC33-77AF48E61BDA}"/>
  <bookViews>
    <workbookView xWindow="-108" yWindow="-108" windowWidth="23256" windowHeight="12576" xr2:uid="{00000000-000D-0000-FFFF-FFFF00000000}"/>
  </bookViews>
  <sheets>
    <sheet name="Painting Expenses Oct'23" sheetId="10" r:id="rId1"/>
    <sheet name="Sheet1" sheetId="11" r:id="rId2"/>
  </sheets>
  <definedNames>
    <definedName name="_xlnm.Print_Area" localSheetId="0">'Painting Expenses Oct''23'!$B$1:$E$65</definedName>
    <definedName name="Z_F932B5D0_3370_4507_B264_2A87E26FF456_.wvu.PrintArea" localSheetId="0" hidden="1">'Painting Expenses Oct''23'!$B$1:$E$44</definedName>
    <definedName name="Z_F932B5D0_3370_4507_B264_2A87E26FF456_.wvu.Rows" localSheetId="0" hidden="1">'Painting Expenses Oct''23'!$4:$5</definedName>
  </definedNames>
  <calcPr calcId="191029"/>
  <customWorkbookViews>
    <customWorkbookView name="N D R" guid="{F932B5D0-3370-4507-B264-2A87E26FF456}" maximized="1" xWindow="-11" yWindow="-11" windowWidth="1942" windowHeight="1042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0" l="1"/>
  <c r="D42" i="10" s="1"/>
  <c r="D38" i="10"/>
  <c r="D32" i="10"/>
</calcChain>
</file>

<file path=xl/sharedStrings.xml><?xml version="1.0" encoding="utf-8"?>
<sst xmlns="http://schemas.openxmlformats.org/spreadsheetml/2006/main" count="37" uniqueCount="18">
  <si>
    <t>Amount</t>
  </si>
  <si>
    <t>NDR ESTATES - BLOCK B ASSOCIATION</t>
  </si>
  <si>
    <t xml:space="preserve">PENDING DUES FOR THE FEB MONTH </t>
  </si>
  <si>
    <t>Date</t>
  </si>
  <si>
    <t>drum rent for water wash</t>
  </si>
  <si>
    <t>Bhavani Electrical, Hard Ware and paints</t>
  </si>
  <si>
    <t>Sri pavan paints and Hard ware</t>
  </si>
  <si>
    <t>Painter (Venu)</t>
  </si>
  <si>
    <t>cement work</t>
  </si>
  <si>
    <t>Ambica Hard ware shop</t>
  </si>
  <si>
    <t>S No</t>
  </si>
  <si>
    <t xml:space="preserve">All Paints </t>
  </si>
  <si>
    <t xml:space="preserve">Jai Laxmi Traders </t>
  </si>
  <si>
    <t>Purpose of Expenses</t>
  </si>
  <si>
    <t>drum + cement work</t>
  </si>
  <si>
    <t>Rent machines for water-wash paint removal from old surfaces</t>
  </si>
  <si>
    <t>painter for painting work.</t>
  </si>
  <si>
    <t>Painting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</si>
</sst>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4" fontId="1" fillId="0" borderId="4" xfId="0" applyNumberFormat="1" applyFont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43" fontId="1" fillId="0" borderId="0" xfId="0" applyNumberFormat="1" applyFont="1"/>
    <xf numFmtId="0" fontId="1" fillId="0" borderId="3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15" fontId="6" fillId="0" borderId="11" xfId="0" applyNumberFormat="1" applyFont="1" applyBorder="1" applyAlignment="1">
      <alignment horizontal="center" vertical="top"/>
    </xf>
    <xf numFmtId="15" fontId="6" fillId="0" borderId="13" xfId="0" applyNumberFormat="1" applyFont="1" applyBorder="1" applyAlignment="1">
      <alignment horizontal="center" vertical="top"/>
    </xf>
    <xf numFmtId="43" fontId="6" fillId="0" borderId="11" xfId="1" applyFont="1" applyFill="1" applyBorder="1" applyAlignment="1">
      <alignment vertical="top"/>
    </xf>
    <xf numFmtId="15" fontId="6" fillId="0" borderId="14" xfId="0" applyNumberFormat="1" applyFont="1" applyBorder="1" applyAlignment="1">
      <alignment horizontal="center" vertical="top"/>
    </xf>
    <xf numFmtId="15" fontId="6" fillId="0" borderId="6" xfId="0" applyNumberFormat="1" applyFont="1" applyBorder="1" applyAlignment="1">
      <alignment horizontal="center" vertical="top"/>
    </xf>
    <xf numFmtId="43" fontId="6" fillId="0" borderId="14" xfId="1" applyFont="1" applyFill="1" applyBorder="1" applyAlignment="1">
      <alignment vertical="top"/>
    </xf>
    <xf numFmtId="15" fontId="7" fillId="0" borderId="9" xfId="0" applyNumberFormat="1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43" fontId="6" fillId="0" borderId="0" xfId="1" applyFont="1" applyFill="1" applyBorder="1" applyAlignment="1">
      <alignment vertical="top"/>
    </xf>
    <xf numFmtId="0" fontId="5" fillId="0" borderId="17" xfId="0" applyFont="1" applyBorder="1" applyAlignment="1">
      <alignment horizontal="left" vertical="top" wrapText="1"/>
    </xf>
    <xf numFmtId="15" fontId="6" fillId="0" borderId="0" xfId="0" applyNumberFormat="1" applyFont="1" applyBorder="1" applyAlignment="1">
      <alignment horizontal="center" vertical="top"/>
    </xf>
    <xf numFmtId="43" fontId="6" fillId="0" borderId="16" xfId="1" applyFont="1" applyFill="1" applyBorder="1" applyAlignment="1">
      <alignment vertical="top"/>
    </xf>
    <xf numFmtId="43" fontId="3" fillId="0" borderId="9" xfId="1" applyFont="1" applyFill="1" applyBorder="1" applyAlignment="1">
      <alignment vertical="top"/>
    </xf>
    <xf numFmtId="0" fontId="1" fillId="0" borderId="0" xfId="0" applyFont="1" applyBorder="1"/>
    <xf numFmtId="43" fontId="7" fillId="0" borderId="10" xfId="1" applyFont="1" applyFill="1" applyBorder="1" applyAlignment="1">
      <alignment vertical="top"/>
    </xf>
    <xf numFmtId="43" fontId="6" fillId="0" borderId="12" xfId="1" applyFont="1" applyFill="1" applyBorder="1" applyAlignment="1">
      <alignment vertical="top"/>
    </xf>
    <xf numFmtId="0" fontId="8" fillId="0" borderId="0" xfId="0" applyFont="1"/>
    <xf numFmtId="0" fontId="5" fillId="0" borderId="18" xfId="0" applyFont="1" applyBorder="1" applyAlignment="1">
      <alignment horizontal="center" vertical="top" wrapText="1"/>
    </xf>
    <xf numFmtId="15" fontId="7" fillId="0" borderId="19" xfId="0" applyNumberFormat="1" applyFont="1" applyBorder="1" applyAlignment="1">
      <alignment horizontal="center" vertical="top"/>
    </xf>
    <xf numFmtId="15" fontId="6" fillId="0" borderId="15" xfId="0" applyNumberFormat="1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371909</xdr:colOff>
      <xdr:row>0</xdr:row>
      <xdr:rowOff>0</xdr:rowOff>
    </xdr:from>
    <xdr:to>
      <xdr:col>1</xdr:col>
      <xdr:colOff>1335810</xdr:colOff>
      <xdr:row>2</xdr:row>
      <xdr:rowOff>109537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9FF-5993-48A6-8A4F-1D9E10FDF0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59" y="0"/>
          <a:ext cx="963901" cy="5667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H47"/>
  <sheetViews>
    <sheetView showGridLines="0" tabSelected="1" view="pageBreakPreview" topLeftCell="B1" zoomScale="80" zoomScaleNormal="80" zoomScaleSheetLayoutView="80" workbookViewId="0">
      <selection activeCell="D12" sqref="D12"/>
    </sheetView>
  </sheetViews>
  <sheetFormatPr defaultColWidth="9.21875" defaultRowHeight="18" x14ac:dyDescent="0.35"/>
  <cols>
    <col min="1" max="1" width="9.21875" style="9"/>
    <col min="2" max="2" width="24.88671875" style="9" customWidth="1"/>
    <col min="3" max="3" width="51.88671875" style="9" customWidth="1"/>
    <col min="4" max="4" width="22.6640625" style="9" customWidth="1"/>
    <col min="5" max="5" width="13.5546875" style="9" bestFit="1" customWidth="1"/>
    <col min="6" max="6" width="13" style="9" customWidth="1"/>
    <col min="7" max="7" width="9.21875" style="9"/>
    <col min="8" max="8" width="82.6640625" style="9" bestFit="1" customWidth="1"/>
    <col min="9" max="9" width="9.77734375" style="9" bestFit="1" customWidth="1"/>
    <col min="10" max="11" width="9.21875" style="9"/>
    <col min="12" max="12" width="9.21875" style="9" customWidth="1"/>
    <col min="13" max="16384" width="9.21875" style="9"/>
  </cols>
  <sheetData>
    <row r="1" spans="2:8" s="6" customFormat="1" x14ac:dyDescent="0.3">
      <c r="B1" s="2"/>
      <c r="C1" s="3"/>
      <c r="D1" s="4"/>
      <c r="E1" s="5"/>
    </row>
    <row r="2" spans="2:8" s="6" customFormat="1" x14ac:dyDescent="0.3">
      <c r="B2" s="42" t="s">
        <v>1</v>
      </c>
      <c r="C2" s="43"/>
      <c r="D2" s="44"/>
      <c r="E2" s="7"/>
    </row>
    <row r="3" spans="2:8" s="6" customFormat="1" ht="10.5" customHeight="1" x14ac:dyDescent="0.3">
      <c r="B3" s="10"/>
      <c r="C3" s="11"/>
      <c r="D3" s="12"/>
      <c r="E3" s="8"/>
    </row>
    <row r="4" spans="2:8" s="6" customFormat="1" ht="6.75" hidden="1" customHeight="1" thickBot="1" x14ac:dyDescent="0.35">
      <c r="B4" s="42" t="s">
        <v>2</v>
      </c>
      <c r="C4" s="43"/>
      <c r="D4" s="44"/>
      <c r="E4" s="7"/>
    </row>
    <row r="5" spans="2:8" s="6" customFormat="1" ht="4.5" hidden="1" customHeight="1" x14ac:dyDescent="0.3">
      <c r="B5" s="15"/>
      <c r="C5" s="16"/>
      <c r="D5" s="17"/>
      <c r="E5" s="8"/>
    </row>
    <row r="6" spans="2:8" s="6" customFormat="1" ht="23.4" customHeight="1" thickBot="1" x14ac:dyDescent="0.35">
      <c r="B6" s="45" t="s">
        <v>17</v>
      </c>
      <c r="C6" s="46"/>
      <c r="D6" s="47"/>
      <c r="E6" s="8"/>
    </row>
    <row r="7" spans="2:8" ht="18.600000000000001" thickBot="1" x14ac:dyDescent="0.4">
      <c r="B7" s="24" t="s">
        <v>3</v>
      </c>
      <c r="C7" s="39" t="s">
        <v>13</v>
      </c>
      <c r="D7" s="24" t="s">
        <v>0</v>
      </c>
      <c r="E7" s="28"/>
    </row>
    <row r="8" spans="2:8" x14ac:dyDescent="0.35">
      <c r="B8" s="21">
        <v>45211</v>
      </c>
      <c r="C8" s="22" t="s">
        <v>7</v>
      </c>
      <c r="D8" s="23">
        <v>5000</v>
      </c>
      <c r="E8" s="29"/>
    </row>
    <row r="9" spans="2:8" x14ac:dyDescent="0.35">
      <c r="B9" s="18">
        <v>45212</v>
      </c>
      <c r="C9" s="19" t="s">
        <v>7</v>
      </c>
      <c r="D9" s="20">
        <v>2000</v>
      </c>
      <c r="E9" s="29"/>
    </row>
    <row r="10" spans="2:8" x14ac:dyDescent="0.35">
      <c r="B10" s="18">
        <v>45213</v>
      </c>
      <c r="C10" s="19" t="s">
        <v>7</v>
      </c>
      <c r="D10" s="20">
        <v>4500</v>
      </c>
      <c r="E10" s="29"/>
    </row>
    <row r="11" spans="2:8" x14ac:dyDescent="0.35">
      <c r="B11" s="18">
        <v>45215</v>
      </c>
      <c r="C11" s="19" t="s">
        <v>4</v>
      </c>
      <c r="D11" s="20">
        <v>300</v>
      </c>
      <c r="E11" s="29"/>
    </row>
    <row r="12" spans="2:8" x14ac:dyDescent="0.35">
      <c r="B12" s="18">
        <v>45217</v>
      </c>
      <c r="C12" s="19" t="s">
        <v>7</v>
      </c>
      <c r="D12" s="20">
        <v>2000</v>
      </c>
      <c r="E12" s="29"/>
    </row>
    <row r="13" spans="2:8" x14ac:dyDescent="0.35">
      <c r="B13" s="18">
        <v>45218</v>
      </c>
      <c r="C13" s="19" t="s">
        <v>5</v>
      </c>
      <c r="D13" s="20">
        <v>500</v>
      </c>
      <c r="E13" s="29"/>
    </row>
    <row r="14" spans="2:8" x14ac:dyDescent="0.35">
      <c r="B14" s="18">
        <v>45218</v>
      </c>
      <c r="C14" s="19" t="s">
        <v>7</v>
      </c>
      <c r="D14" s="20">
        <v>2000</v>
      </c>
      <c r="E14" s="29"/>
    </row>
    <row r="15" spans="2:8" ht="16.5" customHeight="1" x14ac:dyDescent="0.35">
      <c r="B15" s="18">
        <v>45218</v>
      </c>
      <c r="C15" s="19" t="s">
        <v>5</v>
      </c>
      <c r="D15" s="20">
        <v>5500</v>
      </c>
      <c r="E15" s="29"/>
      <c r="G15" s="13"/>
      <c r="H15" s="13"/>
    </row>
    <row r="16" spans="2:8" ht="16.5" customHeight="1" x14ac:dyDescent="0.35">
      <c r="B16" s="18">
        <v>45218</v>
      </c>
      <c r="C16" s="19" t="s">
        <v>6</v>
      </c>
      <c r="D16" s="20">
        <v>38000</v>
      </c>
      <c r="E16" s="29"/>
      <c r="G16" s="13"/>
      <c r="H16" s="13"/>
    </row>
    <row r="17" spans="2:8" ht="16.2" customHeight="1" x14ac:dyDescent="0.35">
      <c r="B17" s="18">
        <v>45218</v>
      </c>
      <c r="C17" s="19" t="s">
        <v>8</v>
      </c>
      <c r="D17" s="20">
        <v>1000</v>
      </c>
      <c r="E17" s="29"/>
      <c r="G17" s="13"/>
      <c r="H17" s="13"/>
    </row>
    <row r="18" spans="2:8" ht="16.2" customHeight="1" x14ac:dyDescent="0.35">
      <c r="B18" s="18">
        <v>45219</v>
      </c>
      <c r="C18" s="19" t="s">
        <v>7</v>
      </c>
      <c r="D18" s="20">
        <v>1000</v>
      </c>
      <c r="E18" s="29"/>
      <c r="G18" s="13"/>
      <c r="H18" s="13"/>
    </row>
    <row r="19" spans="2:8" ht="16.2" customHeight="1" x14ac:dyDescent="0.35">
      <c r="B19" s="18">
        <v>45220</v>
      </c>
      <c r="C19" s="19" t="s">
        <v>12</v>
      </c>
      <c r="D19" s="20">
        <v>24780</v>
      </c>
      <c r="E19" s="29"/>
      <c r="G19" s="13"/>
      <c r="H19" s="13"/>
    </row>
    <row r="20" spans="2:8" ht="16.2" customHeight="1" x14ac:dyDescent="0.35">
      <c r="B20" s="18">
        <v>45220</v>
      </c>
      <c r="C20" s="19" t="s">
        <v>5</v>
      </c>
      <c r="D20" s="20">
        <v>11050</v>
      </c>
      <c r="E20" s="29"/>
      <c r="G20" s="13"/>
      <c r="H20" s="13"/>
    </row>
    <row r="21" spans="2:8" ht="16.2" customHeight="1" x14ac:dyDescent="0.35">
      <c r="B21" s="18">
        <v>45220</v>
      </c>
      <c r="C21" s="19" t="s">
        <v>7</v>
      </c>
      <c r="D21" s="20">
        <v>5000</v>
      </c>
      <c r="E21" s="29"/>
      <c r="G21" s="13"/>
      <c r="H21" s="13"/>
    </row>
    <row r="22" spans="2:8" ht="16.2" customHeight="1" x14ac:dyDescent="0.35">
      <c r="B22" s="18">
        <v>45221</v>
      </c>
      <c r="C22" s="19" t="s">
        <v>7</v>
      </c>
      <c r="D22" s="20">
        <v>5000</v>
      </c>
      <c r="E22" s="29"/>
      <c r="G22" s="13"/>
      <c r="H22" s="13"/>
    </row>
    <row r="23" spans="2:8" ht="17.25" customHeight="1" x14ac:dyDescent="0.35">
      <c r="B23" s="18">
        <v>45224</v>
      </c>
      <c r="C23" s="19" t="s">
        <v>7</v>
      </c>
      <c r="D23" s="20">
        <v>1000</v>
      </c>
      <c r="E23" s="29"/>
      <c r="G23" s="13"/>
      <c r="H23" s="13"/>
    </row>
    <row r="24" spans="2:8" ht="17.25" customHeight="1" x14ac:dyDescent="0.35">
      <c r="B24" s="18">
        <v>45225</v>
      </c>
      <c r="C24" s="19" t="s">
        <v>7</v>
      </c>
      <c r="D24" s="20">
        <v>2000</v>
      </c>
      <c r="E24" s="29"/>
      <c r="G24" s="13"/>
      <c r="H24" s="13"/>
    </row>
    <row r="25" spans="2:8" ht="17.25" customHeight="1" x14ac:dyDescent="0.35">
      <c r="B25" s="18">
        <v>45227</v>
      </c>
      <c r="C25" s="19" t="s">
        <v>5</v>
      </c>
      <c r="D25" s="20">
        <v>3500</v>
      </c>
      <c r="E25" s="29"/>
      <c r="G25" s="13"/>
      <c r="H25" s="13"/>
    </row>
    <row r="26" spans="2:8" ht="17.25" customHeight="1" x14ac:dyDescent="0.35">
      <c r="B26" s="18">
        <v>45228</v>
      </c>
      <c r="C26" s="19" t="s">
        <v>5</v>
      </c>
      <c r="D26" s="20">
        <v>2730</v>
      </c>
      <c r="E26" s="29"/>
      <c r="G26" s="13"/>
      <c r="H26" s="13"/>
    </row>
    <row r="27" spans="2:8" ht="17.25" customHeight="1" x14ac:dyDescent="0.35">
      <c r="B27" s="18">
        <v>45229</v>
      </c>
      <c r="C27" s="19" t="s">
        <v>7</v>
      </c>
      <c r="D27" s="20">
        <v>3000</v>
      </c>
      <c r="E27" s="29"/>
      <c r="G27" s="13"/>
      <c r="H27" s="13"/>
    </row>
    <row r="28" spans="2:8" ht="17.25" customHeight="1" x14ac:dyDescent="0.35">
      <c r="B28" s="18">
        <v>45229</v>
      </c>
      <c r="C28" s="19" t="s">
        <v>5</v>
      </c>
      <c r="D28" s="20">
        <v>9410</v>
      </c>
      <c r="E28" s="29"/>
      <c r="G28" s="13"/>
      <c r="H28" s="13"/>
    </row>
    <row r="29" spans="2:8" ht="17.25" customHeight="1" x14ac:dyDescent="0.35">
      <c r="B29" s="18">
        <v>45230</v>
      </c>
      <c r="C29" s="19" t="s">
        <v>5</v>
      </c>
      <c r="D29" s="20">
        <v>3500</v>
      </c>
      <c r="E29" s="29"/>
      <c r="G29" s="13"/>
      <c r="H29" s="13"/>
    </row>
    <row r="30" spans="2:8" ht="17.25" customHeight="1" x14ac:dyDescent="0.35">
      <c r="B30" s="18">
        <v>45230</v>
      </c>
      <c r="C30" s="19" t="s">
        <v>9</v>
      </c>
      <c r="D30" s="20">
        <v>280</v>
      </c>
      <c r="E30" s="29"/>
      <c r="G30" s="13"/>
      <c r="H30" s="13"/>
    </row>
    <row r="31" spans="2:8" ht="17.25" customHeight="1" thickBot="1" x14ac:dyDescent="0.4">
      <c r="B31" s="18">
        <v>45231</v>
      </c>
      <c r="C31" s="18" t="s">
        <v>7</v>
      </c>
      <c r="D31" s="32">
        <v>12500</v>
      </c>
      <c r="E31" s="29"/>
      <c r="G31" s="13"/>
      <c r="H31" s="13"/>
    </row>
    <row r="32" spans="2:8" ht="18.600000000000001" thickBot="1" x14ac:dyDescent="0.4">
      <c r="B32" s="27"/>
      <c r="C32" s="31"/>
      <c r="D32" s="33">
        <f>SUM(D8:D31)</f>
        <v>145550</v>
      </c>
      <c r="E32" s="29"/>
      <c r="G32" s="13"/>
      <c r="H32" s="13"/>
    </row>
    <row r="33" spans="2:8" x14ac:dyDescent="0.35">
      <c r="B33" s="27"/>
      <c r="C33" s="27"/>
      <c r="D33" s="29"/>
      <c r="E33" s="29"/>
      <c r="G33" s="13"/>
      <c r="H33" s="13"/>
    </row>
    <row r="34" spans="2:8" x14ac:dyDescent="0.35">
      <c r="B34" s="30"/>
      <c r="C34" s="27"/>
      <c r="D34" s="27"/>
      <c r="E34" s="27"/>
      <c r="G34" s="13"/>
      <c r="H34" s="13"/>
    </row>
    <row r="35" spans="2:8" x14ac:dyDescent="0.35">
      <c r="B35" s="27"/>
      <c r="C35" s="27"/>
      <c r="D35" s="27"/>
      <c r="E35" s="27"/>
      <c r="G35" s="13"/>
      <c r="H35" s="13"/>
    </row>
    <row r="36" spans="2:8" ht="18.600000000000001" thickBot="1" x14ac:dyDescent="0.4">
      <c r="E36" s="29"/>
      <c r="G36" s="13"/>
      <c r="H36" s="13"/>
    </row>
    <row r="37" spans="2:8" x14ac:dyDescent="0.35">
      <c r="B37" s="41" t="s">
        <v>10</v>
      </c>
      <c r="C37" s="39" t="s">
        <v>13</v>
      </c>
      <c r="D37" s="35" t="s">
        <v>0</v>
      </c>
      <c r="E37" s="29"/>
      <c r="G37" s="13"/>
      <c r="H37" s="13"/>
    </row>
    <row r="38" spans="2:8" ht="14.4" customHeight="1" x14ac:dyDescent="0.35">
      <c r="B38" s="25">
        <v>1</v>
      </c>
      <c r="C38" s="40" t="s">
        <v>11</v>
      </c>
      <c r="D38" s="20">
        <f>D30+D29+D28+D26+D25+D20+D19+D16+D15+D13</f>
        <v>99250</v>
      </c>
      <c r="E38" s="29"/>
      <c r="G38" s="13"/>
      <c r="H38" s="13"/>
    </row>
    <row r="39" spans="2:8" ht="16.8" customHeight="1" x14ac:dyDescent="0.35">
      <c r="B39" s="25">
        <v>2</v>
      </c>
      <c r="C39" s="40" t="s">
        <v>14</v>
      </c>
      <c r="D39" s="20">
        <f>D11+D17</f>
        <v>1300</v>
      </c>
      <c r="E39" s="29"/>
      <c r="H39" s="14"/>
    </row>
    <row r="40" spans="2:8" ht="14.4" customHeight="1" x14ac:dyDescent="0.35">
      <c r="B40" s="25">
        <v>3</v>
      </c>
      <c r="C40" s="37" t="s">
        <v>15</v>
      </c>
      <c r="D40" s="20">
        <v>10000</v>
      </c>
      <c r="E40" s="29"/>
    </row>
    <row r="41" spans="2:8" ht="18" customHeight="1" thickBot="1" x14ac:dyDescent="0.4">
      <c r="B41" s="26">
        <v>4</v>
      </c>
      <c r="C41" s="38" t="s">
        <v>16</v>
      </c>
      <c r="D41" s="20">
        <v>35000</v>
      </c>
      <c r="E41" s="29"/>
    </row>
    <row r="42" spans="2:8" ht="18.600000000000001" thickBot="1" x14ac:dyDescent="0.4">
      <c r="B42" s="27"/>
      <c r="C42" s="27"/>
      <c r="D42" s="36">
        <f>SUM(D38:D41)</f>
        <v>145550</v>
      </c>
      <c r="E42" s="29"/>
    </row>
    <row r="43" spans="2:8" ht="15" customHeight="1" x14ac:dyDescent="0.35">
      <c r="B43" s="27"/>
      <c r="C43" s="34"/>
      <c r="D43" s="29"/>
      <c r="E43" s="1"/>
    </row>
    <row r="44" spans="2:8" ht="1.5" customHeight="1" x14ac:dyDescent="0.35">
      <c r="E44" s="1"/>
    </row>
    <row r="45" spans="2:8" x14ac:dyDescent="0.35">
      <c r="D45" s="34"/>
    </row>
    <row r="46" spans="2:8" x14ac:dyDescent="0.35">
      <c r="D46" s="14"/>
    </row>
    <row r="47" spans="2:8" x14ac:dyDescent="0.35">
      <c r="D47" s="14"/>
    </row>
  </sheetData>
  <customSheetViews>
    <customSheetView guid="{F932B5D0-3370-4507-B264-2A87E26FF456}" scale="80" showPageBreaks="1" showGridLines="0" fitToPage="1" printArea="1" hiddenRows="1" view="pageBreakPreview" topLeftCell="A9">
      <selection activeCell="A32" sqref="A32"/>
      <pageMargins left="0.25" right="0.25" top="0.75" bottom="0.75" header="0.3" footer="0.3"/>
      <printOptions verticalCentered="1"/>
      <pageSetup paperSize="9" scale="71" orientation="portrait" r:id="rId1"/>
    </customSheetView>
  </customSheetViews>
  <mergeCells count="3">
    <mergeCell ref="B2:D2"/>
    <mergeCell ref="B4:D4"/>
    <mergeCell ref="B6:D6"/>
  </mergeCells>
  <printOptions verticalCentered="1"/>
  <pageMargins left="0.25" right="0.25" top="0.75" bottom="0.75" header="0.3" footer="0.3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9245-CFB5-4BFD-981E-B72DE71014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Painting Expenses Oct'23</vt:lpstr>
      <vt:lpstr>Sheet1</vt:lpstr>
      <vt:lpstr>'Painting Expenses Oct''23'!Print_Area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prbharath kumar</dc:creator>
  <cp:lastModifiedBy>Chinta, Srikanth SOMWIPRO-SOMWIPRO</cp:lastModifiedBy>
  <cp:lastPrinted>2023-11-01T12:15:38Z</cp:lastPrinted>
  <dcterms:created xsi:type="dcterms:W3CDTF">2019-05-02T10:54:37Z</dcterms:created>
  <dcterms:modified xsi:type="dcterms:W3CDTF">2023-11-01T13:07:18Z</dcterms:modified>
</cp:coreProperties>
</file>