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https://d.docs.live.net/e33b39666776f46f/Desktop/Capstone Project/Phase3/"/>
    </mc:Choice>
  </mc:AlternateContent>
  <xr:revisionPtr revIDLastSave="0" documentId="14_{61A0E72B-4F09-41CD-8A91-093087E7EFCB}" xr6:coauthVersionLast="47" xr6:coauthVersionMax="47" xr10:uidLastSave="{00000000-0000-0000-0000-000000000000}"/>
  <bookViews>
    <workbookView xWindow="-108" yWindow="-108" windowWidth="20376" windowHeight="12816" activeTab="2" xr2:uid="{00000000-000D-0000-FFFF-FFFF00000000}"/>
  </bookViews>
  <sheets>
    <sheet name="district_crime" sheetId="1" r:id="rId1"/>
    <sheet name="KPI" sheetId="2" r:id="rId2"/>
    <sheet name="DASHBOARD" sheetId="3" r:id="rId3"/>
  </sheets>
  <definedNames>
    <definedName name="Slicer_State_UT">#N/A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5" i="2" l="1"/>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24" i="2"/>
  <c r="E129" i="2"/>
  <c r="E145" i="2"/>
  <c r="E131" i="2"/>
  <c r="E132" i="2"/>
  <c r="E126" i="2"/>
  <c r="E142" i="2"/>
  <c r="E158" i="2"/>
  <c r="E147" i="2"/>
  <c r="E156" i="2"/>
  <c r="E133" i="2"/>
  <c r="E149" i="2"/>
  <c r="E143" i="2"/>
  <c r="E136" i="2"/>
  <c r="E130" i="2"/>
  <c r="E146" i="2"/>
  <c r="E127" i="2"/>
  <c r="E128" i="2"/>
  <c r="E124" i="2"/>
  <c r="E137" i="2"/>
  <c r="E153" i="2"/>
  <c r="E151" i="2"/>
  <c r="E144" i="2"/>
  <c r="E134" i="2"/>
  <c r="E150" i="2"/>
  <c r="E135" i="2"/>
  <c r="E140" i="2"/>
  <c r="C118" i="2"/>
  <c r="E125" i="2"/>
  <c r="E141" i="2"/>
  <c r="E157" i="2"/>
  <c r="E155" i="2"/>
  <c r="E152" i="2"/>
  <c r="E138" i="2"/>
  <c r="E154" i="2"/>
  <c r="E139" i="2"/>
  <c r="E148" i="2"/>
</calcChain>
</file>

<file path=xl/sharedStrings.xml><?xml version="1.0" encoding="utf-8"?>
<sst xmlns="http://schemas.openxmlformats.org/spreadsheetml/2006/main" count="2136" uniqueCount="883">
  <si>
    <t>State/UT</t>
  </si>
  <si>
    <t>DISTRICT</t>
  </si>
  <si>
    <t>MURDER</t>
  </si>
  <si>
    <t>RAPE</t>
  </si>
  <si>
    <t>KIDNAPPING &amp; ABDUCTION</t>
  </si>
  <si>
    <t>DACOITY</t>
  </si>
  <si>
    <t>ROBBERY</t>
  </si>
  <si>
    <t>BURGLARY</t>
  </si>
  <si>
    <t>RIOTS</t>
  </si>
  <si>
    <t>COUNTERFIETING</t>
  </si>
  <si>
    <t>ARSON</t>
  </si>
  <si>
    <t>HURT/GREVIOUS HURT</t>
  </si>
  <si>
    <t>TOTAL CRIMEs AGAINST SC</t>
  </si>
  <si>
    <t>TOTAL CRIMES AGAINST ST</t>
  </si>
  <si>
    <t>TOTAL CRIMES AGAINST CHILDREN</t>
  </si>
  <si>
    <t>TOTAL CRIMES AGAINST WOMEN</t>
  </si>
  <si>
    <t>cluster</t>
  </si>
  <si>
    <t>ANDAMAN &amp; NICOBAR ISLANDS</t>
  </si>
  <si>
    <t>A and N ISLANDS</t>
  </si>
  <si>
    <t>ANDAMAN</t>
  </si>
  <si>
    <t>CAR</t>
  </si>
  <si>
    <t>NICOBAR</t>
  </si>
  <si>
    <t>NORTH</t>
  </si>
  <si>
    <t>SOUTH</t>
  </si>
  <si>
    <t>ANDHRA PRADESH</t>
  </si>
  <si>
    <t>ADILABAD</t>
  </si>
  <si>
    <t>ANANTAPUR</t>
  </si>
  <si>
    <t>CHITTOOR</t>
  </si>
  <si>
    <t>CUDDAPAH</t>
  </si>
  <si>
    <t>CYBERABAD</t>
  </si>
  <si>
    <t>EAST GODAVARI</t>
  </si>
  <si>
    <t>GUNTAKAL RLY.</t>
  </si>
  <si>
    <t>GUNTUR</t>
  </si>
  <si>
    <t>GUNTUR URBAN</t>
  </si>
  <si>
    <t>HYDERABAD CITY</t>
  </si>
  <si>
    <t>KARIMNAGAR</t>
  </si>
  <si>
    <t>KHAMMAM</t>
  </si>
  <si>
    <t>KRISHNA</t>
  </si>
  <si>
    <t>KURNOOL</t>
  </si>
  <si>
    <t>MAHABOOBNAGAR</t>
  </si>
  <si>
    <t>MEDAK</t>
  </si>
  <si>
    <t>NALGONDA</t>
  </si>
  <si>
    <t>NELLORE</t>
  </si>
  <si>
    <t>NIZAMABAD</t>
  </si>
  <si>
    <t>PRAKASHAM</t>
  </si>
  <si>
    <t>RAJAHMUNDRY</t>
  </si>
  <si>
    <t>RANGA REDDY</t>
  </si>
  <si>
    <t>SECUNDERABAD RLY.</t>
  </si>
  <si>
    <t>SRIKAKULAM</t>
  </si>
  <si>
    <t>TIRUPATHI URBAN</t>
  </si>
  <si>
    <t>VIJAYAWADA</t>
  </si>
  <si>
    <t>VIJAYAWADA CITY</t>
  </si>
  <si>
    <t>VIJAYAWADA RLY.</t>
  </si>
  <si>
    <t>VISAKHA RURAL</t>
  </si>
  <si>
    <t>VISAKHAPATNAM</t>
  </si>
  <si>
    <t>VIZIANAGARAM</t>
  </si>
  <si>
    <t>WARANGAL</t>
  </si>
  <si>
    <t>WARANGAL URBAN</t>
  </si>
  <si>
    <t>WEST GODAVARI</t>
  </si>
  <si>
    <t>ARUNACHAL PRADESH</t>
  </si>
  <si>
    <t>ANJAW</t>
  </si>
  <si>
    <t>CHANGLANG</t>
  </si>
  <si>
    <t>DIBANG VALLEY</t>
  </si>
  <si>
    <t>K/KUMEY</t>
  </si>
  <si>
    <t>KAMENG EAST</t>
  </si>
  <si>
    <t>KAMENG WEST</t>
  </si>
  <si>
    <t>LOHIT</t>
  </si>
  <si>
    <t>PAPUM PARE</t>
  </si>
  <si>
    <t>RURAL</t>
  </si>
  <si>
    <t>SIANG EAST</t>
  </si>
  <si>
    <t>SIANG UPPER</t>
  </si>
  <si>
    <t>SIANG WEST</t>
  </si>
  <si>
    <t>SUBANSIRI LOWER</t>
  </si>
  <si>
    <t>SUBANSIRI UPPER</t>
  </si>
  <si>
    <t>TAWANG</t>
  </si>
  <si>
    <t>TIRAP</t>
  </si>
  <si>
    <t>UPPER DIBANG VALLEY</t>
  </si>
  <si>
    <t>ASSAM</t>
  </si>
  <si>
    <t>BAKSA</t>
  </si>
  <si>
    <t>BARPETA</t>
  </si>
  <si>
    <t>BASKA</t>
  </si>
  <si>
    <t>BIEO</t>
  </si>
  <si>
    <t>BONGAIGAON</t>
  </si>
  <si>
    <t>C.I.D.</t>
  </si>
  <si>
    <t>CACHAR</t>
  </si>
  <si>
    <t>CHIRANG</t>
  </si>
  <si>
    <t>DARRANG</t>
  </si>
  <si>
    <t>DHEMAJI</t>
  </si>
  <si>
    <t>DHUBRI</t>
  </si>
  <si>
    <t>DIBRUGARH</t>
  </si>
  <si>
    <t>G.R.P.</t>
  </si>
  <si>
    <t>GOALPARA</t>
  </si>
  <si>
    <t>GOLAGHAT</t>
  </si>
  <si>
    <t>GUWAHATI CITY</t>
  </si>
  <si>
    <t>HAILAKANDI</t>
  </si>
  <si>
    <t>HAMREN</t>
  </si>
  <si>
    <t>JORHAT</t>
  </si>
  <si>
    <t>KAMRUP</t>
  </si>
  <si>
    <t>KARBI ANGLONG</t>
  </si>
  <si>
    <t>KARIMGANJ</t>
  </si>
  <si>
    <t>KOKRAJHAR</t>
  </si>
  <si>
    <t>LAKHIMPUR</t>
  </si>
  <si>
    <t>MORIGAON</t>
  </si>
  <si>
    <t>N.C.HILLS</t>
  </si>
  <si>
    <t>NAGAON</t>
  </si>
  <si>
    <t>NALBARI</t>
  </si>
  <si>
    <t>R.P.O.</t>
  </si>
  <si>
    <t>SIBSAGAR</t>
  </si>
  <si>
    <t>SONITPUR</t>
  </si>
  <si>
    <t>TINSUKIA</t>
  </si>
  <si>
    <t>UDALGURI</t>
  </si>
  <si>
    <t>BIHAR</t>
  </si>
  <si>
    <t>ARARIA</t>
  </si>
  <si>
    <t>ARWAL</t>
  </si>
  <si>
    <t>AURANGABAD</t>
  </si>
  <si>
    <t>BAGAHA</t>
  </si>
  <si>
    <t>BANKA</t>
  </si>
  <si>
    <t>BEGUSARAI</t>
  </si>
  <si>
    <t>BETTIAH</t>
  </si>
  <si>
    <t>BHABHUA</t>
  </si>
  <si>
    <t>BHAGALPUR</t>
  </si>
  <si>
    <t>BHOJPUR</t>
  </si>
  <si>
    <t>BUXAR</t>
  </si>
  <si>
    <t>DARBHANGA</t>
  </si>
  <si>
    <t>GAYA</t>
  </si>
  <si>
    <t>GOPALGANJ</t>
  </si>
  <si>
    <t>JAMALPUR RLY.</t>
  </si>
  <si>
    <t>JAMUI</t>
  </si>
  <si>
    <t>JEHANABAD</t>
  </si>
  <si>
    <t>KATIHAR</t>
  </si>
  <si>
    <t>KATIHAR RLY.</t>
  </si>
  <si>
    <t>KHAGARIA</t>
  </si>
  <si>
    <t>KISHANGANJ</t>
  </si>
  <si>
    <t>LAKHISARAI</t>
  </si>
  <si>
    <t>MADHEPURA</t>
  </si>
  <si>
    <t>MADHUBANI</t>
  </si>
  <si>
    <t>MOTIHARI</t>
  </si>
  <si>
    <t>MUNGER</t>
  </si>
  <si>
    <t>MUZAFFARPUR</t>
  </si>
  <si>
    <t>MUZAFFARPUR RLY.</t>
  </si>
  <si>
    <t>NALANDA</t>
  </si>
  <si>
    <t>NAUGACHIA</t>
  </si>
  <si>
    <t>NAWADAH</t>
  </si>
  <si>
    <t>PATNA</t>
  </si>
  <si>
    <t>PATNA RLY.</t>
  </si>
  <si>
    <t>PURNEA</t>
  </si>
  <si>
    <t>ROHTAS</t>
  </si>
  <si>
    <t>SAHARSA</t>
  </si>
  <si>
    <t>SAMASTIPUR</t>
  </si>
  <si>
    <t>SARAN</t>
  </si>
  <si>
    <t>SHEIKHPURA</t>
  </si>
  <si>
    <t>SHEOHAR</t>
  </si>
  <si>
    <t>SITAMARHI</t>
  </si>
  <si>
    <t>SIWAN</t>
  </si>
  <si>
    <t>SUPAUL</t>
  </si>
  <si>
    <t>VAISHALI</t>
  </si>
  <si>
    <t>CHANDIGARH</t>
  </si>
  <si>
    <t>CHHATTISGARH</t>
  </si>
  <si>
    <t>BALOD</t>
  </si>
  <si>
    <t>BALODA BAZAR</t>
  </si>
  <si>
    <t>BALRAMPUR</t>
  </si>
  <si>
    <t>BEMETARA</t>
  </si>
  <si>
    <t>BILASPUR</t>
  </si>
  <si>
    <t>BIZAPUR</t>
  </si>
  <si>
    <t>DANTEWARA</t>
  </si>
  <si>
    <t>DHAMTARI</t>
  </si>
  <si>
    <t>DURG</t>
  </si>
  <si>
    <t>GARIYABAND</t>
  </si>
  <si>
    <t>GRP RAIPUR</t>
  </si>
  <si>
    <t>JAGDALPUR</t>
  </si>
  <si>
    <t>JANJGIR</t>
  </si>
  <si>
    <t>JASHPUR</t>
  </si>
  <si>
    <t>KABIRDHAM</t>
  </si>
  <si>
    <t>KANKER</t>
  </si>
  <si>
    <t>KONDAGAON</t>
  </si>
  <si>
    <t>KORBA</t>
  </si>
  <si>
    <t>KORIYA</t>
  </si>
  <si>
    <t>MAHASAMUND</t>
  </si>
  <si>
    <t>MUNGELI</t>
  </si>
  <si>
    <t>NARAYANPUR</t>
  </si>
  <si>
    <t>RAIGARH</t>
  </si>
  <si>
    <t>RAIPUR</t>
  </si>
  <si>
    <t>RAJNANDGAON</t>
  </si>
  <si>
    <t>SARGUJA</t>
  </si>
  <si>
    <t>SUKMA</t>
  </si>
  <si>
    <t>SURAJPUR</t>
  </si>
  <si>
    <t>DADRA &amp; NAGAR HAVELI</t>
  </si>
  <si>
    <t>D and N HAVELI</t>
  </si>
  <si>
    <t>DAMAN &amp; DIU</t>
  </si>
  <si>
    <t>DAMAN</t>
  </si>
  <si>
    <t>DIU</t>
  </si>
  <si>
    <t>DELHI</t>
  </si>
  <si>
    <t>CAW</t>
  </si>
  <si>
    <t>CENTRAL</t>
  </si>
  <si>
    <t>CRIME BRANCH</t>
  </si>
  <si>
    <t>EAST</t>
  </si>
  <si>
    <t>EOW</t>
  </si>
  <si>
    <t>G.R.P.(RLY)</t>
  </si>
  <si>
    <t>GRP(RLY)</t>
  </si>
  <si>
    <t>IGI AIRPORT</t>
  </si>
  <si>
    <t>NEW DELHI</t>
  </si>
  <si>
    <t>NORTH EAST</t>
  </si>
  <si>
    <t>NORTH WEST</t>
  </si>
  <si>
    <t>NORTH-EAST</t>
  </si>
  <si>
    <t>NORTH-WEST</t>
  </si>
  <si>
    <t>OUTER</t>
  </si>
  <si>
    <t>S.T.F.</t>
  </si>
  <si>
    <t>SOUTH WEST</t>
  </si>
  <si>
    <t>SOUTH-EAST</t>
  </si>
  <si>
    <t>SOUTH-WEST</t>
  </si>
  <si>
    <t>SPL CELL</t>
  </si>
  <si>
    <t>STF</t>
  </si>
  <si>
    <t>WEST</t>
  </si>
  <si>
    <t>GOA</t>
  </si>
  <si>
    <t>NORTH GOA</t>
  </si>
  <si>
    <t>SOUTH GOA</t>
  </si>
  <si>
    <t>GUJARAT</t>
  </si>
  <si>
    <t>AHMEDABAD COMMR.</t>
  </si>
  <si>
    <t>AHMEDABAD RURAL</t>
  </si>
  <si>
    <t>AHWA-DANG</t>
  </si>
  <si>
    <t>AMRELI</t>
  </si>
  <si>
    <t>ANAND</t>
  </si>
  <si>
    <t>BHARUCH</t>
  </si>
  <si>
    <t>BHAVNAGAR</t>
  </si>
  <si>
    <t>CID CRIME</t>
  </si>
  <si>
    <t>DAHOD</t>
  </si>
  <si>
    <t>GANDHINAGAR</t>
  </si>
  <si>
    <t>HIMATNAGAR</t>
  </si>
  <si>
    <t>JAMNAGAR</t>
  </si>
  <si>
    <t>JUNAGADH</t>
  </si>
  <si>
    <t>KHEDA NORTH</t>
  </si>
  <si>
    <t>KUTCH</t>
  </si>
  <si>
    <t>KUTCH (EAST(G))</t>
  </si>
  <si>
    <t>KUTCH (WEST-BHUJ)</t>
  </si>
  <si>
    <t>MEHSANA</t>
  </si>
  <si>
    <t>NARMADA</t>
  </si>
  <si>
    <t>NAVSARI</t>
  </si>
  <si>
    <t>PALANPUR</t>
  </si>
  <si>
    <t>PANCHMAHAL</t>
  </si>
  <si>
    <t>PATAN</t>
  </si>
  <si>
    <t>PORBANDAR</t>
  </si>
  <si>
    <t>RAJKOT COMMR.</t>
  </si>
  <si>
    <t>RAJKOT RURAL</t>
  </si>
  <si>
    <t>SURAT COMMR.</t>
  </si>
  <si>
    <t>SURAT RURAL</t>
  </si>
  <si>
    <t>SURENDRANAGAR</t>
  </si>
  <si>
    <t>TAPI</t>
  </si>
  <si>
    <t>VADODARA COMMR.</t>
  </si>
  <si>
    <t>VADODARA RURAL</t>
  </si>
  <si>
    <t>VALSAD</t>
  </si>
  <si>
    <t>W.RLY</t>
  </si>
  <si>
    <t>W.RLY AHMEDABAD</t>
  </si>
  <si>
    <t>W.RLY VADODARA</t>
  </si>
  <si>
    <t>HARYANA</t>
  </si>
  <si>
    <t>AMBALA</t>
  </si>
  <si>
    <t>AMBALA RURAL</t>
  </si>
  <si>
    <t>AMBALA URBAN</t>
  </si>
  <si>
    <t>BHIWANI</t>
  </si>
  <si>
    <t>FARIDABAD</t>
  </si>
  <si>
    <t>FATEHABAD</t>
  </si>
  <si>
    <t>GRP</t>
  </si>
  <si>
    <t>GURGAON</t>
  </si>
  <si>
    <t>HISSAR</t>
  </si>
  <si>
    <t>JHAJJAR</t>
  </si>
  <si>
    <t>JIND</t>
  </si>
  <si>
    <t>KAITHAL</t>
  </si>
  <si>
    <t>KARNAL</t>
  </si>
  <si>
    <t>KURUKSHETRA</t>
  </si>
  <si>
    <t>MAHENDRAGARH</t>
  </si>
  <si>
    <t>MEWAT</t>
  </si>
  <si>
    <t>PALWAL</t>
  </si>
  <si>
    <t>PANCHKULA</t>
  </si>
  <si>
    <t>PANIPAT</t>
  </si>
  <si>
    <t>REWARI</t>
  </si>
  <si>
    <t>ROHTAK</t>
  </si>
  <si>
    <t>SIRSA</t>
  </si>
  <si>
    <t>SONIPAT</t>
  </si>
  <si>
    <t>YAMUNANAGAR</t>
  </si>
  <si>
    <t>HIMACHAL PRADESH</t>
  </si>
  <si>
    <t>BADDIPOLICEDIST</t>
  </si>
  <si>
    <t>CHAMBA</t>
  </si>
  <si>
    <t>CID</t>
  </si>
  <si>
    <t>HAMIRPUR</t>
  </si>
  <si>
    <t>KANGRA</t>
  </si>
  <si>
    <t>KINNAUR</t>
  </si>
  <si>
    <t>KULLU</t>
  </si>
  <si>
    <t>LAHAUL-SPITI</t>
  </si>
  <si>
    <t>MANDI</t>
  </si>
  <si>
    <t>SHIMLA</t>
  </si>
  <si>
    <t>SIRMAUR</t>
  </si>
  <si>
    <t>SOLAN</t>
  </si>
  <si>
    <t>UNA</t>
  </si>
  <si>
    <t>JAMMU &amp; KASHMIR</t>
  </si>
  <si>
    <t>ANANTNAG</t>
  </si>
  <si>
    <t>AWANTIPORA</t>
  </si>
  <si>
    <t>BANDIPORA</t>
  </si>
  <si>
    <t>BARAMULLA</t>
  </si>
  <si>
    <t>BORDER</t>
  </si>
  <si>
    <t>BORDER DISTRICT</t>
  </si>
  <si>
    <t>BUDGAM</t>
  </si>
  <si>
    <t>CRIME JAMMU</t>
  </si>
  <si>
    <t>CRIME SRINAGAR</t>
  </si>
  <si>
    <t>DODA</t>
  </si>
  <si>
    <t>GANDERBAL</t>
  </si>
  <si>
    <t>HANDWARA</t>
  </si>
  <si>
    <t>JAMMU</t>
  </si>
  <si>
    <t>KARGIL</t>
  </si>
  <si>
    <t>KATHUA</t>
  </si>
  <si>
    <t>KISHTWAR</t>
  </si>
  <si>
    <t>KULGAM</t>
  </si>
  <si>
    <t>KUPWARA</t>
  </si>
  <si>
    <t>LEH</t>
  </si>
  <si>
    <t>POONCH</t>
  </si>
  <si>
    <t>PULWAMA</t>
  </si>
  <si>
    <t>RAILWAYS</t>
  </si>
  <si>
    <t>RAILWAYS JAMMU</t>
  </si>
  <si>
    <t>RAILWAYS KASHMIR</t>
  </si>
  <si>
    <t>RAILWAYS KATRA</t>
  </si>
  <si>
    <t>RAILWAYS KMR</t>
  </si>
  <si>
    <t>RAJOURI</t>
  </si>
  <si>
    <t>RAMBAN</t>
  </si>
  <si>
    <t>REASI</t>
  </si>
  <si>
    <t>SAMBA</t>
  </si>
  <si>
    <t>SHOPIAN</t>
  </si>
  <si>
    <t>SOPORE</t>
  </si>
  <si>
    <t>SRINAGAR</t>
  </si>
  <si>
    <t>UDHAMPUR</t>
  </si>
  <si>
    <t>JHARKHAND</t>
  </si>
  <si>
    <t>BOKARO</t>
  </si>
  <si>
    <t>CHAIBASA</t>
  </si>
  <si>
    <t>CHATRA</t>
  </si>
  <si>
    <t>DEOGHAR</t>
  </si>
  <si>
    <t>DHANBAD</t>
  </si>
  <si>
    <t>DHANBAD RLY.</t>
  </si>
  <si>
    <t>DUMKA</t>
  </si>
  <si>
    <t>GARHWA</t>
  </si>
  <si>
    <t>GIRIDIH</t>
  </si>
  <si>
    <t>GODDA</t>
  </si>
  <si>
    <t>GUMLA</t>
  </si>
  <si>
    <t>HAZARIBAGH</t>
  </si>
  <si>
    <t>JAMSHEDPUR</t>
  </si>
  <si>
    <t>JAMSHEDPUR RLY.</t>
  </si>
  <si>
    <t>JAMTARA</t>
  </si>
  <si>
    <t>KHUNTI</t>
  </si>
  <si>
    <t>KODERMA</t>
  </si>
  <si>
    <t>LATEHAR</t>
  </si>
  <si>
    <t>LOHARDAGGA</t>
  </si>
  <si>
    <t>PAKUR</t>
  </si>
  <si>
    <t>PALAMU</t>
  </si>
  <si>
    <t>RAMGARH</t>
  </si>
  <si>
    <t>RANCHI</t>
  </si>
  <si>
    <t>SAHEBGANJ</t>
  </si>
  <si>
    <t>SARAIKELA</t>
  </si>
  <si>
    <t>SIMDEGA</t>
  </si>
  <si>
    <t>KARNATAKA</t>
  </si>
  <si>
    <t>BAGALKOT</t>
  </si>
  <si>
    <t>BANGALORE COMMR.</t>
  </si>
  <si>
    <t>BANGALORE RURAL</t>
  </si>
  <si>
    <t>BELGAUM</t>
  </si>
  <si>
    <t>BELLARY</t>
  </si>
  <si>
    <t>BIDAR</t>
  </si>
  <si>
    <t>BIJAPUR</t>
  </si>
  <si>
    <t>CBPURA</t>
  </si>
  <si>
    <t>CHAMARAJNAGAR</t>
  </si>
  <si>
    <t>CHICKMAGALUR</t>
  </si>
  <si>
    <t>CHITRADURGA</t>
  </si>
  <si>
    <t>DAKSHIN KANNADA</t>
  </si>
  <si>
    <t>DAVANAGERE</t>
  </si>
  <si>
    <t>DHARWAD COMMR.</t>
  </si>
  <si>
    <t>DHARWAD RURAL</t>
  </si>
  <si>
    <t>GADAG</t>
  </si>
  <si>
    <t>GULBARGA</t>
  </si>
  <si>
    <t>HASSAN</t>
  </si>
  <si>
    <t>HAVERI</t>
  </si>
  <si>
    <t>K.G.F.</t>
  </si>
  <si>
    <t>KODAGU</t>
  </si>
  <si>
    <t>KOLAR</t>
  </si>
  <si>
    <t>KOPPAL</t>
  </si>
  <si>
    <t>MANDYA</t>
  </si>
  <si>
    <t>MANGALORE CITY</t>
  </si>
  <si>
    <t>MYSORE COMMR.</t>
  </si>
  <si>
    <t>MYSORE RURAL</t>
  </si>
  <si>
    <t>RAICHUR</t>
  </si>
  <si>
    <t>RAMANAGAR</t>
  </si>
  <si>
    <t>SHIMOGA</t>
  </si>
  <si>
    <t>TUMKUR</t>
  </si>
  <si>
    <t>UDUPI</t>
  </si>
  <si>
    <t>UTTAR KANNADA</t>
  </si>
  <si>
    <t>YADGIRI</t>
  </si>
  <si>
    <t>KERALA</t>
  </si>
  <si>
    <t>ALAPUZHA</t>
  </si>
  <si>
    <t>CBCID</t>
  </si>
  <si>
    <t>ERNAKULAM</t>
  </si>
  <si>
    <t>ERNAKULAM COMMR.</t>
  </si>
  <si>
    <t>ERNAKULAM RURAL</t>
  </si>
  <si>
    <t>IDUKKI</t>
  </si>
  <si>
    <t>KANNUR</t>
  </si>
  <si>
    <t>KASARGOD</t>
  </si>
  <si>
    <t>KOLLAM</t>
  </si>
  <si>
    <t>KOLLAM COMMR.</t>
  </si>
  <si>
    <t>KOLLAM RURAL</t>
  </si>
  <si>
    <t>KOTTAYAM</t>
  </si>
  <si>
    <t>KOZHIKODE</t>
  </si>
  <si>
    <t>KOZHIKODE COMMR.</t>
  </si>
  <si>
    <t>KOZHIKODE RURAL</t>
  </si>
  <si>
    <t>MALAPPURAM</t>
  </si>
  <si>
    <t>PALAKKAD</t>
  </si>
  <si>
    <t>PATHANAMTHITTA</t>
  </si>
  <si>
    <t>THRISSUR</t>
  </si>
  <si>
    <t>THRISSUR COMMR.</t>
  </si>
  <si>
    <t>THRISSUR RURAL</t>
  </si>
  <si>
    <t>TRIVANDRUM</t>
  </si>
  <si>
    <t>TRIVANDRUM COMMR.</t>
  </si>
  <si>
    <t>TRIVANDRUM RURAL</t>
  </si>
  <si>
    <t>WAYANADU</t>
  </si>
  <si>
    <t>LAKSHADWEEP</t>
  </si>
  <si>
    <t>MADHYA PRADESH</t>
  </si>
  <si>
    <t>ALIRAJPUR</t>
  </si>
  <si>
    <t>ANUPPUR</t>
  </si>
  <si>
    <t>ASHOK NAGAR</t>
  </si>
  <si>
    <t>BALAGHAT</t>
  </si>
  <si>
    <t>BARWANI</t>
  </si>
  <si>
    <t>BETUL</t>
  </si>
  <si>
    <t>BHIND</t>
  </si>
  <si>
    <t>BHOPAL</t>
  </si>
  <si>
    <t>BHOPAL RLY.</t>
  </si>
  <si>
    <t>BURHANPUR</t>
  </si>
  <si>
    <t>CHHATARPUR</t>
  </si>
  <si>
    <t>CHHINDWARA</t>
  </si>
  <si>
    <t>DAMOH</t>
  </si>
  <si>
    <t>DATIYA</t>
  </si>
  <si>
    <t>DEWAS</t>
  </si>
  <si>
    <t>DHAR</t>
  </si>
  <si>
    <t>DINDORI</t>
  </si>
  <si>
    <t>GUNA</t>
  </si>
  <si>
    <t>GWALIOR</t>
  </si>
  <si>
    <t>HARDA</t>
  </si>
  <si>
    <t>HOSHANGABAD</t>
  </si>
  <si>
    <t>INDORE</t>
  </si>
  <si>
    <t>INDORE RLY.</t>
  </si>
  <si>
    <t>JABALPUR</t>
  </si>
  <si>
    <t>JABALPUR RLY.</t>
  </si>
  <si>
    <t>JHABUA</t>
  </si>
  <si>
    <t>KATNI</t>
  </si>
  <si>
    <t>KHANDWA</t>
  </si>
  <si>
    <t>KHARGON</t>
  </si>
  <si>
    <t>MANDLA</t>
  </si>
  <si>
    <t>MANDSAUR</t>
  </si>
  <si>
    <t>MORENA</t>
  </si>
  <si>
    <t>NARSINGHPUR</t>
  </si>
  <si>
    <t>NEEMUCH</t>
  </si>
  <si>
    <t>PANNA</t>
  </si>
  <si>
    <t>RAISEN</t>
  </si>
  <si>
    <t>RAJGARH</t>
  </si>
  <si>
    <t>RATLAM</t>
  </si>
  <si>
    <t>REWA</t>
  </si>
  <si>
    <t>SAGAR</t>
  </si>
  <si>
    <t>SATNA</t>
  </si>
  <si>
    <t>SEONI</t>
  </si>
  <si>
    <t>SHAHDOL</t>
  </si>
  <si>
    <t>SHAJAPUR</t>
  </si>
  <si>
    <t>SHEOPUR</t>
  </si>
  <si>
    <t>SHIVPURI</t>
  </si>
  <si>
    <t>SIDHI</t>
  </si>
  <si>
    <t>SIHORE</t>
  </si>
  <si>
    <t>SINGRAULI</t>
  </si>
  <si>
    <t>TIKAMGARH</t>
  </si>
  <si>
    <t>UJJAIN</t>
  </si>
  <si>
    <t>UMARIYA</t>
  </si>
  <si>
    <t>VIDISHA</t>
  </si>
  <si>
    <t>MAHARASHTRA</t>
  </si>
  <si>
    <t>AHMEDNAGAR</t>
  </si>
  <si>
    <t>AKOLA</t>
  </si>
  <si>
    <t>AMRAVATI COMMR.</t>
  </si>
  <si>
    <t>AMRAVATI RURAL</t>
  </si>
  <si>
    <t>AURANGABAD COMMR.</t>
  </si>
  <si>
    <t>AURANGABAD RURAL</t>
  </si>
  <si>
    <t>BEED</t>
  </si>
  <si>
    <t>BHANDARA</t>
  </si>
  <si>
    <t>BULDHANA</t>
  </si>
  <si>
    <t>CHANDRAPUR</t>
  </si>
  <si>
    <t>DHULE</t>
  </si>
  <si>
    <t>GADCHIROLI</t>
  </si>
  <si>
    <t>GONDIA</t>
  </si>
  <si>
    <t>HINGOLI</t>
  </si>
  <si>
    <t>JALGAON</t>
  </si>
  <si>
    <t>JALNA</t>
  </si>
  <si>
    <t>KOLHAPUR</t>
  </si>
  <si>
    <t>LATUR</t>
  </si>
  <si>
    <t>MUMBAI</t>
  </si>
  <si>
    <t>MUMBAI COMMR.</t>
  </si>
  <si>
    <t>MUMBAI RLY.</t>
  </si>
  <si>
    <t>NAGPUR COMMR.</t>
  </si>
  <si>
    <t>NAGPUR RLY.</t>
  </si>
  <si>
    <t>NAGPUR RURAL</t>
  </si>
  <si>
    <t>NANDED</t>
  </si>
  <si>
    <t>NANDURBAR</t>
  </si>
  <si>
    <t>NASIK COMMR.</t>
  </si>
  <si>
    <t>NASIK RURAL</t>
  </si>
  <si>
    <t>NAVI MUMBAI</t>
  </si>
  <si>
    <t>OSMANABAD</t>
  </si>
  <si>
    <t>PARBHANI</t>
  </si>
  <si>
    <t>PUNE COMMR.</t>
  </si>
  <si>
    <t>PUNE RLY.</t>
  </si>
  <si>
    <t>PUNE RURAL</t>
  </si>
  <si>
    <t>RAIGAD</t>
  </si>
  <si>
    <t>RATNAGIRI</t>
  </si>
  <si>
    <t>SANGLI</t>
  </si>
  <si>
    <t>SATARA</t>
  </si>
  <si>
    <t>SINDHUDURG</t>
  </si>
  <si>
    <t>SOLAPUR COMMR.</t>
  </si>
  <si>
    <t>SOLAPUR RURAL</t>
  </si>
  <si>
    <t>THANE COMMR.</t>
  </si>
  <si>
    <t>THANE RURAL</t>
  </si>
  <si>
    <t>WARDHA</t>
  </si>
  <si>
    <t>WASHIM</t>
  </si>
  <si>
    <t>YAVATMAL</t>
  </si>
  <si>
    <t>MANIPUR</t>
  </si>
  <si>
    <t>BISHNUPUR</t>
  </si>
  <si>
    <t>CHANDEL</t>
  </si>
  <si>
    <t>CHURACHANDPUR</t>
  </si>
  <si>
    <t>IMPHAL EAST</t>
  </si>
  <si>
    <t>IMPHAL WEST</t>
  </si>
  <si>
    <t>IMPHAL(EAST)</t>
  </si>
  <si>
    <t>IMPHAL(WEST)</t>
  </si>
  <si>
    <t>SENAPATI</t>
  </si>
  <si>
    <t>TAMENGLONG</t>
  </si>
  <si>
    <t>THOUBAL</t>
  </si>
  <si>
    <t>UKHRUL</t>
  </si>
  <si>
    <t>MEGHALAYA</t>
  </si>
  <si>
    <t>GARO HILLS EAST</t>
  </si>
  <si>
    <t>GARO HILLS SOUTH</t>
  </si>
  <si>
    <t>GARO HILLS WEST</t>
  </si>
  <si>
    <t>JAINTIA HILLS</t>
  </si>
  <si>
    <t>KHASI HILLS EAST</t>
  </si>
  <si>
    <t>KHASI HILLS WEST</t>
  </si>
  <si>
    <t>RI-BHOI</t>
  </si>
  <si>
    <t>MIZORAM</t>
  </si>
  <si>
    <t>AIZAWL</t>
  </si>
  <si>
    <t>CHAMPHAI</t>
  </si>
  <si>
    <t>KOLASIB</t>
  </si>
  <si>
    <t>LAWNGTLAI</t>
  </si>
  <si>
    <t>LUNGLEI</t>
  </si>
  <si>
    <t>MAMIT</t>
  </si>
  <si>
    <t>SAIHA</t>
  </si>
  <si>
    <t>SERCHHIP</t>
  </si>
  <si>
    <t>NAGALAND</t>
  </si>
  <si>
    <t>DIMAPUR</t>
  </si>
  <si>
    <t>KIPHIRE</t>
  </si>
  <si>
    <t>KOHIMA</t>
  </si>
  <si>
    <t>LONGLENG</t>
  </si>
  <si>
    <t>MOKOKCHUNG</t>
  </si>
  <si>
    <t>MON</t>
  </si>
  <si>
    <t>PEREN</t>
  </si>
  <si>
    <t>PHEK</t>
  </si>
  <si>
    <t>TUENSANG</t>
  </si>
  <si>
    <t>WOKHA</t>
  </si>
  <si>
    <t>ZUNHEBOTO</t>
  </si>
  <si>
    <t>ODISHA</t>
  </si>
  <si>
    <t>ANGUL</t>
  </si>
  <si>
    <t>BALASORE</t>
  </si>
  <si>
    <t>BARAGARH</t>
  </si>
  <si>
    <t>BERHAMPUR</t>
  </si>
  <si>
    <t>BHADRAK</t>
  </si>
  <si>
    <t>BOLANGIR</t>
  </si>
  <si>
    <t>BOUDH</t>
  </si>
  <si>
    <t>CUTTACK</t>
  </si>
  <si>
    <t>DCP BBSR</t>
  </si>
  <si>
    <t>DCP CTC</t>
  </si>
  <si>
    <t>DEOGARH</t>
  </si>
  <si>
    <t>DHENKANAL</t>
  </si>
  <si>
    <t>GAJAPATI</t>
  </si>
  <si>
    <t>GANJAM</t>
  </si>
  <si>
    <t>JAGATSINGHPUR</t>
  </si>
  <si>
    <t>JAJPUR</t>
  </si>
  <si>
    <t>JHARSUGUDA</t>
  </si>
  <si>
    <t>KALAHANDI</t>
  </si>
  <si>
    <t>KANDHAMAL</t>
  </si>
  <si>
    <t>KENDRAPARA</t>
  </si>
  <si>
    <t>KEONJHAR</t>
  </si>
  <si>
    <t>KHURDA</t>
  </si>
  <si>
    <t>KORAPUT</t>
  </si>
  <si>
    <t>MALKANGIR</t>
  </si>
  <si>
    <t>MAYURBHANJ</t>
  </si>
  <si>
    <t>NAYAGARH</t>
  </si>
  <si>
    <t>NOWRANGPUR</t>
  </si>
  <si>
    <t>NUAPADA</t>
  </si>
  <si>
    <t>PURI</t>
  </si>
  <si>
    <t>RAYAGADA</t>
  </si>
  <si>
    <t>ROURKELA</t>
  </si>
  <si>
    <t>SAMBALPUR</t>
  </si>
  <si>
    <t>SONEPUR</t>
  </si>
  <si>
    <t>SRP(CUTTACK)</t>
  </si>
  <si>
    <t>SRP(ROURKELA)</t>
  </si>
  <si>
    <t>SUNDARGARH</t>
  </si>
  <si>
    <t>PUDUCHERRY</t>
  </si>
  <si>
    <t>KARAIKAL</t>
  </si>
  <si>
    <t>PONDICHERRY</t>
  </si>
  <si>
    <t>PUNJAB</t>
  </si>
  <si>
    <t>AMRITSAR</t>
  </si>
  <si>
    <t>AMRITSAR RURAL</t>
  </si>
  <si>
    <t>BARNALA</t>
  </si>
  <si>
    <t>BATALA</t>
  </si>
  <si>
    <t>BHATINDA</t>
  </si>
  <si>
    <t>CP AMRITSAR</t>
  </si>
  <si>
    <t>CP JALANDHAR</t>
  </si>
  <si>
    <t>CP LUDHIANA</t>
  </si>
  <si>
    <t>FARIDKOT</t>
  </si>
  <si>
    <t>FATEHGARH SAHIB</t>
  </si>
  <si>
    <t>FAZILKA</t>
  </si>
  <si>
    <t>FEROZEPUR</t>
  </si>
  <si>
    <t>FEROZPUR</t>
  </si>
  <si>
    <t>G.R.P</t>
  </si>
  <si>
    <t>GURDASPUR</t>
  </si>
  <si>
    <t>HOSHIARPUR</t>
  </si>
  <si>
    <t>JAGRAON</t>
  </si>
  <si>
    <t>JALANDHAR</t>
  </si>
  <si>
    <t>JALANDHAR RURAL</t>
  </si>
  <si>
    <t>KAPURTHALA</t>
  </si>
  <si>
    <t>KHANNA</t>
  </si>
  <si>
    <t>LUDHIANA</t>
  </si>
  <si>
    <t>LUDHIANA RURAL</t>
  </si>
  <si>
    <t>MAJITHA</t>
  </si>
  <si>
    <t>MANSA</t>
  </si>
  <si>
    <t>MOGA</t>
  </si>
  <si>
    <t>MUKTSAR</t>
  </si>
  <si>
    <t>NAWAN SHAHR</t>
  </si>
  <si>
    <t>PATHANKOT</t>
  </si>
  <si>
    <t>PATIALA</t>
  </si>
  <si>
    <t>ROPAR</t>
  </si>
  <si>
    <t>SANGRUR</t>
  </si>
  <si>
    <t>SAS NGR</t>
  </si>
  <si>
    <t>SBS NAGAR</t>
  </si>
  <si>
    <t>TARN TARAN</t>
  </si>
  <si>
    <t>RAJASTHAN</t>
  </si>
  <si>
    <t>AJMER</t>
  </si>
  <si>
    <t>ALWAR</t>
  </si>
  <si>
    <t>BANSWARA</t>
  </si>
  <si>
    <t>BARAN</t>
  </si>
  <si>
    <t>BARMER</t>
  </si>
  <si>
    <t>BHARATPUR</t>
  </si>
  <si>
    <t>BHILWARA</t>
  </si>
  <si>
    <t>BIKANER</t>
  </si>
  <si>
    <t>BUNDI</t>
  </si>
  <si>
    <t>CHITTORGARH</t>
  </si>
  <si>
    <t>CHURU</t>
  </si>
  <si>
    <t>DAUSA</t>
  </si>
  <si>
    <t>DHOLPUR</t>
  </si>
  <si>
    <t>DUNGARPUR</t>
  </si>
  <si>
    <t>G.R.P. AJMER</t>
  </si>
  <si>
    <t>G.R.P. JODHPUR</t>
  </si>
  <si>
    <t>G.R.P.AJMER</t>
  </si>
  <si>
    <t>G.R.P.JODHPUR</t>
  </si>
  <si>
    <t>GANGANAGAR</t>
  </si>
  <si>
    <t>HANUMANGARH</t>
  </si>
  <si>
    <t>JAIPUR</t>
  </si>
  <si>
    <t>JAIPUR EAST</t>
  </si>
  <si>
    <t>JAIPUR NORTH</t>
  </si>
  <si>
    <t>JAIPUR RURAL</t>
  </si>
  <si>
    <t>JAIPUR SOUTH</t>
  </si>
  <si>
    <t>JAIPUR WEST</t>
  </si>
  <si>
    <t>JAISALMER</t>
  </si>
  <si>
    <t>JALORE</t>
  </si>
  <si>
    <t>JHALAWAR</t>
  </si>
  <si>
    <t>JHUNJHUNU</t>
  </si>
  <si>
    <t>JODHPUR</t>
  </si>
  <si>
    <t>JODHPUR CITY</t>
  </si>
  <si>
    <t>JODHPUR EAST</t>
  </si>
  <si>
    <t>JODHPUR RURAL</t>
  </si>
  <si>
    <t>JODHPUR WEST</t>
  </si>
  <si>
    <t>KARAULI</t>
  </si>
  <si>
    <t>KOTA</t>
  </si>
  <si>
    <t>KOTA CITY</t>
  </si>
  <si>
    <t>KOTA RURAL</t>
  </si>
  <si>
    <t>NAGAUR</t>
  </si>
  <si>
    <t>PALI</t>
  </si>
  <si>
    <t>PRATAPGARH</t>
  </si>
  <si>
    <t>RAJSAMAND</t>
  </si>
  <si>
    <t>SAWAI MADHOPUR</t>
  </si>
  <si>
    <t>SIKAR</t>
  </si>
  <si>
    <t>SIROHI</t>
  </si>
  <si>
    <t>TONK</t>
  </si>
  <si>
    <t>UDAIPUR</t>
  </si>
  <si>
    <t>SIKKIM</t>
  </si>
  <si>
    <t>TAMIL NADU</t>
  </si>
  <si>
    <t>ARIYALUR</t>
  </si>
  <si>
    <t>CHENGAI</t>
  </si>
  <si>
    <t>CHENNAI</t>
  </si>
  <si>
    <t>CHENNAI RLY.</t>
  </si>
  <si>
    <t>CHENNAISUBURBAN</t>
  </si>
  <si>
    <t>COIMBATORE RURAL</t>
  </si>
  <si>
    <t>COIMBATORE URBAN</t>
  </si>
  <si>
    <t>CUDDALORE</t>
  </si>
  <si>
    <t>DHARMAPURI</t>
  </si>
  <si>
    <t>DINDIGUL</t>
  </si>
  <si>
    <t>ERODE</t>
  </si>
  <si>
    <t>KANCHIPURAM</t>
  </si>
  <si>
    <t>KANYAKUMARI</t>
  </si>
  <si>
    <t>KARUR</t>
  </si>
  <si>
    <t>KRISHNAGIRI</t>
  </si>
  <si>
    <t>MADURAI RURAL</t>
  </si>
  <si>
    <t>MADURAI URBAN</t>
  </si>
  <si>
    <t>NAGAPATTINAM</t>
  </si>
  <si>
    <t>NAMAKKAL</t>
  </si>
  <si>
    <t>NILGIRIS</t>
  </si>
  <si>
    <t>PERAMBALUR</t>
  </si>
  <si>
    <t>PUDUKOTTAI</t>
  </si>
  <si>
    <t>RAMNATHAPURAM</t>
  </si>
  <si>
    <t>SALEM RURAL</t>
  </si>
  <si>
    <t>SALEM URBAN</t>
  </si>
  <si>
    <t>SIVAGANGAI</t>
  </si>
  <si>
    <t>THANJAVUR</t>
  </si>
  <si>
    <t>THENI</t>
  </si>
  <si>
    <t>THIRUNELVELI RURAL</t>
  </si>
  <si>
    <t>THIRUNELVELI URBAN</t>
  </si>
  <si>
    <t>THIRUVALLUR</t>
  </si>
  <si>
    <t>THIRUVANNAMALAI</t>
  </si>
  <si>
    <t>THIRUVARUR</t>
  </si>
  <si>
    <t>THOOTHUGUDI</t>
  </si>
  <si>
    <t>TIRUPPUR</t>
  </si>
  <si>
    <t>TRICHY RLY.</t>
  </si>
  <si>
    <t>TRICHY RURAL</t>
  </si>
  <si>
    <t>TRICHY URBAN</t>
  </si>
  <si>
    <t>VELLORE</t>
  </si>
  <si>
    <t>VILLUPURAM</t>
  </si>
  <si>
    <t>VILUPPURAM</t>
  </si>
  <si>
    <t>VIRUDHUNAGAR</t>
  </si>
  <si>
    <t>TRIPURA</t>
  </si>
  <si>
    <t>DHALAI</t>
  </si>
  <si>
    <t>GOMATI</t>
  </si>
  <si>
    <t>KHOWAI</t>
  </si>
  <si>
    <t>SIPAHIJALA</t>
  </si>
  <si>
    <t>UNAKOTI</t>
  </si>
  <si>
    <t>UTTAR PRADESH</t>
  </si>
  <si>
    <t>AGRA</t>
  </si>
  <si>
    <t>ALIGARH</t>
  </si>
  <si>
    <t>ALLAHABAD</t>
  </si>
  <si>
    <t>AMBEDKAR NAGAR</t>
  </si>
  <si>
    <t>AURAIYA</t>
  </si>
  <si>
    <t>AZAMGARH</t>
  </si>
  <si>
    <t>BADAUN</t>
  </si>
  <si>
    <t>BAGHPAT</t>
  </si>
  <si>
    <t>BAHRAICH</t>
  </si>
  <si>
    <t>BALLIA</t>
  </si>
  <si>
    <t>BANDA</t>
  </si>
  <si>
    <t>BARABANKI</t>
  </si>
  <si>
    <t>BAREILLY</t>
  </si>
  <si>
    <t>BASTI</t>
  </si>
  <si>
    <t>BHIM NAGAR</t>
  </si>
  <si>
    <t>BIJNOR</t>
  </si>
  <si>
    <t>BULANDSHAHAR</t>
  </si>
  <si>
    <t>CHANDOLI</t>
  </si>
  <si>
    <t>CHITRAKOOT DHAM</t>
  </si>
  <si>
    <t>CSM NAGAR</t>
  </si>
  <si>
    <t>DEORIA</t>
  </si>
  <si>
    <t>ETAH</t>
  </si>
  <si>
    <t>ETAWAH</t>
  </si>
  <si>
    <t>FAIZABAD</t>
  </si>
  <si>
    <t>FATEHGARH</t>
  </si>
  <si>
    <t>FATEHPUR</t>
  </si>
  <si>
    <t>FIROZABAD</t>
  </si>
  <si>
    <t>GAUTAMBUDH NAGAR</t>
  </si>
  <si>
    <t>GHAZIABAD</t>
  </si>
  <si>
    <t>GHAZIPUR</t>
  </si>
  <si>
    <t>GONDA</t>
  </si>
  <si>
    <t>GORAKHPUR</t>
  </si>
  <si>
    <t>HARDOI</t>
  </si>
  <si>
    <t>HATHRAS</t>
  </si>
  <si>
    <t>J.P.NAGAR</t>
  </si>
  <si>
    <t>JALAUN</t>
  </si>
  <si>
    <t>JAUNPUR</t>
  </si>
  <si>
    <t>JHANSI</t>
  </si>
  <si>
    <t>KANNAUJ</t>
  </si>
  <si>
    <t>KANPUR DEHAT</t>
  </si>
  <si>
    <t>KANPUR NAGAR</t>
  </si>
  <si>
    <t>KANSHIRAM NAGAR</t>
  </si>
  <si>
    <t>KAUSHAMBI</t>
  </si>
  <si>
    <t>KHIRI</t>
  </si>
  <si>
    <t>KUSHI NAGAR</t>
  </si>
  <si>
    <t>LALITPUR</t>
  </si>
  <si>
    <t>LUCKNOW</t>
  </si>
  <si>
    <t>MAHARAJGANJ</t>
  </si>
  <si>
    <t>MAHOBA</t>
  </si>
  <si>
    <t>MAINPURI</t>
  </si>
  <si>
    <t>MATHURA</t>
  </si>
  <si>
    <t>MAU</t>
  </si>
  <si>
    <t>MEERUT</t>
  </si>
  <si>
    <t>MIRZAPUR</t>
  </si>
  <si>
    <t>MORADABAD</t>
  </si>
  <si>
    <t>MUZAFFARNAGAR</t>
  </si>
  <si>
    <t>PANCHSHIL NAGAR</t>
  </si>
  <si>
    <t>PILIBHIT</t>
  </si>
  <si>
    <t>PRABUDDH NAGAR</t>
  </si>
  <si>
    <t>RAIBAREILLY</t>
  </si>
  <si>
    <t>RAMABAI NAGAR</t>
  </si>
  <si>
    <t>RAMPUR</t>
  </si>
  <si>
    <t>SAHARANPUR</t>
  </si>
  <si>
    <t>SANT KABIRNAGAR</t>
  </si>
  <si>
    <t>SHAHJAHANPUR</t>
  </si>
  <si>
    <t>SHRAWASTI</t>
  </si>
  <si>
    <t>SIDHARTHNAGAR</t>
  </si>
  <si>
    <t>SITAPUR</t>
  </si>
  <si>
    <t>SONBHADRA</t>
  </si>
  <si>
    <t>ST.RAVIDASNAGAR</t>
  </si>
  <si>
    <t>SULTANPUR</t>
  </si>
  <si>
    <t>UNNAO</t>
  </si>
  <si>
    <t>VARANASI</t>
  </si>
  <si>
    <t>UTTARAKHAND</t>
  </si>
  <si>
    <t>ALMORA</t>
  </si>
  <si>
    <t>BAGESHWAR</t>
  </si>
  <si>
    <t>CHAMOLI</t>
  </si>
  <si>
    <t>CHAMPAWAT</t>
  </si>
  <si>
    <t>DEHRADUN</t>
  </si>
  <si>
    <t>HARIDWAR</t>
  </si>
  <si>
    <t>NAINITAL</t>
  </si>
  <si>
    <t>PAURI GARHWAL</t>
  </si>
  <si>
    <t>PITHORAGARH</t>
  </si>
  <si>
    <t>RUDRA PRAYAG</t>
  </si>
  <si>
    <t>TEHRI GARHWAL</t>
  </si>
  <si>
    <t>UDHAMSINGH NAGAR</t>
  </si>
  <si>
    <t>UTTARKASHI</t>
  </si>
  <si>
    <t>WEST BENGAL</t>
  </si>
  <si>
    <t>24 PARGANAS NORTH</t>
  </si>
  <si>
    <t>24 PARGANAS SOUTH</t>
  </si>
  <si>
    <t>ASANSOL</t>
  </si>
  <si>
    <t>BANKURA</t>
  </si>
  <si>
    <t>BDN CP</t>
  </si>
  <si>
    <t>BIRBHUM</t>
  </si>
  <si>
    <t>BKP CP</t>
  </si>
  <si>
    <t>BURDWAN</t>
  </si>
  <si>
    <t>COOCHBEHAR</t>
  </si>
  <si>
    <t>DAKSHIN DINAJPUR</t>
  </si>
  <si>
    <t>DARJEELING</t>
  </si>
  <si>
    <t>HOOGHLY</t>
  </si>
  <si>
    <t>HOWRAH</t>
  </si>
  <si>
    <t>HOWRAH CITY</t>
  </si>
  <si>
    <t>HOWRAH G.R.P.</t>
  </si>
  <si>
    <t>JALPAIGURI</t>
  </si>
  <si>
    <t>JHARGRAM</t>
  </si>
  <si>
    <t>KHARAGPUR G.R.P.</t>
  </si>
  <si>
    <t>KOLKATA</t>
  </si>
  <si>
    <t>MALDA</t>
  </si>
  <si>
    <t>MIDNAPUR</t>
  </si>
  <si>
    <t>MURSHIDABAD</t>
  </si>
  <si>
    <t>NADIA</t>
  </si>
  <si>
    <t>PASCHIM MIDNAPUR</t>
  </si>
  <si>
    <t>PURAB MIDNAPUR</t>
  </si>
  <si>
    <t>PURULIA</t>
  </si>
  <si>
    <t>SEALDAH G.R.P.</t>
  </si>
  <si>
    <t>SILIGURI G.R.P.</t>
  </si>
  <si>
    <t>SILIGURI_PC</t>
  </si>
  <si>
    <t>UTTAR DINAJPUR</t>
  </si>
  <si>
    <t>Grand Total</t>
  </si>
  <si>
    <t>TOP 10 TOTAL CRIMES AGAINST CHILDREN</t>
  </si>
  <si>
    <t>TOP 10 TOTAL CRIMES AGAINST WOMEN</t>
  </si>
  <si>
    <t>TOP 10 TOTAL CRIMES AGAINST ST</t>
  </si>
  <si>
    <t>TOP 10 TOTAL CRIMEs AGAINST SC</t>
  </si>
  <si>
    <t>MURDER CRIME</t>
  </si>
  <si>
    <t>RAPE CRIME</t>
  </si>
  <si>
    <t>Count of DISTRICT</t>
  </si>
  <si>
    <t>District</t>
  </si>
  <si>
    <t>No of Districts</t>
  </si>
  <si>
    <t>ANDHRA PRADESH Total</t>
  </si>
  <si>
    <t>ASSAM Total</t>
  </si>
  <si>
    <t>BIHAR Total</t>
  </si>
  <si>
    <t>CHHATTISGARH Total</t>
  </si>
  <si>
    <t>DELHI Total</t>
  </si>
  <si>
    <t>GUJARAT Total</t>
  </si>
  <si>
    <t>HARYANA Total</t>
  </si>
  <si>
    <t>JAMMU &amp; KASHMIR Total</t>
  </si>
  <si>
    <t>JHARKHAND Total</t>
  </si>
  <si>
    <t>KARNATAKA Total</t>
  </si>
  <si>
    <t>KERALA Total</t>
  </si>
  <si>
    <t>MADHYA PRADESH Total</t>
  </si>
  <si>
    <t>MAHARASHTRA Total</t>
  </si>
  <si>
    <t>ODISHA Total</t>
  </si>
  <si>
    <t>PUNJAB Total</t>
  </si>
  <si>
    <t>RAJASTHAN Total</t>
  </si>
  <si>
    <t>TAMIL NADU Total</t>
  </si>
  <si>
    <t>TRIPURA Total</t>
  </si>
  <si>
    <t>UTTAR PRADESH Total</t>
  </si>
  <si>
    <t>UTTARAKHAND Total</t>
  </si>
  <si>
    <t>WEST BENGAL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</si>
</sst>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2C947E"/>
      <color rgb="FF833D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DISTRICT-WISE ANALYSIS.xlsx]KPI!PivotTable1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Districts with Highest Crime Against Chiidren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KPI!$A$4:$A$14</c:f>
              <c:strCache>
                <c:ptCount val="10"/>
                <c:pt idx="0">
                  <c:v>INDORE</c:v>
                </c:pt>
                <c:pt idx="1">
                  <c:v>PUNE COMMR.</c:v>
                </c:pt>
                <c:pt idx="2">
                  <c:v>WEST</c:v>
                </c:pt>
                <c:pt idx="3">
                  <c:v>NORTH-WEST</c:v>
                </c:pt>
                <c:pt idx="4">
                  <c:v>MUMBAI COMMR.</c:v>
                </c:pt>
                <c:pt idx="5">
                  <c:v>OUTER</c:v>
                </c:pt>
                <c:pt idx="6">
                  <c:v>EAST</c:v>
                </c:pt>
                <c:pt idx="7">
                  <c:v>NORTH-EAST</c:v>
                </c:pt>
                <c:pt idx="8">
                  <c:v>DURG</c:v>
                </c:pt>
                <c:pt idx="9">
                  <c:v>KARIMNAGAR</c:v>
                </c:pt>
              </c:strCache>
            </c:strRef>
          </c:cat>
          <c:val>
            <c:numRef>
              <c:f>KPI!$B$4:$B$14</c:f>
              <c:numCache>
                <c:formatCode>General</c:formatCode>
                <c:ptCount val="10"/>
                <c:pt idx="0">
                  <c:v>4401</c:v>
                </c:pt>
                <c:pt idx="1">
                  <c:v>3391</c:v>
                </c:pt>
                <c:pt idx="2">
                  <c:v>3286</c:v>
                </c:pt>
                <c:pt idx="3">
                  <c:v>2968</c:v>
                </c:pt>
                <c:pt idx="4">
                  <c:v>2865</c:v>
                </c:pt>
                <c:pt idx="5">
                  <c:v>2786</c:v>
                </c:pt>
                <c:pt idx="6">
                  <c:v>2778</c:v>
                </c:pt>
                <c:pt idx="7">
                  <c:v>2769</c:v>
                </c:pt>
                <c:pt idx="8">
                  <c:v>2767</c:v>
                </c:pt>
                <c:pt idx="9">
                  <c:v>2406</c:v>
                </c:pt>
              </c:numCache>
            </c:numRef>
          </c:val>
          <c:extLst>
            <c:ext xmlns:c16="http://schemas.microsoft.com/office/drawing/2014/chart" uri="{C3380CC4-5D6E-409C-BE32-E72D297353CC}">
              <c16:uniqueId val="{00000000-3DA8-461D-BCD8-2E8AC889004B}"/>
            </c:ext>
          </c:extLst>
        </c:ser>
        <c:dLbls>
          <c:dLblPos val="outEnd"/>
          <c:showLegendKey val="0"/>
          <c:showVal val="1"/>
          <c:showCatName val="0"/>
          <c:showSerName val="0"/>
          <c:showPercent val="0"/>
          <c:showBubbleSize val="0"/>
        </c:dLbls>
        <c:gapWidth val="219"/>
        <c:overlap val="-27"/>
        <c:axId val="1341305552"/>
        <c:axId val="1450936831"/>
      </c:barChart>
      <c:catAx>
        <c:axId val="134130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936831"/>
        <c:crosses val="autoZero"/>
        <c:auto val="1"/>
        <c:lblAlgn val="ctr"/>
        <c:lblOffset val="100"/>
        <c:noMultiLvlLbl val="0"/>
      </c:catAx>
      <c:valAx>
        <c:axId val="1450936831"/>
        <c:scaling>
          <c:orientation val="minMax"/>
        </c:scaling>
        <c:delete val="1"/>
        <c:axPos val="l"/>
        <c:numFmt formatCode="General" sourceLinked="1"/>
        <c:majorTickMark val="none"/>
        <c:minorTickMark val="none"/>
        <c:tickLblPos val="nextTo"/>
        <c:crossAx val="1341305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DISTRICT-WISE ANALYSIS.xlsx]KPI!PivotTable5</c:name>
    <c:fmtId val="1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300" b="1" i="0" u="none" strike="noStrike" kern="1200" spc="0" baseline="0">
                <a:solidFill>
                  <a:sysClr val="windowText" lastClr="000000"/>
                </a:solidFill>
              </a:rPr>
              <a:t>Top 10 Districts with Highest Murder Crimes</a:t>
            </a:r>
            <a:endParaRPr lang="en-US" sz="1300" b="1">
              <a:solidFill>
                <a:sysClr val="windowText" lastClr="000000"/>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manualLayout>
          <c:layoutTarget val="inner"/>
          <c:xMode val="edge"/>
          <c:yMode val="edge"/>
          <c:x val="0.11296080887616321"/>
          <c:y val="0.16184893554972296"/>
          <c:w val="0.53084362324027679"/>
          <c:h val="0.77857064741907267"/>
        </c:manualLayout>
      </c:layout>
      <c:pieChart>
        <c:varyColors val="1"/>
        <c:ser>
          <c:idx val="0"/>
          <c:order val="0"/>
          <c:tx>
            <c:strRef>
              <c:f>KPI!$B$79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1B-4BD9-95E7-FDA15BE3B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1B-4BD9-95E7-FDA15BE3BA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81B-4BD9-95E7-FDA15BE3BA2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81B-4BD9-95E7-FDA15BE3BA2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81B-4BD9-95E7-FDA15BE3BA2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81B-4BD9-95E7-FDA15BE3BA2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81B-4BD9-95E7-FDA15BE3BA2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81B-4BD9-95E7-FDA15BE3BA2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81B-4BD9-95E7-FDA15BE3BA2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81B-4BD9-95E7-FDA15BE3BA22}"/>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KPI!$A$80:$A$90</c:f>
              <c:strCache>
                <c:ptCount val="10"/>
                <c:pt idx="0">
                  <c:v>PATNA</c:v>
                </c:pt>
                <c:pt idx="1">
                  <c:v>BANGALORE COMMR.</c:v>
                </c:pt>
                <c:pt idx="2">
                  <c:v>RANCHI</c:v>
                </c:pt>
                <c:pt idx="3">
                  <c:v>MUZAFFARNAGAR</c:v>
                </c:pt>
                <c:pt idx="4">
                  <c:v>MEERUT</c:v>
                </c:pt>
                <c:pt idx="5">
                  <c:v>24 PARGANAS NORTH</c:v>
                </c:pt>
                <c:pt idx="6">
                  <c:v>GHAZIABAD</c:v>
                </c:pt>
                <c:pt idx="7">
                  <c:v>MAHABOOBNAGAR</c:v>
                </c:pt>
                <c:pt idx="8">
                  <c:v>24 PARGANAS SOUTH</c:v>
                </c:pt>
                <c:pt idx="9">
                  <c:v>BAREILLY</c:v>
                </c:pt>
              </c:strCache>
            </c:strRef>
          </c:cat>
          <c:val>
            <c:numRef>
              <c:f>KPI!$B$80:$B$90</c:f>
              <c:numCache>
                <c:formatCode>General</c:formatCode>
                <c:ptCount val="10"/>
                <c:pt idx="0">
                  <c:v>4586</c:v>
                </c:pt>
                <c:pt idx="1">
                  <c:v>2831</c:v>
                </c:pt>
                <c:pt idx="2">
                  <c:v>2618</c:v>
                </c:pt>
                <c:pt idx="3">
                  <c:v>2483</c:v>
                </c:pt>
                <c:pt idx="4">
                  <c:v>2398</c:v>
                </c:pt>
                <c:pt idx="5">
                  <c:v>2329</c:v>
                </c:pt>
                <c:pt idx="6">
                  <c:v>2227</c:v>
                </c:pt>
                <c:pt idx="7">
                  <c:v>2171</c:v>
                </c:pt>
                <c:pt idx="8">
                  <c:v>2114</c:v>
                </c:pt>
                <c:pt idx="9">
                  <c:v>2070</c:v>
                </c:pt>
              </c:numCache>
            </c:numRef>
          </c:val>
          <c:extLst>
            <c:ext xmlns:c16="http://schemas.microsoft.com/office/drawing/2014/chart" uri="{C3380CC4-5D6E-409C-BE32-E72D297353CC}">
              <c16:uniqueId val="{00000014-D81B-4BD9-95E7-FDA15BE3BA2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39000">
          <a:schemeClr val="accent1">
            <a:lumMod val="45000"/>
            <a:lumOff val="55000"/>
          </a:schemeClr>
        </a:gs>
        <a:gs pos="64000">
          <a:schemeClr val="bg1">
            <a:lumMod val="75000"/>
          </a:schemeClr>
        </a:gs>
        <a:gs pos="100000">
          <a:schemeClr val="accent1">
            <a:lumMod val="30000"/>
            <a:lumOff val="70000"/>
          </a:schemeClr>
        </a:gs>
      </a:gsLst>
      <a:lin ang="5400000" scaled="1"/>
    </a:gradFill>
    <a:ln w="9525" cap="flat" cmpd="sng" algn="ctr">
      <a:gradFill>
        <a:gsLst>
          <a:gs pos="0">
            <a:schemeClr val="accent1">
              <a:lumMod val="5000"/>
              <a:lumOff val="95000"/>
            </a:schemeClr>
          </a:gs>
          <a:gs pos="39000">
            <a:schemeClr val="accent1">
              <a:lumMod val="45000"/>
              <a:lumOff val="55000"/>
            </a:schemeClr>
          </a:gs>
          <a:gs pos="64000">
            <a:schemeClr val="bg1">
              <a:lumMod val="7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DISTRICT-WISE ANALYSIS.xlsx]KPI!PivotTable6</c:name>
    <c:fmtId val="1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solidFill>
              </a:rPr>
              <a:t>Top 10 Districts with Highest Rape Crimes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manualLayout>
          <c:layoutTarget val="inner"/>
          <c:xMode val="edge"/>
          <c:yMode val="edge"/>
          <c:x val="0.13343076077923172"/>
          <c:y val="0.13110491396908719"/>
          <c:w val="0.52636480591983259"/>
          <c:h val="0.81732757363662889"/>
        </c:manualLayout>
      </c:layout>
      <c:doughnutChart>
        <c:varyColors val="1"/>
        <c:ser>
          <c:idx val="0"/>
          <c:order val="0"/>
          <c:tx>
            <c:strRef>
              <c:f>KPI!$B$100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FAF-4788-9464-C529AC29CA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FAF-4788-9464-C529AC29CA2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FAF-4788-9464-C529AC29CA2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FAF-4788-9464-C529AC29CA2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FAF-4788-9464-C529AC29CA2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FAF-4788-9464-C529AC29CA2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FAF-4788-9464-C529AC29CA2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FAF-4788-9464-C529AC29CA2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FAF-4788-9464-C529AC29CA2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FAF-4788-9464-C529AC29CA2E}"/>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KPI!$A$101:$A$111</c:f>
              <c:strCache>
                <c:ptCount val="10"/>
                <c:pt idx="0">
                  <c:v>MURSHIDABAD</c:v>
                </c:pt>
                <c:pt idx="1">
                  <c:v>24 PARGANAS SOUTH</c:v>
                </c:pt>
                <c:pt idx="2">
                  <c:v>24 PARGANAS NORTH</c:v>
                </c:pt>
                <c:pt idx="3">
                  <c:v>JALPAIGURI</c:v>
                </c:pt>
                <c:pt idx="4">
                  <c:v>NADIA</c:v>
                </c:pt>
                <c:pt idx="5">
                  <c:v>WEST</c:v>
                </c:pt>
                <c:pt idx="6">
                  <c:v>RAIPUR</c:v>
                </c:pt>
                <c:pt idx="7">
                  <c:v>BETUL</c:v>
                </c:pt>
                <c:pt idx="8">
                  <c:v>SAGAR</c:v>
                </c:pt>
                <c:pt idx="9">
                  <c:v>NAGAON</c:v>
                </c:pt>
              </c:strCache>
            </c:strRef>
          </c:cat>
          <c:val>
            <c:numRef>
              <c:f>KPI!$B$101:$B$111</c:f>
              <c:numCache>
                <c:formatCode>General</c:formatCode>
                <c:ptCount val="10"/>
                <c:pt idx="0">
                  <c:v>3352</c:v>
                </c:pt>
                <c:pt idx="1">
                  <c:v>2221</c:v>
                </c:pt>
                <c:pt idx="2">
                  <c:v>1883</c:v>
                </c:pt>
                <c:pt idx="3">
                  <c:v>1777</c:v>
                </c:pt>
                <c:pt idx="4">
                  <c:v>1734</c:v>
                </c:pt>
                <c:pt idx="5">
                  <c:v>1622</c:v>
                </c:pt>
                <c:pt idx="6">
                  <c:v>1560</c:v>
                </c:pt>
                <c:pt idx="7">
                  <c:v>1524</c:v>
                </c:pt>
                <c:pt idx="8">
                  <c:v>1502</c:v>
                </c:pt>
                <c:pt idx="9">
                  <c:v>1464</c:v>
                </c:pt>
              </c:numCache>
            </c:numRef>
          </c:val>
          <c:extLst>
            <c:ext xmlns:c16="http://schemas.microsoft.com/office/drawing/2014/chart" uri="{C3380CC4-5D6E-409C-BE32-E72D297353CC}">
              <c16:uniqueId val="{00000014-DFAF-4788-9464-C529AC29CA2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39000">
          <a:schemeClr val="accent6">
            <a:lumMod val="60000"/>
            <a:lumOff val="40000"/>
          </a:schemeClr>
        </a:gs>
        <a:gs pos="64000">
          <a:schemeClr val="accent5">
            <a:lumMod val="40000"/>
            <a:lumOff val="60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DISTRICT-WISE ANALYSIS.xlsx]KPI!PivotTable2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b="1" i="0" u="none" strike="noStrike" kern="1200" spc="0" baseline="0">
                <a:solidFill>
                  <a:sysClr val="windowText" lastClr="000000"/>
                </a:solidFill>
              </a:rPr>
              <a:t>Top 10 Districts with Highest Crimes Against Women</a:t>
            </a:r>
          </a:p>
        </c:rich>
      </c:tx>
      <c:layout>
        <c:manualLayout>
          <c:xMode val="edge"/>
          <c:yMode val="edge"/>
          <c:x val="0.28772419072615923"/>
          <c:y val="9.259259259259258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85615339749198"/>
          <c:y val="0.1700925925925926"/>
          <c:w val="0.86531514289880429"/>
          <c:h val="0.4533151064450277"/>
        </c:manualLayout>
      </c:layout>
      <c:barChart>
        <c:barDir val="col"/>
        <c:grouping val="clustered"/>
        <c:varyColors val="0"/>
        <c:ser>
          <c:idx val="0"/>
          <c:order val="0"/>
          <c:tx>
            <c:strRef>
              <c:f>KPI!$B$23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KPI!$A$24:$A$34</c:f>
              <c:strCache>
                <c:ptCount val="10"/>
                <c:pt idx="0">
                  <c:v>MURSHIDABAD</c:v>
                </c:pt>
                <c:pt idx="1">
                  <c:v>24 PARGANAS SOUTH</c:v>
                </c:pt>
                <c:pt idx="2">
                  <c:v>24 PARGANAS NORTH</c:v>
                </c:pt>
                <c:pt idx="3">
                  <c:v>HYDERABAD CITY</c:v>
                </c:pt>
                <c:pt idx="4">
                  <c:v>NADIA</c:v>
                </c:pt>
                <c:pt idx="5">
                  <c:v>KARIMNAGAR</c:v>
                </c:pt>
                <c:pt idx="6">
                  <c:v>CYBERABAD</c:v>
                </c:pt>
                <c:pt idx="7">
                  <c:v>AHMEDABAD COMMR.</c:v>
                </c:pt>
                <c:pt idx="8">
                  <c:v>WEST GODAVARI</c:v>
                </c:pt>
                <c:pt idx="9">
                  <c:v>LUCKNOW</c:v>
                </c:pt>
              </c:strCache>
            </c:strRef>
          </c:cat>
          <c:val>
            <c:numRef>
              <c:f>KPI!$B$24:$B$34</c:f>
              <c:numCache>
                <c:formatCode>General</c:formatCode>
                <c:ptCount val="10"/>
                <c:pt idx="0">
                  <c:v>27004</c:v>
                </c:pt>
                <c:pt idx="1">
                  <c:v>25115</c:v>
                </c:pt>
                <c:pt idx="2">
                  <c:v>24376</c:v>
                </c:pt>
                <c:pt idx="3">
                  <c:v>19685</c:v>
                </c:pt>
                <c:pt idx="4">
                  <c:v>17582</c:v>
                </c:pt>
                <c:pt idx="5">
                  <c:v>16110</c:v>
                </c:pt>
                <c:pt idx="6">
                  <c:v>15411</c:v>
                </c:pt>
                <c:pt idx="7">
                  <c:v>14973</c:v>
                </c:pt>
                <c:pt idx="8">
                  <c:v>14299</c:v>
                </c:pt>
                <c:pt idx="9">
                  <c:v>12679</c:v>
                </c:pt>
              </c:numCache>
            </c:numRef>
          </c:val>
          <c:extLst>
            <c:ext xmlns:c16="http://schemas.microsoft.com/office/drawing/2014/chart" uri="{C3380CC4-5D6E-409C-BE32-E72D297353CC}">
              <c16:uniqueId val="{00000000-DACD-48FC-91F8-277380F1ACD4}"/>
            </c:ext>
          </c:extLst>
        </c:ser>
        <c:dLbls>
          <c:dLblPos val="outEnd"/>
          <c:showLegendKey val="0"/>
          <c:showVal val="1"/>
          <c:showCatName val="0"/>
          <c:showSerName val="0"/>
          <c:showPercent val="0"/>
          <c:showBubbleSize val="0"/>
        </c:dLbls>
        <c:gapWidth val="219"/>
        <c:overlap val="-27"/>
        <c:axId val="1535547776"/>
        <c:axId val="1544757728"/>
      </c:barChart>
      <c:catAx>
        <c:axId val="153554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544757728"/>
        <c:crosses val="autoZero"/>
        <c:auto val="1"/>
        <c:lblAlgn val="ctr"/>
        <c:lblOffset val="100"/>
        <c:noMultiLvlLbl val="0"/>
      </c:catAx>
      <c:valAx>
        <c:axId val="1544757728"/>
        <c:scaling>
          <c:orientation val="minMax"/>
        </c:scaling>
        <c:delete val="1"/>
        <c:axPos val="l"/>
        <c:numFmt formatCode="General" sourceLinked="1"/>
        <c:majorTickMark val="none"/>
        <c:minorTickMark val="none"/>
        <c:tickLblPos val="nextTo"/>
        <c:crossAx val="1535547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39000">
          <a:schemeClr val="accent6">
            <a:lumMod val="20000"/>
            <a:lumOff val="80000"/>
          </a:schemeClr>
        </a:gs>
        <a:gs pos="64000">
          <a:srgbClr val="FFC000"/>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DISTRICT-WISE ANALYSIS.xlsx]KPI!PivotTable2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Top 10 Districts with Highest Crime Against Women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KPI!$B$23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KPI!$A$24:$A$34</c:f>
              <c:strCache>
                <c:ptCount val="10"/>
                <c:pt idx="0">
                  <c:v>MURSHIDABAD</c:v>
                </c:pt>
                <c:pt idx="1">
                  <c:v>24 PARGANAS SOUTH</c:v>
                </c:pt>
                <c:pt idx="2">
                  <c:v>24 PARGANAS NORTH</c:v>
                </c:pt>
                <c:pt idx="3">
                  <c:v>HYDERABAD CITY</c:v>
                </c:pt>
                <c:pt idx="4">
                  <c:v>NADIA</c:v>
                </c:pt>
                <c:pt idx="5">
                  <c:v>KARIMNAGAR</c:v>
                </c:pt>
                <c:pt idx="6">
                  <c:v>CYBERABAD</c:v>
                </c:pt>
                <c:pt idx="7">
                  <c:v>AHMEDABAD COMMR.</c:v>
                </c:pt>
                <c:pt idx="8">
                  <c:v>WEST GODAVARI</c:v>
                </c:pt>
                <c:pt idx="9">
                  <c:v>LUCKNOW</c:v>
                </c:pt>
              </c:strCache>
            </c:strRef>
          </c:cat>
          <c:val>
            <c:numRef>
              <c:f>KPI!$B$24:$B$34</c:f>
              <c:numCache>
                <c:formatCode>General</c:formatCode>
                <c:ptCount val="10"/>
                <c:pt idx="0">
                  <c:v>27004</c:v>
                </c:pt>
                <c:pt idx="1">
                  <c:v>25115</c:v>
                </c:pt>
                <c:pt idx="2">
                  <c:v>24376</c:v>
                </c:pt>
                <c:pt idx="3">
                  <c:v>19685</c:v>
                </c:pt>
                <c:pt idx="4">
                  <c:v>17582</c:v>
                </c:pt>
                <c:pt idx="5">
                  <c:v>16110</c:v>
                </c:pt>
                <c:pt idx="6">
                  <c:v>15411</c:v>
                </c:pt>
                <c:pt idx="7">
                  <c:v>14973</c:v>
                </c:pt>
                <c:pt idx="8">
                  <c:v>14299</c:v>
                </c:pt>
                <c:pt idx="9">
                  <c:v>12679</c:v>
                </c:pt>
              </c:numCache>
            </c:numRef>
          </c:val>
          <c:extLst>
            <c:ext xmlns:c16="http://schemas.microsoft.com/office/drawing/2014/chart" uri="{C3380CC4-5D6E-409C-BE32-E72D297353CC}">
              <c16:uniqueId val="{00000000-2AC0-4B01-9FAC-52ACA3A65BD0}"/>
            </c:ext>
          </c:extLst>
        </c:ser>
        <c:dLbls>
          <c:dLblPos val="outEnd"/>
          <c:showLegendKey val="0"/>
          <c:showVal val="1"/>
          <c:showCatName val="0"/>
          <c:showSerName val="0"/>
          <c:showPercent val="0"/>
          <c:showBubbleSize val="0"/>
        </c:dLbls>
        <c:gapWidth val="219"/>
        <c:overlap val="-27"/>
        <c:axId val="1535547776"/>
        <c:axId val="1544757728"/>
      </c:barChart>
      <c:catAx>
        <c:axId val="153554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757728"/>
        <c:crosses val="autoZero"/>
        <c:auto val="1"/>
        <c:lblAlgn val="ctr"/>
        <c:lblOffset val="100"/>
        <c:noMultiLvlLbl val="0"/>
      </c:catAx>
      <c:valAx>
        <c:axId val="1544757728"/>
        <c:scaling>
          <c:orientation val="minMax"/>
        </c:scaling>
        <c:delete val="1"/>
        <c:axPos val="l"/>
        <c:numFmt formatCode="General" sourceLinked="1"/>
        <c:majorTickMark val="none"/>
        <c:minorTickMark val="none"/>
        <c:tickLblPos val="nextTo"/>
        <c:crossAx val="1535547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DISTRICT-WISE ANALYSIS.xlsx]KPI!PivotTable3</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Top 10 Districts with Highest Crime Against ST</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KPI!$B$42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KPI!$A$43:$A$53</c:f>
              <c:strCache>
                <c:ptCount val="10"/>
                <c:pt idx="0">
                  <c:v>CHITTORGARH</c:v>
                </c:pt>
                <c:pt idx="1">
                  <c:v>WARANGAL</c:v>
                </c:pt>
                <c:pt idx="2">
                  <c:v>KHANDWA</c:v>
                </c:pt>
                <c:pt idx="3">
                  <c:v>JAGDALPUR</c:v>
                </c:pt>
                <c:pt idx="4">
                  <c:v>SAGAR</c:v>
                </c:pt>
                <c:pt idx="5">
                  <c:v>TONK</c:v>
                </c:pt>
                <c:pt idx="6">
                  <c:v>SEONI</c:v>
                </c:pt>
                <c:pt idx="7">
                  <c:v>NALGONDA</c:v>
                </c:pt>
                <c:pt idx="8">
                  <c:v>MAYURBHANJ</c:v>
                </c:pt>
                <c:pt idx="9">
                  <c:v>BETUL</c:v>
                </c:pt>
              </c:strCache>
            </c:strRef>
          </c:cat>
          <c:val>
            <c:numRef>
              <c:f>KPI!$B$43:$B$53</c:f>
              <c:numCache>
                <c:formatCode>General</c:formatCode>
                <c:ptCount val="10"/>
                <c:pt idx="0">
                  <c:v>655</c:v>
                </c:pt>
                <c:pt idx="1">
                  <c:v>692</c:v>
                </c:pt>
                <c:pt idx="2">
                  <c:v>700</c:v>
                </c:pt>
                <c:pt idx="3">
                  <c:v>713</c:v>
                </c:pt>
                <c:pt idx="4">
                  <c:v>731</c:v>
                </c:pt>
                <c:pt idx="5">
                  <c:v>764</c:v>
                </c:pt>
                <c:pt idx="6">
                  <c:v>804</c:v>
                </c:pt>
                <c:pt idx="7">
                  <c:v>886</c:v>
                </c:pt>
                <c:pt idx="8">
                  <c:v>895</c:v>
                </c:pt>
                <c:pt idx="9">
                  <c:v>914</c:v>
                </c:pt>
              </c:numCache>
            </c:numRef>
          </c:val>
          <c:extLst>
            <c:ext xmlns:c16="http://schemas.microsoft.com/office/drawing/2014/chart" uri="{C3380CC4-5D6E-409C-BE32-E72D297353CC}">
              <c16:uniqueId val="{00000000-DAFB-47AA-889D-6B26AF10B01A}"/>
            </c:ext>
          </c:extLst>
        </c:ser>
        <c:dLbls>
          <c:dLblPos val="outEnd"/>
          <c:showLegendKey val="0"/>
          <c:showVal val="1"/>
          <c:showCatName val="0"/>
          <c:showSerName val="0"/>
          <c:showPercent val="0"/>
          <c:showBubbleSize val="0"/>
        </c:dLbls>
        <c:gapWidth val="182"/>
        <c:axId val="1535537696"/>
        <c:axId val="1538415424"/>
      </c:barChart>
      <c:catAx>
        <c:axId val="1535537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415424"/>
        <c:crosses val="autoZero"/>
        <c:auto val="1"/>
        <c:lblAlgn val="ctr"/>
        <c:lblOffset val="100"/>
        <c:noMultiLvlLbl val="0"/>
      </c:catAx>
      <c:valAx>
        <c:axId val="1538415424"/>
        <c:scaling>
          <c:orientation val="minMax"/>
        </c:scaling>
        <c:delete val="1"/>
        <c:axPos val="b"/>
        <c:numFmt formatCode="General" sourceLinked="1"/>
        <c:majorTickMark val="none"/>
        <c:minorTickMark val="none"/>
        <c:tickLblPos val="nextTo"/>
        <c:crossAx val="1535537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DISTRICT-WISE ANALYSIS.xlsx]KPI!PivotTable4</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Top 10 Districts with Highest Crime Against SC</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KPI!$B$60</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942-4EEF-87CE-A0E069A1A45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942-4EEF-87CE-A0E069A1A45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942-4EEF-87CE-A0E069A1A45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942-4EEF-87CE-A0E069A1A45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942-4EEF-87CE-A0E069A1A45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B942-4EEF-87CE-A0E069A1A453}"/>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B942-4EEF-87CE-A0E069A1A453}"/>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B942-4EEF-87CE-A0E069A1A453}"/>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B942-4EEF-87CE-A0E069A1A453}"/>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B942-4EEF-87CE-A0E069A1A4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KPI!$A$61:$A$71</c:f>
              <c:strCache>
                <c:ptCount val="10"/>
                <c:pt idx="0">
                  <c:v>BHARATPUR</c:v>
                </c:pt>
                <c:pt idx="1">
                  <c:v>SITAPUR</c:v>
                </c:pt>
                <c:pt idx="2">
                  <c:v>GANGANAGAR</c:v>
                </c:pt>
                <c:pt idx="3">
                  <c:v>KURNOOL</c:v>
                </c:pt>
                <c:pt idx="4">
                  <c:v>UJJAIN</c:v>
                </c:pt>
                <c:pt idx="5">
                  <c:v>KARIMNAGAR</c:v>
                </c:pt>
                <c:pt idx="6">
                  <c:v>ALWAR</c:v>
                </c:pt>
                <c:pt idx="7">
                  <c:v>GULBARGA</c:v>
                </c:pt>
                <c:pt idx="8">
                  <c:v>WEST GODAVARI</c:v>
                </c:pt>
                <c:pt idx="9">
                  <c:v>NALGONDA</c:v>
                </c:pt>
              </c:strCache>
            </c:strRef>
          </c:cat>
          <c:val>
            <c:numRef>
              <c:f>KPI!$B$61:$B$71</c:f>
              <c:numCache>
                <c:formatCode>General</c:formatCode>
                <c:ptCount val="10"/>
                <c:pt idx="0">
                  <c:v>5143</c:v>
                </c:pt>
                <c:pt idx="1">
                  <c:v>3654</c:v>
                </c:pt>
                <c:pt idx="2">
                  <c:v>3625</c:v>
                </c:pt>
                <c:pt idx="3">
                  <c:v>3450</c:v>
                </c:pt>
                <c:pt idx="4">
                  <c:v>3441</c:v>
                </c:pt>
                <c:pt idx="5">
                  <c:v>3331</c:v>
                </c:pt>
                <c:pt idx="6">
                  <c:v>3272</c:v>
                </c:pt>
                <c:pt idx="7">
                  <c:v>2810</c:v>
                </c:pt>
                <c:pt idx="8">
                  <c:v>2738</c:v>
                </c:pt>
                <c:pt idx="9">
                  <c:v>2692</c:v>
                </c:pt>
              </c:numCache>
            </c:numRef>
          </c:val>
          <c:extLst>
            <c:ext xmlns:c16="http://schemas.microsoft.com/office/drawing/2014/chart" uri="{C3380CC4-5D6E-409C-BE32-E72D297353CC}">
              <c16:uniqueId val="{00000000-5028-4654-8E71-851CDD171C2B}"/>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DISTRICT-WISE ANALYSIS.xlsx]KPI!PivotTable5</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Top 10 Districts with Highest Murder Crime</a:t>
            </a: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KPI!$B$79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67-414C-B7FB-AB902DBD374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67-414C-B7FB-AB902DBD374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567-414C-B7FB-AB902DBD374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567-414C-B7FB-AB902DBD374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567-414C-B7FB-AB902DBD374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567-414C-B7FB-AB902DBD374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567-414C-B7FB-AB902DBD374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567-414C-B7FB-AB902DBD374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567-414C-B7FB-AB902DBD374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567-414C-B7FB-AB902DBD374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KPI!$A$80:$A$90</c:f>
              <c:strCache>
                <c:ptCount val="10"/>
                <c:pt idx="0">
                  <c:v>PATNA</c:v>
                </c:pt>
                <c:pt idx="1">
                  <c:v>BANGALORE COMMR.</c:v>
                </c:pt>
                <c:pt idx="2">
                  <c:v>RANCHI</c:v>
                </c:pt>
                <c:pt idx="3">
                  <c:v>MUZAFFARNAGAR</c:v>
                </c:pt>
                <c:pt idx="4">
                  <c:v>MEERUT</c:v>
                </c:pt>
                <c:pt idx="5">
                  <c:v>24 PARGANAS NORTH</c:v>
                </c:pt>
                <c:pt idx="6">
                  <c:v>GHAZIABAD</c:v>
                </c:pt>
                <c:pt idx="7">
                  <c:v>MAHABOOBNAGAR</c:v>
                </c:pt>
                <c:pt idx="8">
                  <c:v>24 PARGANAS SOUTH</c:v>
                </c:pt>
                <c:pt idx="9">
                  <c:v>BAREILLY</c:v>
                </c:pt>
              </c:strCache>
            </c:strRef>
          </c:cat>
          <c:val>
            <c:numRef>
              <c:f>KPI!$B$80:$B$90</c:f>
              <c:numCache>
                <c:formatCode>General</c:formatCode>
                <c:ptCount val="10"/>
                <c:pt idx="0">
                  <c:v>4586</c:v>
                </c:pt>
                <c:pt idx="1">
                  <c:v>2831</c:v>
                </c:pt>
                <c:pt idx="2">
                  <c:v>2618</c:v>
                </c:pt>
                <c:pt idx="3">
                  <c:v>2483</c:v>
                </c:pt>
                <c:pt idx="4">
                  <c:v>2398</c:v>
                </c:pt>
                <c:pt idx="5">
                  <c:v>2329</c:v>
                </c:pt>
                <c:pt idx="6">
                  <c:v>2227</c:v>
                </c:pt>
                <c:pt idx="7">
                  <c:v>2171</c:v>
                </c:pt>
                <c:pt idx="8">
                  <c:v>2114</c:v>
                </c:pt>
                <c:pt idx="9">
                  <c:v>2070</c:v>
                </c:pt>
              </c:numCache>
            </c:numRef>
          </c:val>
          <c:extLst>
            <c:ext xmlns:c16="http://schemas.microsoft.com/office/drawing/2014/chart" uri="{C3380CC4-5D6E-409C-BE32-E72D297353CC}">
              <c16:uniqueId val="{00000000-741B-4188-A30C-C6C8F88A2FF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DISTRICT-WISE ANALYSIS.xlsx]KPI!PivotTable6</c:name>
    <c:fmtId val="1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Top 10 Districts with Highest Rape Crime</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0.1781535433070866"/>
          <c:y val="0.175838801399825"/>
          <c:w val="0.43393788276465439"/>
          <c:h val="0.72322980460775732"/>
        </c:manualLayout>
      </c:layout>
      <c:doughnutChart>
        <c:varyColors val="1"/>
        <c:ser>
          <c:idx val="0"/>
          <c:order val="0"/>
          <c:tx>
            <c:strRef>
              <c:f>KPI!$B$100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ED0-4DA8-A0F5-D38CF76C2C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ED0-4DA8-A0F5-D38CF76C2C2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ED0-4DA8-A0F5-D38CF76C2C2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ED0-4DA8-A0F5-D38CF76C2C2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ED0-4DA8-A0F5-D38CF76C2C2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ED0-4DA8-A0F5-D38CF76C2C2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ED0-4DA8-A0F5-D38CF76C2C2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ED0-4DA8-A0F5-D38CF76C2C2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ED0-4DA8-A0F5-D38CF76C2C2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ED0-4DA8-A0F5-D38CF76C2C2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KPI!$A$101:$A$111</c:f>
              <c:strCache>
                <c:ptCount val="10"/>
                <c:pt idx="0">
                  <c:v>MURSHIDABAD</c:v>
                </c:pt>
                <c:pt idx="1">
                  <c:v>24 PARGANAS SOUTH</c:v>
                </c:pt>
                <c:pt idx="2">
                  <c:v>24 PARGANAS NORTH</c:v>
                </c:pt>
                <c:pt idx="3">
                  <c:v>JALPAIGURI</c:v>
                </c:pt>
                <c:pt idx="4">
                  <c:v>NADIA</c:v>
                </c:pt>
                <c:pt idx="5">
                  <c:v>WEST</c:v>
                </c:pt>
                <c:pt idx="6">
                  <c:v>RAIPUR</c:v>
                </c:pt>
                <c:pt idx="7">
                  <c:v>BETUL</c:v>
                </c:pt>
                <c:pt idx="8">
                  <c:v>SAGAR</c:v>
                </c:pt>
                <c:pt idx="9">
                  <c:v>NAGAON</c:v>
                </c:pt>
              </c:strCache>
            </c:strRef>
          </c:cat>
          <c:val>
            <c:numRef>
              <c:f>KPI!$B$101:$B$111</c:f>
              <c:numCache>
                <c:formatCode>General</c:formatCode>
                <c:ptCount val="10"/>
                <c:pt idx="0">
                  <c:v>3352</c:v>
                </c:pt>
                <c:pt idx="1">
                  <c:v>2221</c:v>
                </c:pt>
                <c:pt idx="2">
                  <c:v>1883</c:v>
                </c:pt>
                <c:pt idx="3">
                  <c:v>1777</c:v>
                </c:pt>
                <c:pt idx="4">
                  <c:v>1734</c:v>
                </c:pt>
                <c:pt idx="5">
                  <c:v>1622</c:v>
                </c:pt>
                <c:pt idx="6">
                  <c:v>1560</c:v>
                </c:pt>
                <c:pt idx="7">
                  <c:v>1524</c:v>
                </c:pt>
                <c:pt idx="8">
                  <c:v>1502</c:v>
                </c:pt>
                <c:pt idx="9">
                  <c:v>1464</c:v>
                </c:pt>
              </c:numCache>
            </c:numRef>
          </c:val>
          <c:extLst>
            <c:ext xmlns:c16="http://schemas.microsoft.com/office/drawing/2014/chart" uri="{C3380CC4-5D6E-409C-BE32-E72D297353CC}">
              <c16:uniqueId val="{00000000-78C5-4801-94AA-DFE57E7A37D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DISTRICT-WISE ANALYSIS.xlsx]KPI!PivotTable1</c:name>
    <c:fmtId val="3"/>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1300" b="1">
                <a:solidFill>
                  <a:sysClr val="windowText" lastClr="000000"/>
                </a:solidFill>
              </a:rPr>
              <a:t>Top 10 Districts with Highest Crimes Against Chiidren</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830146231721033E-2"/>
          <c:y val="0.18398148148148147"/>
          <c:w val="0.91224921884764409"/>
          <c:h val="0.49242709244677746"/>
        </c:manualLayout>
      </c:layout>
      <c:barChart>
        <c:barDir val="col"/>
        <c:grouping val="clustered"/>
        <c:varyColors val="0"/>
        <c:ser>
          <c:idx val="0"/>
          <c:order val="0"/>
          <c:tx>
            <c:strRef>
              <c:f>KPI!$B$3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KPI!$A$4:$A$14</c:f>
              <c:strCache>
                <c:ptCount val="10"/>
                <c:pt idx="0">
                  <c:v>INDORE</c:v>
                </c:pt>
                <c:pt idx="1">
                  <c:v>PUNE COMMR.</c:v>
                </c:pt>
                <c:pt idx="2">
                  <c:v>WEST</c:v>
                </c:pt>
                <c:pt idx="3">
                  <c:v>NORTH-WEST</c:v>
                </c:pt>
                <c:pt idx="4">
                  <c:v>MUMBAI COMMR.</c:v>
                </c:pt>
                <c:pt idx="5">
                  <c:v>OUTER</c:v>
                </c:pt>
                <c:pt idx="6">
                  <c:v>EAST</c:v>
                </c:pt>
                <c:pt idx="7">
                  <c:v>NORTH-EAST</c:v>
                </c:pt>
                <c:pt idx="8">
                  <c:v>DURG</c:v>
                </c:pt>
                <c:pt idx="9">
                  <c:v>KARIMNAGAR</c:v>
                </c:pt>
              </c:strCache>
            </c:strRef>
          </c:cat>
          <c:val>
            <c:numRef>
              <c:f>KPI!$B$4:$B$14</c:f>
              <c:numCache>
                <c:formatCode>General</c:formatCode>
                <c:ptCount val="10"/>
                <c:pt idx="0">
                  <c:v>4401</c:v>
                </c:pt>
                <c:pt idx="1">
                  <c:v>3391</c:v>
                </c:pt>
                <c:pt idx="2">
                  <c:v>3286</c:v>
                </c:pt>
                <c:pt idx="3">
                  <c:v>2968</c:v>
                </c:pt>
                <c:pt idx="4">
                  <c:v>2865</c:v>
                </c:pt>
                <c:pt idx="5">
                  <c:v>2786</c:v>
                </c:pt>
                <c:pt idx="6">
                  <c:v>2778</c:v>
                </c:pt>
                <c:pt idx="7">
                  <c:v>2769</c:v>
                </c:pt>
                <c:pt idx="8">
                  <c:v>2767</c:v>
                </c:pt>
                <c:pt idx="9">
                  <c:v>2406</c:v>
                </c:pt>
              </c:numCache>
            </c:numRef>
          </c:val>
          <c:extLst>
            <c:ext xmlns:c16="http://schemas.microsoft.com/office/drawing/2014/chart" uri="{C3380CC4-5D6E-409C-BE32-E72D297353CC}">
              <c16:uniqueId val="{00000000-B76C-4B05-B0F8-4B615FC2B80F}"/>
            </c:ext>
          </c:extLst>
        </c:ser>
        <c:dLbls>
          <c:dLblPos val="inEnd"/>
          <c:showLegendKey val="0"/>
          <c:showVal val="1"/>
          <c:showCatName val="0"/>
          <c:showSerName val="0"/>
          <c:showPercent val="0"/>
          <c:showBubbleSize val="0"/>
        </c:dLbls>
        <c:gapWidth val="41"/>
        <c:axId val="1341305552"/>
        <c:axId val="1450936831"/>
      </c:barChart>
      <c:catAx>
        <c:axId val="1341305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effectLst/>
                <a:latin typeface="+mn-lt"/>
                <a:ea typeface="+mn-ea"/>
                <a:cs typeface="+mn-cs"/>
              </a:defRPr>
            </a:pPr>
            <a:endParaRPr lang="en-US"/>
          </a:p>
        </c:txPr>
        <c:crossAx val="1450936831"/>
        <c:crosses val="autoZero"/>
        <c:auto val="1"/>
        <c:lblAlgn val="ctr"/>
        <c:lblOffset val="100"/>
        <c:noMultiLvlLbl val="0"/>
      </c:catAx>
      <c:valAx>
        <c:axId val="1450936831"/>
        <c:scaling>
          <c:orientation val="minMax"/>
        </c:scaling>
        <c:delete val="1"/>
        <c:axPos val="l"/>
        <c:numFmt formatCode="General" sourceLinked="1"/>
        <c:majorTickMark val="none"/>
        <c:minorTickMark val="none"/>
        <c:tickLblPos val="nextTo"/>
        <c:crossAx val="1341305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0070C0"/>
        </a:gs>
        <a:gs pos="30000">
          <a:schemeClr val="accent6">
            <a:lumMod val="40000"/>
            <a:lumOff val="60000"/>
          </a:schemeClr>
        </a:gs>
        <a:gs pos="64000">
          <a:srgbClr val="2C947E"/>
        </a:gs>
        <a:gs pos="100000">
          <a:schemeClr val="accent1">
            <a:lumMod val="30000"/>
            <a:lumOff val="70000"/>
          </a:schemeClr>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DISTRICT-WISE ANALYSIS.xlsx]KPI!PivotTable4</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300" b="1" i="0" u="none" strike="noStrike" kern="1200" spc="0" baseline="0">
                <a:solidFill>
                  <a:sysClr val="windowText" lastClr="000000"/>
                </a:solidFill>
              </a:rPr>
              <a:t>Top 10 Districts with Highest Crimes Against SC</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8709627442403035E-2"/>
          <c:y val="0.22146981627296589"/>
          <c:w val="0.67080143627879851"/>
          <c:h val="0.67724555263925346"/>
        </c:manualLayout>
      </c:layout>
      <c:pie3DChart>
        <c:varyColors val="1"/>
        <c:ser>
          <c:idx val="0"/>
          <c:order val="0"/>
          <c:tx>
            <c:strRef>
              <c:f>KPI!$B$60</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429-49E7-8622-E6A2D4B3082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429-49E7-8622-E6A2D4B3082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429-49E7-8622-E6A2D4B3082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429-49E7-8622-E6A2D4B3082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F429-49E7-8622-E6A2D4B3082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F429-49E7-8622-E6A2D4B3082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F429-49E7-8622-E6A2D4B30821}"/>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F429-49E7-8622-E6A2D4B30821}"/>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F429-49E7-8622-E6A2D4B30821}"/>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F429-49E7-8622-E6A2D4B30821}"/>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KPI!$A$61:$A$71</c:f>
              <c:strCache>
                <c:ptCount val="10"/>
                <c:pt idx="0">
                  <c:v>BHARATPUR</c:v>
                </c:pt>
                <c:pt idx="1">
                  <c:v>SITAPUR</c:v>
                </c:pt>
                <c:pt idx="2">
                  <c:v>GANGANAGAR</c:v>
                </c:pt>
                <c:pt idx="3">
                  <c:v>KURNOOL</c:v>
                </c:pt>
                <c:pt idx="4">
                  <c:v>UJJAIN</c:v>
                </c:pt>
                <c:pt idx="5">
                  <c:v>KARIMNAGAR</c:v>
                </c:pt>
                <c:pt idx="6">
                  <c:v>ALWAR</c:v>
                </c:pt>
                <c:pt idx="7">
                  <c:v>GULBARGA</c:v>
                </c:pt>
                <c:pt idx="8">
                  <c:v>WEST GODAVARI</c:v>
                </c:pt>
                <c:pt idx="9">
                  <c:v>NALGONDA</c:v>
                </c:pt>
              </c:strCache>
            </c:strRef>
          </c:cat>
          <c:val>
            <c:numRef>
              <c:f>KPI!$B$61:$B$71</c:f>
              <c:numCache>
                <c:formatCode>General</c:formatCode>
                <c:ptCount val="10"/>
                <c:pt idx="0">
                  <c:v>5143</c:v>
                </c:pt>
                <c:pt idx="1">
                  <c:v>3654</c:v>
                </c:pt>
                <c:pt idx="2">
                  <c:v>3625</c:v>
                </c:pt>
                <c:pt idx="3">
                  <c:v>3450</c:v>
                </c:pt>
                <c:pt idx="4">
                  <c:v>3441</c:v>
                </c:pt>
                <c:pt idx="5">
                  <c:v>3331</c:v>
                </c:pt>
                <c:pt idx="6">
                  <c:v>3272</c:v>
                </c:pt>
                <c:pt idx="7">
                  <c:v>2810</c:v>
                </c:pt>
                <c:pt idx="8">
                  <c:v>2738</c:v>
                </c:pt>
                <c:pt idx="9">
                  <c:v>2692</c:v>
                </c:pt>
              </c:numCache>
            </c:numRef>
          </c:val>
          <c:extLst>
            <c:ext xmlns:c16="http://schemas.microsoft.com/office/drawing/2014/chart" uri="{C3380CC4-5D6E-409C-BE32-E72D297353CC}">
              <c16:uniqueId val="{00000014-F429-49E7-8622-E6A2D4B30821}"/>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39000">
          <a:srgbClr val="7030A0"/>
        </a:gs>
        <a:gs pos="64000">
          <a:schemeClr val="accent5">
            <a:lumMod val="40000"/>
            <a:lumOff val="60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DISTRICT-WISE ANALYSIS.xlsx]KPI!PivotTable3</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300">
                <a:solidFill>
                  <a:sysClr val="windowText" lastClr="000000"/>
                </a:solidFill>
              </a:rPr>
              <a:t>Top 10 Districts with Highest Crimes Against ST</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29079862333846"/>
          <c:y val="0.26354184893554966"/>
          <c:w val="0.76291254067302405"/>
          <c:h val="0.6855322251385243"/>
        </c:manualLayout>
      </c:layout>
      <c:barChart>
        <c:barDir val="bar"/>
        <c:grouping val="clustered"/>
        <c:varyColors val="0"/>
        <c:ser>
          <c:idx val="0"/>
          <c:order val="0"/>
          <c:tx>
            <c:strRef>
              <c:f>KPI!$B$42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KPI!$A$43:$A$53</c:f>
              <c:strCache>
                <c:ptCount val="10"/>
                <c:pt idx="0">
                  <c:v>CHITTORGARH</c:v>
                </c:pt>
                <c:pt idx="1">
                  <c:v>WARANGAL</c:v>
                </c:pt>
                <c:pt idx="2">
                  <c:v>KHANDWA</c:v>
                </c:pt>
                <c:pt idx="3">
                  <c:v>JAGDALPUR</c:v>
                </c:pt>
                <c:pt idx="4">
                  <c:v>SAGAR</c:v>
                </c:pt>
                <c:pt idx="5">
                  <c:v>TONK</c:v>
                </c:pt>
                <c:pt idx="6">
                  <c:v>SEONI</c:v>
                </c:pt>
                <c:pt idx="7">
                  <c:v>NALGONDA</c:v>
                </c:pt>
                <c:pt idx="8">
                  <c:v>MAYURBHANJ</c:v>
                </c:pt>
                <c:pt idx="9">
                  <c:v>BETUL</c:v>
                </c:pt>
              </c:strCache>
            </c:strRef>
          </c:cat>
          <c:val>
            <c:numRef>
              <c:f>KPI!$B$43:$B$53</c:f>
              <c:numCache>
                <c:formatCode>General</c:formatCode>
                <c:ptCount val="10"/>
                <c:pt idx="0">
                  <c:v>655</c:v>
                </c:pt>
                <c:pt idx="1">
                  <c:v>692</c:v>
                </c:pt>
                <c:pt idx="2">
                  <c:v>700</c:v>
                </c:pt>
                <c:pt idx="3">
                  <c:v>713</c:v>
                </c:pt>
                <c:pt idx="4">
                  <c:v>731</c:v>
                </c:pt>
                <c:pt idx="5">
                  <c:v>764</c:v>
                </c:pt>
                <c:pt idx="6">
                  <c:v>804</c:v>
                </c:pt>
                <c:pt idx="7">
                  <c:v>886</c:v>
                </c:pt>
                <c:pt idx="8">
                  <c:v>895</c:v>
                </c:pt>
                <c:pt idx="9">
                  <c:v>914</c:v>
                </c:pt>
              </c:numCache>
            </c:numRef>
          </c:val>
          <c:extLst>
            <c:ext xmlns:c16="http://schemas.microsoft.com/office/drawing/2014/chart" uri="{C3380CC4-5D6E-409C-BE32-E72D297353CC}">
              <c16:uniqueId val="{00000000-A73C-400D-BF8D-A4C4861A8AEF}"/>
            </c:ext>
          </c:extLst>
        </c:ser>
        <c:dLbls>
          <c:dLblPos val="inEnd"/>
          <c:showLegendKey val="0"/>
          <c:showVal val="1"/>
          <c:showCatName val="0"/>
          <c:showSerName val="0"/>
          <c:showPercent val="0"/>
          <c:showBubbleSize val="0"/>
        </c:dLbls>
        <c:gapWidth val="65"/>
        <c:axId val="1535537696"/>
        <c:axId val="1538415424"/>
      </c:barChart>
      <c:catAx>
        <c:axId val="153553769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crossAx val="1538415424"/>
        <c:crosses val="autoZero"/>
        <c:auto val="1"/>
        <c:lblAlgn val="ctr"/>
        <c:lblOffset val="100"/>
        <c:noMultiLvlLbl val="0"/>
      </c:catAx>
      <c:valAx>
        <c:axId val="1538415424"/>
        <c:scaling>
          <c:orientation val="minMax"/>
        </c:scaling>
        <c:delete val="1"/>
        <c:axPos val="b"/>
        <c:numFmt formatCode="General" sourceLinked="1"/>
        <c:majorTickMark val="none"/>
        <c:minorTickMark val="none"/>
        <c:tickLblPos val="nextTo"/>
        <c:crossAx val="1535537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304800</xdr:colOff>
      <xdr:row>0</xdr:row>
      <xdr:rowOff>144780</xdr:rowOff>
    </xdr:from>
    <xdr:to>
      <xdr:col>9</xdr:col>
      <xdr:colOff>1120140</xdr:colOff>
      <xdr:row>15</xdr:row>
      <xdr:rowOff>144780</xdr:rowOff>
    </xdr:to>
    <xdr:graphicFrame macro="">
      <xdr:nvGraphicFramePr>
        <xdr:cNvPr id="2" name="Chart 1">
          <a:extLst>
            <a:ext uri="{FF2B5EF4-FFF2-40B4-BE49-F238E27FC236}">
              <a16:creationId xmlns:a16="http://schemas.microsoft.com/office/drawing/2014/main" id="{AC4652D7-52AE-72C9-8B6D-38EFD2C6FF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1066800</xdr:colOff>
      <xdr:row>19</xdr:row>
      <xdr:rowOff>34290</xdr:rowOff>
    </xdr:from>
    <xdr:to>
      <xdr:col>7</xdr:col>
      <xdr:colOff>1600200</xdr:colOff>
      <xdr:row>34</xdr:row>
      <xdr:rowOff>34290</xdr:rowOff>
    </xdr:to>
    <xdr:graphicFrame macro="">
      <xdr:nvGraphicFramePr>
        <xdr:cNvPr id="3" name="Chart 2">
          <a:extLst>
            <a:ext uri="{FF2B5EF4-FFF2-40B4-BE49-F238E27FC236}">
              <a16:creationId xmlns:a16="http://schemas.microsoft.com/office/drawing/2014/main" id="{ABE346B0-1DC4-7591-A3A9-62665207FC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259080</xdr:colOff>
      <xdr:row>37</xdr:row>
      <xdr:rowOff>140970</xdr:rowOff>
    </xdr:from>
    <xdr:to>
      <xdr:col>10</xdr:col>
      <xdr:colOff>563880</xdr:colOff>
      <xdr:row>52</xdr:row>
      <xdr:rowOff>140970</xdr:rowOff>
    </xdr:to>
    <xdr:graphicFrame macro="">
      <xdr:nvGraphicFramePr>
        <xdr:cNvPr id="4" name="Chart 3">
          <a:extLst>
            <a:ext uri="{FF2B5EF4-FFF2-40B4-BE49-F238E27FC236}">
              <a16:creationId xmlns:a16="http://schemas.microsoft.com/office/drawing/2014/main" id="{BC66D5FE-27CB-0354-D6C9-A1319D362E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15240</xdr:colOff>
      <xdr:row>57</xdr:row>
      <xdr:rowOff>179070</xdr:rowOff>
    </xdr:from>
    <xdr:to>
      <xdr:col>10</xdr:col>
      <xdr:colOff>320040</xdr:colOff>
      <xdr:row>72</xdr:row>
      <xdr:rowOff>179070</xdr:rowOff>
    </xdr:to>
    <xdr:graphicFrame macro="">
      <xdr:nvGraphicFramePr>
        <xdr:cNvPr id="5" name="Chart 4">
          <a:extLst>
            <a:ext uri="{FF2B5EF4-FFF2-40B4-BE49-F238E27FC236}">
              <a16:creationId xmlns:a16="http://schemas.microsoft.com/office/drawing/2014/main" id="{C5D0471B-64B4-9437-789F-BBDC551205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403860</xdr:colOff>
      <xdr:row>76</xdr:row>
      <xdr:rowOff>163830</xdr:rowOff>
    </xdr:from>
    <xdr:to>
      <xdr:col>11</xdr:col>
      <xdr:colOff>99060</xdr:colOff>
      <xdr:row>91</xdr:row>
      <xdr:rowOff>163830</xdr:rowOff>
    </xdr:to>
    <xdr:graphicFrame macro="">
      <xdr:nvGraphicFramePr>
        <xdr:cNvPr id="6" name="Chart 5">
          <a:extLst>
            <a:ext uri="{FF2B5EF4-FFF2-40B4-BE49-F238E27FC236}">
              <a16:creationId xmlns:a16="http://schemas.microsoft.com/office/drawing/2014/main" id="{9C459A64-592B-11CA-C5E3-50275CE98C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563880</xdr:colOff>
      <xdr:row>97</xdr:row>
      <xdr:rowOff>171450</xdr:rowOff>
    </xdr:from>
    <xdr:to>
      <xdr:col>11</xdr:col>
      <xdr:colOff>259080</xdr:colOff>
      <xdr:row>112</xdr:row>
      <xdr:rowOff>171450</xdr:rowOff>
    </xdr:to>
    <xdr:graphicFrame macro="">
      <xdr:nvGraphicFramePr>
        <xdr:cNvPr id="7" name="Chart 6">
          <a:extLst>
            <a:ext uri="{FF2B5EF4-FFF2-40B4-BE49-F238E27FC236}">
              <a16:creationId xmlns:a16="http://schemas.microsoft.com/office/drawing/2014/main" id="{D5E209D2-AAEB-1DD2-AF0A-B7080085DD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277410</xdr:colOff>
      <xdr:row>127</xdr:row>
      <xdr:rowOff>72462</xdr:rowOff>
    </xdr:from>
    <xdr:to>
      <xdr:col>11</xdr:col>
      <xdr:colOff>234712</xdr:colOff>
      <xdr:row>135</xdr:row>
      <xdr:rowOff>140896</xdr:rowOff>
    </xdr:to>
    <xdr:grpSp>
      <xdr:nvGrpSpPr>
        <xdr:cNvPr id="9" name="Group 8">
          <a:extLst>
            <a:ext uri="{FF2B5EF4-FFF2-40B4-BE49-F238E27FC236}">
              <a16:creationId xmlns:a16="http://schemas.microsoft.com/office/drawing/2014/main" id="{5EF67A01-6B51-C4F4-E167-98B65F087E2A}"/>
            </a:ext>
          </a:extLst>
        </xdr:cNvPr>
        <xdr:cNvGrpSpPr/>
      </xdr:nvGrpSpPr>
      <xdr:grpSpPr>
        <a:xfrm>
          <a:off x="8857530" y="23298222"/>
          <a:ext cx="9749002" cy="1531474"/>
          <a:chOff x="6571530" y="23298222"/>
          <a:chExt cx="3005302" cy="1531474"/>
        </a:xfrm>
      </xdr:grpSpPr>
      <xdr:sp macro="" textlink="">
        <xdr:nvSpPr>
          <xdr:cNvPr id="10" name="Rectangle: Top Corners Rounded 9">
            <a:extLst>
              <a:ext uri="{FF2B5EF4-FFF2-40B4-BE49-F238E27FC236}">
                <a16:creationId xmlns:a16="http://schemas.microsoft.com/office/drawing/2014/main" id="{70D8074B-C40B-9203-3146-83C88C854DE5}"/>
              </a:ext>
            </a:extLst>
          </xdr:cNvPr>
          <xdr:cNvSpPr/>
        </xdr:nvSpPr>
        <xdr:spPr>
          <a:xfrm>
            <a:off x="6571530" y="23298222"/>
            <a:ext cx="1334659" cy="996295"/>
          </a:xfrm>
          <a:prstGeom prst="round2SameRect">
            <a:avLst>
              <a:gd name="adj1" fmla="val 8000"/>
              <a:gd name="adj2" fmla="val 0"/>
            </a:avLst>
          </a:pr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a:lstStyle/>
          <a:p>
            <a:r>
              <a:rPr lang="en-GB"/>
              <a:t>TOTAL NUMBER OF DISTRICTS IN INDIA</a:t>
            </a:r>
          </a:p>
        </xdr:txBody>
      </xdr:sp>
      <xdr:sp macro="" textlink="">
        <xdr:nvSpPr>
          <xdr:cNvPr id="11" name="Freeform: Shape 10">
            <a:extLst>
              <a:ext uri="{FF2B5EF4-FFF2-40B4-BE49-F238E27FC236}">
                <a16:creationId xmlns:a16="http://schemas.microsoft.com/office/drawing/2014/main" id="{642221AA-1DF7-313B-E401-735011894F5D}"/>
              </a:ext>
            </a:extLst>
          </xdr:cNvPr>
          <xdr:cNvSpPr/>
        </xdr:nvSpPr>
        <xdr:spPr>
          <a:xfrm>
            <a:off x="6571530" y="24294517"/>
            <a:ext cx="1334659" cy="428406"/>
          </a:xfrm>
          <a:custGeom>
            <a:avLst/>
            <a:gdLst>
              <a:gd name="connsiteX0" fmla="*/ 0 w 1334659"/>
              <a:gd name="connsiteY0" fmla="*/ 0 h 428406"/>
              <a:gd name="connsiteX1" fmla="*/ 1334659 w 1334659"/>
              <a:gd name="connsiteY1" fmla="*/ 0 h 428406"/>
              <a:gd name="connsiteX2" fmla="*/ 1334659 w 1334659"/>
              <a:gd name="connsiteY2" fmla="*/ 428406 h 428406"/>
              <a:gd name="connsiteX3" fmla="*/ 0 w 1334659"/>
              <a:gd name="connsiteY3" fmla="*/ 428406 h 428406"/>
              <a:gd name="connsiteX4" fmla="*/ 0 w 1334659"/>
              <a:gd name="connsiteY4" fmla="*/ 0 h 42840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334659" h="428406">
                <a:moveTo>
                  <a:pt x="0" y="0"/>
                </a:moveTo>
                <a:lnTo>
                  <a:pt x="1334659" y="0"/>
                </a:lnTo>
                <a:lnTo>
                  <a:pt x="1334659" y="428406"/>
                </a:lnTo>
                <a:lnTo>
                  <a:pt x="0" y="428406"/>
                </a:lnTo>
                <a:lnTo>
                  <a:pt x="0" y="0"/>
                </a:lnTo>
                <a:close/>
              </a:path>
            </a:pathLst>
          </a:custGeom>
        </xdr:spPr>
        <xdr:style>
          <a:lnRef idx="2">
            <a:schemeClr val="accen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02870" tIns="0" rIns="429048" bIns="0" numCol="1" spcCol="1270" anchor="ctr" anchorCtr="0">
            <a:noAutofit/>
          </a:bodyPr>
          <a:lstStyle/>
          <a:p>
            <a:pPr marL="0" lvl="0" indent="0" algn="l" defTabSz="1200150">
              <a:lnSpc>
                <a:spcPct val="90000"/>
              </a:lnSpc>
              <a:spcBef>
                <a:spcPct val="0"/>
              </a:spcBef>
              <a:spcAft>
                <a:spcPct val="35000"/>
              </a:spcAft>
              <a:buNone/>
            </a:pPr>
            <a:endParaRPr lang="en-GB" sz="2700" kern="1200"/>
          </a:p>
        </xdr:txBody>
      </xdr:sp>
      <xdr:sp macro="" textlink="">
        <xdr:nvSpPr>
          <xdr:cNvPr id="13" name="Rectangle: Top Corners Rounded 12">
            <a:extLst>
              <a:ext uri="{FF2B5EF4-FFF2-40B4-BE49-F238E27FC236}">
                <a16:creationId xmlns:a16="http://schemas.microsoft.com/office/drawing/2014/main" id="{735D557E-8CE8-DBF1-596C-3FE417B6E123}"/>
              </a:ext>
            </a:extLst>
          </xdr:cNvPr>
          <xdr:cNvSpPr/>
        </xdr:nvSpPr>
        <xdr:spPr>
          <a:xfrm>
            <a:off x="8132046" y="23298222"/>
            <a:ext cx="1334659" cy="996295"/>
          </a:xfrm>
          <a:prstGeom prst="round2SameRect">
            <a:avLst>
              <a:gd name="adj1" fmla="val 8000"/>
              <a:gd name="adj2" fmla="val 0"/>
            </a:avLst>
          </a:pr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a:lstStyle/>
          <a:p>
            <a:r>
              <a:rPr lang="en-GB"/>
              <a:t>NUMBER OF DISTRICTS</a:t>
            </a:r>
            <a:r>
              <a:rPr lang="en-GB" baseline="0"/>
              <a:t> IN EACH STATE</a:t>
            </a:r>
            <a:endParaRPr lang="en-GB"/>
          </a:p>
        </xdr:txBody>
      </xdr:sp>
      <xdr:sp macro="" textlink="">
        <xdr:nvSpPr>
          <xdr:cNvPr id="14" name="Freeform: Shape 13">
            <a:extLst>
              <a:ext uri="{FF2B5EF4-FFF2-40B4-BE49-F238E27FC236}">
                <a16:creationId xmlns:a16="http://schemas.microsoft.com/office/drawing/2014/main" id="{22219620-0D68-E2EB-E26C-21F6A23069AD}"/>
              </a:ext>
            </a:extLst>
          </xdr:cNvPr>
          <xdr:cNvSpPr/>
        </xdr:nvSpPr>
        <xdr:spPr>
          <a:xfrm>
            <a:off x="8132046" y="24294517"/>
            <a:ext cx="1334659" cy="428406"/>
          </a:xfrm>
          <a:custGeom>
            <a:avLst/>
            <a:gdLst>
              <a:gd name="connsiteX0" fmla="*/ 0 w 1334659"/>
              <a:gd name="connsiteY0" fmla="*/ 0 h 428406"/>
              <a:gd name="connsiteX1" fmla="*/ 1334659 w 1334659"/>
              <a:gd name="connsiteY1" fmla="*/ 0 h 428406"/>
              <a:gd name="connsiteX2" fmla="*/ 1334659 w 1334659"/>
              <a:gd name="connsiteY2" fmla="*/ 428406 h 428406"/>
              <a:gd name="connsiteX3" fmla="*/ 0 w 1334659"/>
              <a:gd name="connsiteY3" fmla="*/ 428406 h 428406"/>
              <a:gd name="connsiteX4" fmla="*/ 0 w 1334659"/>
              <a:gd name="connsiteY4" fmla="*/ 0 h 42840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334659" h="428406">
                <a:moveTo>
                  <a:pt x="0" y="0"/>
                </a:moveTo>
                <a:lnTo>
                  <a:pt x="1334659" y="0"/>
                </a:lnTo>
                <a:lnTo>
                  <a:pt x="1334659" y="428406"/>
                </a:lnTo>
                <a:lnTo>
                  <a:pt x="0" y="428406"/>
                </a:lnTo>
                <a:lnTo>
                  <a:pt x="0" y="0"/>
                </a:lnTo>
                <a:close/>
              </a:path>
            </a:pathLst>
          </a:custGeom>
        </xdr:spPr>
        <xdr:style>
          <a:lnRef idx="2">
            <a:schemeClr val="accen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02870" tIns="0" rIns="429048" bIns="0" numCol="1" spcCol="1270" anchor="ctr" anchorCtr="0">
            <a:noAutofit/>
          </a:bodyPr>
          <a:lstStyle/>
          <a:p>
            <a:pPr marL="0" lvl="0" indent="0" algn="l" defTabSz="1200150">
              <a:lnSpc>
                <a:spcPct val="90000"/>
              </a:lnSpc>
              <a:spcBef>
                <a:spcPct val="0"/>
              </a:spcBef>
              <a:spcAft>
                <a:spcPct val="35000"/>
              </a:spcAft>
              <a:buNone/>
            </a:pPr>
            <a:endParaRPr lang="en-GB" sz="2700" kern="1200"/>
          </a:p>
        </xdr:txBody>
      </xdr:sp>
      <xdr:sp macro="" textlink="">
        <xdr:nvSpPr>
          <xdr:cNvPr id="15" name="Oval 14">
            <a:extLst>
              <a:ext uri="{FF2B5EF4-FFF2-40B4-BE49-F238E27FC236}">
                <a16:creationId xmlns:a16="http://schemas.microsoft.com/office/drawing/2014/main" id="{0633AE10-48CF-1CF2-F8B1-E8A3F2BD22F1}"/>
              </a:ext>
            </a:extLst>
          </xdr:cNvPr>
          <xdr:cNvSpPr/>
        </xdr:nvSpPr>
        <xdr:spPr>
          <a:xfrm>
            <a:off x="9109702" y="24362566"/>
            <a:ext cx="467130" cy="467130"/>
          </a:xfrm>
          <a:prstGeom prst="ellipse">
            <a:avLst/>
          </a:prstGeom>
        </xdr:spPr>
        <xdr:style>
          <a:lnRef idx="2">
            <a:schemeClr val="accent1">
              <a:alpha val="90000"/>
              <a:tint val="40000"/>
              <a:hueOff val="0"/>
              <a:satOff val="0"/>
              <a:lumOff val="0"/>
              <a:alphaOff val="0"/>
            </a:schemeClr>
          </a:lnRef>
          <a:fillRef idx="1">
            <a:schemeClr val="accent1">
              <a:alpha val="90000"/>
              <a:tint val="40000"/>
              <a:hueOff val="0"/>
              <a:satOff val="0"/>
              <a:lumOff val="0"/>
              <a:alphaOff val="0"/>
            </a:schemeClr>
          </a:fillRef>
          <a:effectRef idx="0">
            <a:schemeClr val="accent1">
              <a:alpha val="90000"/>
              <a:tint val="40000"/>
              <a:hueOff val="0"/>
              <a:satOff val="0"/>
              <a:lumOff val="0"/>
              <a:alphaOff val="0"/>
            </a:schemeClr>
          </a:effectRef>
          <a:fontRef idx="minor">
            <a:schemeClr val="dk1">
              <a:hueOff val="0"/>
              <a:satOff val="0"/>
              <a:lumOff val="0"/>
              <a:alphaOff val="0"/>
            </a:schemeClr>
          </a:fontRef>
        </xdr:style>
      </xdr:sp>
    </xdr:grpSp>
    <xdr:clientData/>
  </xdr:twoCellAnchor>
  <xdr:twoCellAnchor editAs="oneCell">
    <xdr:from>
      <xdr:col>11</xdr:col>
      <xdr:colOff>114300</xdr:colOff>
      <xdr:row>5</xdr:row>
      <xdr:rowOff>38100</xdr:rowOff>
    </xdr:from>
    <xdr:to>
      <xdr:col>11</xdr:col>
      <xdr:colOff>1943100</xdr:colOff>
      <xdr:row>18</xdr:row>
      <xdr:rowOff>127635</xdr:rowOff>
    </xdr:to>
    <mc:AlternateContent xmlns:mc="http://schemas.openxmlformats.org/markup-compatibility/2006" xmlns:a14="http://schemas.microsoft.com/office/drawing/2010/main">
      <mc:Choice Requires="a14">
        <xdr:graphicFrame macro="">
          <xdr:nvGraphicFramePr>
            <xdr:cNvPr id="19" name="State/UT">
              <a:extLst>
                <a:ext uri="{FF2B5EF4-FFF2-40B4-BE49-F238E27FC236}">
                  <a16:creationId xmlns:a16="http://schemas.microsoft.com/office/drawing/2014/main" id="{51B44765-A310-D39A-3F84-A9BD4FC87FC3}"/>
                </a:ext>
              </a:extLst>
            </xdr:cNvPr>
            <xdr:cNvGraphicFramePr/>
          </xdr:nvGraphicFramePr>
          <xdr:xfrm>
            <a:off x="0" y="0"/>
            <a:ext cx="0" cy="0"/>
          </xdr:xfrm>
          <a:graphic>
            <a:graphicData uri="http://schemas.microsoft.com/office/drawing/2010/slicer">
              <sle:slicer xmlns:sle="http://schemas.microsoft.com/office/drawing/2010/slicer" name="State/UT"/>
            </a:graphicData>
          </a:graphic>
        </xdr:graphicFrame>
      </mc:Choice>
      <mc:Fallback xmlns="">
        <xdr:sp macro="" textlink="">
          <xdr:nvSpPr>
            <xdr:cNvPr id="0" name=""/>
            <xdr:cNvSpPr>
              <a:spLocks noTextEdit="1"/>
            </xdr:cNvSpPr>
          </xdr:nvSpPr>
          <xdr:spPr>
            <a:xfrm>
              <a:off x="9456420" y="95250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464820</xdr:colOff>
      <xdr:row>42</xdr:row>
      <xdr:rowOff>53340</xdr:rowOff>
    </xdr:to>
    <xdr:sp macro="" textlink="">
      <xdr:nvSpPr>
        <xdr:cNvPr id="2" name="Rectangle 1">
          <a:extLst>
            <a:ext uri="{FF2B5EF4-FFF2-40B4-BE49-F238E27FC236}">
              <a16:creationId xmlns:a16="http://schemas.microsoft.com/office/drawing/2014/main" id="{EEB81BF9-DC45-2642-44E5-0ECE7860DC9B}"/>
            </a:ext>
          </a:extLst>
        </xdr:cNvPr>
        <xdr:cNvSpPr/>
      </xdr:nvSpPr>
      <xdr:spPr>
        <a:xfrm>
          <a:off x="0" y="0"/>
          <a:ext cx="12656820" cy="7734300"/>
        </a:xfrm>
        <a:prstGeom prst="rect">
          <a:avLst/>
        </a:prstGeom>
        <a:solidFill>
          <a:schemeClr val="accent1"/>
        </a:solidFill>
        <a:ln>
          <a:solidFill>
            <a:schemeClr val="accent6">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22860</xdr:colOff>
      <xdr:row>27</xdr:row>
      <xdr:rowOff>106680</xdr:rowOff>
    </xdr:from>
    <xdr:to>
      <xdr:col>6</xdr:col>
      <xdr:colOff>365760</xdr:colOff>
      <xdr:row>42</xdr:row>
      <xdr:rowOff>106680</xdr:rowOff>
    </xdr:to>
    <xdr:graphicFrame macro="">
      <xdr:nvGraphicFramePr>
        <xdr:cNvPr id="4" name="Chart 3">
          <a:extLst>
            <a:ext uri="{FF2B5EF4-FFF2-40B4-BE49-F238E27FC236}">
              <a16:creationId xmlns:a16="http://schemas.microsoft.com/office/drawing/2014/main" id="{F2CCE21E-815B-4BD4-A93B-AD16485F50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365760</xdr:colOff>
      <xdr:row>27</xdr:row>
      <xdr:rowOff>106680</xdr:rowOff>
    </xdr:from>
    <xdr:to>
      <xdr:col>13</xdr:col>
      <xdr:colOff>487680</xdr:colOff>
      <xdr:row>42</xdr:row>
      <xdr:rowOff>106680</xdr:rowOff>
    </xdr:to>
    <xdr:graphicFrame macro="">
      <xdr:nvGraphicFramePr>
        <xdr:cNvPr id="5" name="Chart 4">
          <a:extLst>
            <a:ext uri="{FF2B5EF4-FFF2-40B4-BE49-F238E27FC236}">
              <a16:creationId xmlns:a16="http://schemas.microsoft.com/office/drawing/2014/main" id="{01EF73FB-1606-4092-8490-4494FFD6B2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487680</xdr:colOff>
      <xdr:row>27</xdr:row>
      <xdr:rowOff>106680</xdr:rowOff>
    </xdr:from>
    <xdr:to>
      <xdr:col>20</xdr:col>
      <xdr:colOff>480060</xdr:colOff>
      <xdr:row>42</xdr:row>
      <xdr:rowOff>106680</xdr:rowOff>
    </xdr:to>
    <xdr:graphicFrame macro="">
      <xdr:nvGraphicFramePr>
        <xdr:cNvPr id="6" name="Chart 5">
          <a:extLst>
            <a:ext uri="{FF2B5EF4-FFF2-40B4-BE49-F238E27FC236}">
              <a16:creationId xmlns:a16="http://schemas.microsoft.com/office/drawing/2014/main" id="{FE7182C7-CDDD-4161-B8C0-B0B84E8564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12</xdr:row>
      <xdr:rowOff>99060</xdr:rowOff>
    </xdr:from>
    <xdr:to>
      <xdr:col>6</xdr:col>
      <xdr:colOff>365760</xdr:colOff>
      <xdr:row>27</xdr:row>
      <xdr:rowOff>99060</xdr:rowOff>
    </xdr:to>
    <xdr:graphicFrame macro="">
      <xdr:nvGraphicFramePr>
        <xdr:cNvPr id="7" name="Chart 6">
          <a:extLst>
            <a:ext uri="{FF2B5EF4-FFF2-40B4-BE49-F238E27FC236}">
              <a16:creationId xmlns:a16="http://schemas.microsoft.com/office/drawing/2014/main" id="{57CDAD27-1807-4B46-B9D0-B3CBE28A5E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495300</xdr:colOff>
      <xdr:row>12</xdr:row>
      <xdr:rowOff>106680</xdr:rowOff>
    </xdr:from>
    <xdr:to>
      <xdr:col>20</xdr:col>
      <xdr:colOff>487680</xdr:colOff>
      <xdr:row>27</xdr:row>
      <xdr:rowOff>106680</xdr:rowOff>
    </xdr:to>
    <xdr:graphicFrame macro="">
      <xdr:nvGraphicFramePr>
        <xdr:cNvPr id="8" name="Chart 7">
          <a:extLst>
            <a:ext uri="{FF2B5EF4-FFF2-40B4-BE49-F238E27FC236}">
              <a16:creationId xmlns:a16="http://schemas.microsoft.com/office/drawing/2014/main" id="{7C636A32-9B3E-4EA6-BE5F-90D5519C14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373380</xdr:colOff>
      <xdr:row>12</xdr:row>
      <xdr:rowOff>106680</xdr:rowOff>
    </xdr:from>
    <xdr:to>
      <xdr:col>13</xdr:col>
      <xdr:colOff>495300</xdr:colOff>
      <xdr:row>27</xdr:row>
      <xdr:rowOff>106680</xdr:rowOff>
    </xdr:to>
    <xdr:graphicFrame macro="">
      <xdr:nvGraphicFramePr>
        <xdr:cNvPr id="9" name="Chart 8">
          <a:extLst>
            <a:ext uri="{FF2B5EF4-FFF2-40B4-BE49-F238E27FC236}">
              <a16:creationId xmlns:a16="http://schemas.microsoft.com/office/drawing/2014/main" id="{3A6E21D7-DCEC-4643-8D31-2F502E5359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213360</xdr:colOff>
      <xdr:row>4</xdr:row>
      <xdr:rowOff>15240</xdr:rowOff>
    </xdr:from>
    <xdr:to>
      <xdr:col>15</xdr:col>
      <xdr:colOff>60962</xdr:colOff>
      <xdr:row>11</xdr:row>
      <xdr:rowOff>167494</xdr:rowOff>
    </xdr:to>
    <xdr:grpSp>
      <xdr:nvGrpSpPr>
        <xdr:cNvPr id="10" name="Group 9">
          <a:extLst>
            <a:ext uri="{FF2B5EF4-FFF2-40B4-BE49-F238E27FC236}">
              <a16:creationId xmlns:a16="http://schemas.microsoft.com/office/drawing/2014/main" id="{0B523FB7-8F98-45FE-9779-7570C98EC490}"/>
            </a:ext>
          </a:extLst>
        </xdr:cNvPr>
        <xdr:cNvGrpSpPr/>
      </xdr:nvGrpSpPr>
      <xdr:grpSpPr>
        <a:xfrm>
          <a:off x="2651760" y="746760"/>
          <a:ext cx="6553202" cy="1432414"/>
          <a:chOff x="6571530" y="23298222"/>
          <a:chExt cx="2984481" cy="1432414"/>
        </a:xfrm>
        <a:solidFill>
          <a:schemeClr val="accent6">
            <a:lumMod val="20000"/>
            <a:lumOff val="80000"/>
          </a:schemeClr>
        </a:solidFill>
      </xdr:grpSpPr>
      <xdr:sp macro="" textlink="">
        <xdr:nvSpPr>
          <xdr:cNvPr id="11" name="Rectangle: Top Corners Rounded 10">
            <a:extLst>
              <a:ext uri="{FF2B5EF4-FFF2-40B4-BE49-F238E27FC236}">
                <a16:creationId xmlns:a16="http://schemas.microsoft.com/office/drawing/2014/main" id="{E41E6D3C-1330-7EE7-36FC-B45E3A38A508}"/>
              </a:ext>
            </a:extLst>
          </xdr:cNvPr>
          <xdr:cNvSpPr/>
        </xdr:nvSpPr>
        <xdr:spPr>
          <a:xfrm>
            <a:off x="6571530" y="23298222"/>
            <a:ext cx="1334659" cy="996295"/>
          </a:xfrm>
          <a:prstGeom prst="round2SameRect">
            <a:avLst>
              <a:gd name="adj1" fmla="val 8000"/>
              <a:gd name="adj2" fmla="val 0"/>
            </a:avLst>
          </a:prstGeom>
          <a:grp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a:lstStyle/>
          <a:p>
            <a:pPr algn="ctr"/>
            <a:r>
              <a:rPr lang="en-GB" sz="2000" b="1">
                <a:solidFill>
                  <a:sysClr val="windowText" lastClr="000000"/>
                </a:solidFill>
              </a:rPr>
              <a:t>TOTAL NUMBER OF DISTRICTS IN INDIA</a:t>
            </a:r>
          </a:p>
        </xdr:txBody>
      </xdr:sp>
      <xdr:sp macro="" textlink="KPI!$C$118">
        <xdr:nvSpPr>
          <xdr:cNvPr id="12" name="Freeform: Shape 11">
            <a:extLst>
              <a:ext uri="{FF2B5EF4-FFF2-40B4-BE49-F238E27FC236}">
                <a16:creationId xmlns:a16="http://schemas.microsoft.com/office/drawing/2014/main" id="{D18844A9-813D-042D-CB76-887679118B12}"/>
              </a:ext>
            </a:extLst>
          </xdr:cNvPr>
          <xdr:cNvSpPr/>
        </xdr:nvSpPr>
        <xdr:spPr>
          <a:xfrm>
            <a:off x="6571530" y="24294517"/>
            <a:ext cx="1334659" cy="428406"/>
          </a:xfrm>
          <a:custGeom>
            <a:avLst/>
            <a:gdLst>
              <a:gd name="connsiteX0" fmla="*/ 0 w 1334659"/>
              <a:gd name="connsiteY0" fmla="*/ 0 h 428406"/>
              <a:gd name="connsiteX1" fmla="*/ 1334659 w 1334659"/>
              <a:gd name="connsiteY1" fmla="*/ 0 h 428406"/>
              <a:gd name="connsiteX2" fmla="*/ 1334659 w 1334659"/>
              <a:gd name="connsiteY2" fmla="*/ 428406 h 428406"/>
              <a:gd name="connsiteX3" fmla="*/ 0 w 1334659"/>
              <a:gd name="connsiteY3" fmla="*/ 428406 h 428406"/>
              <a:gd name="connsiteX4" fmla="*/ 0 w 1334659"/>
              <a:gd name="connsiteY4" fmla="*/ 0 h 42840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334659" h="428406">
                <a:moveTo>
                  <a:pt x="0" y="0"/>
                </a:moveTo>
                <a:lnTo>
                  <a:pt x="1334659" y="0"/>
                </a:lnTo>
                <a:lnTo>
                  <a:pt x="1334659" y="428406"/>
                </a:lnTo>
                <a:lnTo>
                  <a:pt x="0" y="428406"/>
                </a:lnTo>
                <a:lnTo>
                  <a:pt x="0" y="0"/>
                </a:lnTo>
                <a:close/>
              </a:path>
            </a:pathLst>
          </a:custGeom>
          <a:solidFill>
            <a:schemeClr val="bg2"/>
          </a:solidFill>
        </xdr:spPr>
        <xdr:style>
          <a:lnRef idx="2">
            <a:schemeClr val="accen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02870" tIns="0" rIns="429048" bIns="0" numCol="1" spcCol="1270" anchor="ctr" anchorCtr="0">
            <a:noAutofit/>
          </a:bodyPr>
          <a:lstStyle/>
          <a:p>
            <a:pPr marL="0" lvl="0" indent="0" algn="ctr" defTabSz="1200150">
              <a:lnSpc>
                <a:spcPct val="90000"/>
              </a:lnSpc>
              <a:spcBef>
                <a:spcPct val="0"/>
              </a:spcBef>
              <a:spcAft>
                <a:spcPct val="35000"/>
              </a:spcAft>
              <a:buNone/>
            </a:pPr>
            <a:r>
              <a:rPr lang="en-US" sz="2800" b="1" i="0" u="none" strike="noStrike" kern="1200">
                <a:solidFill>
                  <a:sysClr val="windowText" lastClr="000000"/>
                </a:solidFill>
                <a:latin typeface="Calibri"/>
                <a:cs typeface="Calibri"/>
              </a:rPr>
              <a:t>  </a:t>
            </a:r>
            <a:fld id="{261DBED2-4D64-4FDB-8B51-1E34E66F0CF6}" type="TxLink">
              <a:rPr lang="en-US" sz="2800" b="1" i="0" u="none" strike="noStrike" kern="1200">
                <a:solidFill>
                  <a:sysClr val="windowText" lastClr="000000"/>
                </a:solidFill>
                <a:latin typeface="Calibri"/>
                <a:cs typeface="Calibri"/>
              </a:rPr>
              <a:pPr marL="0" lvl="0" indent="0" algn="ctr" defTabSz="1200150">
                <a:lnSpc>
                  <a:spcPct val="90000"/>
                </a:lnSpc>
                <a:spcBef>
                  <a:spcPct val="0"/>
                </a:spcBef>
                <a:spcAft>
                  <a:spcPct val="35000"/>
                </a:spcAft>
                <a:buNone/>
              </a:pPr>
              <a:t>824</a:t>
            </a:fld>
            <a:endParaRPr lang="en-GB" sz="2800" b="1" kern="1200">
              <a:solidFill>
                <a:sysClr val="windowText" lastClr="000000"/>
              </a:solidFill>
            </a:endParaRPr>
          </a:p>
        </xdr:txBody>
      </xdr:sp>
      <xdr:sp macro="" textlink="">
        <xdr:nvSpPr>
          <xdr:cNvPr id="13" name="Rectangle: Top Corners Rounded 12">
            <a:extLst>
              <a:ext uri="{FF2B5EF4-FFF2-40B4-BE49-F238E27FC236}">
                <a16:creationId xmlns:a16="http://schemas.microsoft.com/office/drawing/2014/main" id="{86950C8F-48F1-7EEC-AF15-5F4FBD1942E7}"/>
              </a:ext>
            </a:extLst>
          </xdr:cNvPr>
          <xdr:cNvSpPr/>
        </xdr:nvSpPr>
        <xdr:spPr>
          <a:xfrm>
            <a:off x="8132046" y="23298222"/>
            <a:ext cx="1334659" cy="996295"/>
          </a:xfrm>
          <a:prstGeom prst="round2SameRect">
            <a:avLst>
              <a:gd name="adj1" fmla="val 8000"/>
              <a:gd name="adj2" fmla="val 0"/>
            </a:avLst>
          </a:prstGeom>
          <a:grp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a:lstStyle/>
          <a:p>
            <a:pPr algn="ctr"/>
            <a:r>
              <a:rPr lang="en-GB" sz="2000" b="1">
                <a:solidFill>
                  <a:sysClr val="windowText" lastClr="000000"/>
                </a:solidFill>
              </a:rPr>
              <a:t>NUMBER OF DISTRICTS</a:t>
            </a:r>
            <a:r>
              <a:rPr lang="en-GB" sz="2000" b="1" baseline="0">
                <a:solidFill>
                  <a:sysClr val="windowText" lastClr="000000"/>
                </a:solidFill>
              </a:rPr>
              <a:t> IN EACH STATE</a:t>
            </a:r>
            <a:endParaRPr lang="en-GB" sz="2000" b="1">
              <a:solidFill>
                <a:sysClr val="windowText" lastClr="000000"/>
              </a:solidFill>
            </a:endParaRPr>
          </a:p>
        </xdr:txBody>
      </xdr:sp>
      <xdr:sp macro="" textlink="KPI!$D$124">
        <xdr:nvSpPr>
          <xdr:cNvPr id="14" name="Freeform: Shape 13">
            <a:extLst>
              <a:ext uri="{FF2B5EF4-FFF2-40B4-BE49-F238E27FC236}">
                <a16:creationId xmlns:a16="http://schemas.microsoft.com/office/drawing/2014/main" id="{880B553C-91AB-BD25-78AF-4833184ACF08}"/>
              </a:ext>
            </a:extLst>
          </xdr:cNvPr>
          <xdr:cNvSpPr/>
        </xdr:nvSpPr>
        <xdr:spPr>
          <a:xfrm>
            <a:off x="8132046" y="24294517"/>
            <a:ext cx="1334659" cy="428406"/>
          </a:xfrm>
          <a:custGeom>
            <a:avLst/>
            <a:gdLst>
              <a:gd name="connsiteX0" fmla="*/ 0 w 1334659"/>
              <a:gd name="connsiteY0" fmla="*/ 0 h 428406"/>
              <a:gd name="connsiteX1" fmla="*/ 1334659 w 1334659"/>
              <a:gd name="connsiteY1" fmla="*/ 0 h 428406"/>
              <a:gd name="connsiteX2" fmla="*/ 1334659 w 1334659"/>
              <a:gd name="connsiteY2" fmla="*/ 428406 h 428406"/>
              <a:gd name="connsiteX3" fmla="*/ 0 w 1334659"/>
              <a:gd name="connsiteY3" fmla="*/ 428406 h 428406"/>
              <a:gd name="connsiteX4" fmla="*/ 0 w 1334659"/>
              <a:gd name="connsiteY4" fmla="*/ 0 h 42840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334659" h="428406">
                <a:moveTo>
                  <a:pt x="0" y="0"/>
                </a:moveTo>
                <a:lnTo>
                  <a:pt x="1334659" y="0"/>
                </a:lnTo>
                <a:lnTo>
                  <a:pt x="1334659" y="428406"/>
                </a:lnTo>
                <a:lnTo>
                  <a:pt x="0" y="428406"/>
                </a:lnTo>
                <a:lnTo>
                  <a:pt x="0" y="0"/>
                </a:lnTo>
                <a:close/>
              </a:path>
            </a:pathLst>
          </a:custGeom>
          <a:solidFill>
            <a:schemeClr val="bg2"/>
          </a:solidFill>
        </xdr:spPr>
        <xdr:style>
          <a:lnRef idx="2">
            <a:schemeClr val="accen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02870" tIns="0" rIns="429048" bIns="0" numCol="1" spcCol="1270" anchor="ctr" anchorCtr="0">
            <a:noAutofit/>
          </a:bodyPr>
          <a:lstStyle/>
          <a:p>
            <a:pPr marL="0" lvl="0" indent="0" algn="l" defTabSz="1200150">
              <a:lnSpc>
                <a:spcPct val="90000"/>
              </a:lnSpc>
              <a:spcBef>
                <a:spcPct val="0"/>
              </a:spcBef>
              <a:spcAft>
                <a:spcPct val="35000"/>
              </a:spcAft>
              <a:buNone/>
            </a:pPr>
            <a:fld id="{5EC7F1AF-2D2B-4FC7-B8C6-066929516E17}" type="TxLink">
              <a:rPr lang="en-US" sz="1200" b="1" i="0" u="none" strike="noStrike" kern="1200">
                <a:solidFill>
                  <a:sysClr val="windowText" lastClr="000000"/>
                </a:solidFill>
                <a:latin typeface="Calibri"/>
                <a:cs typeface="Calibri"/>
              </a:rPr>
              <a:pPr marL="0" lvl="0" indent="0" algn="l" defTabSz="1200150">
                <a:lnSpc>
                  <a:spcPct val="90000"/>
                </a:lnSpc>
                <a:spcBef>
                  <a:spcPct val="0"/>
                </a:spcBef>
                <a:spcAft>
                  <a:spcPct val="35000"/>
                </a:spcAft>
                <a:buNone/>
              </a:pPr>
              <a:t>ANDAMAN &amp; NICOBAR ISLANDS</a:t>
            </a:fld>
            <a:endParaRPr lang="en-GB" sz="1200" b="1" kern="1200">
              <a:solidFill>
                <a:sysClr val="windowText" lastClr="000000"/>
              </a:solidFill>
            </a:endParaRPr>
          </a:p>
        </xdr:txBody>
      </xdr:sp>
      <xdr:sp macro="" textlink="KPI!$E$124">
        <xdr:nvSpPr>
          <xdr:cNvPr id="15" name="Oval 14">
            <a:extLst>
              <a:ext uri="{FF2B5EF4-FFF2-40B4-BE49-F238E27FC236}">
                <a16:creationId xmlns:a16="http://schemas.microsoft.com/office/drawing/2014/main" id="{6E0A3B83-0BA6-DB49-F463-3DCB6B5A64DF}"/>
              </a:ext>
            </a:extLst>
          </xdr:cNvPr>
          <xdr:cNvSpPr/>
        </xdr:nvSpPr>
        <xdr:spPr>
          <a:xfrm>
            <a:off x="9219388" y="24205002"/>
            <a:ext cx="336623" cy="525634"/>
          </a:xfrm>
          <a:prstGeom prst="ellipse">
            <a:avLst/>
          </a:prstGeom>
          <a:solidFill>
            <a:srgbClr val="00B0F0"/>
          </a:solidFill>
        </xdr:spPr>
        <xdr:style>
          <a:lnRef idx="2">
            <a:schemeClr val="accent1">
              <a:alpha val="90000"/>
              <a:tint val="40000"/>
              <a:hueOff val="0"/>
              <a:satOff val="0"/>
              <a:lumOff val="0"/>
              <a:alphaOff val="0"/>
            </a:schemeClr>
          </a:lnRef>
          <a:fillRef idx="1">
            <a:schemeClr val="accent1">
              <a:alpha val="90000"/>
              <a:tint val="40000"/>
              <a:hueOff val="0"/>
              <a:satOff val="0"/>
              <a:lumOff val="0"/>
              <a:alphaOff val="0"/>
            </a:schemeClr>
          </a:fillRef>
          <a:effectRef idx="0">
            <a:schemeClr val="accent1">
              <a:alpha val="90000"/>
              <a:tint val="40000"/>
              <a:hueOff val="0"/>
              <a:satOff val="0"/>
              <a:lumOff val="0"/>
              <a:alphaOff val="0"/>
            </a:schemeClr>
          </a:effectRef>
          <a:fontRef idx="minor">
            <a:schemeClr val="dk1">
              <a:hueOff val="0"/>
              <a:satOff val="0"/>
              <a:lumOff val="0"/>
              <a:alphaOff val="0"/>
            </a:schemeClr>
          </a:fontRef>
        </xdr:style>
        <xdr:txBody>
          <a:bodyPr/>
          <a:lstStyle/>
          <a:p>
            <a:pPr algn="ctr"/>
            <a:fld id="{6CA85AAA-4B51-4C33-99A5-68E241D540E1}" type="TxLink">
              <a:rPr lang="en-US" sz="1800" b="1" i="0" u="none" strike="noStrike">
                <a:solidFill>
                  <a:sysClr val="windowText" lastClr="000000"/>
                </a:solidFill>
                <a:latin typeface="Arial Black" panose="020B0A04020102020204" pitchFamily="34" charset="0"/>
                <a:cs typeface="Calibri"/>
              </a:rPr>
              <a:pPr algn="ctr"/>
              <a:t>6</a:t>
            </a:fld>
            <a:endParaRPr lang="en-GB" sz="1800" b="1">
              <a:solidFill>
                <a:sysClr val="windowText" lastClr="000000"/>
              </a:solidFill>
              <a:latin typeface="Arial Black" panose="020B0A04020102020204" pitchFamily="34" charset="0"/>
            </a:endParaRPr>
          </a:p>
        </xdr:txBody>
      </xdr:sp>
    </xdr:grpSp>
    <xdr:clientData/>
  </xdr:twoCellAnchor>
  <xdr:twoCellAnchor editAs="oneCell">
    <xdr:from>
      <xdr:col>18</xdr:col>
      <xdr:colOff>68580</xdr:colOff>
      <xdr:row>3</xdr:row>
      <xdr:rowOff>38100</xdr:rowOff>
    </xdr:from>
    <xdr:to>
      <xdr:col>20</xdr:col>
      <xdr:colOff>487680</xdr:colOff>
      <xdr:row>12</xdr:row>
      <xdr:rowOff>106679</xdr:rowOff>
    </xdr:to>
    <mc:AlternateContent xmlns:mc="http://schemas.openxmlformats.org/markup-compatibility/2006" xmlns:a14="http://schemas.microsoft.com/office/drawing/2010/main">
      <mc:Choice Requires="a14">
        <xdr:graphicFrame macro="">
          <xdr:nvGraphicFramePr>
            <xdr:cNvPr id="17" name="State/UT 1">
              <a:extLst>
                <a:ext uri="{FF2B5EF4-FFF2-40B4-BE49-F238E27FC236}">
                  <a16:creationId xmlns:a16="http://schemas.microsoft.com/office/drawing/2014/main" id="{37A1E89A-6FC0-438B-AC4A-63500BDAA43B}"/>
                </a:ext>
              </a:extLst>
            </xdr:cNvPr>
            <xdr:cNvGraphicFramePr/>
          </xdr:nvGraphicFramePr>
          <xdr:xfrm>
            <a:off x="0" y="0"/>
            <a:ext cx="0" cy="0"/>
          </xdr:xfrm>
          <a:graphic>
            <a:graphicData uri="http://schemas.microsoft.com/office/drawing/2010/slicer">
              <sle:slicer xmlns:sle="http://schemas.microsoft.com/office/drawing/2010/slicer" name="State/UT 1"/>
            </a:graphicData>
          </a:graphic>
        </xdr:graphicFrame>
      </mc:Choice>
      <mc:Fallback xmlns="">
        <xdr:sp macro="" textlink="">
          <xdr:nvSpPr>
            <xdr:cNvPr id="0" name=""/>
            <xdr:cNvSpPr>
              <a:spLocks noTextEdit="1"/>
            </xdr:cNvSpPr>
          </xdr:nvSpPr>
          <xdr:spPr>
            <a:xfrm>
              <a:off x="11041380" y="586740"/>
              <a:ext cx="1638300" cy="1714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xdr:col>
      <xdr:colOff>15240</xdr:colOff>
      <xdr:row>0</xdr:row>
      <xdr:rowOff>45720</xdr:rowOff>
    </xdr:from>
    <xdr:ext cx="9448800" cy="601980"/>
    <xdr:sp macro="" textlink="">
      <xdr:nvSpPr>
        <xdr:cNvPr id="18" name="TextBox 17">
          <a:extLst>
            <a:ext uri="{FF2B5EF4-FFF2-40B4-BE49-F238E27FC236}">
              <a16:creationId xmlns:a16="http://schemas.microsoft.com/office/drawing/2014/main" id="{03542532-4B7A-195C-F741-75610E7BE0A8}"/>
            </a:ext>
          </a:extLst>
        </xdr:cNvPr>
        <xdr:cNvSpPr txBox="1"/>
      </xdr:nvSpPr>
      <xdr:spPr>
        <a:xfrm>
          <a:off x="1234440" y="45720"/>
          <a:ext cx="9448800" cy="6019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GB" sz="2800" b="1">
              <a:solidFill>
                <a:schemeClr val="bg1"/>
              </a:solidFill>
            </a:rPr>
            <a:t>District-Wise Analysis of Crimes In India</a:t>
          </a:r>
        </a:p>
      </xdr:txBody>
    </xdr:sp>
    <xdr:clientData/>
  </xdr:one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en" refreshedDate="45304.870752546296" createdVersion="8" refreshedVersion="8" minRefreshableVersion="3" recordCount="824" xr:uid="{00000000-000A-0000-FFFF-FFFF04000000}">
  <cacheSource type="worksheet">
    <worksheetSource name="Table1"/>
  </cacheSource>
  <cacheFields count="17">
    <cacheField name="State/UT" numFmtId="0">
      <sharedItems count="35">
        <s v="ANDAMAN &amp; NICOBAR ISLANDS"/>
        <s v="ANDHRA PRADESH"/>
        <s v="ARUNACHAL PRADESH"/>
        <s v="ASSAM"/>
        <s v="BIHAR"/>
        <s v="CHANDIGARH"/>
        <s v="CHHATTISGARH"/>
        <s v="DADRA &amp; NAGAR HAVELI"/>
        <s v="DAMAN &amp; DIU"/>
        <s v="DELHI"/>
        <s v="GOA"/>
        <s v="GUJARAT"/>
        <s v="HARYANA"/>
        <s v="HIMACHAL PRADESH"/>
        <s v="JAMMU &amp; KASHMIR"/>
        <s v="JHARKHAND"/>
        <s v="KARNATAKA"/>
        <s v="KERALA"/>
        <s v="LAKSHADWEEP"/>
        <s v="MADHYA PRADESH"/>
        <s v="MAHARASHTRA"/>
        <s v="MANIPUR"/>
        <s v="MEGHALAYA"/>
        <s v="MIZORAM"/>
        <s v="NAGALAND"/>
        <s v="ODISHA"/>
        <s v="PUDUCHERRY"/>
        <s v="PUNJAB"/>
        <s v="RAJASTHAN"/>
        <s v="SIKKIM"/>
        <s v="TAMIL NADU"/>
        <s v="TRIPURA"/>
        <s v="UTTAR PRADESH"/>
        <s v="UTTARAKHAND"/>
        <s v="WEST BENGAL"/>
      </sharedItems>
    </cacheField>
    <cacheField name="DISTRICT" numFmtId="0">
      <sharedItems count="803">
        <s v="A and N ISLANDS"/>
        <s v="ANDAMAN"/>
        <s v="CAR"/>
        <s v="NICOBAR"/>
        <s v="NORTH"/>
        <s v="SOUTH"/>
        <s v="ADILABAD"/>
        <s v="ANANTAPUR"/>
        <s v="CHITTOOR"/>
        <s v="CUDDAPAH"/>
        <s v="CYBERABAD"/>
        <s v="EAST GODAVARI"/>
        <s v="GUNTAKAL RLY."/>
        <s v="GUNTUR"/>
        <s v="GUNTUR URBAN"/>
        <s v="HYDERABAD CITY"/>
        <s v="KARIMNAGAR"/>
        <s v="KHAMMAM"/>
        <s v="KRISHNA"/>
        <s v="KURNOOL"/>
        <s v="MAHABOOBNAGAR"/>
        <s v="MEDAK"/>
        <s v="NALGONDA"/>
        <s v="NELLORE"/>
        <s v="NIZAMABAD"/>
        <s v="PRAKASHAM"/>
        <s v="RAJAHMUNDRY"/>
        <s v="RANGA REDDY"/>
        <s v="SECUNDERABAD RLY."/>
        <s v="SRIKAKULAM"/>
        <s v="TIRUPATHI URBAN"/>
        <s v="VIJAYAWADA"/>
        <s v="VIJAYAWADA CITY"/>
        <s v="VIJAYAWADA RLY."/>
        <s v="VISAKHA RURAL"/>
        <s v="VISAKHAPATNAM"/>
        <s v="VIZIANAGARAM"/>
        <s v="WARANGAL"/>
        <s v="WARANGAL URBAN"/>
        <s v="WEST GODAVARI"/>
        <s v="ANJAW"/>
        <s v="CHANGLANG"/>
        <s v="DIBANG VALLEY"/>
        <s v="K/KUMEY"/>
        <s v="KAMENG EAST"/>
        <s v="KAMENG WEST"/>
        <s v="LOHIT"/>
        <s v="PAPUM PARE"/>
        <s v="RURAL"/>
        <s v="SIANG EAST"/>
        <s v="SIANG UPPER"/>
        <s v="SIANG WEST"/>
        <s v="SUBANSIRI LOWER"/>
        <s v="SUBANSIRI UPPER"/>
        <s v="TAWANG"/>
        <s v="TIRAP"/>
        <s v="UPPER DIBANG VALLEY"/>
        <s v="BAKSA"/>
        <s v="BARPETA"/>
        <s v="BASKA"/>
        <s v="BIEO"/>
        <s v="BONGAIGAON"/>
        <s v="C.I.D."/>
        <s v="CACHAR"/>
        <s v="CHIRANG"/>
        <s v="DARRANG"/>
        <s v="DHEMAJI"/>
        <s v="DHUBRI"/>
        <s v="DIBRUGARH"/>
        <s v="G.R.P."/>
        <s v="GOALPARA"/>
        <s v="GOLAGHAT"/>
        <s v="GUWAHATI CITY"/>
        <s v="HAILAKANDI"/>
        <s v="HAMREN"/>
        <s v="JORHAT"/>
        <s v="KAMRUP"/>
        <s v="KARBI ANGLONG"/>
        <s v="KARIMGANJ"/>
        <s v="KOKRAJHAR"/>
        <s v="LAKHIMPUR"/>
        <s v="MORIGAON"/>
        <s v="N.C.HILLS"/>
        <s v="NAGAON"/>
        <s v="NALBARI"/>
        <s v="R.P.O."/>
        <s v="SIBSAGAR"/>
        <s v="SONITPUR"/>
        <s v="TINSUKIA"/>
        <s v="UDALGURI"/>
        <s v="ARARIA"/>
        <s v="ARWAL"/>
        <s v="AURANGABAD"/>
        <s v="BAGAHA"/>
        <s v="BANKA"/>
        <s v="BEGUSARAI"/>
        <s v="BETTIAH"/>
        <s v="BHABHUA"/>
        <s v="BHAGALPUR"/>
        <s v="BHOJPUR"/>
        <s v="BUXAR"/>
        <s v="DARBHANGA"/>
        <s v="GAYA"/>
        <s v="GOPALGANJ"/>
        <s v="JAMALPUR RLY."/>
        <s v="JAMUI"/>
        <s v="JEHANABAD"/>
        <s v="KATIHAR"/>
        <s v="KATIHAR RLY."/>
        <s v="KHAGARIA"/>
        <s v="KISHANGANJ"/>
        <s v="LAKHISARAI"/>
        <s v="MADHEPURA"/>
        <s v="MADHUBANI"/>
        <s v="MOTIHARI"/>
        <s v="MUNGER"/>
        <s v="MUZAFFARPUR"/>
        <s v="MUZAFFARPUR RLY."/>
        <s v="NALANDA"/>
        <s v="NAUGACHIA"/>
        <s v="NAWADAH"/>
        <s v="PATNA"/>
        <s v="PATNA RLY."/>
        <s v="PURNEA"/>
        <s v="ROHTAS"/>
        <s v="SAHARSA"/>
        <s v="SAMASTIPUR"/>
        <s v="SARAN"/>
        <s v="SHEIKHPURA"/>
        <s v="SHEOHAR"/>
        <s v="SITAMARHI"/>
        <s v="SIWAN"/>
        <s v="SUPAUL"/>
        <s v="VAISHALI"/>
        <s v="CHANDIGARH"/>
        <s v="BALOD"/>
        <s v="BALODA BAZAR"/>
        <s v="BALRAMPUR"/>
        <s v="BEMETARA"/>
        <s v="BILASPUR"/>
        <s v="BIZAPUR"/>
        <s v="DANTEWARA"/>
        <s v="DHAMTARI"/>
        <s v="DURG"/>
        <s v="GARIYABAND"/>
        <s v="GRP RAIPUR"/>
        <s v="JAGDALPUR"/>
        <s v="JANJGIR"/>
        <s v="JASHPUR"/>
        <s v="KABIRDHAM"/>
        <s v="KANKER"/>
        <s v="KONDAGAON"/>
        <s v="KORBA"/>
        <s v="KORIYA"/>
        <s v="MAHASAMUND"/>
        <s v="MUNGELI"/>
        <s v="NARAYANPUR"/>
        <s v="RAIGARH"/>
        <s v="RAIPUR"/>
        <s v="RAJNANDGAON"/>
        <s v="SARGUJA"/>
        <s v="SUKMA"/>
        <s v="SURAJPUR"/>
        <s v="D and N HAVELI"/>
        <s v="DAMAN"/>
        <s v="DIU"/>
        <s v="CAW"/>
        <s v="CENTRAL"/>
        <s v="CRIME BRANCH"/>
        <s v="EAST"/>
        <s v="EOW"/>
        <s v="G.R.P.(RLY)"/>
        <s v="GRP(RLY)"/>
        <s v="IGI AIRPORT"/>
        <s v="NEW DELHI"/>
        <s v="NORTH EAST"/>
        <s v="NORTH WEST"/>
        <s v="NORTH-EAST"/>
        <s v="NORTH-WEST"/>
        <s v="OUTER"/>
        <s v="S.T.F."/>
        <s v="SOUTH WEST"/>
        <s v="SOUTH-EAST"/>
        <s v="SOUTH-WEST"/>
        <s v="SPL CELL"/>
        <s v="STF"/>
        <s v="WEST"/>
        <s v="NORTH GOA"/>
        <s v="SOUTH GOA"/>
        <s v="AHMEDABAD COMMR."/>
        <s v="AHMEDABAD RURAL"/>
        <s v="AHWA-DANG"/>
        <s v="AMRELI"/>
        <s v="ANAND"/>
        <s v="BHARUCH"/>
        <s v="BHAVNAGAR"/>
        <s v="CID CRIME"/>
        <s v="DAHOD"/>
        <s v="GANDHINAGAR"/>
        <s v="HIMATNAGAR"/>
        <s v="JAMNAGAR"/>
        <s v="JUNAGADH"/>
        <s v="KHEDA NORTH"/>
        <s v="KUTCH"/>
        <s v="KUTCH (EAST(G))"/>
        <s v="KUTCH (WEST-BHUJ)"/>
        <s v="MEHSANA"/>
        <s v="NARMADA"/>
        <s v="NAVSARI"/>
        <s v="PALANPUR"/>
        <s v="PANCHMAHAL"/>
        <s v="PATAN"/>
        <s v="PORBANDAR"/>
        <s v="RAJKOT COMMR."/>
        <s v="RAJKOT RURAL"/>
        <s v="SURAT COMMR."/>
        <s v="SURAT RURAL"/>
        <s v="SURENDRANAGAR"/>
        <s v="TAPI"/>
        <s v="VADODARA COMMR."/>
        <s v="VADODARA RURAL"/>
        <s v="VALSAD"/>
        <s v="W.RLY"/>
        <s v="W.RLY AHMEDABAD"/>
        <s v="W.RLY VADODARA"/>
        <s v="AMBALA"/>
        <s v="AMBALA RURAL"/>
        <s v="AMBALA URBAN"/>
        <s v="BHIWANI"/>
        <s v="FARIDABAD"/>
        <s v="FATEHABAD"/>
        <s v="GRP"/>
        <s v="GURGAON"/>
        <s v="HISSAR"/>
        <s v="JHAJJAR"/>
        <s v="JIND"/>
        <s v="KAITHAL"/>
        <s v="KARNAL"/>
        <s v="KURUKSHETRA"/>
        <s v="MAHENDRAGARH"/>
        <s v="MEWAT"/>
        <s v="PALWAL"/>
        <s v="PANCHKULA"/>
        <s v="PANIPAT"/>
        <s v="REWARI"/>
        <s v="ROHTAK"/>
        <s v="SIRSA"/>
        <s v="SONIPAT"/>
        <s v="YAMUNANAGAR"/>
        <s v="BADDIPOLICEDIST"/>
        <s v="CHAMBA"/>
        <s v="CID"/>
        <s v="HAMIRPUR"/>
        <s v="KANGRA"/>
        <s v="KINNAUR"/>
        <s v="KULLU"/>
        <s v="LAHAUL-SPITI"/>
        <s v="MANDI"/>
        <s v="SHIMLA"/>
        <s v="SIRMAUR"/>
        <s v="SOLAN"/>
        <s v="UNA"/>
        <s v="ANANTNAG"/>
        <s v="AWANTIPORA"/>
        <s v="BANDIPORA"/>
        <s v="BARAMULLA"/>
        <s v="BORDER"/>
        <s v="BORDER DISTRICT"/>
        <s v="BUDGAM"/>
        <s v="CRIME JAMMU"/>
        <s v="CRIME SRINAGAR"/>
        <s v="DODA"/>
        <s v="GANDERBAL"/>
        <s v="HANDWARA"/>
        <s v="JAMMU"/>
        <s v="KARGIL"/>
        <s v="KATHUA"/>
        <s v="KISHTWAR"/>
        <s v="KULGAM"/>
        <s v="KUPWARA"/>
        <s v="LEH"/>
        <s v="POONCH"/>
        <s v="PULWAMA"/>
        <s v="RAILWAYS"/>
        <s v="RAILWAYS JAMMU"/>
        <s v="RAILWAYS KASHMIR"/>
        <s v="RAILWAYS KATRA"/>
        <s v="RAILWAYS KMR"/>
        <s v="RAJOURI"/>
        <s v="RAMBAN"/>
        <s v="REASI"/>
        <s v="SAMBA"/>
        <s v="SHOPIAN"/>
        <s v="SOPORE"/>
        <s v="SRINAGAR"/>
        <s v="UDHAMPUR"/>
        <s v="BOKARO"/>
        <s v="CHAIBASA"/>
        <s v="CHATRA"/>
        <s v="DEOGHAR"/>
        <s v="DHANBAD"/>
        <s v="DHANBAD RLY."/>
        <s v="DUMKA"/>
        <s v="GARHWA"/>
        <s v="GIRIDIH"/>
        <s v="GODDA"/>
        <s v="GUMLA"/>
        <s v="HAZARIBAGH"/>
        <s v="JAMSHEDPUR"/>
        <s v="JAMSHEDPUR RLY."/>
        <s v="JAMTARA"/>
        <s v="KHUNTI"/>
        <s v="KODERMA"/>
        <s v="LATEHAR"/>
        <s v="LOHARDAGGA"/>
        <s v="PAKUR"/>
        <s v="PALAMU"/>
        <s v="RAMGARH"/>
        <s v="RANCHI"/>
        <s v="SAHEBGANJ"/>
        <s v="SARAIKELA"/>
        <s v="SIMDEGA"/>
        <s v="BAGALKOT"/>
        <s v="BANGALORE COMMR."/>
        <s v="BANGALORE RURAL"/>
        <s v="BELGAUM"/>
        <s v="BELLARY"/>
        <s v="BIDAR"/>
        <s v="BIJAPUR"/>
        <s v="CBPURA"/>
        <s v="CHAMARAJNAGAR"/>
        <s v="CHICKMAGALUR"/>
        <s v="CHITRADURGA"/>
        <s v="DAKSHIN KANNADA"/>
        <s v="DAVANAGERE"/>
        <s v="DHARWAD COMMR."/>
        <s v="DHARWAD RURAL"/>
        <s v="GADAG"/>
        <s v="GULBARGA"/>
        <s v="HASSAN"/>
        <s v="HAVERI"/>
        <s v="K.G.F."/>
        <s v="KODAGU"/>
        <s v="KOLAR"/>
        <s v="KOPPAL"/>
        <s v="MANDYA"/>
        <s v="MANGALORE CITY"/>
        <s v="MYSORE COMMR."/>
        <s v="MYSORE RURAL"/>
        <s v="RAICHUR"/>
        <s v="RAMANAGAR"/>
        <s v="SHIMOGA"/>
        <s v="TUMKUR"/>
        <s v="UDUPI"/>
        <s v="UTTAR KANNADA"/>
        <s v="YADGIRI"/>
        <s v="ALAPUZHA"/>
        <s v="CBCID"/>
        <s v="ERNAKULAM"/>
        <s v="ERNAKULAM COMMR."/>
        <s v="ERNAKULAM RURAL"/>
        <s v="IDUKKI"/>
        <s v="KANNUR"/>
        <s v="KASARGOD"/>
        <s v="KOLLAM"/>
        <s v="KOLLAM COMMR."/>
        <s v="KOLLAM RURAL"/>
        <s v="KOTTAYAM"/>
        <s v="KOZHIKODE"/>
        <s v="KOZHIKODE COMMR."/>
        <s v="KOZHIKODE RURAL"/>
        <s v="MALAPPURAM"/>
        <s v="PALAKKAD"/>
        <s v="PATHANAMTHITTA"/>
        <s v="THRISSUR"/>
        <s v="THRISSUR COMMR."/>
        <s v="THRISSUR RURAL"/>
        <s v="TRIVANDRUM"/>
        <s v="TRIVANDRUM COMMR."/>
        <s v="TRIVANDRUM RURAL"/>
        <s v="WAYANADU"/>
        <s v="LAKSHADWEEP"/>
        <s v="ALIRAJPUR"/>
        <s v="ANUPPUR"/>
        <s v="ASHOK NAGAR"/>
        <s v="BALAGHAT"/>
        <s v="BARWANI"/>
        <s v="BETUL"/>
        <s v="BHIND"/>
        <s v="BHOPAL"/>
        <s v="BHOPAL RLY."/>
        <s v="BURHANPUR"/>
        <s v="CHHATARPUR"/>
        <s v="CHHINDWARA"/>
        <s v="DAMOH"/>
        <s v="DATIYA"/>
        <s v="DEWAS"/>
        <s v="DHAR"/>
        <s v="DINDORI"/>
        <s v="GUNA"/>
        <s v="GWALIOR"/>
        <s v="HARDA"/>
        <s v="HOSHANGABAD"/>
        <s v="INDORE"/>
        <s v="INDORE RLY."/>
        <s v="JABALPUR"/>
        <s v="JABALPUR RLY."/>
        <s v="JHABUA"/>
        <s v="KATNI"/>
        <s v="KHANDWA"/>
        <s v="KHARGON"/>
        <s v="MANDLA"/>
        <s v="MANDSAUR"/>
        <s v="MORENA"/>
        <s v="NARSINGHPUR"/>
        <s v="NEEMUCH"/>
        <s v="PANNA"/>
        <s v="RAISEN"/>
        <s v="RAJGARH"/>
        <s v="RATLAM"/>
        <s v="REWA"/>
        <s v="SAGAR"/>
        <s v="SATNA"/>
        <s v="SEONI"/>
        <s v="SHAHDOL"/>
        <s v="SHAJAPUR"/>
        <s v="SHEOPUR"/>
        <s v="SHIVPURI"/>
        <s v="SIDHI"/>
        <s v="SIHORE"/>
        <s v="SINGRAULI"/>
        <s v="TIKAMGARH"/>
        <s v="UJJAIN"/>
        <s v="UMARIYA"/>
        <s v="VIDISHA"/>
        <s v="AHMEDNAGAR"/>
        <s v="AKOLA"/>
        <s v="AMRAVATI COMMR."/>
        <s v="AMRAVATI RURAL"/>
        <s v="AURANGABAD COMMR."/>
        <s v="AURANGABAD RURAL"/>
        <s v="BEED"/>
        <s v="BHANDARA"/>
        <s v="BULDHANA"/>
        <s v="CHANDRAPUR"/>
        <s v="DHULE"/>
        <s v="GADCHIROLI"/>
        <s v="GONDIA"/>
        <s v="HINGOLI"/>
        <s v="JALGAON"/>
        <s v="JALNA"/>
        <s v="KOLHAPUR"/>
        <s v="LATUR"/>
        <s v="MUMBAI"/>
        <s v="MUMBAI COMMR."/>
        <s v="MUMBAI RLY."/>
        <s v="NAGPUR COMMR."/>
        <s v="NAGPUR RLY."/>
        <s v="NAGPUR RURAL"/>
        <s v="NANDED"/>
        <s v="NANDURBAR"/>
        <s v="NASIK COMMR."/>
        <s v="NASIK RURAL"/>
        <s v="NAVI MUMBAI"/>
        <s v="OSMANABAD"/>
        <s v="PARBHANI"/>
        <s v="PUNE COMMR."/>
        <s v="PUNE RLY."/>
        <s v="PUNE RURAL"/>
        <s v="RAIGAD"/>
        <s v="RATNAGIRI"/>
        <s v="SANGLI"/>
        <s v="SATARA"/>
        <s v="SINDHUDURG"/>
        <s v="SOLAPUR COMMR."/>
        <s v="SOLAPUR RURAL"/>
        <s v="THANE COMMR."/>
        <s v="THANE RURAL"/>
        <s v="WARDHA"/>
        <s v="WASHIM"/>
        <s v="YAVATMAL"/>
        <s v="BISHNUPUR"/>
        <s v="CHANDEL"/>
        <s v="CHURACHANDPUR"/>
        <s v="IMPHAL EAST"/>
        <s v="IMPHAL WEST"/>
        <s v="IMPHAL(EAST)"/>
        <s v="IMPHAL(WEST)"/>
        <s v="SENAPATI"/>
        <s v="TAMENGLONG"/>
        <s v="THOUBAL"/>
        <s v="UKHRUL"/>
        <s v="GARO HILLS EAST"/>
        <s v="GARO HILLS SOUTH"/>
        <s v="GARO HILLS WEST"/>
        <s v="JAINTIA HILLS"/>
        <s v="KHASI HILLS EAST"/>
        <s v="KHASI HILLS WEST"/>
        <s v="RI-BHOI"/>
        <s v="AIZAWL"/>
        <s v="CHAMPHAI"/>
        <s v="KOLASIB"/>
        <s v="LAWNGTLAI"/>
        <s v="LUNGLEI"/>
        <s v="MAMIT"/>
        <s v="SAIHA"/>
        <s v="SERCHHIP"/>
        <s v="DIMAPUR"/>
        <s v="KIPHIRE"/>
        <s v="KOHIMA"/>
        <s v="LONGLENG"/>
        <s v="MOKOKCHUNG"/>
        <s v="MON"/>
        <s v="PEREN"/>
        <s v="PHEK"/>
        <s v="TUENSANG"/>
        <s v="WOKHA"/>
        <s v="ZUNHEBOTO"/>
        <s v="ANGUL"/>
        <s v="BALASORE"/>
        <s v="BARAGARH"/>
        <s v="BERHAMPUR"/>
        <s v="BHADRAK"/>
        <s v="BOLANGIR"/>
        <s v="BOUDH"/>
        <s v="CUTTACK"/>
        <s v="DCP BBSR"/>
        <s v="DCP CTC"/>
        <s v="DEOGARH"/>
        <s v="DHENKANAL"/>
        <s v="GAJAPATI"/>
        <s v="GANJAM"/>
        <s v="JAGATSINGHPUR"/>
        <s v="JAJPUR"/>
        <s v="JHARSUGUDA"/>
        <s v="KALAHANDI"/>
        <s v="KANDHAMAL"/>
        <s v="KENDRAPARA"/>
        <s v="KEONJHAR"/>
        <s v="KHURDA"/>
        <s v="KORAPUT"/>
        <s v="MALKANGIR"/>
        <s v="MAYURBHANJ"/>
        <s v="NAYAGARH"/>
        <s v="NOWRANGPUR"/>
        <s v="NUAPADA"/>
        <s v="PURI"/>
        <s v="RAYAGADA"/>
        <s v="ROURKELA"/>
        <s v="SAMBALPUR"/>
        <s v="SONEPUR"/>
        <s v="SRP(CUTTACK)"/>
        <s v="SRP(ROURKELA)"/>
        <s v="SUNDARGARH"/>
        <s v="KARAIKAL"/>
        <s v="PONDICHERRY"/>
        <s v="PUDUCHERRY"/>
        <s v="AMRITSAR"/>
        <s v="AMRITSAR RURAL"/>
        <s v="BARNALA"/>
        <s v="BATALA"/>
        <s v="BHATINDA"/>
        <s v="CP AMRITSAR"/>
        <s v="CP JALANDHAR"/>
        <s v="CP LUDHIANA"/>
        <s v="FARIDKOT"/>
        <s v="FATEHGARH SAHIB"/>
        <s v="FAZILKA"/>
        <s v="FEROZEPUR"/>
        <s v="FEROZPUR"/>
        <s v="G.R.P"/>
        <s v="GURDASPUR"/>
        <s v="HOSHIARPUR"/>
        <s v="JAGRAON"/>
        <s v="JALANDHAR"/>
        <s v="JALANDHAR RURAL"/>
        <s v="KAPURTHALA"/>
        <s v="KHANNA"/>
        <s v="LUDHIANA"/>
        <s v="LUDHIANA RURAL"/>
        <s v="MAJITHA"/>
        <s v="MANSA"/>
        <s v="MOGA"/>
        <s v="MUKTSAR"/>
        <s v="NAWAN SHAHR"/>
        <s v="PATHANKOT"/>
        <s v="PATIALA"/>
        <s v="ROPAR"/>
        <s v="SANGRUR"/>
        <s v="SAS NGR"/>
        <s v="SBS NAGAR"/>
        <s v="TARN TARAN"/>
        <s v="AJMER"/>
        <s v="ALWAR"/>
        <s v="BANSWARA"/>
        <s v="BARAN"/>
        <s v="BARMER"/>
        <s v="BHARATPUR"/>
        <s v="BHILWARA"/>
        <s v="BIKANER"/>
        <s v="BUNDI"/>
        <s v="CHITTORGARH"/>
        <s v="CHURU"/>
        <s v="DAUSA"/>
        <s v="DHOLPUR"/>
        <s v="DUNGARPUR"/>
        <s v="G.R.P. AJMER"/>
        <s v="G.R.P. JODHPUR"/>
        <s v="G.R.P.AJMER"/>
        <s v="G.R.P.JODHPUR"/>
        <s v="GANGANAGAR"/>
        <s v="HANUMANGARH"/>
        <s v="JAIPUR"/>
        <s v="JAIPUR EAST"/>
        <s v="JAIPUR NORTH"/>
        <s v="JAIPUR RURAL"/>
        <s v="JAIPUR SOUTH"/>
        <s v="JAIPUR WEST"/>
        <s v="JAISALMER"/>
        <s v="JALORE"/>
        <s v="JHALAWAR"/>
        <s v="JHUNJHUNU"/>
        <s v="JODHPUR"/>
        <s v="JODHPUR CITY"/>
        <s v="JODHPUR EAST"/>
        <s v="JODHPUR RURAL"/>
        <s v="JODHPUR WEST"/>
        <s v="KARAULI"/>
        <s v="KOTA"/>
        <s v="KOTA CITY"/>
        <s v="KOTA RURAL"/>
        <s v="NAGAUR"/>
        <s v="PALI"/>
        <s v="PRATAPGARH"/>
        <s v="RAJSAMAND"/>
        <s v="SAWAI MADHOPUR"/>
        <s v="SIKAR"/>
        <s v="SIROHI"/>
        <s v="TONK"/>
        <s v="UDAIPUR"/>
        <s v="ARIYALUR"/>
        <s v="CHENGAI"/>
        <s v="CHENNAI"/>
        <s v="CHENNAI RLY."/>
        <s v="CHENNAISUBURBAN"/>
        <s v="COIMBATORE RURAL"/>
        <s v="COIMBATORE URBAN"/>
        <s v="CUDDALORE"/>
        <s v="DHARMAPURI"/>
        <s v="DINDIGUL"/>
        <s v="ERODE"/>
        <s v="KANCHIPURAM"/>
        <s v="KANYAKUMARI"/>
        <s v="KARUR"/>
        <s v="KRISHNAGIRI"/>
        <s v="MADURAI RURAL"/>
        <s v="MADURAI URBAN"/>
        <s v="NAGAPATTINAM"/>
        <s v="NAMAKKAL"/>
        <s v="NILGIRIS"/>
        <s v="PERAMBALUR"/>
        <s v="PUDUKOTTAI"/>
        <s v="RAMNATHAPURAM"/>
        <s v="SALEM RURAL"/>
        <s v="SALEM URBAN"/>
        <s v="SIVAGANGAI"/>
        <s v="THANJAVUR"/>
        <s v="THENI"/>
        <s v="THIRUNELVELI RURAL"/>
        <s v="THIRUNELVELI URBAN"/>
        <s v="THIRUVALLUR"/>
        <s v="THIRUVANNAMALAI"/>
        <s v="THIRUVARUR"/>
        <s v="THOOTHUGUDI"/>
        <s v="TIRUPPUR"/>
        <s v="TRICHY RLY."/>
        <s v="TRICHY RURAL"/>
        <s v="TRICHY URBAN"/>
        <s v="VELLORE"/>
        <s v="VILLUPURAM"/>
        <s v="VILUPPURAM"/>
        <s v="VIRUDHUNAGAR"/>
        <s v="DHALAI"/>
        <s v="GOMATI"/>
        <s v="KHOWAI"/>
        <s v="SIPAHIJALA"/>
        <s v="UNAKOTI"/>
        <s v="AGRA"/>
        <s v="ALIGARH"/>
        <s v="ALLAHABAD"/>
        <s v="AMBEDKAR NAGAR"/>
        <s v="AURAIYA"/>
        <s v="AZAMGARH"/>
        <s v="BADAUN"/>
        <s v="BAGHPAT"/>
        <s v="BAHRAICH"/>
        <s v="BALLIA"/>
        <s v="BANDA"/>
        <s v="BARABANKI"/>
        <s v="BAREILLY"/>
        <s v="BASTI"/>
        <s v="BHIM NAGAR"/>
        <s v="BIJNOR"/>
        <s v="BULANDSHAHAR"/>
        <s v="CHANDOLI"/>
        <s v="CHITRAKOOT DHAM"/>
        <s v="CSM NAGAR"/>
        <s v="DEORIA"/>
        <s v="ETAH"/>
        <s v="ETAWAH"/>
        <s v="FAIZABAD"/>
        <s v="FATEHGARH"/>
        <s v="FATEHPUR"/>
        <s v="FIROZABAD"/>
        <s v="GAUTAMBUDH NAGAR"/>
        <s v="GHAZIABAD"/>
        <s v="GHAZIPUR"/>
        <s v="GONDA"/>
        <s v="GORAKHPUR"/>
        <s v="HARDOI"/>
        <s v="HATHRAS"/>
        <s v="J.P.NAGAR"/>
        <s v="JALAUN"/>
        <s v="JAUNPUR"/>
        <s v="JHANSI"/>
        <s v="KANNAUJ"/>
        <s v="KANPUR DEHAT"/>
        <s v="KANPUR NAGAR"/>
        <s v="KANSHIRAM NAGAR"/>
        <s v="KAUSHAMBI"/>
        <s v="KHIRI"/>
        <s v="KUSHI NAGAR"/>
        <s v="LALITPUR"/>
        <s v="LUCKNOW"/>
        <s v="MAHARAJGANJ"/>
        <s v="MAHOBA"/>
        <s v="MAINPURI"/>
        <s v="MATHURA"/>
        <s v="MAU"/>
        <s v="MEERUT"/>
        <s v="MIRZAPUR"/>
        <s v="MORADABAD"/>
        <s v="MUZAFFARNAGAR"/>
        <s v="PANCHSHIL NAGAR"/>
        <s v="PILIBHIT"/>
        <s v="PRABUDDH NAGAR"/>
        <s v="RAIBAREILLY"/>
        <s v="RAMABAI NAGAR"/>
        <s v="RAMPUR"/>
        <s v="SAHARANPUR"/>
        <s v="SANT KABIRNAGAR"/>
        <s v="SHAHJAHANPUR"/>
        <s v="SHRAWASTI"/>
        <s v="SIDHARTHNAGAR"/>
        <s v="SITAPUR"/>
        <s v="SONBHADRA"/>
        <s v="ST.RAVIDASNAGAR"/>
        <s v="SULTANPUR"/>
        <s v="UNNAO"/>
        <s v="VARANASI"/>
        <s v="ALMORA"/>
        <s v="BAGESHWAR"/>
        <s v="CHAMOLI"/>
        <s v="CHAMPAWAT"/>
        <s v="DEHRADUN"/>
        <s v="HARIDWAR"/>
        <s v="NAINITAL"/>
        <s v="PAURI GARHWAL"/>
        <s v="PITHORAGARH"/>
        <s v="RUDRA PRAYAG"/>
        <s v="TEHRI GARHWAL"/>
        <s v="UDHAMSINGH NAGAR"/>
        <s v="UTTARKASHI"/>
        <s v="24 PARGANAS NORTH"/>
        <s v="24 PARGANAS SOUTH"/>
        <s v="ASANSOL"/>
        <s v="BANKURA"/>
        <s v="BDN CP"/>
        <s v="BIRBHUM"/>
        <s v="BKP CP"/>
        <s v="BURDWAN"/>
        <s v="COOCHBEHAR"/>
        <s v="DAKSHIN DINAJPUR"/>
        <s v="DARJEELING"/>
        <s v="HOOGHLY"/>
        <s v="HOWRAH"/>
        <s v="HOWRAH CITY"/>
        <s v="HOWRAH G.R.P."/>
        <s v="JALPAIGURI"/>
        <s v="JHARGRAM"/>
        <s v="KHARAGPUR G.R.P."/>
        <s v="KOLKATA"/>
        <s v="MALDA"/>
        <s v="MIDNAPUR"/>
        <s v="MURSHIDABAD"/>
        <s v="NADIA"/>
        <s v="PASCHIM MIDNAPUR"/>
        <s v="PURAB MIDNAPUR"/>
        <s v="PURULIA"/>
        <s v="SEALDAH G.R.P."/>
        <s v="SILIGURI G.R.P."/>
        <s v="SILIGURI_PC"/>
        <s v="UTTAR DINAJPUR"/>
      </sharedItems>
    </cacheField>
    <cacheField name="MURDER" numFmtId="0">
      <sharedItems containsSemiMixedTypes="0" containsString="0" containsNumber="1" containsInteger="1" minValue="0" maxValue="4586"/>
    </cacheField>
    <cacheField name="RAPE" numFmtId="0">
      <sharedItems containsSemiMixedTypes="0" containsString="0" containsNumber="1" containsInteger="1" minValue="0" maxValue="3352"/>
    </cacheField>
    <cacheField name="KIDNAPPING &amp; ABDUCTION" numFmtId="0">
      <sharedItems containsSemiMixedTypes="0" containsString="0" containsNumber="1" containsInteger="1" minValue="0" maxValue="3502"/>
    </cacheField>
    <cacheField name="DACOITY" numFmtId="0">
      <sharedItems containsSemiMixedTypes="0" containsString="0" containsNumber="1" containsInteger="1" minValue="0" maxValue="951"/>
    </cacheField>
    <cacheField name="ROBBERY" numFmtId="0">
      <sharedItems containsSemiMixedTypes="0" containsString="0" containsNumber="1" containsInteger="1" minValue="0" maxValue="6740"/>
    </cacheField>
    <cacheField name="BURGLARY" numFmtId="0">
      <sharedItems containsSemiMixedTypes="0" containsString="0" containsNumber="1" containsInteger="1" minValue="0" maxValue="19968"/>
    </cacheField>
    <cacheField name="RIOTS" numFmtId="0">
      <sharedItems containsSemiMixedTypes="0" containsString="0" containsNumber="1" containsInteger="1" minValue="0" maxValue="9807"/>
    </cacheField>
    <cacheField name="COUNTERFIETING" numFmtId="0">
      <sharedItems containsSemiMixedTypes="0" containsString="0" containsNumber="1" containsInteger="1" minValue="0" maxValue="772"/>
    </cacheField>
    <cacheField name="ARSON" numFmtId="0">
      <sharedItems containsSemiMixedTypes="0" containsString="0" containsNumber="1" containsInteger="1" minValue="0" maxValue="2485"/>
    </cacheField>
    <cacheField name="HURT/GREVIOUS HURT" numFmtId="0">
      <sharedItems containsSemiMixedTypes="0" containsString="0" containsNumber="1" containsInteger="1" minValue="0" maxValue="47343"/>
    </cacheField>
    <cacheField name="TOTAL CRIMEs AGAINST SC" numFmtId="0">
      <sharedItems containsSemiMixedTypes="0" containsString="0" containsNumber="1" containsInteger="1" minValue="0" maxValue="5143"/>
    </cacheField>
    <cacheField name="TOTAL CRIMES AGAINST ST" numFmtId="0">
      <sharedItems containsSemiMixedTypes="0" containsString="0" containsNumber="1" containsInteger="1" minValue="0" maxValue="914"/>
    </cacheField>
    <cacheField name="TOTAL CRIMES AGAINST CHILDREN" numFmtId="0">
      <sharedItems containsSemiMixedTypes="0" containsString="0" containsNumber="1" containsInteger="1" minValue="0" maxValue="4401"/>
    </cacheField>
    <cacheField name="TOTAL CRIMES AGAINST WOMEN" numFmtId="0">
      <sharedItems containsSemiMixedTypes="0" containsString="0" containsNumber="1" containsInteger="1" minValue="0" maxValue="27004"/>
    </cacheField>
    <cacheField name="cluster" numFmtId="0">
      <sharedItems containsSemiMixedTypes="0" containsString="0" containsNumber="1" containsInteger="1" minValue="0" maxValue="2" count="3">
        <n v="0"/>
        <n v="2"/>
        <n v="1"/>
      </sharedItems>
    </cacheField>
  </cacheFields>
  <extLst>
    <ext xmlns:x14="http://schemas.microsoft.com/office/spreadsheetml/2009/9/main" uri="{725AE2AE-9491-48be-B2B4-4EB974FC3084}">
      <x14:pivotCacheDefinition pivotCacheId="1019328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4">
  <r>
    <x v="0"/>
    <x v="0"/>
    <n v="15"/>
    <n v="3"/>
    <n v="12"/>
    <n v="5"/>
    <n v="9"/>
    <n v="90"/>
    <n v="17"/>
    <n v="1"/>
    <n v="11"/>
    <n v="99"/>
    <n v="0"/>
    <n v="1"/>
    <n v="10"/>
    <n v="54"/>
    <x v="0"/>
  </r>
  <r>
    <x v="0"/>
    <x v="1"/>
    <n v="118"/>
    <n v="92"/>
    <n v="73"/>
    <n v="4"/>
    <n v="63"/>
    <n v="708"/>
    <n v="115"/>
    <n v="9"/>
    <n v="80"/>
    <n v="910"/>
    <n v="0"/>
    <n v="33"/>
    <n v="206"/>
    <n v="458"/>
    <x v="0"/>
  </r>
  <r>
    <x v="0"/>
    <x v="2"/>
    <n v="2"/>
    <n v="0"/>
    <n v="1"/>
    <n v="1"/>
    <n v="0"/>
    <n v="0"/>
    <n v="0"/>
    <n v="0"/>
    <n v="0"/>
    <n v="4"/>
    <n v="0"/>
    <n v="0"/>
    <n v="2"/>
    <n v="2"/>
    <x v="0"/>
  </r>
  <r>
    <x v="0"/>
    <x v="3"/>
    <n v="12"/>
    <n v="2"/>
    <n v="1"/>
    <n v="1"/>
    <n v="0"/>
    <n v="23"/>
    <n v="0"/>
    <n v="0"/>
    <n v="3"/>
    <n v="34"/>
    <n v="0"/>
    <n v="3"/>
    <n v="1"/>
    <n v="11"/>
    <x v="0"/>
  </r>
  <r>
    <x v="0"/>
    <x v="4"/>
    <n v="5"/>
    <n v="4"/>
    <n v="0"/>
    <n v="0"/>
    <n v="1"/>
    <n v="6"/>
    <n v="0"/>
    <n v="0"/>
    <n v="0"/>
    <n v="8"/>
    <n v="0"/>
    <n v="0"/>
    <n v="7"/>
    <n v="9"/>
    <x v="0"/>
  </r>
  <r>
    <x v="0"/>
    <x v="5"/>
    <n v="8"/>
    <n v="8"/>
    <n v="7"/>
    <n v="4"/>
    <n v="1"/>
    <n v="65"/>
    <n v="8"/>
    <n v="1"/>
    <n v="4"/>
    <n v="50"/>
    <n v="0"/>
    <n v="4"/>
    <n v="19"/>
    <n v="36"/>
    <x v="0"/>
  </r>
  <r>
    <x v="1"/>
    <x v="6"/>
    <n v="1186"/>
    <n v="672"/>
    <n v="754"/>
    <n v="72"/>
    <n v="237"/>
    <n v="2519"/>
    <n v="1016"/>
    <n v="33"/>
    <n v="395"/>
    <n v="16392"/>
    <n v="686"/>
    <n v="269"/>
    <n v="269"/>
    <n v="8583"/>
    <x v="1"/>
  </r>
  <r>
    <x v="1"/>
    <x v="7"/>
    <n v="1922"/>
    <n v="266"/>
    <n v="839"/>
    <n v="137"/>
    <n v="244"/>
    <n v="2536"/>
    <n v="1293"/>
    <n v="114"/>
    <n v="444"/>
    <n v="17682"/>
    <n v="1569"/>
    <n v="371"/>
    <n v="402"/>
    <n v="5287"/>
    <x v="1"/>
  </r>
  <r>
    <x v="1"/>
    <x v="8"/>
    <n v="1270"/>
    <n v="368"/>
    <n v="907"/>
    <n v="96"/>
    <n v="207"/>
    <n v="2777"/>
    <n v="973"/>
    <n v="171"/>
    <n v="419"/>
    <n v="13543"/>
    <n v="1393"/>
    <n v="14"/>
    <n v="345"/>
    <n v="8004"/>
    <x v="1"/>
  </r>
  <r>
    <x v="1"/>
    <x v="9"/>
    <n v="1196"/>
    <n v="298"/>
    <n v="653"/>
    <n v="39"/>
    <n v="106"/>
    <n v="1549"/>
    <n v="1326"/>
    <n v="48"/>
    <n v="337"/>
    <n v="14301"/>
    <n v="1537"/>
    <n v="128"/>
    <n v="574"/>
    <n v="5002"/>
    <x v="1"/>
  </r>
  <r>
    <x v="1"/>
    <x v="10"/>
    <n v="1810"/>
    <n v="641"/>
    <n v="1398"/>
    <n v="141"/>
    <n v="765"/>
    <n v="11946"/>
    <n v="559"/>
    <n v="88"/>
    <n v="491"/>
    <n v="32697"/>
    <n v="1657"/>
    <n v="341"/>
    <n v="296"/>
    <n v="15411"/>
    <x v="2"/>
  </r>
  <r>
    <x v="1"/>
    <x v="11"/>
    <n v="1041"/>
    <n v="499"/>
    <n v="780"/>
    <n v="30"/>
    <n v="245"/>
    <n v="5069"/>
    <n v="768"/>
    <n v="225"/>
    <n v="479"/>
    <n v="31514"/>
    <n v="2042"/>
    <n v="223"/>
    <n v="213"/>
    <n v="9514"/>
    <x v="2"/>
  </r>
  <r>
    <x v="1"/>
    <x v="12"/>
    <n v="75"/>
    <n v="3"/>
    <n v="10"/>
    <n v="15"/>
    <n v="31"/>
    <n v="0"/>
    <n v="4"/>
    <n v="66"/>
    <n v="2"/>
    <n v="75"/>
    <n v="7"/>
    <n v="0"/>
    <n v="7"/>
    <n v="57"/>
    <x v="0"/>
  </r>
  <r>
    <x v="1"/>
    <x v="13"/>
    <n v="1775"/>
    <n v="526"/>
    <n v="969"/>
    <n v="91"/>
    <n v="347"/>
    <n v="3509"/>
    <n v="1204"/>
    <n v="214"/>
    <n v="692"/>
    <n v="22209"/>
    <n v="1831"/>
    <n v="354"/>
    <n v="709"/>
    <n v="12390"/>
    <x v="2"/>
  </r>
  <r>
    <x v="1"/>
    <x v="14"/>
    <n v="150"/>
    <n v="69"/>
    <n v="100"/>
    <n v="6"/>
    <n v="62"/>
    <n v="416"/>
    <n v="23"/>
    <n v="14"/>
    <n v="33"/>
    <n v="2398"/>
    <n v="139"/>
    <n v="24"/>
    <n v="127"/>
    <n v="1955"/>
    <x v="0"/>
  </r>
  <r>
    <x v="1"/>
    <x v="15"/>
    <n v="1455"/>
    <n v="712"/>
    <n v="1466"/>
    <n v="121"/>
    <n v="942"/>
    <n v="13435"/>
    <n v="2432"/>
    <n v="311"/>
    <n v="433"/>
    <n v="47343"/>
    <n v="1293"/>
    <n v="76"/>
    <n v="872"/>
    <n v="19685"/>
    <x v="2"/>
  </r>
  <r>
    <x v="1"/>
    <x v="16"/>
    <n v="1674"/>
    <n v="853"/>
    <n v="1534"/>
    <n v="91"/>
    <n v="344"/>
    <n v="3258"/>
    <n v="2011"/>
    <n v="62"/>
    <n v="685"/>
    <n v="31334"/>
    <n v="3331"/>
    <n v="505"/>
    <n v="2406"/>
    <n v="16110"/>
    <x v="2"/>
  </r>
  <r>
    <x v="1"/>
    <x v="17"/>
    <n v="1337"/>
    <n v="721"/>
    <n v="919"/>
    <n v="63"/>
    <n v="195"/>
    <n v="2717"/>
    <n v="1667"/>
    <n v="69"/>
    <n v="439"/>
    <n v="18111"/>
    <n v="858"/>
    <n v="623"/>
    <n v="759"/>
    <n v="10518"/>
    <x v="2"/>
  </r>
  <r>
    <x v="1"/>
    <x v="18"/>
    <n v="842"/>
    <n v="528"/>
    <n v="650"/>
    <n v="22"/>
    <n v="126"/>
    <n v="2392"/>
    <n v="468"/>
    <n v="88"/>
    <n v="545"/>
    <n v="27498"/>
    <n v="1973"/>
    <n v="248"/>
    <n v="879"/>
    <n v="10742"/>
    <x v="2"/>
  </r>
  <r>
    <x v="1"/>
    <x v="19"/>
    <n v="1529"/>
    <n v="419"/>
    <n v="785"/>
    <n v="101"/>
    <n v="215"/>
    <n v="2494"/>
    <n v="1340"/>
    <n v="114"/>
    <n v="380"/>
    <n v="19228"/>
    <n v="3450"/>
    <n v="288"/>
    <n v="527"/>
    <n v="9850"/>
    <x v="2"/>
  </r>
  <r>
    <x v="1"/>
    <x v="20"/>
    <n v="2171"/>
    <n v="864"/>
    <n v="870"/>
    <n v="90"/>
    <n v="347"/>
    <n v="3014"/>
    <n v="1265"/>
    <n v="73"/>
    <n v="650"/>
    <n v="19861"/>
    <n v="2304"/>
    <n v="529"/>
    <n v="694"/>
    <n v="7191"/>
    <x v="2"/>
  </r>
  <r>
    <x v="1"/>
    <x v="21"/>
    <n v="1460"/>
    <n v="538"/>
    <n v="639"/>
    <n v="117"/>
    <n v="309"/>
    <n v="3440"/>
    <n v="841"/>
    <n v="71"/>
    <n v="645"/>
    <n v="21372"/>
    <n v="1413"/>
    <n v="200"/>
    <n v="601"/>
    <n v="6911"/>
    <x v="1"/>
  </r>
  <r>
    <x v="1"/>
    <x v="22"/>
    <n v="1446"/>
    <n v="698"/>
    <n v="872"/>
    <n v="90"/>
    <n v="347"/>
    <n v="2838"/>
    <n v="1612"/>
    <n v="70"/>
    <n v="845"/>
    <n v="19199"/>
    <n v="2692"/>
    <n v="886"/>
    <n v="958"/>
    <n v="9744"/>
    <x v="2"/>
  </r>
  <r>
    <x v="1"/>
    <x v="23"/>
    <n v="942"/>
    <n v="488"/>
    <n v="887"/>
    <n v="122"/>
    <n v="250"/>
    <n v="2934"/>
    <n v="875"/>
    <n v="92"/>
    <n v="647"/>
    <n v="24134"/>
    <n v="2292"/>
    <n v="606"/>
    <n v="1220"/>
    <n v="8755"/>
    <x v="2"/>
  </r>
  <r>
    <x v="1"/>
    <x v="24"/>
    <n v="1339"/>
    <n v="412"/>
    <n v="630"/>
    <n v="123"/>
    <n v="329"/>
    <n v="3496"/>
    <n v="816"/>
    <n v="68"/>
    <n v="448"/>
    <n v="21756"/>
    <n v="773"/>
    <n v="245"/>
    <n v="383"/>
    <n v="7839"/>
    <x v="1"/>
  </r>
  <r>
    <x v="1"/>
    <x v="25"/>
    <n v="1089"/>
    <n v="318"/>
    <n v="758"/>
    <n v="86"/>
    <n v="208"/>
    <n v="2248"/>
    <n v="719"/>
    <n v="81"/>
    <n v="559"/>
    <n v="17332"/>
    <n v="1487"/>
    <n v="181"/>
    <n v="389"/>
    <n v="6503"/>
    <x v="1"/>
  </r>
  <r>
    <x v="1"/>
    <x v="26"/>
    <n v="65"/>
    <n v="38"/>
    <n v="75"/>
    <n v="4"/>
    <n v="27"/>
    <n v="354"/>
    <n v="12"/>
    <n v="7"/>
    <n v="12"/>
    <n v="2104"/>
    <n v="220"/>
    <n v="13"/>
    <n v="68"/>
    <n v="809"/>
    <x v="0"/>
  </r>
  <r>
    <x v="1"/>
    <x v="27"/>
    <n v="1091"/>
    <n v="338"/>
    <n v="450"/>
    <n v="66"/>
    <n v="213"/>
    <n v="3266"/>
    <n v="392"/>
    <n v="16"/>
    <n v="452"/>
    <n v="13892"/>
    <n v="966"/>
    <n v="230"/>
    <n v="78"/>
    <n v="3987"/>
    <x v="1"/>
  </r>
  <r>
    <x v="1"/>
    <x v="28"/>
    <n v="104"/>
    <n v="7"/>
    <n v="9"/>
    <n v="8"/>
    <n v="54"/>
    <n v="6"/>
    <n v="16"/>
    <n v="169"/>
    <n v="2"/>
    <n v="138"/>
    <n v="9"/>
    <n v="2"/>
    <n v="1"/>
    <n v="53"/>
    <x v="0"/>
  </r>
  <r>
    <x v="1"/>
    <x v="29"/>
    <n v="405"/>
    <n v="274"/>
    <n v="217"/>
    <n v="24"/>
    <n v="66"/>
    <n v="1437"/>
    <n v="469"/>
    <n v="53"/>
    <n v="295"/>
    <n v="13049"/>
    <n v="1200"/>
    <n v="160"/>
    <n v="146"/>
    <n v="4657"/>
    <x v="1"/>
  </r>
  <r>
    <x v="1"/>
    <x v="30"/>
    <n v="112"/>
    <n v="32"/>
    <n v="72"/>
    <n v="4"/>
    <n v="40"/>
    <n v="487"/>
    <n v="84"/>
    <n v="7"/>
    <n v="21"/>
    <n v="2077"/>
    <n v="213"/>
    <n v="36"/>
    <n v="48"/>
    <n v="513"/>
    <x v="0"/>
  </r>
  <r>
    <x v="1"/>
    <x v="31"/>
    <n v="213"/>
    <n v="134"/>
    <n v="374"/>
    <n v="18"/>
    <n v="204"/>
    <n v="3101"/>
    <n v="62"/>
    <n v="57"/>
    <n v="119"/>
    <n v="9360"/>
    <n v="753"/>
    <n v="153"/>
    <n v="159"/>
    <n v="5295"/>
    <x v="1"/>
  </r>
  <r>
    <x v="1"/>
    <x v="32"/>
    <n v="254"/>
    <n v="200"/>
    <n v="485"/>
    <n v="10"/>
    <n v="226"/>
    <n v="1663"/>
    <n v="55"/>
    <n v="94"/>
    <n v="144"/>
    <n v="11687"/>
    <n v="1164"/>
    <n v="201"/>
    <n v="1001"/>
    <n v="8161"/>
    <x v="1"/>
  </r>
  <r>
    <x v="1"/>
    <x v="33"/>
    <n v="32"/>
    <n v="4"/>
    <n v="9"/>
    <n v="7"/>
    <n v="34"/>
    <n v="2"/>
    <n v="14"/>
    <n v="99"/>
    <n v="1"/>
    <n v="146"/>
    <n v="12"/>
    <n v="1"/>
    <n v="9"/>
    <n v="73"/>
    <x v="0"/>
  </r>
  <r>
    <x v="1"/>
    <x v="34"/>
    <n v="737"/>
    <n v="228"/>
    <n v="191"/>
    <n v="20"/>
    <n v="66"/>
    <n v="1241"/>
    <n v="787"/>
    <n v="43"/>
    <n v="270"/>
    <n v="14824"/>
    <n v="898"/>
    <n v="162"/>
    <n v="57"/>
    <n v="3474"/>
    <x v="1"/>
  </r>
  <r>
    <x v="1"/>
    <x v="35"/>
    <n v="340"/>
    <n v="343"/>
    <n v="403"/>
    <n v="64"/>
    <n v="243"/>
    <n v="3925"/>
    <n v="152"/>
    <n v="167"/>
    <n v="129"/>
    <n v="8827"/>
    <n v="482"/>
    <n v="34"/>
    <n v="261"/>
    <n v="6452"/>
    <x v="1"/>
  </r>
  <r>
    <x v="1"/>
    <x v="36"/>
    <n v="412"/>
    <n v="223"/>
    <n v="177"/>
    <n v="27"/>
    <n v="66"/>
    <n v="1376"/>
    <n v="181"/>
    <n v="57"/>
    <n v="114"/>
    <n v="7865"/>
    <n v="667"/>
    <n v="94"/>
    <n v="193"/>
    <n v="4724"/>
    <x v="0"/>
  </r>
  <r>
    <x v="1"/>
    <x v="37"/>
    <n v="1287"/>
    <n v="621"/>
    <n v="1109"/>
    <n v="44"/>
    <n v="217"/>
    <n v="3247"/>
    <n v="3069"/>
    <n v="90"/>
    <n v="324"/>
    <n v="18544"/>
    <n v="1169"/>
    <n v="692"/>
    <n v="1156"/>
    <n v="7931"/>
    <x v="2"/>
  </r>
  <r>
    <x v="1"/>
    <x v="38"/>
    <n v="108"/>
    <n v="82"/>
    <n v="124"/>
    <n v="3"/>
    <n v="41"/>
    <n v="475"/>
    <n v="200"/>
    <n v="3"/>
    <n v="55"/>
    <n v="2136"/>
    <n v="201"/>
    <n v="29"/>
    <n v="66"/>
    <n v="1305"/>
    <x v="0"/>
  </r>
  <r>
    <x v="1"/>
    <x v="39"/>
    <n v="887"/>
    <n v="1062"/>
    <n v="1124"/>
    <n v="35"/>
    <n v="252"/>
    <n v="4169"/>
    <n v="754"/>
    <n v="173"/>
    <n v="462"/>
    <n v="23937"/>
    <n v="2738"/>
    <n v="175"/>
    <n v="706"/>
    <n v="14299"/>
    <x v="2"/>
  </r>
  <r>
    <x v="2"/>
    <x v="40"/>
    <n v="3"/>
    <n v="1"/>
    <n v="1"/>
    <n v="0"/>
    <n v="0"/>
    <n v="11"/>
    <n v="1"/>
    <n v="0"/>
    <n v="0"/>
    <n v="19"/>
    <n v="0"/>
    <n v="0"/>
    <n v="0"/>
    <n v="4"/>
    <x v="0"/>
  </r>
  <r>
    <x v="2"/>
    <x v="41"/>
    <n v="85"/>
    <n v="53"/>
    <n v="78"/>
    <n v="29"/>
    <n v="49"/>
    <n v="238"/>
    <n v="16"/>
    <n v="2"/>
    <n v="20"/>
    <n v="398"/>
    <n v="0"/>
    <n v="40"/>
    <n v="28"/>
    <n v="168"/>
    <x v="0"/>
  </r>
  <r>
    <x v="2"/>
    <x v="42"/>
    <n v="36"/>
    <n v="30"/>
    <n v="48"/>
    <n v="23"/>
    <n v="45"/>
    <n v="133"/>
    <n v="28"/>
    <n v="2"/>
    <n v="12"/>
    <n v="298"/>
    <n v="0"/>
    <n v="42"/>
    <n v="15"/>
    <n v="119"/>
    <x v="0"/>
  </r>
  <r>
    <x v="2"/>
    <x v="43"/>
    <n v="41"/>
    <n v="17"/>
    <n v="17"/>
    <n v="6"/>
    <n v="4"/>
    <n v="55"/>
    <n v="4"/>
    <n v="0"/>
    <n v="5"/>
    <n v="73"/>
    <n v="0"/>
    <n v="26"/>
    <n v="4"/>
    <n v="37"/>
    <x v="0"/>
  </r>
  <r>
    <x v="2"/>
    <x v="44"/>
    <n v="52"/>
    <n v="25"/>
    <n v="46"/>
    <n v="16"/>
    <n v="48"/>
    <n v="149"/>
    <n v="22"/>
    <n v="1"/>
    <n v="1"/>
    <n v="419"/>
    <n v="0"/>
    <n v="31"/>
    <n v="7"/>
    <n v="106"/>
    <x v="0"/>
  </r>
  <r>
    <x v="2"/>
    <x v="45"/>
    <n v="48"/>
    <n v="7"/>
    <n v="26"/>
    <n v="12"/>
    <n v="31"/>
    <n v="105"/>
    <n v="11"/>
    <n v="6"/>
    <n v="3"/>
    <n v="290"/>
    <n v="0"/>
    <n v="11"/>
    <n v="2"/>
    <n v="52"/>
    <x v="0"/>
  </r>
  <r>
    <x v="2"/>
    <x v="46"/>
    <n v="146"/>
    <n v="50"/>
    <n v="96"/>
    <n v="26"/>
    <n v="65"/>
    <n v="206"/>
    <n v="13"/>
    <n v="4"/>
    <n v="21"/>
    <n v="349"/>
    <n v="0"/>
    <n v="81"/>
    <n v="26"/>
    <n v="191"/>
    <x v="0"/>
  </r>
  <r>
    <x v="2"/>
    <x v="47"/>
    <n v="90"/>
    <n v="71"/>
    <n v="182"/>
    <n v="57"/>
    <n v="230"/>
    <n v="579"/>
    <n v="75"/>
    <n v="13"/>
    <n v="64"/>
    <n v="858"/>
    <n v="2"/>
    <n v="146"/>
    <n v="44"/>
    <n v="331"/>
    <x v="0"/>
  </r>
  <r>
    <x v="2"/>
    <x v="48"/>
    <n v="9"/>
    <n v="11"/>
    <n v="11"/>
    <n v="4"/>
    <n v="4"/>
    <n v="24"/>
    <n v="5"/>
    <n v="0"/>
    <n v="7"/>
    <n v="66"/>
    <n v="0"/>
    <n v="5"/>
    <n v="4"/>
    <n v="41"/>
    <x v="0"/>
  </r>
  <r>
    <x v="2"/>
    <x v="49"/>
    <n v="53"/>
    <n v="100"/>
    <n v="91"/>
    <n v="31"/>
    <n v="103"/>
    <n v="311"/>
    <n v="36"/>
    <n v="5"/>
    <n v="15"/>
    <n v="528"/>
    <n v="0"/>
    <n v="83"/>
    <n v="49"/>
    <n v="281"/>
    <x v="0"/>
  </r>
  <r>
    <x v="2"/>
    <x v="50"/>
    <n v="21"/>
    <n v="21"/>
    <n v="18"/>
    <n v="1"/>
    <n v="8"/>
    <n v="96"/>
    <n v="6"/>
    <n v="1"/>
    <n v="12"/>
    <n v="142"/>
    <n v="0"/>
    <n v="17"/>
    <n v="11"/>
    <n v="70"/>
    <x v="0"/>
  </r>
  <r>
    <x v="2"/>
    <x v="51"/>
    <n v="65"/>
    <n v="53"/>
    <n v="90"/>
    <n v="13"/>
    <n v="70"/>
    <n v="269"/>
    <n v="61"/>
    <n v="4"/>
    <n v="45"/>
    <n v="626"/>
    <n v="0"/>
    <n v="50"/>
    <n v="29"/>
    <n v="284"/>
    <x v="0"/>
  </r>
  <r>
    <x v="2"/>
    <x v="52"/>
    <n v="52"/>
    <n v="16"/>
    <n v="45"/>
    <n v="13"/>
    <n v="62"/>
    <n v="156"/>
    <n v="25"/>
    <n v="2"/>
    <n v="19"/>
    <n v="254"/>
    <n v="0"/>
    <n v="17"/>
    <n v="9"/>
    <n v="91"/>
    <x v="0"/>
  </r>
  <r>
    <x v="2"/>
    <x v="53"/>
    <n v="49"/>
    <n v="26"/>
    <n v="38"/>
    <n v="10"/>
    <n v="62"/>
    <n v="134"/>
    <n v="22"/>
    <n v="1"/>
    <n v="20"/>
    <n v="485"/>
    <n v="0"/>
    <n v="26"/>
    <n v="7"/>
    <n v="137"/>
    <x v="0"/>
  </r>
  <r>
    <x v="2"/>
    <x v="54"/>
    <n v="13"/>
    <n v="5"/>
    <n v="1"/>
    <n v="1"/>
    <n v="5"/>
    <n v="76"/>
    <n v="4"/>
    <n v="5"/>
    <n v="0"/>
    <n v="73"/>
    <n v="0"/>
    <n v="1"/>
    <n v="2"/>
    <n v="42"/>
    <x v="0"/>
  </r>
  <r>
    <x v="2"/>
    <x v="55"/>
    <n v="66"/>
    <n v="14"/>
    <n v="67"/>
    <n v="18"/>
    <n v="55"/>
    <n v="206"/>
    <n v="6"/>
    <n v="6"/>
    <n v="6"/>
    <n v="261"/>
    <n v="0"/>
    <n v="18"/>
    <n v="12"/>
    <n v="73"/>
    <x v="0"/>
  </r>
  <r>
    <x v="2"/>
    <x v="56"/>
    <n v="12"/>
    <n v="0"/>
    <n v="2"/>
    <n v="0"/>
    <n v="2"/>
    <n v="32"/>
    <n v="5"/>
    <n v="0"/>
    <n v="0"/>
    <n v="18"/>
    <n v="0"/>
    <n v="1"/>
    <n v="1"/>
    <n v="2"/>
    <x v="0"/>
  </r>
  <r>
    <x v="3"/>
    <x v="57"/>
    <n v="38"/>
    <n v="33"/>
    <n v="62"/>
    <n v="5"/>
    <n v="14"/>
    <n v="22"/>
    <n v="3"/>
    <n v="0"/>
    <n v="4"/>
    <n v="66"/>
    <n v="0"/>
    <n v="0"/>
    <n v="0"/>
    <n v="105"/>
    <x v="0"/>
  </r>
  <r>
    <x v="3"/>
    <x v="58"/>
    <n v="567"/>
    <n v="910"/>
    <n v="1366"/>
    <n v="264"/>
    <n v="299"/>
    <n v="1665"/>
    <n v="2619"/>
    <n v="39"/>
    <n v="190"/>
    <n v="2071"/>
    <n v="0"/>
    <n v="0"/>
    <n v="10"/>
    <n v="5150"/>
    <x v="1"/>
  </r>
  <r>
    <x v="3"/>
    <x v="59"/>
    <n v="273"/>
    <n v="123"/>
    <n v="256"/>
    <n v="17"/>
    <n v="50"/>
    <n v="132"/>
    <n v="38"/>
    <n v="2"/>
    <n v="46"/>
    <n v="513"/>
    <n v="0"/>
    <n v="0"/>
    <n v="4"/>
    <n v="535"/>
    <x v="0"/>
  </r>
  <r>
    <x v="3"/>
    <x v="60"/>
    <n v="0"/>
    <n v="0"/>
    <n v="0"/>
    <n v="0"/>
    <n v="0"/>
    <n v="0"/>
    <n v="0"/>
    <n v="0"/>
    <n v="0"/>
    <n v="0"/>
    <n v="0"/>
    <n v="0"/>
    <n v="0"/>
    <n v="0"/>
    <x v="0"/>
  </r>
  <r>
    <x v="3"/>
    <x v="61"/>
    <n v="298"/>
    <n v="478"/>
    <n v="619"/>
    <n v="136"/>
    <n v="137"/>
    <n v="926"/>
    <n v="829"/>
    <n v="25"/>
    <n v="65"/>
    <n v="1118"/>
    <n v="45"/>
    <n v="7"/>
    <n v="14"/>
    <n v="2317"/>
    <x v="0"/>
  </r>
  <r>
    <x v="3"/>
    <x v="62"/>
    <n v="2"/>
    <n v="4"/>
    <n v="8"/>
    <n v="0"/>
    <n v="2"/>
    <n v="0"/>
    <n v="0"/>
    <n v="2"/>
    <n v="0"/>
    <n v="0"/>
    <n v="0"/>
    <n v="0"/>
    <n v="0"/>
    <n v="8"/>
    <x v="0"/>
  </r>
  <r>
    <x v="3"/>
    <x v="63"/>
    <n v="695"/>
    <n v="784"/>
    <n v="1591"/>
    <n v="323"/>
    <n v="242"/>
    <n v="2572"/>
    <n v="3769"/>
    <n v="43"/>
    <n v="558"/>
    <n v="2856"/>
    <n v="5"/>
    <n v="2"/>
    <n v="22"/>
    <n v="7355"/>
    <x v="1"/>
  </r>
  <r>
    <x v="3"/>
    <x v="64"/>
    <n v="214"/>
    <n v="199"/>
    <n v="281"/>
    <n v="51"/>
    <n v="55"/>
    <n v="265"/>
    <n v="184"/>
    <n v="8"/>
    <n v="82"/>
    <n v="252"/>
    <n v="0"/>
    <n v="0"/>
    <n v="0"/>
    <n v="952"/>
    <x v="0"/>
  </r>
  <r>
    <x v="3"/>
    <x v="65"/>
    <n v="471"/>
    <n v="784"/>
    <n v="1079"/>
    <n v="165"/>
    <n v="188"/>
    <n v="1291"/>
    <n v="675"/>
    <n v="40"/>
    <n v="186"/>
    <n v="3235"/>
    <n v="0"/>
    <n v="0"/>
    <n v="41"/>
    <n v="4873"/>
    <x v="1"/>
  </r>
  <r>
    <x v="3"/>
    <x v="66"/>
    <n v="253"/>
    <n v="727"/>
    <n v="637"/>
    <n v="43"/>
    <n v="140"/>
    <n v="363"/>
    <n v="236"/>
    <n v="18"/>
    <n v="156"/>
    <n v="2385"/>
    <n v="100"/>
    <n v="128"/>
    <n v="2"/>
    <n v="2661"/>
    <x v="0"/>
  </r>
  <r>
    <x v="3"/>
    <x v="67"/>
    <n v="634"/>
    <n v="1363"/>
    <n v="1795"/>
    <n v="263"/>
    <n v="243"/>
    <n v="1286"/>
    <n v="5698"/>
    <n v="98"/>
    <n v="421"/>
    <n v="4885"/>
    <n v="16"/>
    <n v="2"/>
    <n v="562"/>
    <n v="8940"/>
    <x v="1"/>
  </r>
  <r>
    <x v="3"/>
    <x v="68"/>
    <n v="1199"/>
    <n v="591"/>
    <n v="1111"/>
    <n v="122"/>
    <n v="309"/>
    <n v="1238"/>
    <n v="420"/>
    <n v="25"/>
    <n v="294"/>
    <n v="4048"/>
    <n v="76"/>
    <n v="75"/>
    <n v="35"/>
    <n v="2771"/>
    <x v="1"/>
  </r>
  <r>
    <x v="3"/>
    <x v="69"/>
    <n v="91"/>
    <n v="18"/>
    <n v="45"/>
    <n v="72"/>
    <n v="94"/>
    <n v="54"/>
    <n v="107"/>
    <n v="3"/>
    <n v="15"/>
    <n v="104"/>
    <n v="0"/>
    <n v="0"/>
    <n v="0"/>
    <n v="91"/>
    <x v="0"/>
  </r>
  <r>
    <x v="3"/>
    <x v="70"/>
    <n v="414"/>
    <n v="770"/>
    <n v="829"/>
    <n v="211"/>
    <n v="140"/>
    <n v="834"/>
    <n v="1288"/>
    <n v="21"/>
    <n v="149"/>
    <n v="1767"/>
    <n v="2"/>
    <n v="0"/>
    <n v="69"/>
    <n v="3864"/>
    <x v="1"/>
  </r>
  <r>
    <x v="3"/>
    <x v="71"/>
    <n v="735"/>
    <n v="613"/>
    <n v="1120"/>
    <n v="100"/>
    <n v="362"/>
    <n v="998"/>
    <n v="140"/>
    <n v="41"/>
    <n v="262"/>
    <n v="3772"/>
    <n v="192"/>
    <n v="55"/>
    <n v="8"/>
    <n v="3311"/>
    <x v="1"/>
  </r>
  <r>
    <x v="3"/>
    <x v="72"/>
    <n v="698"/>
    <n v="682"/>
    <n v="2959"/>
    <n v="253"/>
    <n v="1582"/>
    <n v="6701"/>
    <n v="2037"/>
    <n v="154"/>
    <n v="218"/>
    <n v="6441"/>
    <n v="3"/>
    <n v="8"/>
    <n v="25"/>
    <n v="6031"/>
    <x v="2"/>
  </r>
  <r>
    <x v="3"/>
    <x v="73"/>
    <n v="262"/>
    <n v="433"/>
    <n v="654"/>
    <n v="96"/>
    <n v="58"/>
    <n v="773"/>
    <n v="1841"/>
    <n v="26"/>
    <n v="242"/>
    <n v="616"/>
    <n v="0"/>
    <n v="0"/>
    <n v="0"/>
    <n v="2012"/>
    <x v="0"/>
  </r>
  <r>
    <x v="3"/>
    <x v="74"/>
    <n v="9"/>
    <n v="3"/>
    <n v="16"/>
    <n v="0"/>
    <n v="3"/>
    <n v="19"/>
    <n v="3"/>
    <n v="0"/>
    <n v="3"/>
    <n v="21"/>
    <n v="0"/>
    <n v="0"/>
    <n v="0"/>
    <n v="20"/>
    <x v="0"/>
  </r>
  <r>
    <x v="3"/>
    <x v="75"/>
    <n v="506"/>
    <n v="476"/>
    <n v="670"/>
    <n v="42"/>
    <n v="248"/>
    <n v="1048"/>
    <n v="446"/>
    <n v="32"/>
    <n v="157"/>
    <n v="2818"/>
    <n v="5"/>
    <n v="2"/>
    <n v="16"/>
    <n v="2592"/>
    <x v="0"/>
  </r>
  <r>
    <x v="3"/>
    <x v="76"/>
    <n v="450"/>
    <n v="614"/>
    <n v="1317"/>
    <n v="223"/>
    <n v="353"/>
    <n v="1526"/>
    <n v="1089"/>
    <n v="33"/>
    <n v="155"/>
    <n v="2308"/>
    <n v="0"/>
    <n v="4"/>
    <n v="53"/>
    <n v="3215"/>
    <x v="1"/>
  </r>
  <r>
    <x v="3"/>
    <x v="77"/>
    <n v="632"/>
    <n v="171"/>
    <n v="450"/>
    <n v="104"/>
    <n v="165"/>
    <n v="287"/>
    <n v="424"/>
    <n v="24"/>
    <n v="158"/>
    <n v="639"/>
    <n v="30"/>
    <n v="19"/>
    <n v="81"/>
    <n v="708"/>
    <x v="0"/>
  </r>
  <r>
    <x v="3"/>
    <x v="78"/>
    <n v="423"/>
    <n v="397"/>
    <n v="586"/>
    <n v="122"/>
    <n v="80"/>
    <n v="890"/>
    <n v="1927"/>
    <n v="32"/>
    <n v="231"/>
    <n v="1247"/>
    <n v="0"/>
    <n v="0"/>
    <n v="8"/>
    <n v="2332"/>
    <x v="1"/>
  </r>
  <r>
    <x v="3"/>
    <x v="79"/>
    <n v="709"/>
    <n v="399"/>
    <n v="693"/>
    <n v="90"/>
    <n v="129"/>
    <n v="562"/>
    <n v="3523"/>
    <n v="24"/>
    <n v="2485"/>
    <n v="1874"/>
    <n v="33"/>
    <n v="47"/>
    <n v="12"/>
    <n v="1991"/>
    <x v="1"/>
  </r>
  <r>
    <x v="3"/>
    <x v="80"/>
    <n v="426"/>
    <n v="734"/>
    <n v="1238"/>
    <n v="68"/>
    <n v="211"/>
    <n v="865"/>
    <n v="712"/>
    <n v="27"/>
    <n v="193"/>
    <n v="4458"/>
    <n v="0"/>
    <n v="0"/>
    <n v="56"/>
    <n v="3921"/>
    <x v="1"/>
  </r>
  <r>
    <x v="3"/>
    <x v="81"/>
    <n v="254"/>
    <n v="658"/>
    <n v="752"/>
    <n v="64"/>
    <n v="89"/>
    <n v="658"/>
    <n v="970"/>
    <n v="21"/>
    <n v="61"/>
    <n v="2784"/>
    <n v="16"/>
    <n v="21"/>
    <n v="38"/>
    <n v="2829"/>
    <x v="0"/>
  </r>
  <r>
    <x v="3"/>
    <x v="82"/>
    <n v="277"/>
    <n v="31"/>
    <n v="158"/>
    <n v="16"/>
    <n v="56"/>
    <n v="122"/>
    <n v="53"/>
    <n v="2"/>
    <n v="73"/>
    <n v="264"/>
    <n v="18"/>
    <n v="74"/>
    <n v="2"/>
    <n v="240"/>
    <x v="0"/>
  </r>
  <r>
    <x v="3"/>
    <x v="83"/>
    <n v="996"/>
    <n v="1464"/>
    <n v="2606"/>
    <n v="594"/>
    <n v="844"/>
    <n v="3297"/>
    <n v="3192"/>
    <n v="52"/>
    <n v="640"/>
    <n v="7055"/>
    <n v="165"/>
    <n v="74"/>
    <n v="284"/>
    <n v="10191"/>
    <x v="2"/>
  </r>
  <r>
    <x v="3"/>
    <x v="84"/>
    <n v="380"/>
    <n v="322"/>
    <n v="696"/>
    <n v="151"/>
    <n v="263"/>
    <n v="938"/>
    <n v="141"/>
    <n v="14"/>
    <n v="143"/>
    <n v="3078"/>
    <n v="1"/>
    <n v="0"/>
    <n v="84"/>
    <n v="2059"/>
    <x v="0"/>
  </r>
  <r>
    <x v="3"/>
    <x v="85"/>
    <n v="60"/>
    <n v="50"/>
    <n v="30"/>
    <n v="53"/>
    <n v="10"/>
    <n v="12"/>
    <n v="104"/>
    <n v="3"/>
    <n v="2"/>
    <n v="15"/>
    <n v="0"/>
    <n v="0"/>
    <n v="0"/>
    <n v="97"/>
    <x v="0"/>
  </r>
  <r>
    <x v="3"/>
    <x v="86"/>
    <n v="828"/>
    <n v="655"/>
    <n v="1157"/>
    <n v="55"/>
    <n v="298"/>
    <n v="1212"/>
    <n v="554"/>
    <n v="35"/>
    <n v="247"/>
    <n v="2949"/>
    <n v="0"/>
    <n v="0"/>
    <n v="29"/>
    <n v="3586"/>
    <x v="1"/>
  </r>
  <r>
    <x v="3"/>
    <x v="87"/>
    <n v="1116"/>
    <n v="892"/>
    <n v="1699"/>
    <n v="185"/>
    <n v="309"/>
    <n v="2063"/>
    <n v="1307"/>
    <n v="24"/>
    <n v="210"/>
    <n v="3047"/>
    <n v="234"/>
    <n v="176"/>
    <n v="218"/>
    <n v="5295"/>
    <x v="1"/>
  </r>
  <r>
    <x v="3"/>
    <x v="88"/>
    <n v="1180"/>
    <n v="579"/>
    <n v="1056"/>
    <n v="207"/>
    <n v="388"/>
    <n v="1695"/>
    <n v="441"/>
    <n v="19"/>
    <n v="142"/>
    <n v="1755"/>
    <n v="5"/>
    <n v="2"/>
    <n v="69"/>
    <n v="2496"/>
    <x v="1"/>
  </r>
  <r>
    <x v="3"/>
    <x v="89"/>
    <n v="325"/>
    <n v="219"/>
    <n v="395"/>
    <n v="71"/>
    <n v="101"/>
    <n v="421"/>
    <n v="189"/>
    <n v="11"/>
    <n v="127"/>
    <n v="720"/>
    <n v="0"/>
    <n v="28"/>
    <n v="0"/>
    <n v="939"/>
    <x v="0"/>
  </r>
  <r>
    <x v="4"/>
    <x v="90"/>
    <n v="705"/>
    <n v="613"/>
    <n v="901"/>
    <n v="393"/>
    <n v="552"/>
    <n v="604"/>
    <n v="3304"/>
    <n v="7"/>
    <n v="291"/>
    <n v="1843"/>
    <n v="763"/>
    <n v="119"/>
    <n v="155"/>
    <n v="1929"/>
    <x v="1"/>
  </r>
  <r>
    <x v="4"/>
    <x v="91"/>
    <n v="333"/>
    <n v="31"/>
    <n v="148"/>
    <n v="59"/>
    <n v="97"/>
    <n v="188"/>
    <n v="509"/>
    <n v="4"/>
    <n v="87"/>
    <n v="1257"/>
    <n v="107"/>
    <n v="0"/>
    <n v="63"/>
    <n v="419"/>
    <x v="0"/>
  </r>
  <r>
    <x v="4"/>
    <x v="92"/>
    <n v="974"/>
    <n v="230"/>
    <n v="511"/>
    <n v="301"/>
    <n v="384"/>
    <n v="1177"/>
    <n v="3093"/>
    <n v="11"/>
    <n v="181"/>
    <n v="7309"/>
    <n v="1184"/>
    <n v="9"/>
    <n v="176"/>
    <n v="1737"/>
    <x v="1"/>
  </r>
  <r>
    <x v="4"/>
    <x v="93"/>
    <n v="448"/>
    <n v="225"/>
    <n v="719"/>
    <n v="47"/>
    <n v="124"/>
    <n v="362"/>
    <n v="1299"/>
    <n v="20"/>
    <n v="143"/>
    <n v="3376"/>
    <n v="506"/>
    <n v="15"/>
    <n v="111"/>
    <n v="945"/>
    <x v="0"/>
  </r>
  <r>
    <x v="4"/>
    <x v="94"/>
    <n v="890"/>
    <n v="447"/>
    <n v="514"/>
    <n v="317"/>
    <n v="309"/>
    <n v="778"/>
    <n v="2241"/>
    <n v="9"/>
    <n v="172"/>
    <n v="2493"/>
    <n v="377"/>
    <n v="35"/>
    <n v="163"/>
    <n v="1343"/>
    <x v="1"/>
  </r>
  <r>
    <x v="4"/>
    <x v="95"/>
    <n v="1409"/>
    <n v="228"/>
    <n v="1109"/>
    <n v="171"/>
    <n v="775"/>
    <n v="833"/>
    <n v="2773"/>
    <n v="12"/>
    <n v="183"/>
    <n v="5020"/>
    <n v="1701"/>
    <n v="2"/>
    <n v="132"/>
    <n v="1780"/>
    <x v="1"/>
  </r>
  <r>
    <x v="4"/>
    <x v="96"/>
    <n v="906"/>
    <n v="477"/>
    <n v="1235"/>
    <n v="161"/>
    <n v="366"/>
    <n v="993"/>
    <n v="4148"/>
    <n v="51"/>
    <n v="210"/>
    <n v="14334"/>
    <n v="905"/>
    <n v="30"/>
    <n v="209"/>
    <n v="2365"/>
    <x v="1"/>
  </r>
  <r>
    <x v="4"/>
    <x v="97"/>
    <n v="651"/>
    <n v="143"/>
    <n v="488"/>
    <n v="194"/>
    <n v="283"/>
    <n v="777"/>
    <n v="1825"/>
    <n v="6"/>
    <n v="246"/>
    <n v="2591"/>
    <n v="378"/>
    <n v="57"/>
    <n v="143"/>
    <n v="949"/>
    <x v="1"/>
  </r>
  <r>
    <x v="4"/>
    <x v="98"/>
    <n v="1189"/>
    <n v="465"/>
    <n v="1122"/>
    <n v="158"/>
    <n v="560"/>
    <n v="1610"/>
    <n v="2687"/>
    <n v="26"/>
    <n v="241"/>
    <n v="4047"/>
    <n v="1230"/>
    <n v="45"/>
    <n v="413"/>
    <n v="2496"/>
    <x v="1"/>
  </r>
  <r>
    <x v="4"/>
    <x v="99"/>
    <n v="1422"/>
    <n v="201"/>
    <n v="651"/>
    <n v="304"/>
    <n v="551"/>
    <n v="1183"/>
    <n v="2316"/>
    <n v="5"/>
    <n v="370"/>
    <n v="7519"/>
    <n v="1075"/>
    <n v="0"/>
    <n v="295"/>
    <n v="2465"/>
    <x v="1"/>
  </r>
  <r>
    <x v="4"/>
    <x v="100"/>
    <n v="680"/>
    <n v="150"/>
    <n v="571"/>
    <n v="304"/>
    <n v="408"/>
    <n v="848"/>
    <n v="2269"/>
    <n v="13"/>
    <n v="252"/>
    <n v="3694"/>
    <n v="530"/>
    <n v="2"/>
    <n v="168"/>
    <n v="1386"/>
    <x v="1"/>
  </r>
  <r>
    <x v="4"/>
    <x v="101"/>
    <n v="767"/>
    <n v="583"/>
    <n v="1104"/>
    <n v="261"/>
    <n v="341"/>
    <n v="855"/>
    <n v="3654"/>
    <n v="77"/>
    <n v="340"/>
    <n v="3814"/>
    <n v="1412"/>
    <n v="0"/>
    <n v="310"/>
    <n v="3862"/>
    <x v="1"/>
  </r>
  <r>
    <x v="4"/>
    <x v="102"/>
    <n v="2022"/>
    <n v="329"/>
    <n v="1063"/>
    <n v="860"/>
    <n v="1257"/>
    <n v="1735"/>
    <n v="4381"/>
    <n v="16"/>
    <n v="436"/>
    <n v="6399"/>
    <n v="1534"/>
    <n v="0"/>
    <n v="280"/>
    <n v="2378"/>
    <x v="1"/>
  </r>
  <r>
    <x v="4"/>
    <x v="103"/>
    <n v="923"/>
    <n v="251"/>
    <n v="929"/>
    <n v="177"/>
    <n v="437"/>
    <n v="788"/>
    <n v="2552"/>
    <n v="1"/>
    <n v="138"/>
    <n v="3934"/>
    <n v="695"/>
    <n v="5"/>
    <n v="301"/>
    <n v="2544"/>
    <x v="1"/>
  </r>
  <r>
    <x v="4"/>
    <x v="104"/>
    <n v="82"/>
    <n v="6"/>
    <n v="38"/>
    <n v="118"/>
    <n v="84"/>
    <n v="11"/>
    <n v="59"/>
    <n v="0"/>
    <n v="1"/>
    <n v="56"/>
    <n v="9"/>
    <n v="0"/>
    <n v="1"/>
    <n v="33"/>
    <x v="0"/>
  </r>
  <r>
    <x v="4"/>
    <x v="105"/>
    <n v="826"/>
    <n v="290"/>
    <n v="519"/>
    <n v="261"/>
    <n v="385"/>
    <n v="546"/>
    <n v="1822"/>
    <n v="2"/>
    <n v="225"/>
    <n v="4765"/>
    <n v="705"/>
    <n v="101"/>
    <n v="156"/>
    <n v="1347"/>
    <x v="1"/>
  </r>
  <r>
    <x v="4"/>
    <x v="106"/>
    <n v="632"/>
    <n v="101"/>
    <n v="409"/>
    <n v="213"/>
    <n v="253"/>
    <n v="502"/>
    <n v="1410"/>
    <n v="11"/>
    <n v="80"/>
    <n v="1497"/>
    <n v="426"/>
    <n v="12"/>
    <n v="102"/>
    <n v="831"/>
    <x v="0"/>
  </r>
  <r>
    <x v="4"/>
    <x v="107"/>
    <n v="900"/>
    <n v="1089"/>
    <n v="1143"/>
    <n v="238"/>
    <n v="330"/>
    <n v="647"/>
    <n v="2285"/>
    <n v="19"/>
    <n v="180"/>
    <n v="5675"/>
    <n v="555"/>
    <n v="87"/>
    <n v="318"/>
    <n v="2737"/>
    <x v="1"/>
  </r>
  <r>
    <x v="4"/>
    <x v="108"/>
    <n v="124"/>
    <n v="17"/>
    <n v="76"/>
    <n v="82"/>
    <n v="134"/>
    <n v="95"/>
    <n v="113"/>
    <n v="3"/>
    <n v="3"/>
    <n v="171"/>
    <n v="11"/>
    <n v="1"/>
    <n v="5"/>
    <n v="98"/>
    <x v="0"/>
  </r>
  <r>
    <x v="4"/>
    <x v="109"/>
    <n v="683"/>
    <n v="172"/>
    <n v="550"/>
    <n v="114"/>
    <n v="287"/>
    <n v="210"/>
    <n v="2154"/>
    <n v="12"/>
    <n v="123"/>
    <n v="3824"/>
    <n v="482"/>
    <n v="0"/>
    <n v="185"/>
    <n v="861"/>
    <x v="1"/>
  </r>
  <r>
    <x v="4"/>
    <x v="110"/>
    <n v="341"/>
    <n v="435"/>
    <n v="669"/>
    <n v="122"/>
    <n v="121"/>
    <n v="483"/>
    <n v="1439"/>
    <n v="9"/>
    <n v="61"/>
    <n v="1705"/>
    <n v="181"/>
    <n v="41"/>
    <n v="126"/>
    <n v="1612"/>
    <x v="0"/>
  </r>
  <r>
    <x v="4"/>
    <x v="111"/>
    <n v="593"/>
    <n v="156"/>
    <n v="460"/>
    <n v="91"/>
    <n v="261"/>
    <n v="342"/>
    <n v="1056"/>
    <n v="1"/>
    <n v="82"/>
    <n v="1958"/>
    <n v="254"/>
    <n v="6"/>
    <n v="188"/>
    <n v="816"/>
    <x v="0"/>
  </r>
  <r>
    <x v="4"/>
    <x v="112"/>
    <n v="636"/>
    <n v="174"/>
    <n v="504"/>
    <n v="156"/>
    <n v="444"/>
    <n v="310"/>
    <n v="1979"/>
    <n v="3"/>
    <n v="100"/>
    <n v="2027"/>
    <n v="514"/>
    <n v="0"/>
    <n v="147"/>
    <n v="855"/>
    <x v="1"/>
  </r>
  <r>
    <x v="4"/>
    <x v="113"/>
    <n v="805"/>
    <n v="438"/>
    <n v="1076"/>
    <n v="360"/>
    <n v="316"/>
    <n v="1097"/>
    <n v="3898"/>
    <n v="8"/>
    <n v="163"/>
    <n v="9492"/>
    <n v="1775"/>
    <n v="0"/>
    <n v="356"/>
    <n v="3315"/>
    <x v="1"/>
  </r>
  <r>
    <x v="4"/>
    <x v="114"/>
    <n v="1461"/>
    <n v="373"/>
    <n v="1712"/>
    <n v="351"/>
    <n v="769"/>
    <n v="1665"/>
    <n v="5244"/>
    <n v="44"/>
    <n v="341"/>
    <n v="11461"/>
    <n v="1605"/>
    <n v="2"/>
    <n v="427"/>
    <n v="2918"/>
    <x v="1"/>
  </r>
  <r>
    <x v="4"/>
    <x v="115"/>
    <n v="884"/>
    <n v="155"/>
    <n v="693"/>
    <n v="133"/>
    <n v="459"/>
    <n v="532"/>
    <n v="2159"/>
    <n v="13"/>
    <n v="113"/>
    <n v="2967"/>
    <n v="707"/>
    <n v="0"/>
    <n v="173"/>
    <n v="1167"/>
    <x v="1"/>
  </r>
  <r>
    <x v="4"/>
    <x v="116"/>
    <n v="1779"/>
    <n v="788"/>
    <n v="2332"/>
    <n v="494"/>
    <n v="1121"/>
    <n v="2498"/>
    <n v="5098"/>
    <n v="39"/>
    <n v="404"/>
    <n v="6568"/>
    <n v="1136"/>
    <n v="10"/>
    <n v="568"/>
    <n v="4225"/>
    <x v="2"/>
  </r>
  <r>
    <x v="4"/>
    <x v="117"/>
    <n v="200"/>
    <n v="23"/>
    <n v="78"/>
    <n v="102"/>
    <n v="159"/>
    <n v="106"/>
    <n v="125"/>
    <n v="7"/>
    <n v="1"/>
    <n v="392"/>
    <n v="16"/>
    <n v="0"/>
    <n v="19"/>
    <n v="85"/>
    <x v="0"/>
  </r>
  <r>
    <x v="4"/>
    <x v="118"/>
    <n v="1718"/>
    <n v="314"/>
    <n v="1182"/>
    <n v="291"/>
    <n v="620"/>
    <n v="1019"/>
    <n v="2304"/>
    <n v="46"/>
    <n v="213"/>
    <n v="11071"/>
    <n v="1151"/>
    <n v="41"/>
    <n v="255"/>
    <n v="2943"/>
    <x v="1"/>
  </r>
  <r>
    <x v="4"/>
    <x v="119"/>
    <n v="472"/>
    <n v="89"/>
    <n v="331"/>
    <n v="72"/>
    <n v="187"/>
    <n v="179"/>
    <n v="1318"/>
    <n v="5"/>
    <n v="50"/>
    <n v="1414"/>
    <n v="280"/>
    <n v="1"/>
    <n v="50"/>
    <n v="753"/>
    <x v="0"/>
  </r>
  <r>
    <x v="4"/>
    <x v="120"/>
    <n v="827"/>
    <n v="250"/>
    <n v="594"/>
    <n v="127"/>
    <n v="264"/>
    <n v="497"/>
    <n v="2078"/>
    <n v="12"/>
    <n v="102"/>
    <n v="3577"/>
    <n v="433"/>
    <n v="0"/>
    <n v="170"/>
    <n v="1186"/>
    <x v="1"/>
  </r>
  <r>
    <x v="4"/>
    <x v="121"/>
    <n v="4586"/>
    <n v="572"/>
    <n v="3502"/>
    <n v="951"/>
    <n v="4901"/>
    <n v="6855"/>
    <n v="5948"/>
    <n v="121"/>
    <n v="284"/>
    <n v="7533"/>
    <n v="1503"/>
    <n v="33"/>
    <n v="893"/>
    <n v="5931"/>
    <x v="2"/>
  </r>
  <r>
    <x v="4"/>
    <x v="122"/>
    <n v="226"/>
    <n v="14"/>
    <n v="87"/>
    <n v="202"/>
    <n v="232"/>
    <n v="29"/>
    <n v="151"/>
    <n v="8"/>
    <n v="0"/>
    <n v="13"/>
    <n v="8"/>
    <n v="0"/>
    <n v="18"/>
    <n v="212"/>
    <x v="0"/>
  </r>
  <r>
    <x v="4"/>
    <x v="123"/>
    <n v="1128"/>
    <n v="871"/>
    <n v="1074"/>
    <n v="496"/>
    <n v="824"/>
    <n v="997"/>
    <n v="2274"/>
    <n v="7"/>
    <n v="372"/>
    <n v="3501"/>
    <n v="746"/>
    <n v="59"/>
    <n v="187"/>
    <n v="2350"/>
    <x v="1"/>
  </r>
  <r>
    <x v="4"/>
    <x v="124"/>
    <n v="1456"/>
    <n v="237"/>
    <n v="895"/>
    <n v="424"/>
    <n v="647"/>
    <n v="1638"/>
    <n v="2719"/>
    <n v="40"/>
    <n v="256"/>
    <n v="4367"/>
    <n v="1095"/>
    <n v="59"/>
    <n v="260"/>
    <n v="2093"/>
    <x v="1"/>
  </r>
  <r>
    <x v="4"/>
    <x v="125"/>
    <n v="486"/>
    <n v="197"/>
    <n v="540"/>
    <n v="82"/>
    <n v="482"/>
    <n v="486"/>
    <n v="2618"/>
    <n v="6"/>
    <n v="127"/>
    <n v="2596"/>
    <n v="686"/>
    <n v="2"/>
    <n v="190"/>
    <n v="1152"/>
    <x v="1"/>
  </r>
  <r>
    <x v="4"/>
    <x v="126"/>
    <n v="1296"/>
    <n v="382"/>
    <n v="1328"/>
    <n v="223"/>
    <n v="624"/>
    <n v="1041"/>
    <n v="3483"/>
    <n v="7"/>
    <n v="553"/>
    <n v="3533"/>
    <n v="942"/>
    <n v="0"/>
    <n v="353"/>
    <n v="2285"/>
    <x v="1"/>
  </r>
  <r>
    <x v="4"/>
    <x v="127"/>
    <n v="1477"/>
    <n v="319"/>
    <n v="1271"/>
    <n v="412"/>
    <n v="775"/>
    <n v="1396"/>
    <n v="3579"/>
    <n v="15"/>
    <n v="407"/>
    <n v="12828"/>
    <n v="1305"/>
    <n v="8"/>
    <n v="380"/>
    <n v="3359"/>
    <x v="1"/>
  </r>
  <r>
    <x v="4"/>
    <x v="128"/>
    <n v="346"/>
    <n v="57"/>
    <n v="242"/>
    <n v="71"/>
    <n v="113"/>
    <n v="170"/>
    <n v="949"/>
    <n v="1"/>
    <n v="46"/>
    <n v="1070"/>
    <n v="448"/>
    <n v="0"/>
    <n v="85"/>
    <n v="483"/>
    <x v="0"/>
  </r>
  <r>
    <x v="4"/>
    <x v="129"/>
    <n v="184"/>
    <n v="90"/>
    <n v="222"/>
    <n v="101"/>
    <n v="71"/>
    <n v="134"/>
    <n v="675"/>
    <n v="4"/>
    <n v="40"/>
    <n v="1255"/>
    <n v="186"/>
    <n v="3"/>
    <n v="72"/>
    <n v="442"/>
    <x v="0"/>
  </r>
  <r>
    <x v="4"/>
    <x v="130"/>
    <n v="774"/>
    <n v="289"/>
    <n v="924"/>
    <n v="294"/>
    <n v="390"/>
    <n v="997"/>
    <n v="2336"/>
    <n v="44"/>
    <n v="223"/>
    <n v="3834"/>
    <n v="575"/>
    <n v="0"/>
    <n v="342"/>
    <n v="1896"/>
    <x v="1"/>
  </r>
  <r>
    <x v="4"/>
    <x v="131"/>
    <n v="1141"/>
    <n v="187"/>
    <n v="1189"/>
    <n v="375"/>
    <n v="940"/>
    <n v="939"/>
    <n v="2555"/>
    <n v="32"/>
    <n v="257"/>
    <n v="4851"/>
    <n v="424"/>
    <n v="44"/>
    <n v="229"/>
    <n v="2306"/>
    <x v="1"/>
  </r>
  <r>
    <x v="4"/>
    <x v="132"/>
    <n v="488"/>
    <n v="347"/>
    <n v="554"/>
    <n v="246"/>
    <n v="372"/>
    <n v="475"/>
    <n v="2695"/>
    <n v="6"/>
    <n v="109"/>
    <n v="2428"/>
    <n v="242"/>
    <n v="0"/>
    <n v="101"/>
    <n v="1322"/>
    <x v="1"/>
  </r>
  <r>
    <x v="4"/>
    <x v="133"/>
    <n v="1287"/>
    <n v="306"/>
    <n v="1908"/>
    <n v="169"/>
    <n v="633"/>
    <n v="1629"/>
    <n v="3364"/>
    <n v="42"/>
    <n v="294"/>
    <n v="5111"/>
    <n v="2544"/>
    <n v="0"/>
    <n v="588"/>
    <n v="3706"/>
    <x v="1"/>
  </r>
  <r>
    <x v="5"/>
    <x v="134"/>
    <n v="243"/>
    <n v="281"/>
    <n v="640"/>
    <n v="31"/>
    <n v="397"/>
    <n v="2947"/>
    <n v="755"/>
    <n v="27"/>
    <n v="62"/>
    <n v="816"/>
    <n v="11"/>
    <n v="0"/>
    <n v="753"/>
    <n v="2121"/>
    <x v="0"/>
  </r>
  <r>
    <x v="6"/>
    <x v="135"/>
    <n v="15"/>
    <n v="22"/>
    <n v="7"/>
    <n v="2"/>
    <n v="6"/>
    <n v="70"/>
    <n v="14"/>
    <n v="1"/>
    <n v="4"/>
    <n v="24"/>
    <n v="5"/>
    <n v="8"/>
    <n v="54"/>
    <n v="92"/>
    <x v="0"/>
  </r>
  <r>
    <x v="6"/>
    <x v="136"/>
    <n v="24"/>
    <n v="45"/>
    <n v="18"/>
    <n v="3"/>
    <n v="26"/>
    <n v="182"/>
    <n v="39"/>
    <n v="0"/>
    <n v="20"/>
    <n v="858"/>
    <n v="24"/>
    <n v="10"/>
    <n v="127"/>
    <n v="208"/>
    <x v="0"/>
  </r>
  <r>
    <x v="6"/>
    <x v="137"/>
    <n v="397"/>
    <n v="489"/>
    <n v="58"/>
    <n v="135"/>
    <n v="151"/>
    <n v="478"/>
    <n v="269"/>
    <n v="2"/>
    <n v="63"/>
    <n v="1197"/>
    <n v="42"/>
    <n v="314"/>
    <n v="216"/>
    <n v="1274"/>
    <x v="0"/>
  </r>
  <r>
    <x v="6"/>
    <x v="138"/>
    <n v="12"/>
    <n v="24"/>
    <n v="19"/>
    <n v="0"/>
    <n v="8"/>
    <n v="57"/>
    <n v="19"/>
    <n v="1"/>
    <n v="6"/>
    <n v="30"/>
    <n v="3"/>
    <n v="2"/>
    <n v="69"/>
    <n v="140"/>
    <x v="0"/>
  </r>
  <r>
    <x v="6"/>
    <x v="139"/>
    <n v="1115"/>
    <n v="773"/>
    <n v="326"/>
    <n v="46"/>
    <n v="626"/>
    <n v="6278"/>
    <n v="1965"/>
    <n v="73"/>
    <n v="311"/>
    <n v="13846"/>
    <n v="819"/>
    <n v="561"/>
    <n v="1081"/>
    <n v="4724"/>
    <x v="2"/>
  </r>
  <r>
    <x v="6"/>
    <x v="140"/>
    <n v="582"/>
    <n v="48"/>
    <n v="39"/>
    <n v="224"/>
    <n v="33"/>
    <n v="93"/>
    <n v="101"/>
    <n v="3"/>
    <n v="92"/>
    <n v="166"/>
    <n v="12"/>
    <n v="33"/>
    <n v="62"/>
    <n v="114"/>
    <x v="0"/>
  </r>
  <r>
    <x v="6"/>
    <x v="141"/>
    <n v="598"/>
    <n v="103"/>
    <n v="67"/>
    <n v="79"/>
    <n v="23"/>
    <n v="439"/>
    <n v="148"/>
    <n v="2"/>
    <n v="71"/>
    <n v="523"/>
    <n v="15"/>
    <n v="71"/>
    <n v="126"/>
    <n v="298"/>
    <x v="0"/>
  </r>
  <r>
    <x v="6"/>
    <x v="142"/>
    <n v="194"/>
    <n v="334"/>
    <n v="83"/>
    <n v="18"/>
    <n v="69"/>
    <n v="1432"/>
    <n v="271"/>
    <n v="17"/>
    <n v="57"/>
    <n v="1050"/>
    <n v="110"/>
    <n v="160"/>
    <n v="510"/>
    <n v="1340"/>
    <x v="0"/>
  </r>
  <r>
    <x v="6"/>
    <x v="143"/>
    <n v="898"/>
    <n v="1402"/>
    <n v="490"/>
    <n v="46"/>
    <n v="703"/>
    <n v="6527"/>
    <n v="702"/>
    <n v="70"/>
    <n v="337"/>
    <n v="5234"/>
    <n v="462"/>
    <n v="417"/>
    <n v="2767"/>
    <n v="6574"/>
    <x v="2"/>
  </r>
  <r>
    <x v="6"/>
    <x v="144"/>
    <n v="41"/>
    <n v="40"/>
    <n v="10"/>
    <n v="5"/>
    <n v="7"/>
    <n v="87"/>
    <n v="24"/>
    <n v="0"/>
    <n v="15"/>
    <n v="534"/>
    <n v="9"/>
    <n v="14"/>
    <n v="62"/>
    <n v="127"/>
    <x v="0"/>
  </r>
  <r>
    <x v="6"/>
    <x v="145"/>
    <n v="38"/>
    <n v="19"/>
    <n v="16"/>
    <n v="3"/>
    <n v="51"/>
    <n v="79"/>
    <n v="23"/>
    <n v="6"/>
    <n v="3"/>
    <n v="141"/>
    <n v="7"/>
    <n v="16"/>
    <n v="52"/>
    <n v="91"/>
    <x v="0"/>
  </r>
  <r>
    <x v="6"/>
    <x v="146"/>
    <n v="777"/>
    <n v="743"/>
    <n v="163"/>
    <n v="101"/>
    <n v="192"/>
    <n v="1680"/>
    <n v="494"/>
    <n v="25"/>
    <n v="117"/>
    <n v="3897"/>
    <n v="103"/>
    <n v="713"/>
    <n v="542"/>
    <n v="1688"/>
    <x v="1"/>
  </r>
  <r>
    <x v="6"/>
    <x v="147"/>
    <n v="564"/>
    <n v="462"/>
    <n v="124"/>
    <n v="24"/>
    <n v="307"/>
    <n v="2557"/>
    <n v="1154"/>
    <n v="44"/>
    <n v="217"/>
    <n v="6806"/>
    <n v="584"/>
    <n v="210"/>
    <n v="955"/>
    <n v="3165"/>
    <x v="1"/>
  </r>
  <r>
    <x v="6"/>
    <x v="148"/>
    <n v="656"/>
    <n v="713"/>
    <n v="263"/>
    <n v="62"/>
    <n v="271"/>
    <n v="878"/>
    <n v="220"/>
    <n v="24"/>
    <n v="86"/>
    <n v="1222"/>
    <n v="96"/>
    <n v="330"/>
    <n v="479"/>
    <n v="1695"/>
    <x v="1"/>
  </r>
  <r>
    <x v="6"/>
    <x v="149"/>
    <n v="176"/>
    <n v="268"/>
    <n v="65"/>
    <n v="5"/>
    <n v="55"/>
    <n v="879"/>
    <n v="316"/>
    <n v="5"/>
    <n v="64"/>
    <n v="4922"/>
    <n v="233"/>
    <n v="223"/>
    <n v="314"/>
    <n v="1323"/>
    <x v="0"/>
  </r>
  <r>
    <x v="6"/>
    <x v="150"/>
    <n v="487"/>
    <n v="314"/>
    <n v="102"/>
    <n v="167"/>
    <n v="123"/>
    <n v="697"/>
    <n v="319"/>
    <n v="8"/>
    <n v="152"/>
    <n v="514"/>
    <n v="48"/>
    <n v="250"/>
    <n v="56"/>
    <n v="907"/>
    <x v="0"/>
  </r>
  <r>
    <x v="6"/>
    <x v="151"/>
    <n v="21"/>
    <n v="11"/>
    <n v="7"/>
    <n v="0"/>
    <n v="0"/>
    <n v="20"/>
    <n v="3"/>
    <n v="0"/>
    <n v="2"/>
    <n v="126"/>
    <n v="0"/>
    <n v="7"/>
    <n v="30"/>
    <n v="20"/>
    <x v="0"/>
  </r>
  <r>
    <x v="6"/>
    <x v="152"/>
    <n v="491"/>
    <n v="433"/>
    <n v="89"/>
    <n v="30"/>
    <n v="250"/>
    <n v="2073"/>
    <n v="566"/>
    <n v="33"/>
    <n v="110"/>
    <n v="6154"/>
    <n v="239"/>
    <n v="314"/>
    <n v="334"/>
    <n v="2020"/>
    <x v="1"/>
  </r>
  <r>
    <x v="6"/>
    <x v="153"/>
    <n v="433"/>
    <n v="646"/>
    <n v="105"/>
    <n v="38"/>
    <n v="125"/>
    <n v="2013"/>
    <n v="269"/>
    <n v="6"/>
    <n v="103"/>
    <n v="4507"/>
    <n v="135"/>
    <n v="239"/>
    <n v="604"/>
    <n v="2285"/>
    <x v="1"/>
  </r>
  <r>
    <x v="6"/>
    <x v="154"/>
    <n v="255"/>
    <n v="359"/>
    <n v="128"/>
    <n v="19"/>
    <n v="118"/>
    <n v="1527"/>
    <n v="300"/>
    <n v="19"/>
    <n v="90"/>
    <n v="2195"/>
    <n v="209"/>
    <n v="165"/>
    <n v="415"/>
    <n v="1570"/>
    <x v="0"/>
  </r>
  <r>
    <x v="6"/>
    <x v="155"/>
    <n v="18"/>
    <n v="6"/>
    <n v="13"/>
    <n v="0"/>
    <n v="9"/>
    <n v="83"/>
    <n v="40"/>
    <n v="0"/>
    <n v="12"/>
    <n v="31"/>
    <n v="4"/>
    <n v="2"/>
    <n v="26"/>
    <n v="74"/>
    <x v="0"/>
  </r>
  <r>
    <x v="6"/>
    <x v="156"/>
    <n v="187"/>
    <n v="25"/>
    <n v="28"/>
    <n v="86"/>
    <n v="16"/>
    <n v="64"/>
    <n v="5"/>
    <n v="1"/>
    <n v="61"/>
    <n v="191"/>
    <n v="1"/>
    <n v="13"/>
    <n v="11"/>
    <n v="67"/>
    <x v="0"/>
  </r>
  <r>
    <x v="6"/>
    <x v="157"/>
    <n v="771"/>
    <n v="557"/>
    <n v="145"/>
    <n v="51"/>
    <n v="402"/>
    <n v="2679"/>
    <n v="799"/>
    <n v="30"/>
    <n v="172"/>
    <n v="5150"/>
    <n v="248"/>
    <n v="274"/>
    <n v="547"/>
    <n v="2290"/>
    <x v="1"/>
  </r>
  <r>
    <x v="6"/>
    <x v="158"/>
    <n v="1113"/>
    <n v="1560"/>
    <n v="517"/>
    <n v="71"/>
    <n v="760"/>
    <n v="8098"/>
    <n v="1400"/>
    <n v="148"/>
    <n v="436"/>
    <n v="19660"/>
    <n v="1255"/>
    <n v="520"/>
    <n v="2127"/>
    <n v="6661"/>
    <x v="2"/>
  </r>
  <r>
    <x v="6"/>
    <x v="159"/>
    <n v="539"/>
    <n v="664"/>
    <n v="132"/>
    <n v="39"/>
    <n v="216"/>
    <n v="2388"/>
    <n v="376"/>
    <n v="42"/>
    <n v="187"/>
    <n v="1251"/>
    <n v="290"/>
    <n v="255"/>
    <n v="729"/>
    <n v="2299"/>
    <x v="1"/>
  </r>
  <r>
    <x v="6"/>
    <x v="160"/>
    <n v="728"/>
    <n v="991"/>
    <n v="175"/>
    <n v="83"/>
    <n v="338"/>
    <n v="2101"/>
    <n v="609"/>
    <n v="8"/>
    <n v="164"/>
    <n v="1591"/>
    <n v="172"/>
    <n v="578"/>
    <n v="854"/>
    <n v="2785"/>
    <x v="1"/>
  </r>
  <r>
    <x v="6"/>
    <x v="161"/>
    <n v="24"/>
    <n v="1"/>
    <n v="7"/>
    <n v="6"/>
    <n v="3"/>
    <n v="8"/>
    <n v="3"/>
    <n v="0"/>
    <n v="10"/>
    <n v="14"/>
    <n v="0"/>
    <n v="0"/>
    <n v="0"/>
    <n v="10"/>
    <x v="0"/>
  </r>
  <r>
    <x v="6"/>
    <x v="162"/>
    <n v="416"/>
    <n v="544"/>
    <n v="86"/>
    <n v="32"/>
    <n v="144"/>
    <n v="798"/>
    <n v="261"/>
    <n v="6"/>
    <n v="61"/>
    <n v="2755"/>
    <n v="71"/>
    <n v="210"/>
    <n v="394"/>
    <n v="1567"/>
    <x v="0"/>
  </r>
  <r>
    <x v="7"/>
    <x v="163"/>
    <n v="108"/>
    <n v="56"/>
    <n v="141"/>
    <n v="40"/>
    <n v="30"/>
    <n v="388"/>
    <n v="260"/>
    <n v="14"/>
    <n v="55"/>
    <n v="318"/>
    <n v="7"/>
    <n v="73"/>
    <n v="103"/>
    <n v="243"/>
    <x v="0"/>
  </r>
  <r>
    <x v="8"/>
    <x v="164"/>
    <n v="64"/>
    <n v="17"/>
    <n v="25"/>
    <n v="32"/>
    <n v="18"/>
    <n v="423"/>
    <n v="214"/>
    <n v="10"/>
    <n v="30"/>
    <n v="159"/>
    <n v="5"/>
    <n v="5"/>
    <n v="34"/>
    <n v="64"/>
    <x v="0"/>
  </r>
  <r>
    <x v="8"/>
    <x v="165"/>
    <n v="4"/>
    <n v="3"/>
    <n v="6"/>
    <n v="2"/>
    <n v="5"/>
    <n v="57"/>
    <n v="52"/>
    <n v="20"/>
    <n v="4"/>
    <n v="31"/>
    <n v="0"/>
    <n v="0"/>
    <n v="4"/>
    <n v="26"/>
    <x v="0"/>
  </r>
  <r>
    <x v="9"/>
    <x v="166"/>
    <n v="0"/>
    <n v="1"/>
    <n v="0"/>
    <n v="0"/>
    <n v="0"/>
    <n v="0"/>
    <n v="0"/>
    <n v="0"/>
    <n v="0"/>
    <n v="2"/>
    <n v="2"/>
    <n v="0"/>
    <n v="0"/>
    <n v="793"/>
    <x v="0"/>
  </r>
  <r>
    <x v="9"/>
    <x v="167"/>
    <n v="316"/>
    <n v="281"/>
    <n v="1085"/>
    <n v="11"/>
    <n v="357"/>
    <n v="1065"/>
    <n v="54"/>
    <n v="42"/>
    <n v="24"/>
    <n v="1755"/>
    <n v="11"/>
    <n v="0"/>
    <n v="1030"/>
    <n v="2148"/>
    <x v="0"/>
  </r>
  <r>
    <x v="9"/>
    <x v="168"/>
    <n v="4"/>
    <n v="4"/>
    <n v="4"/>
    <n v="0"/>
    <n v="1"/>
    <n v="0"/>
    <n v="0"/>
    <n v="21"/>
    <n v="0"/>
    <n v="0"/>
    <n v="2"/>
    <n v="0"/>
    <n v="0"/>
    <n v="5"/>
    <x v="0"/>
  </r>
  <r>
    <x v="9"/>
    <x v="169"/>
    <n v="570"/>
    <n v="643"/>
    <n v="2793"/>
    <n v="64"/>
    <n v="732"/>
    <n v="2253"/>
    <n v="148"/>
    <n v="41"/>
    <n v="72"/>
    <n v="2649"/>
    <n v="41"/>
    <n v="0"/>
    <n v="2647"/>
    <n v="5518"/>
    <x v="2"/>
  </r>
  <r>
    <x v="9"/>
    <x v="170"/>
    <n v="0"/>
    <n v="0"/>
    <n v="0"/>
    <n v="0"/>
    <n v="0"/>
    <n v="0"/>
    <n v="0"/>
    <n v="0"/>
    <n v="0"/>
    <n v="0"/>
    <n v="2"/>
    <n v="0"/>
    <n v="0"/>
    <n v="4"/>
    <x v="0"/>
  </r>
  <r>
    <x v="9"/>
    <x v="171"/>
    <n v="11"/>
    <n v="1"/>
    <n v="7"/>
    <n v="1"/>
    <n v="11"/>
    <n v="2"/>
    <n v="0"/>
    <n v="2"/>
    <n v="0"/>
    <n v="7"/>
    <n v="0"/>
    <n v="0"/>
    <n v="5"/>
    <n v="12"/>
    <x v="0"/>
  </r>
  <r>
    <x v="9"/>
    <x v="172"/>
    <n v="58"/>
    <n v="19"/>
    <n v="115"/>
    <n v="8"/>
    <n v="59"/>
    <n v="9"/>
    <n v="5"/>
    <n v="4"/>
    <n v="4"/>
    <n v="59"/>
    <n v="2"/>
    <n v="0"/>
    <n v="145"/>
    <n v="116"/>
    <x v="0"/>
  </r>
  <r>
    <x v="9"/>
    <x v="173"/>
    <n v="8"/>
    <n v="1"/>
    <n v="35"/>
    <n v="1"/>
    <n v="21"/>
    <n v="5"/>
    <n v="3"/>
    <n v="6"/>
    <n v="0"/>
    <n v="6"/>
    <n v="3"/>
    <n v="0"/>
    <n v="14"/>
    <n v="50"/>
    <x v="0"/>
  </r>
  <r>
    <x v="9"/>
    <x v="174"/>
    <n v="86"/>
    <n v="84"/>
    <n v="303"/>
    <n v="7"/>
    <n v="191"/>
    <n v="590"/>
    <n v="93"/>
    <n v="126"/>
    <n v="19"/>
    <n v="394"/>
    <n v="25"/>
    <n v="1"/>
    <n v="405"/>
    <n v="762"/>
    <x v="0"/>
  </r>
  <r>
    <x v="9"/>
    <x v="4"/>
    <n v="361"/>
    <n v="260"/>
    <n v="1225"/>
    <n v="27"/>
    <n v="443"/>
    <n v="1119"/>
    <n v="69"/>
    <n v="63"/>
    <n v="54"/>
    <n v="1603"/>
    <n v="18"/>
    <n v="0"/>
    <n v="1168"/>
    <n v="2316"/>
    <x v="0"/>
  </r>
  <r>
    <x v="9"/>
    <x v="175"/>
    <n v="62"/>
    <n v="36"/>
    <n v="157"/>
    <n v="3"/>
    <n v="74"/>
    <n v="157"/>
    <n v="7"/>
    <n v="3"/>
    <n v="3"/>
    <n v="260"/>
    <n v="2"/>
    <n v="0"/>
    <n v="100"/>
    <n v="222"/>
    <x v="0"/>
  </r>
  <r>
    <x v="9"/>
    <x v="176"/>
    <n v="134"/>
    <n v="103"/>
    <n v="518"/>
    <n v="14"/>
    <n v="122"/>
    <n v="619"/>
    <n v="20"/>
    <n v="3"/>
    <n v="14"/>
    <n v="429"/>
    <n v="2"/>
    <n v="0"/>
    <n v="325"/>
    <n v="568"/>
    <x v="0"/>
  </r>
  <r>
    <x v="9"/>
    <x v="177"/>
    <n v="527"/>
    <n v="565"/>
    <n v="2733"/>
    <n v="28"/>
    <n v="467"/>
    <n v="1078"/>
    <n v="47"/>
    <n v="19"/>
    <n v="23"/>
    <n v="2173"/>
    <n v="15"/>
    <n v="0"/>
    <n v="2769"/>
    <n v="4874"/>
    <x v="1"/>
  </r>
  <r>
    <x v="9"/>
    <x v="178"/>
    <n v="594"/>
    <n v="695"/>
    <n v="2520"/>
    <n v="44"/>
    <n v="827"/>
    <n v="2325"/>
    <n v="42"/>
    <n v="11"/>
    <n v="31"/>
    <n v="1630"/>
    <n v="10"/>
    <n v="0"/>
    <n v="2968"/>
    <n v="4543"/>
    <x v="2"/>
  </r>
  <r>
    <x v="9"/>
    <x v="179"/>
    <n v="531"/>
    <n v="410"/>
    <n v="2653"/>
    <n v="28"/>
    <n v="353"/>
    <n v="1453"/>
    <n v="35"/>
    <n v="4"/>
    <n v="33"/>
    <n v="1382"/>
    <n v="17"/>
    <n v="0"/>
    <n v="2786"/>
    <n v="3726"/>
    <x v="1"/>
  </r>
  <r>
    <x v="9"/>
    <x v="180"/>
    <n v="0"/>
    <n v="0"/>
    <n v="0"/>
    <n v="0"/>
    <n v="0"/>
    <n v="0"/>
    <n v="0"/>
    <n v="0"/>
    <n v="0"/>
    <n v="0"/>
    <n v="0"/>
    <n v="0"/>
    <n v="0"/>
    <n v="0"/>
    <x v="0"/>
  </r>
  <r>
    <x v="9"/>
    <x v="5"/>
    <n v="713"/>
    <n v="839"/>
    <n v="2390"/>
    <n v="38"/>
    <n v="798"/>
    <n v="4163"/>
    <n v="173"/>
    <n v="32"/>
    <n v="58"/>
    <n v="2167"/>
    <n v="45"/>
    <n v="0"/>
    <n v="2107"/>
    <n v="5585"/>
    <x v="2"/>
  </r>
  <r>
    <x v="9"/>
    <x v="181"/>
    <n v="61"/>
    <n v="42"/>
    <n v="174"/>
    <n v="9"/>
    <n v="74"/>
    <n v="359"/>
    <n v="32"/>
    <n v="3"/>
    <n v="8"/>
    <n v="181"/>
    <n v="4"/>
    <n v="0"/>
    <n v="86"/>
    <n v="277"/>
    <x v="0"/>
  </r>
  <r>
    <x v="9"/>
    <x v="182"/>
    <n v="269"/>
    <n v="391"/>
    <n v="1885"/>
    <n v="8"/>
    <n v="286"/>
    <n v="886"/>
    <n v="40"/>
    <n v="25"/>
    <n v="28"/>
    <n v="1190"/>
    <n v="11"/>
    <n v="0"/>
    <n v="2158"/>
    <n v="2745"/>
    <x v="1"/>
  </r>
  <r>
    <x v="9"/>
    <x v="183"/>
    <n v="433"/>
    <n v="501"/>
    <n v="1904"/>
    <n v="16"/>
    <n v="356"/>
    <n v="1748"/>
    <n v="62"/>
    <n v="16"/>
    <n v="44"/>
    <n v="1048"/>
    <n v="42"/>
    <n v="0"/>
    <n v="2265"/>
    <n v="3698"/>
    <x v="1"/>
  </r>
  <r>
    <x v="9"/>
    <x v="184"/>
    <n v="0"/>
    <n v="0"/>
    <n v="0"/>
    <n v="0"/>
    <n v="0"/>
    <n v="0"/>
    <n v="0"/>
    <n v="6"/>
    <n v="0"/>
    <n v="0"/>
    <n v="0"/>
    <n v="0"/>
    <n v="0"/>
    <n v="0"/>
    <x v="0"/>
  </r>
  <r>
    <x v="9"/>
    <x v="185"/>
    <n v="1"/>
    <n v="0"/>
    <n v="1"/>
    <n v="1"/>
    <n v="2"/>
    <n v="0"/>
    <n v="0"/>
    <n v="19"/>
    <n v="1"/>
    <n v="0"/>
    <n v="2"/>
    <n v="0"/>
    <n v="0"/>
    <n v="0"/>
    <x v="0"/>
  </r>
  <r>
    <x v="9"/>
    <x v="186"/>
    <n v="739"/>
    <n v="804"/>
    <n v="2699"/>
    <n v="21"/>
    <n v="565"/>
    <n v="2876"/>
    <n v="46"/>
    <n v="30"/>
    <n v="83"/>
    <n v="3072"/>
    <n v="21"/>
    <n v="0"/>
    <n v="2935"/>
    <n v="6021"/>
    <x v="2"/>
  </r>
  <r>
    <x v="10"/>
    <x v="187"/>
    <n v="291"/>
    <n v="169"/>
    <n v="113"/>
    <n v="26"/>
    <n v="166"/>
    <n v="2118"/>
    <n v="459"/>
    <n v="103"/>
    <n v="150"/>
    <n v="1297"/>
    <n v="21"/>
    <n v="1"/>
    <n v="413"/>
    <n v="604"/>
    <x v="0"/>
  </r>
  <r>
    <x v="10"/>
    <x v="188"/>
    <n v="196"/>
    <n v="181"/>
    <n v="123"/>
    <n v="29"/>
    <n v="132"/>
    <n v="1582"/>
    <n v="354"/>
    <n v="59"/>
    <n v="122"/>
    <n v="990"/>
    <n v="12"/>
    <n v="3"/>
    <n v="387"/>
    <n v="571"/>
    <x v="0"/>
  </r>
  <r>
    <x v="11"/>
    <x v="189"/>
    <n v="1204"/>
    <n v="506"/>
    <n v="2301"/>
    <n v="471"/>
    <n v="5292"/>
    <n v="9392"/>
    <n v="2434"/>
    <n v="146"/>
    <n v="79"/>
    <n v="16439"/>
    <n v="798"/>
    <n v="41"/>
    <n v="1435"/>
    <n v="14973"/>
    <x v="2"/>
  </r>
  <r>
    <x v="11"/>
    <x v="190"/>
    <n v="414"/>
    <n v="85"/>
    <n v="466"/>
    <n v="137"/>
    <n v="349"/>
    <n v="1318"/>
    <n v="687"/>
    <n v="48"/>
    <n v="186"/>
    <n v="4117"/>
    <n v="823"/>
    <n v="35"/>
    <n v="168"/>
    <n v="1998"/>
    <x v="1"/>
  </r>
  <r>
    <x v="11"/>
    <x v="191"/>
    <n v="78"/>
    <n v="29"/>
    <n v="6"/>
    <n v="5"/>
    <n v="9"/>
    <n v="51"/>
    <n v="51"/>
    <n v="8"/>
    <n v="18"/>
    <n v="259"/>
    <n v="2"/>
    <n v="5"/>
    <n v="21"/>
    <n v="136"/>
    <x v="0"/>
  </r>
  <r>
    <x v="11"/>
    <x v="192"/>
    <n v="295"/>
    <n v="96"/>
    <n v="585"/>
    <n v="25"/>
    <n v="183"/>
    <n v="1305"/>
    <n v="519"/>
    <n v="111"/>
    <n v="116"/>
    <n v="3518"/>
    <n v="499"/>
    <n v="14"/>
    <n v="418"/>
    <n v="2476"/>
    <x v="0"/>
  </r>
  <r>
    <x v="11"/>
    <x v="193"/>
    <n v="341"/>
    <n v="117"/>
    <n v="501"/>
    <n v="101"/>
    <n v="163"/>
    <n v="1611"/>
    <n v="547"/>
    <n v="73"/>
    <n v="200"/>
    <n v="4669"/>
    <n v="428"/>
    <n v="31"/>
    <n v="400"/>
    <n v="2918"/>
    <x v="1"/>
  </r>
  <r>
    <x v="11"/>
    <x v="194"/>
    <n v="450"/>
    <n v="118"/>
    <n v="302"/>
    <n v="138"/>
    <n v="210"/>
    <n v="1570"/>
    <n v="543"/>
    <n v="76"/>
    <n v="264"/>
    <n v="3672"/>
    <n v="160"/>
    <n v="310"/>
    <n v="349"/>
    <n v="1270"/>
    <x v="1"/>
  </r>
  <r>
    <x v="11"/>
    <x v="195"/>
    <n v="628"/>
    <n v="150"/>
    <n v="985"/>
    <n v="159"/>
    <n v="786"/>
    <n v="3240"/>
    <n v="1746"/>
    <n v="213"/>
    <n v="346"/>
    <n v="2624"/>
    <n v="659"/>
    <n v="21"/>
    <n v="1103"/>
    <n v="4360"/>
    <x v="1"/>
  </r>
  <r>
    <x v="11"/>
    <x v="196"/>
    <n v="5"/>
    <n v="2"/>
    <n v="0"/>
    <n v="0"/>
    <n v="0"/>
    <n v="0"/>
    <n v="0"/>
    <n v="0"/>
    <n v="0"/>
    <n v="0"/>
    <n v="1"/>
    <n v="0"/>
    <n v="0"/>
    <n v="2"/>
    <x v="0"/>
  </r>
  <r>
    <x v="11"/>
    <x v="197"/>
    <n v="496"/>
    <n v="87"/>
    <n v="418"/>
    <n v="356"/>
    <n v="551"/>
    <n v="1006"/>
    <n v="608"/>
    <n v="29"/>
    <n v="286"/>
    <n v="4181"/>
    <n v="121"/>
    <n v="280"/>
    <n v="274"/>
    <n v="1051"/>
    <x v="1"/>
  </r>
  <r>
    <x v="11"/>
    <x v="198"/>
    <n v="292"/>
    <n v="116"/>
    <n v="315"/>
    <n v="71"/>
    <n v="335"/>
    <n v="1626"/>
    <n v="567"/>
    <n v="80"/>
    <n v="99"/>
    <n v="3206"/>
    <n v="405"/>
    <n v="37"/>
    <n v="215"/>
    <n v="2284"/>
    <x v="0"/>
  </r>
  <r>
    <x v="11"/>
    <x v="199"/>
    <n v="475"/>
    <n v="141"/>
    <n v="491"/>
    <n v="199"/>
    <n v="210"/>
    <n v="1732"/>
    <n v="665"/>
    <n v="118"/>
    <n v="454"/>
    <n v="3171"/>
    <n v="428"/>
    <n v="104"/>
    <n v="139"/>
    <n v="3370"/>
    <x v="1"/>
  </r>
  <r>
    <x v="11"/>
    <x v="200"/>
    <n v="467"/>
    <n v="192"/>
    <n v="377"/>
    <n v="57"/>
    <n v="270"/>
    <n v="2210"/>
    <n v="761"/>
    <n v="84"/>
    <n v="151"/>
    <n v="4899"/>
    <n v="592"/>
    <n v="21"/>
    <n v="204"/>
    <n v="3624"/>
    <x v="1"/>
  </r>
  <r>
    <x v="11"/>
    <x v="201"/>
    <n v="536"/>
    <n v="142"/>
    <n v="663"/>
    <n v="98"/>
    <n v="457"/>
    <n v="2472"/>
    <n v="1068"/>
    <n v="137"/>
    <n v="289"/>
    <n v="5924"/>
    <n v="1022"/>
    <n v="16"/>
    <n v="612"/>
    <n v="6264"/>
    <x v="1"/>
  </r>
  <r>
    <x v="11"/>
    <x v="202"/>
    <n v="470"/>
    <n v="149"/>
    <n v="486"/>
    <n v="119"/>
    <n v="179"/>
    <n v="1397"/>
    <n v="674"/>
    <n v="96"/>
    <n v="205"/>
    <n v="4269"/>
    <n v="506"/>
    <n v="25"/>
    <n v="364"/>
    <n v="2783"/>
    <x v="1"/>
  </r>
  <r>
    <x v="11"/>
    <x v="203"/>
    <n v="362"/>
    <n v="97"/>
    <n v="378"/>
    <n v="98"/>
    <n v="284"/>
    <n v="2337"/>
    <n v="610"/>
    <n v="63"/>
    <n v="120"/>
    <n v="4110"/>
    <n v="734"/>
    <n v="94"/>
    <n v="324"/>
    <n v="3101"/>
    <x v="1"/>
  </r>
  <r>
    <x v="11"/>
    <x v="204"/>
    <n v="54"/>
    <n v="25"/>
    <n v="49"/>
    <n v="6"/>
    <n v="40"/>
    <n v="194"/>
    <n v="58"/>
    <n v="4"/>
    <n v="12"/>
    <n v="520"/>
    <n v="89"/>
    <n v="1"/>
    <n v="27"/>
    <n v="419"/>
    <x v="0"/>
  </r>
  <r>
    <x v="11"/>
    <x v="205"/>
    <n v="48"/>
    <n v="23"/>
    <n v="33"/>
    <n v="4"/>
    <n v="12"/>
    <n v="179"/>
    <n v="96"/>
    <n v="4"/>
    <n v="8"/>
    <n v="350"/>
    <n v="28"/>
    <n v="1"/>
    <n v="18"/>
    <n v="322"/>
    <x v="0"/>
  </r>
  <r>
    <x v="11"/>
    <x v="206"/>
    <n v="378"/>
    <n v="92"/>
    <n v="661"/>
    <n v="191"/>
    <n v="474"/>
    <n v="2565"/>
    <n v="1083"/>
    <n v="87"/>
    <n v="217"/>
    <n v="9223"/>
    <n v="893"/>
    <n v="28"/>
    <n v="283"/>
    <n v="3693"/>
    <x v="1"/>
  </r>
  <r>
    <x v="11"/>
    <x v="207"/>
    <n v="173"/>
    <n v="73"/>
    <n v="60"/>
    <n v="29"/>
    <n v="16"/>
    <n v="202"/>
    <n v="146"/>
    <n v="8"/>
    <n v="69"/>
    <n v="1228"/>
    <n v="28"/>
    <n v="70"/>
    <n v="12"/>
    <n v="303"/>
    <x v="0"/>
  </r>
  <r>
    <x v="11"/>
    <x v="208"/>
    <n v="265"/>
    <n v="42"/>
    <n v="116"/>
    <n v="41"/>
    <n v="93"/>
    <n v="804"/>
    <n v="176"/>
    <n v="63"/>
    <n v="40"/>
    <n v="953"/>
    <n v="40"/>
    <n v="82"/>
    <n v="37"/>
    <n v="576"/>
    <x v="0"/>
  </r>
  <r>
    <x v="11"/>
    <x v="209"/>
    <n v="509"/>
    <n v="315"/>
    <n v="734"/>
    <n v="121"/>
    <n v="481"/>
    <n v="2506"/>
    <n v="861"/>
    <n v="93"/>
    <n v="282"/>
    <n v="12298"/>
    <n v="1713"/>
    <n v="343"/>
    <n v="261"/>
    <n v="4097"/>
    <x v="1"/>
  </r>
  <r>
    <x v="11"/>
    <x v="210"/>
    <n v="627"/>
    <n v="112"/>
    <n v="546"/>
    <n v="256"/>
    <n v="223"/>
    <n v="1480"/>
    <n v="553"/>
    <n v="47"/>
    <n v="348"/>
    <n v="4008"/>
    <n v="249"/>
    <n v="149"/>
    <n v="119"/>
    <n v="2594"/>
    <x v="1"/>
  </r>
  <r>
    <x v="11"/>
    <x v="211"/>
    <n v="220"/>
    <n v="108"/>
    <n v="338"/>
    <n v="77"/>
    <n v="190"/>
    <n v="1082"/>
    <n v="647"/>
    <n v="67"/>
    <n v="136"/>
    <n v="4283"/>
    <n v="633"/>
    <n v="46"/>
    <n v="219"/>
    <n v="2296"/>
    <x v="0"/>
  </r>
  <r>
    <x v="11"/>
    <x v="212"/>
    <n v="121"/>
    <n v="40"/>
    <n v="114"/>
    <n v="1"/>
    <n v="63"/>
    <n v="474"/>
    <n v="117"/>
    <n v="31"/>
    <n v="49"/>
    <n v="1235"/>
    <n v="109"/>
    <n v="6"/>
    <n v="105"/>
    <n v="887"/>
    <x v="0"/>
  </r>
  <r>
    <x v="11"/>
    <x v="213"/>
    <n v="423"/>
    <n v="93"/>
    <n v="514"/>
    <n v="89"/>
    <n v="442"/>
    <n v="3191"/>
    <n v="981"/>
    <n v="166"/>
    <n v="314"/>
    <n v="4818"/>
    <n v="299"/>
    <n v="18"/>
    <n v="596"/>
    <n v="3497"/>
    <x v="1"/>
  </r>
  <r>
    <x v="11"/>
    <x v="214"/>
    <n v="470"/>
    <n v="249"/>
    <n v="640"/>
    <n v="102"/>
    <n v="300"/>
    <n v="2192"/>
    <n v="782"/>
    <n v="81"/>
    <n v="218"/>
    <n v="4796"/>
    <n v="667"/>
    <n v="24"/>
    <n v="569"/>
    <n v="4342"/>
    <x v="1"/>
  </r>
  <r>
    <x v="11"/>
    <x v="215"/>
    <n v="1108"/>
    <n v="311"/>
    <n v="1150"/>
    <n v="236"/>
    <n v="863"/>
    <n v="4739"/>
    <n v="1207"/>
    <n v="274"/>
    <n v="103"/>
    <n v="6788"/>
    <n v="151"/>
    <n v="73"/>
    <n v="821"/>
    <n v="4567"/>
    <x v="2"/>
  </r>
  <r>
    <x v="11"/>
    <x v="216"/>
    <n v="627"/>
    <n v="123"/>
    <n v="211"/>
    <n v="120"/>
    <n v="186"/>
    <n v="941"/>
    <n v="311"/>
    <n v="48"/>
    <n v="90"/>
    <n v="2370"/>
    <n v="185"/>
    <n v="263"/>
    <n v="117"/>
    <n v="1064"/>
    <x v="0"/>
  </r>
  <r>
    <x v="11"/>
    <x v="217"/>
    <n v="384"/>
    <n v="206"/>
    <n v="441"/>
    <n v="78"/>
    <n v="202"/>
    <n v="1307"/>
    <n v="752"/>
    <n v="87"/>
    <n v="116"/>
    <n v="5805"/>
    <n v="1102"/>
    <n v="46"/>
    <n v="508"/>
    <n v="2302"/>
    <x v="1"/>
  </r>
  <r>
    <x v="11"/>
    <x v="218"/>
    <n v="79"/>
    <n v="20"/>
    <n v="13"/>
    <n v="5"/>
    <n v="16"/>
    <n v="92"/>
    <n v="36"/>
    <n v="16"/>
    <n v="13"/>
    <n v="528"/>
    <n v="0"/>
    <n v="9"/>
    <n v="12"/>
    <n v="109"/>
    <x v="0"/>
  </r>
  <r>
    <x v="11"/>
    <x v="219"/>
    <n v="355"/>
    <n v="81"/>
    <n v="510"/>
    <n v="109"/>
    <n v="546"/>
    <n v="4353"/>
    <n v="1806"/>
    <n v="80"/>
    <n v="441"/>
    <n v="3813"/>
    <n v="194"/>
    <n v="51"/>
    <n v="616"/>
    <n v="2960"/>
    <x v="1"/>
  </r>
  <r>
    <x v="11"/>
    <x v="220"/>
    <n v="862"/>
    <n v="200"/>
    <n v="588"/>
    <n v="156"/>
    <n v="192"/>
    <n v="923"/>
    <n v="594"/>
    <n v="67"/>
    <n v="294"/>
    <n v="4199"/>
    <n v="287"/>
    <n v="241"/>
    <n v="642"/>
    <n v="1939"/>
    <x v="1"/>
  </r>
  <r>
    <x v="11"/>
    <x v="221"/>
    <n v="406"/>
    <n v="92"/>
    <n v="205"/>
    <n v="129"/>
    <n v="199"/>
    <n v="1994"/>
    <n v="400"/>
    <n v="65"/>
    <n v="80"/>
    <n v="2302"/>
    <n v="70"/>
    <n v="134"/>
    <n v="66"/>
    <n v="710"/>
    <x v="0"/>
  </r>
  <r>
    <x v="11"/>
    <x v="222"/>
    <n v="133"/>
    <n v="16"/>
    <n v="41"/>
    <n v="53"/>
    <n v="542"/>
    <n v="184"/>
    <n v="92"/>
    <n v="12"/>
    <n v="4"/>
    <n v="498"/>
    <n v="21"/>
    <n v="15"/>
    <n v="99"/>
    <n v="155"/>
    <x v="0"/>
  </r>
  <r>
    <x v="11"/>
    <x v="223"/>
    <n v="10"/>
    <n v="1"/>
    <n v="4"/>
    <n v="0"/>
    <n v="13"/>
    <n v="16"/>
    <n v="13"/>
    <n v="0"/>
    <n v="0"/>
    <n v="61"/>
    <n v="3"/>
    <n v="1"/>
    <n v="8"/>
    <n v="14"/>
    <x v="0"/>
  </r>
  <r>
    <x v="11"/>
    <x v="224"/>
    <n v="10"/>
    <n v="0"/>
    <n v="4"/>
    <n v="5"/>
    <n v="12"/>
    <n v="4"/>
    <n v="1"/>
    <n v="0"/>
    <n v="0"/>
    <n v="84"/>
    <n v="1"/>
    <n v="0"/>
    <n v="14"/>
    <n v="7"/>
    <x v="0"/>
  </r>
  <r>
    <x v="12"/>
    <x v="225"/>
    <n v="350"/>
    <n v="237"/>
    <n v="310"/>
    <n v="38"/>
    <n v="177"/>
    <n v="2959"/>
    <n v="24"/>
    <n v="17"/>
    <n v="84"/>
    <n v="2518"/>
    <n v="148"/>
    <n v="0"/>
    <n v="132"/>
    <n v="2827"/>
    <x v="0"/>
  </r>
  <r>
    <x v="12"/>
    <x v="226"/>
    <n v="13"/>
    <n v="11"/>
    <n v="28"/>
    <n v="1"/>
    <n v="6"/>
    <n v="118"/>
    <n v="0"/>
    <n v="0"/>
    <n v="3"/>
    <n v="66"/>
    <n v="1"/>
    <n v="0"/>
    <n v="4"/>
    <n v="126"/>
    <x v="0"/>
  </r>
  <r>
    <x v="12"/>
    <x v="227"/>
    <n v="15"/>
    <n v="21"/>
    <n v="75"/>
    <n v="0"/>
    <n v="21"/>
    <n v="362"/>
    <n v="1"/>
    <n v="1"/>
    <n v="5"/>
    <n v="109"/>
    <n v="5"/>
    <n v="0"/>
    <n v="61"/>
    <n v="261"/>
    <x v="0"/>
  </r>
  <r>
    <x v="12"/>
    <x v="228"/>
    <n v="647"/>
    <n v="309"/>
    <n v="476"/>
    <n v="76"/>
    <n v="310"/>
    <n v="2495"/>
    <n v="1640"/>
    <n v="12"/>
    <n v="199"/>
    <n v="3138"/>
    <n v="145"/>
    <n v="0"/>
    <n v="77"/>
    <n v="2470"/>
    <x v="1"/>
  </r>
  <r>
    <x v="12"/>
    <x v="229"/>
    <n v="769"/>
    <n v="501"/>
    <n v="1111"/>
    <n v="76"/>
    <n v="357"/>
    <n v="3464"/>
    <n v="1845"/>
    <n v="38"/>
    <n v="105"/>
    <n v="2992"/>
    <n v="294"/>
    <n v="0"/>
    <n v="910"/>
    <n v="7615"/>
    <x v="1"/>
  </r>
  <r>
    <x v="12"/>
    <x v="230"/>
    <n v="272"/>
    <n v="146"/>
    <n v="318"/>
    <n v="14"/>
    <n v="95"/>
    <n v="1307"/>
    <n v="227"/>
    <n v="25"/>
    <n v="57"/>
    <n v="2075"/>
    <n v="151"/>
    <n v="0"/>
    <n v="143"/>
    <n v="1703"/>
    <x v="0"/>
  </r>
  <r>
    <x v="12"/>
    <x v="231"/>
    <n v="268"/>
    <n v="15"/>
    <n v="40"/>
    <n v="25"/>
    <n v="134"/>
    <n v="16"/>
    <n v="135"/>
    <n v="7"/>
    <n v="0"/>
    <n v="157"/>
    <n v="20"/>
    <n v="0"/>
    <n v="21"/>
    <n v="1522"/>
    <x v="0"/>
  </r>
  <r>
    <x v="12"/>
    <x v="232"/>
    <n v="933"/>
    <n v="407"/>
    <n v="729"/>
    <n v="200"/>
    <n v="922"/>
    <n v="5710"/>
    <n v="1079"/>
    <n v="39"/>
    <n v="117"/>
    <n v="2089"/>
    <n v="252"/>
    <n v="0"/>
    <n v="549"/>
    <n v="3225"/>
    <x v="1"/>
  </r>
  <r>
    <x v="12"/>
    <x v="233"/>
    <n v="663"/>
    <n v="277"/>
    <n v="560"/>
    <n v="42"/>
    <n v="326"/>
    <n v="2818"/>
    <n v="549"/>
    <n v="20"/>
    <n v="134"/>
    <n v="3644"/>
    <n v="149"/>
    <n v="0"/>
    <n v="146"/>
    <n v="3269"/>
    <x v="0"/>
  </r>
  <r>
    <x v="12"/>
    <x v="234"/>
    <n v="638"/>
    <n v="231"/>
    <n v="265"/>
    <n v="51"/>
    <n v="282"/>
    <n v="1485"/>
    <n v="693"/>
    <n v="7"/>
    <n v="62"/>
    <n v="1614"/>
    <n v="87"/>
    <n v="0"/>
    <n v="0"/>
    <n v="2353"/>
    <x v="0"/>
  </r>
  <r>
    <x v="12"/>
    <x v="235"/>
    <n v="483"/>
    <n v="302"/>
    <n v="298"/>
    <n v="23"/>
    <n v="238"/>
    <n v="1887"/>
    <n v="1061"/>
    <n v="17"/>
    <n v="78"/>
    <n v="1719"/>
    <n v="147"/>
    <n v="0"/>
    <n v="198"/>
    <n v="1919"/>
    <x v="0"/>
  </r>
  <r>
    <x v="12"/>
    <x v="236"/>
    <n v="321"/>
    <n v="218"/>
    <n v="197"/>
    <n v="46"/>
    <n v="136"/>
    <n v="1569"/>
    <n v="0"/>
    <n v="14"/>
    <n v="104"/>
    <n v="2422"/>
    <n v="54"/>
    <n v="0"/>
    <n v="39"/>
    <n v="2256"/>
    <x v="0"/>
  </r>
  <r>
    <x v="12"/>
    <x v="237"/>
    <n v="513"/>
    <n v="562"/>
    <n v="425"/>
    <n v="76"/>
    <n v="278"/>
    <n v="2913"/>
    <n v="558"/>
    <n v="26"/>
    <n v="98"/>
    <n v="6442"/>
    <n v="230"/>
    <n v="0"/>
    <n v="732"/>
    <n v="3680"/>
    <x v="1"/>
  </r>
  <r>
    <x v="12"/>
    <x v="238"/>
    <n v="321"/>
    <n v="343"/>
    <n v="303"/>
    <n v="60"/>
    <n v="200"/>
    <n v="2484"/>
    <n v="3"/>
    <n v="24"/>
    <n v="75"/>
    <n v="2243"/>
    <n v="112"/>
    <n v="0"/>
    <n v="93"/>
    <n v="2283"/>
    <x v="0"/>
  </r>
  <r>
    <x v="12"/>
    <x v="239"/>
    <n v="283"/>
    <n v="187"/>
    <n v="265"/>
    <n v="61"/>
    <n v="117"/>
    <n v="1167"/>
    <n v="792"/>
    <n v="3"/>
    <n v="94"/>
    <n v="1626"/>
    <n v="288"/>
    <n v="0"/>
    <n v="50"/>
    <n v="1280"/>
    <x v="0"/>
  </r>
  <r>
    <x v="12"/>
    <x v="240"/>
    <n v="167"/>
    <n v="264"/>
    <n v="193"/>
    <n v="98"/>
    <n v="119"/>
    <n v="300"/>
    <n v="892"/>
    <n v="9"/>
    <n v="36"/>
    <n v="925"/>
    <n v="55"/>
    <n v="0"/>
    <n v="190"/>
    <n v="1706"/>
    <x v="0"/>
  </r>
  <r>
    <x v="12"/>
    <x v="241"/>
    <n v="252"/>
    <n v="230"/>
    <n v="261"/>
    <n v="51"/>
    <n v="168"/>
    <n v="513"/>
    <n v="911"/>
    <n v="3"/>
    <n v="31"/>
    <n v="1128"/>
    <n v="155"/>
    <n v="0"/>
    <n v="107"/>
    <n v="1304"/>
    <x v="0"/>
  </r>
  <r>
    <x v="12"/>
    <x v="242"/>
    <n v="162"/>
    <n v="144"/>
    <n v="229"/>
    <n v="30"/>
    <n v="117"/>
    <n v="1627"/>
    <n v="21"/>
    <n v="11"/>
    <n v="8"/>
    <n v="410"/>
    <n v="17"/>
    <n v="0"/>
    <n v="11"/>
    <n v="1482"/>
    <x v="0"/>
  </r>
  <r>
    <x v="12"/>
    <x v="243"/>
    <n v="534"/>
    <n v="524"/>
    <n v="543"/>
    <n v="86"/>
    <n v="359"/>
    <n v="2225"/>
    <n v="641"/>
    <n v="22"/>
    <n v="52"/>
    <n v="2039"/>
    <n v="197"/>
    <n v="5"/>
    <n v="535"/>
    <n v="3046"/>
    <x v="1"/>
  </r>
  <r>
    <x v="12"/>
    <x v="244"/>
    <n v="320"/>
    <n v="212"/>
    <n v="277"/>
    <n v="98"/>
    <n v="311"/>
    <n v="1675"/>
    <n v="493"/>
    <n v="6"/>
    <n v="125"/>
    <n v="1899"/>
    <n v="180"/>
    <n v="0"/>
    <n v="240"/>
    <n v="1597"/>
    <x v="0"/>
  </r>
  <r>
    <x v="12"/>
    <x v="245"/>
    <n v="742"/>
    <n v="400"/>
    <n v="327"/>
    <n v="66"/>
    <n v="370"/>
    <n v="2887"/>
    <n v="629"/>
    <n v="22"/>
    <n v="94"/>
    <n v="2087"/>
    <n v="166"/>
    <n v="0"/>
    <n v="10"/>
    <n v="2469"/>
    <x v="0"/>
  </r>
  <r>
    <x v="12"/>
    <x v="246"/>
    <n v="438"/>
    <n v="277"/>
    <n v="387"/>
    <n v="35"/>
    <n v="145"/>
    <n v="2056"/>
    <n v="307"/>
    <n v="16"/>
    <n v="106"/>
    <n v="3807"/>
    <n v="198"/>
    <n v="0"/>
    <n v="108"/>
    <n v="2273"/>
    <x v="0"/>
  </r>
  <r>
    <x v="12"/>
    <x v="247"/>
    <n v="913"/>
    <n v="294"/>
    <n v="556"/>
    <n v="80"/>
    <n v="474"/>
    <n v="2317"/>
    <n v="73"/>
    <n v="13"/>
    <n v="127"/>
    <n v="3315"/>
    <n v="199"/>
    <n v="0"/>
    <n v="16"/>
    <n v="2991"/>
    <x v="1"/>
  </r>
  <r>
    <x v="12"/>
    <x v="248"/>
    <n v="383"/>
    <n v="277"/>
    <n v="444"/>
    <n v="39"/>
    <n v="181"/>
    <n v="1847"/>
    <n v="7"/>
    <n v="17"/>
    <n v="83"/>
    <n v="2241"/>
    <n v="84"/>
    <n v="0"/>
    <n v="54"/>
    <n v="2364"/>
    <x v="0"/>
  </r>
  <r>
    <x v="13"/>
    <x v="249"/>
    <n v="32"/>
    <n v="27"/>
    <n v="39"/>
    <n v="1"/>
    <n v="4"/>
    <n v="139"/>
    <n v="102"/>
    <n v="0"/>
    <n v="6"/>
    <n v="583"/>
    <n v="6"/>
    <n v="1"/>
    <n v="38"/>
    <n v="122"/>
    <x v="0"/>
  </r>
  <r>
    <x v="13"/>
    <x v="139"/>
    <n v="94"/>
    <n v="121"/>
    <n v="93"/>
    <n v="7"/>
    <n v="25"/>
    <n v="533"/>
    <n v="586"/>
    <n v="6"/>
    <n v="187"/>
    <n v="653"/>
    <n v="108"/>
    <n v="2"/>
    <n v="64"/>
    <n v="900"/>
    <x v="0"/>
  </r>
  <r>
    <x v="13"/>
    <x v="250"/>
    <n v="119"/>
    <n v="142"/>
    <n v="185"/>
    <n v="0"/>
    <n v="6"/>
    <n v="1264"/>
    <n v="216"/>
    <n v="4"/>
    <n v="86"/>
    <n v="764"/>
    <n v="66"/>
    <n v="7"/>
    <n v="123"/>
    <n v="710"/>
    <x v="0"/>
  </r>
  <r>
    <x v="13"/>
    <x v="251"/>
    <n v="0"/>
    <n v="0"/>
    <n v="0"/>
    <n v="0"/>
    <n v="0"/>
    <n v="0"/>
    <n v="0"/>
    <n v="0"/>
    <n v="0"/>
    <n v="0"/>
    <n v="0"/>
    <n v="0"/>
    <n v="0"/>
    <n v="0"/>
    <x v="0"/>
  </r>
  <r>
    <x v="13"/>
    <x v="69"/>
    <n v="4"/>
    <n v="0"/>
    <n v="1"/>
    <n v="0"/>
    <n v="1"/>
    <n v="5"/>
    <n v="6"/>
    <n v="0"/>
    <n v="0"/>
    <n v="3"/>
    <n v="0"/>
    <n v="0"/>
    <n v="0"/>
    <n v="0"/>
    <x v="0"/>
  </r>
  <r>
    <x v="13"/>
    <x v="252"/>
    <n v="76"/>
    <n v="68"/>
    <n v="120"/>
    <n v="0"/>
    <n v="4"/>
    <n v="504"/>
    <n v="344"/>
    <n v="3"/>
    <n v="114"/>
    <n v="2533"/>
    <n v="110"/>
    <n v="21"/>
    <n v="98"/>
    <n v="781"/>
    <x v="0"/>
  </r>
  <r>
    <x v="13"/>
    <x v="253"/>
    <n v="290"/>
    <n v="232"/>
    <n v="346"/>
    <n v="8"/>
    <n v="26"/>
    <n v="1549"/>
    <n v="1284"/>
    <n v="16"/>
    <n v="253"/>
    <n v="2637"/>
    <n v="195"/>
    <n v="6"/>
    <n v="349"/>
    <n v="1719"/>
    <x v="0"/>
  </r>
  <r>
    <x v="13"/>
    <x v="254"/>
    <n v="36"/>
    <n v="63"/>
    <n v="31"/>
    <n v="1"/>
    <n v="2"/>
    <n v="311"/>
    <n v="146"/>
    <n v="0"/>
    <n v="9"/>
    <n v="128"/>
    <n v="10"/>
    <n v="6"/>
    <n v="25"/>
    <n v="177"/>
    <x v="0"/>
  </r>
  <r>
    <x v="13"/>
    <x v="255"/>
    <n v="125"/>
    <n v="206"/>
    <n v="144"/>
    <n v="3"/>
    <n v="33"/>
    <n v="649"/>
    <n v="461"/>
    <n v="3"/>
    <n v="59"/>
    <n v="525"/>
    <n v="69"/>
    <n v="10"/>
    <n v="275"/>
    <n v="785"/>
    <x v="0"/>
  </r>
  <r>
    <x v="13"/>
    <x v="256"/>
    <n v="9"/>
    <n v="10"/>
    <n v="4"/>
    <n v="0"/>
    <n v="3"/>
    <n v="23"/>
    <n v="14"/>
    <n v="0"/>
    <n v="5"/>
    <n v="22"/>
    <n v="0"/>
    <n v="7"/>
    <n v="3"/>
    <n v="32"/>
    <x v="0"/>
  </r>
  <r>
    <x v="13"/>
    <x v="257"/>
    <n v="152"/>
    <n v="261"/>
    <n v="164"/>
    <n v="1"/>
    <n v="23"/>
    <n v="1040"/>
    <n v="782"/>
    <n v="2"/>
    <n v="300"/>
    <n v="1903"/>
    <n v="103"/>
    <n v="1"/>
    <n v="216"/>
    <n v="1677"/>
    <x v="0"/>
  </r>
  <r>
    <x v="13"/>
    <x v="258"/>
    <n v="194"/>
    <n v="309"/>
    <n v="266"/>
    <n v="5"/>
    <n v="49"/>
    <n v="1618"/>
    <n v="1228"/>
    <n v="4"/>
    <n v="251"/>
    <n v="798"/>
    <n v="222"/>
    <n v="4"/>
    <n v="253"/>
    <n v="1407"/>
    <x v="0"/>
  </r>
  <r>
    <x v="13"/>
    <x v="259"/>
    <n v="106"/>
    <n v="128"/>
    <n v="144"/>
    <n v="3"/>
    <n v="18"/>
    <n v="523"/>
    <n v="768"/>
    <n v="1"/>
    <n v="66"/>
    <n v="574"/>
    <n v="79"/>
    <n v="4"/>
    <n v="204"/>
    <n v="877"/>
    <x v="0"/>
  </r>
  <r>
    <x v="13"/>
    <x v="260"/>
    <n v="106"/>
    <n v="137"/>
    <n v="152"/>
    <n v="9"/>
    <n v="17"/>
    <n v="892"/>
    <n v="681"/>
    <n v="7"/>
    <n v="76"/>
    <n v="3595"/>
    <n v="44"/>
    <n v="0"/>
    <n v="195"/>
    <n v="785"/>
    <x v="0"/>
  </r>
  <r>
    <x v="13"/>
    <x v="261"/>
    <n v="111"/>
    <n v="100"/>
    <n v="109"/>
    <n v="7"/>
    <n v="25"/>
    <n v="639"/>
    <n v="458"/>
    <n v="8"/>
    <n v="72"/>
    <n v="1191"/>
    <n v="112"/>
    <n v="0"/>
    <n v="148"/>
    <n v="709"/>
    <x v="0"/>
  </r>
  <r>
    <x v="14"/>
    <x v="262"/>
    <n v="629"/>
    <n v="173"/>
    <n v="1118"/>
    <n v="41"/>
    <n v="214"/>
    <n v="1922"/>
    <n v="1522"/>
    <n v="29"/>
    <n v="455"/>
    <n v="322"/>
    <n v="0"/>
    <n v="0"/>
    <n v="284"/>
    <n v="2726"/>
    <x v="1"/>
  </r>
  <r>
    <x v="14"/>
    <x v="263"/>
    <n v="154"/>
    <n v="52"/>
    <n v="187"/>
    <n v="4"/>
    <n v="55"/>
    <n v="293"/>
    <n v="262"/>
    <n v="12"/>
    <n v="17"/>
    <n v="10"/>
    <n v="0"/>
    <n v="0"/>
    <n v="0"/>
    <n v="519"/>
    <x v="0"/>
  </r>
  <r>
    <x v="14"/>
    <x v="264"/>
    <n v="32"/>
    <n v="16"/>
    <n v="249"/>
    <n v="0"/>
    <n v="14"/>
    <n v="169"/>
    <n v="387"/>
    <n v="1"/>
    <n v="34"/>
    <n v="5"/>
    <n v="0"/>
    <n v="0"/>
    <n v="0"/>
    <n v="641"/>
    <x v="0"/>
  </r>
  <r>
    <x v="14"/>
    <x v="265"/>
    <n v="694"/>
    <n v="195"/>
    <n v="1027"/>
    <n v="13"/>
    <n v="93"/>
    <n v="1514"/>
    <n v="1522"/>
    <n v="41"/>
    <n v="273"/>
    <n v="143"/>
    <n v="0"/>
    <n v="0"/>
    <n v="0"/>
    <n v="2823"/>
    <x v="1"/>
  </r>
  <r>
    <x v="14"/>
    <x v="266"/>
    <n v="35"/>
    <n v="35"/>
    <n v="52"/>
    <n v="2"/>
    <n v="4"/>
    <n v="94"/>
    <n v="103"/>
    <n v="5"/>
    <n v="14"/>
    <n v="63"/>
    <n v="0"/>
    <n v="0"/>
    <n v="13"/>
    <n v="193"/>
    <x v="0"/>
  </r>
  <r>
    <x v="14"/>
    <x v="267"/>
    <n v="18"/>
    <n v="12"/>
    <n v="22"/>
    <n v="0"/>
    <n v="0"/>
    <n v="39"/>
    <n v="53"/>
    <n v="0"/>
    <n v="2"/>
    <n v="24"/>
    <n v="0"/>
    <n v="0"/>
    <n v="5"/>
    <n v="61"/>
    <x v="0"/>
  </r>
  <r>
    <x v="14"/>
    <x v="268"/>
    <n v="292"/>
    <n v="104"/>
    <n v="763"/>
    <n v="4"/>
    <n v="68"/>
    <n v="958"/>
    <n v="1659"/>
    <n v="17"/>
    <n v="140"/>
    <n v="32"/>
    <n v="0"/>
    <n v="0"/>
    <n v="0"/>
    <n v="2154"/>
    <x v="0"/>
  </r>
  <r>
    <x v="14"/>
    <x v="269"/>
    <n v="10"/>
    <n v="0"/>
    <n v="0"/>
    <n v="0"/>
    <n v="0"/>
    <n v="0"/>
    <n v="0"/>
    <n v="0"/>
    <n v="0"/>
    <n v="0"/>
    <n v="0"/>
    <n v="0"/>
    <n v="1"/>
    <n v="0"/>
    <x v="0"/>
  </r>
  <r>
    <x v="14"/>
    <x v="270"/>
    <n v="4"/>
    <n v="0"/>
    <n v="0"/>
    <n v="0"/>
    <n v="0"/>
    <n v="0"/>
    <n v="0"/>
    <n v="1"/>
    <n v="0"/>
    <n v="0"/>
    <n v="0"/>
    <n v="0"/>
    <n v="0"/>
    <n v="0"/>
    <x v="0"/>
  </r>
  <r>
    <x v="14"/>
    <x v="271"/>
    <n v="601"/>
    <n v="168"/>
    <n v="355"/>
    <n v="17"/>
    <n v="31"/>
    <n v="473"/>
    <n v="240"/>
    <n v="3"/>
    <n v="212"/>
    <n v="234"/>
    <n v="2"/>
    <n v="0"/>
    <n v="0"/>
    <n v="875"/>
    <x v="0"/>
  </r>
  <r>
    <x v="14"/>
    <x v="272"/>
    <n v="139"/>
    <n v="74"/>
    <n v="399"/>
    <n v="6"/>
    <n v="21"/>
    <n v="420"/>
    <n v="728"/>
    <n v="14"/>
    <n v="108"/>
    <n v="41"/>
    <n v="0"/>
    <n v="0"/>
    <n v="4"/>
    <n v="1198"/>
    <x v="0"/>
  </r>
  <r>
    <x v="14"/>
    <x v="273"/>
    <n v="189"/>
    <n v="66"/>
    <n v="296"/>
    <n v="3"/>
    <n v="29"/>
    <n v="240"/>
    <n v="413"/>
    <n v="5"/>
    <n v="68"/>
    <n v="38"/>
    <n v="0"/>
    <n v="0"/>
    <n v="0"/>
    <n v="987"/>
    <x v="0"/>
  </r>
  <r>
    <x v="14"/>
    <x v="274"/>
    <n v="284"/>
    <n v="290"/>
    <n v="735"/>
    <n v="15"/>
    <n v="42"/>
    <n v="2801"/>
    <n v="1041"/>
    <n v="33"/>
    <n v="199"/>
    <n v="426"/>
    <n v="3"/>
    <n v="0"/>
    <n v="1"/>
    <n v="2586"/>
    <x v="0"/>
  </r>
  <r>
    <x v="14"/>
    <x v="275"/>
    <n v="7"/>
    <n v="8"/>
    <n v="22"/>
    <n v="0"/>
    <n v="0"/>
    <n v="61"/>
    <n v="71"/>
    <n v="0"/>
    <n v="17"/>
    <n v="2"/>
    <n v="0"/>
    <n v="0"/>
    <n v="2"/>
    <n v="50"/>
    <x v="0"/>
  </r>
  <r>
    <x v="14"/>
    <x v="276"/>
    <n v="144"/>
    <n v="164"/>
    <n v="270"/>
    <n v="6"/>
    <n v="17"/>
    <n v="635"/>
    <n v="494"/>
    <n v="0"/>
    <n v="105"/>
    <n v="223"/>
    <n v="3"/>
    <n v="0"/>
    <n v="104"/>
    <n v="821"/>
    <x v="0"/>
  </r>
  <r>
    <x v="14"/>
    <x v="277"/>
    <n v="35"/>
    <n v="20"/>
    <n v="109"/>
    <n v="1"/>
    <n v="2"/>
    <n v="89"/>
    <n v="2"/>
    <n v="3"/>
    <n v="25"/>
    <n v="8"/>
    <n v="0"/>
    <n v="0"/>
    <n v="0"/>
    <n v="218"/>
    <x v="0"/>
  </r>
  <r>
    <x v="14"/>
    <x v="278"/>
    <n v="291"/>
    <n v="107"/>
    <n v="566"/>
    <n v="4"/>
    <n v="118"/>
    <n v="530"/>
    <n v="821"/>
    <n v="14"/>
    <n v="127"/>
    <n v="292"/>
    <n v="0"/>
    <n v="0"/>
    <n v="0"/>
    <n v="1286"/>
    <x v="0"/>
  </r>
  <r>
    <x v="14"/>
    <x v="279"/>
    <n v="368"/>
    <n v="102"/>
    <n v="440"/>
    <n v="1"/>
    <n v="12"/>
    <n v="473"/>
    <n v="979"/>
    <n v="27"/>
    <n v="145"/>
    <n v="74"/>
    <n v="0"/>
    <n v="0"/>
    <n v="0"/>
    <n v="1178"/>
    <x v="0"/>
  </r>
  <r>
    <x v="14"/>
    <x v="280"/>
    <n v="27"/>
    <n v="35"/>
    <n v="28"/>
    <n v="0"/>
    <n v="3"/>
    <n v="146"/>
    <n v="56"/>
    <n v="2"/>
    <n v="0"/>
    <n v="14"/>
    <n v="0"/>
    <n v="0"/>
    <n v="2"/>
    <n v="109"/>
    <x v="0"/>
  </r>
  <r>
    <x v="14"/>
    <x v="281"/>
    <n v="504"/>
    <n v="161"/>
    <n v="272"/>
    <n v="1"/>
    <n v="3"/>
    <n v="301"/>
    <n v="840"/>
    <n v="12"/>
    <n v="164"/>
    <n v="521"/>
    <n v="0"/>
    <n v="0"/>
    <n v="15"/>
    <n v="816"/>
    <x v="0"/>
  </r>
  <r>
    <x v="14"/>
    <x v="282"/>
    <n v="338"/>
    <n v="79"/>
    <n v="480"/>
    <n v="28"/>
    <n v="175"/>
    <n v="610"/>
    <n v="1507"/>
    <n v="22"/>
    <n v="157"/>
    <n v="555"/>
    <n v="0"/>
    <n v="0"/>
    <n v="0"/>
    <n v="942"/>
    <x v="0"/>
  </r>
  <r>
    <x v="14"/>
    <x v="283"/>
    <n v="8"/>
    <n v="4"/>
    <n v="4"/>
    <n v="0"/>
    <n v="0"/>
    <n v="3"/>
    <n v="32"/>
    <n v="0"/>
    <n v="2"/>
    <n v="0"/>
    <n v="0"/>
    <n v="0"/>
    <n v="0"/>
    <n v="13"/>
    <x v="0"/>
  </r>
  <r>
    <x v="14"/>
    <x v="284"/>
    <n v="0"/>
    <n v="0"/>
    <n v="0"/>
    <n v="0"/>
    <n v="0"/>
    <n v="0"/>
    <n v="0"/>
    <n v="0"/>
    <n v="1"/>
    <n v="0"/>
    <n v="0"/>
    <n v="0"/>
    <n v="0"/>
    <n v="1"/>
    <x v="0"/>
  </r>
  <r>
    <x v="14"/>
    <x v="285"/>
    <n v="0"/>
    <n v="0"/>
    <n v="1"/>
    <n v="0"/>
    <n v="0"/>
    <n v="1"/>
    <n v="3"/>
    <n v="0"/>
    <n v="0"/>
    <n v="0"/>
    <n v="0"/>
    <n v="0"/>
    <n v="0"/>
    <n v="2"/>
    <x v="0"/>
  </r>
  <r>
    <x v="14"/>
    <x v="286"/>
    <n v="0"/>
    <n v="0"/>
    <n v="0"/>
    <n v="0"/>
    <n v="0"/>
    <n v="0"/>
    <n v="0"/>
    <n v="0"/>
    <n v="0"/>
    <n v="0"/>
    <n v="0"/>
    <n v="0"/>
    <n v="0"/>
    <n v="0"/>
    <x v="0"/>
  </r>
  <r>
    <x v="14"/>
    <x v="287"/>
    <n v="0"/>
    <n v="0"/>
    <n v="0"/>
    <n v="0"/>
    <n v="0"/>
    <n v="1"/>
    <n v="0"/>
    <n v="0"/>
    <n v="0"/>
    <n v="0"/>
    <n v="0"/>
    <n v="0"/>
    <n v="0"/>
    <n v="2"/>
    <x v="0"/>
  </r>
  <r>
    <x v="14"/>
    <x v="288"/>
    <n v="459"/>
    <n v="295"/>
    <n v="408"/>
    <n v="9"/>
    <n v="19"/>
    <n v="604"/>
    <n v="419"/>
    <n v="6"/>
    <n v="340"/>
    <n v="359"/>
    <n v="1"/>
    <n v="0"/>
    <n v="0"/>
    <n v="1416"/>
    <x v="0"/>
  </r>
  <r>
    <x v="14"/>
    <x v="289"/>
    <n v="327"/>
    <n v="109"/>
    <n v="146"/>
    <n v="4"/>
    <n v="2"/>
    <n v="274"/>
    <n v="158"/>
    <n v="2"/>
    <n v="123"/>
    <n v="103"/>
    <n v="1"/>
    <n v="0"/>
    <n v="2"/>
    <n v="366"/>
    <x v="0"/>
  </r>
  <r>
    <x v="14"/>
    <x v="290"/>
    <n v="255"/>
    <n v="88"/>
    <n v="148"/>
    <n v="8"/>
    <n v="9"/>
    <n v="198"/>
    <n v="38"/>
    <n v="2"/>
    <n v="99"/>
    <n v="40"/>
    <n v="12"/>
    <n v="4"/>
    <n v="24"/>
    <n v="378"/>
    <x v="0"/>
  </r>
  <r>
    <x v="14"/>
    <x v="291"/>
    <n v="38"/>
    <n v="24"/>
    <n v="41"/>
    <n v="0"/>
    <n v="1"/>
    <n v="143"/>
    <n v="110"/>
    <n v="1"/>
    <n v="16"/>
    <n v="18"/>
    <n v="0"/>
    <n v="0"/>
    <n v="9"/>
    <n v="160"/>
    <x v="0"/>
  </r>
  <r>
    <x v="14"/>
    <x v="292"/>
    <n v="28"/>
    <n v="31"/>
    <n v="180"/>
    <n v="2"/>
    <n v="29"/>
    <n v="154"/>
    <n v="264"/>
    <n v="5"/>
    <n v="44"/>
    <n v="14"/>
    <n v="0"/>
    <n v="0"/>
    <n v="0"/>
    <n v="540"/>
    <x v="0"/>
  </r>
  <r>
    <x v="14"/>
    <x v="293"/>
    <n v="50"/>
    <n v="20"/>
    <n v="114"/>
    <n v="2"/>
    <n v="16"/>
    <n v="219"/>
    <n v="163"/>
    <n v="3"/>
    <n v="28"/>
    <n v="3"/>
    <n v="0"/>
    <n v="0"/>
    <n v="2"/>
    <n v="343"/>
    <x v="0"/>
  </r>
  <r>
    <x v="14"/>
    <x v="294"/>
    <n v="442"/>
    <n v="229"/>
    <n v="1265"/>
    <n v="27"/>
    <n v="365"/>
    <n v="3383"/>
    <n v="2146"/>
    <n v="56"/>
    <n v="359"/>
    <n v="261"/>
    <n v="0"/>
    <n v="0"/>
    <n v="0"/>
    <n v="5248"/>
    <x v="1"/>
  </r>
  <r>
    <x v="14"/>
    <x v="295"/>
    <n v="125"/>
    <n v="168"/>
    <n v="146"/>
    <n v="5"/>
    <n v="18"/>
    <n v="681"/>
    <n v="391"/>
    <n v="2"/>
    <n v="45"/>
    <n v="118"/>
    <n v="19"/>
    <n v="4"/>
    <n v="15"/>
    <n v="737"/>
    <x v="0"/>
  </r>
  <r>
    <x v="15"/>
    <x v="296"/>
    <n v="718"/>
    <n v="465"/>
    <n v="555"/>
    <n v="320"/>
    <n v="539"/>
    <n v="1364"/>
    <n v="1695"/>
    <n v="30"/>
    <n v="78"/>
    <n v="1360"/>
    <n v="212"/>
    <n v="34"/>
    <n v="7"/>
    <n v="2157"/>
    <x v="1"/>
  </r>
  <r>
    <x v="15"/>
    <x v="297"/>
    <n v="1521"/>
    <n v="483"/>
    <n v="182"/>
    <n v="117"/>
    <n v="242"/>
    <n v="309"/>
    <n v="327"/>
    <n v="4"/>
    <n v="51"/>
    <n v="425"/>
    <n v="6"/>
    <n v="35"/>
    <n v="2"/>
    <n v="981"/>
    <x v="0"/>
  </r>
  <r>
    <x v="15"/>
    <x v="298"/>
    <n v="437"/>
    <n v="170"/>
    <n v="167"/>
    <n v="245"/>
    <n v="256"/>
    <n v="266"/>
    <n v="1207"/>
    <n v="0"/>
    <n v="48"/>
    <n v="166"/>
    <n v="73"/>
    <n v="94"/>
    <n v="3"/>
    <n v="556"/>
    <x v="0"/>
  </r>
  <r>
    <x v="15"/>
    <x v="299"/>
    <n v="567"/>
    <n v="435"/>
    <n v="209"/>
    <n v="171"/>
    <n v="273"/>
    <n v="1163"/>
    <n v="1797"/>
    <n v="16"/>
    <n v="76"/>
    <n v="2631"/>
    <n v="230"/>
    <n v="81"/>
    <n v="4"/>
    <n v="1251"/>
    <x v="1"/>
  </r>
  <r>
    <x v="15"/>
    <x v="300"/>
    <n v="975"/>
    <n v="449"/>
    <n v="960"/>
    <n v="654"/>
    <n v="656"/>
    <n v="2186"/>
    <n v="2776"/>
    <n v="21"/>
    <n v="98"/>
    <n v="2979"/>
    <n v="362"/>
    <n v="95"/>
    <n v="198"/>
    <n v="2526"/>
    <x v="1"/>
  </r>
  <r>
    <x v="15"/>
    <x v="301"/>
    <n v="87"/>
    <n v="12"/>
    <n v="28"/>
    <n v="205"/>
    <n v="212"/>
    <n v="60"/>
    <n v="89"/>
    <n v="3"/>
    <n v="0"/>
    <n v="2"/>
    <n v="10"/>
    <n v="10"/>
    <n v="3"/>
    <n v="92"/>
    <x v="0"/>
  </r>
  <r>
    <x v="15"/>
    <x v="302"/>
    <n v="748"/>
    <n v="557"/>
    <n v="313"/>
    <n v="100"/>
    <n v="125"/>
    <n v="690"/>
    <n v="1046"/>
    <n v="0"/>
    <n v="128"/>
    <n v="2338"/>
    <n v="234"/>
    <n v="264"/>
    <n v="126"/>
    <n v="1639"/>
    <x v="1"/>
  </r>
  <r>
    <x v="15"/>
    <x v="303"/>
    <n v="603"/>
    <n v="321"/>
    <n v="243"/>
    <n v="158"/>
    <n v="301"/>
    <n v="421"/>
    <n v="1809"/>
    <n v="3"/>
    <n v="129"/>
    <n v="2712"/>
    <n v="531"/>
    <n v="251"/>
    <n v="36"/>
    <n v="1089"/>
    <x v="1"/>
  </r>
  <r>
    <x v="15"/>
    <x v="304"/>
    <n v="790"/>
    <n v="482"/>
    <n v="465"/>
    <n v="546"/>
    <n v="413"/>
    <n v="1140"/>
    <n v="2813"/>
    <n v="0"/>
    <n v="144"/>
    <n v="1060"/>
    <n v="283"/>
    <n v="48"/>
    <n v="8"/>
    <n v="2331"/>
    <x v="1"/>
  </r>
  <r>
    <x v="15"/>
    <x v="305"/>
    <n v="587"/>
    <n v="521"/>
    <n v="410"/>
    <n v="100"/>
    <n v="154"/>
    <n v="588"/>
    <n v="1302"/>
    <n v="0"/>
    <n v="108"/>
    <n v="1849"/>
    <n v="80"/>
    <n v="40"/>
    <n v="6"/>
    <n v="1299"/>
    <x v="0"/>
  </r>
  <r>
    <x v="15"/>
    <x v="306"/>
    <n v="1622"/>
    <n v="469"/>
    <n v="333"/>
    <n v="195"/>
    <n v="410"/>
    <n v="261"/>
    <n v="369"/>
    <n v="22"/>
    <n v="81"/>
    <n v="479"/>
    <n v="43"/>
    <n v="198"/>
    <n v="318"/>
    <n v="925"/>
    <x v="1"/>
  </r>
  <r>
    <x v="15"/>
    <x v="307"/>
    <n v="958"/>
    <n v="550"/>
    <n v="586"/>
    <n v="625"/>
    <n v="706"/>
    <n v="1314"/>
    <n v="2733"/>
    <n v="16"/>
    <n v="162"/>
    <n v="2779"/>
    <n v="677"/>
    <n v="129"/>
    <n v="13"/>
    <n v="2424"/>
    <x v="1"/>
  </r>
  <r>
    <x v="15"/>
    <x v="308"/>
    <n v="1052"/>
    <n v="606"/>
    <n v="682"/>
    <n v="171"/>
    <n v="511"/>
    <n v="1679"/>
    <n v="1325"/>
    <n v="22"/>
    <n v="155"/>
    <n v="4973"/>
    <n v="563"/>
    <n v="460"/>
    <n v="58"/>
    <n v="2491"/>
    <x v="1"/>
  </r>
  <r>
    <x v="15"/>
    <x v="309"/>
    <n v="66"/>
    <n v="11"/>
    <n v="26"/>
    <n v="48"/>
    <n v="86"/>
    <n v="71"/>
    <n v="39"/>
    <n v="2"/>
    <n v="1"/>
    <n v="76"/>
    <n v="4"/>
    <n v="5"/>
    <n v="0"/>
    <n v="63"/>
    <x v="0"/>
  </r>
  <r>
    <x v="15"/>
    <x v="310"/>
    <n v="223"/>
    <n v="238"/>
    <n v="152"/>
    <n v="53"/>
    <n v="70"/>
    <n v="306"/>
    <n v="735"/>
    <n v="5"/>
    <n v="37"/>
    <n v="1059"/>
    <n v="128"/>
    <n v="104"/>
    <n v="45"/>
    <n v="771"/>
    <x v="0"/>
  </r>
  <r>
    <x v="15"/>
    <x v="311"/>
    <n v="529"/>
    <n v="50"/>
    <n v="76"/>
    <n v="36"/>
    <n v="97"/>
    <n v="26"/>
    <n v="106"/>
    <n v="1"/>
    <n v="9"/>
    <n v="120"/>
    <n v="2"/>
    <n v="45"/>
    <n v="0"/>
    <n v="115"/>
    <x v="0"/>
  </r>
  <r>
    <x v="15"/>
    <x v="312"/>
    <n v="319"/>
    <n v="114"/>
    <n v="198"/>
    <n v="211"/>
    <n v="185"/>
    <n v="233"/>
    <n v="1025"/>
    <n v="5"/>
    <n v="29"/>
    <n v="1116"/>
    <n v="422"/>
    <n v="16"/>
    <n v="1"/>
    <n v="760"/>
    <x v="0"/>
  </r>
  <r>
    <x v="15"/>
    <x v="313"/>
    <n v="495"/>
    <n v="162"/>
    <n v="166"/>
    <n v="285"/>
    <n v="188"/>
    <n v="209"/>
    <n v="373"/>
    <n v="2"/>
    <n v="43"/>
    <n v="442"/>
    <n v="86"/>
    <n v="75"/>
    <n v="5"/>
    <n v="395"/>
    <x v="0"/>
  </r>
  <r>
    <x v="15"/>
    <x v="314"/>
    <n v="438"/>
    <n v="261"/>
    <n v="177"/>
    <n v="83"/>
    <n v="229"/>
    <n v="212"/>
    <n v="333"/>
    <n v="12"/>
    <n v="53"/>
    <n v="524"/>
    <n v="44"/>
    <n v="108"/>
    <n v="9"/>
    <n v="640"/>
    <x v="0"/>
  </r>
  <r>
    <x v="15"/>
    <x v="315"/>
    <n v="396"/>
    <n v="467"/>
    <n v="176"/>
    <n v="62"/>
    <n v="82"/>
    <n v="170"/>
    <n v="829"/>
    <n v="3"/>
    <n v="64"/>
    <n v="1393"/>
    <n v="46"/>
    <n v="73"/>
    <n v="43"/>
    <n v="1052"/>
    <x v="0"/>
  </r>
  <r>
    <x v="15"/>
    <x v="316"/>
    <n v="940"/>
    <n v="292"/>
    <n v="469"/>
    <n v="323"/>
    <n v="484"/>
    <n v="992"/>
    <n v="2026"/>
    <n v="0"/>
    <n v="204"/>
    <n v="4385"/>
    <n v="296"/>
    <n v="50"/>
    <n v="5"/>
    <n v="1262"/>
    <x v="1"/>
  </r>
  <r>
    <x v="15"/>
    <x v="317"/>
    <n v="210"/>
    <n v="118"/>
    <n v="158"/>
    <n v="90"/>
    <n v="144"/>
    <n v="171"/>
    <n v="448"/>
    <n v="5"/>
    <n v="22"/>
    <n v="636"/>
    <n v="68"/>
    <n v="25"/>
    <n v="2"/>
    <n v="468"/>
    <x v="0"/>
  </r>
  <r>
    <x v="15"/>
    <x v="318"/>
    <n v="2618"/>
    <n v="791"/>
    <n v="992"/>
    <n v="759"/>
    <n v="1769"/>
    <n v="1963"/>
    <n v="2211"/>
    <n v="17"/>
    <n v="161"/>
    <n v="4364"/>
    <n v="174"/>
    <n v="364"/>
    <n v="29"/>
    <n v="2588"/>
    <x v="2"/>
  </r>
  <r>
    <x v="15"/>
    <x v="319"/>
    <n v="626"/>
    <n v="549"/>
    <n v="385"/>
    <n v="61"/>
    <n v="136"/>
    <n v="320"/>
    <n v="636"/>
    <n v="11"/>
    <n v="75"/>
    <n v="1207"/>
    <n v="127"/>
    <n v="215"/>
    <n v="23"/>
    <n v="1360"/>
    <x v="0"/>
  </r>
  <r>
    <x v="15"/>
    <x v="320"/>
    <n v="644"/>
    <n v="301"/>
    <n v="210"/>
    <n v="142"/>
    <n v="220"/>
    <n v="401"/>
    <n v="389"/>
    <n v="2"/>
    <n v="11"/>
    <n v="819"/>
    <n v="52"/>
    <n v="63"/>
    <n v="4"/>
    <n v="776"/>
    <x v="0"/>
  </r>
  <r>
    <x v="15"/>
    <x v="321"/>
    <n v="755"/>
    <n v="256"/>
    <n v="142"/>
    <n v="116"/>
    <n v="179"/>
    <n v="134"/>
    <n v="121"/>
    <n v="1"/>
    <n v="45"/>
    <n v="343"/>
    <n v="23"/>
    <n v="79"/>
    <n v="2"/>
    <n v="454"/>
    <x v="0"/>
  </r>
  <r>
    <x v="16"/>
    <x v="322"/>
    <n v="537"/>
    <n v="86"/>
    <n v="219"/>
    <n v="55"/>
    <n v="137"/>
    <n v="983"/>
    <n v="2162"/>
    <n v="25"/>
    <n v="104"/>
    <n v="3398"/>
    <n v="897"/>
    <n v="192"/>
    <n v="86"/>
    <n v="1578"/>
    <x v="1"/>
  </r>
  <r>
    <x v="16"/>
    <x v="323"/>
    <n v="2831"/>
    <n v="642"/>
    <n v="3014"/>
    <n v="529"/>
    <n v="6740"/>
    <n v="19968"/>
    <n v="4665"/>
    <n v="772"/>
    <n v="48"/>
    <n v="37973"/>
    <n v="1423"/>
    <n v="16"/>
    <n v="675"/>
    <n v="9010"/>
    <x v="2"/>
  </r>
  <r>
    <x v="16"/>
    <x v="324"/>
    <n v="1579"/>
    <n v="266"/>
    <n v="430"/>
    <n v="264"/>
    <n v="739"/>
    <n v="4268"/>
    <n v="4589"/>
    <n v="15"/>
    <n v="260"/>
    <n v="10804"/>
    <n v="1634"/>
    <n v="94"/>
    <n v="15"/>
    <n v="2917"/>
    <x v="1"/>
  </r>
  <r>
    <x v="16"/>
    <x v="325"/>
    <n v="1402"/>
    <n v="280"/>
    <n v="513"/>
    <n v="138"/>
    <n v="654"/>
    <n v="2948"/>
    <n v="4830"/>
    <n v="63"/>
    <n v="268"/>
    <n v="11119"/>
    <n v="592"/>
    <n v="135"/>
    <n v="570"/>
    <n v="4676"/>
    <x v="1"/>
  </r>
  <r>
    <x v="16"/>
    <x v="326"/>
    <n v="646"/>
    <n v="150"/>
    <n v="233"/>
    <n v="52"/>
    <n v="303"/>
    <n v="1811"/>
    <n v="2680"/>
    <n v="32"/>
    <n v="131"/>
    <n v="6220"/>
    <n v="836"/>
    <n v="404"/>
    <n v="26"/>
    <n v="1957"/>
    <x v="1"/>
  </r>
  <r>
    <x v="16"/>
    <x v="327"/>
    <n v="472"/>
    <n v="105"/>
    <n v="253"/>
    <n v="59"/>
    <n v="299"/>
    <n v="1802"/>
    <n v="1934"/>
    <n v="14"/>
    <n v="209"/>
    <n v="11718"/>
    <n v="510"/>
    <n v="26"/>
    <n v="227"/>
    <n v="1930"/>
    <x v="1"/>
  </r>
  <r>
    <x v="16"/>
    <x v="328"/>
    <n v="736"/>
    <n v="155"/>
    <n v="338"/>
    <n v="60"/>
    <n v="262"/>
    <n v="1518"/>
    <n v="3567"/>
    <n v="15"/>
    <n v="193"/>
    <n v="7409"/>
    <n v="1384"/>
    <n v="100"/>
    <n v="129"/>
    <n v="2701"/>
    <x v="1"/>
  </r>
  <r>
    <x v="16"/>
    <x v="329"/>
    <n v="228"/>
    <n v="55"/>
    <n v="119"/>
    <n v="19"/>
    <n v="117"/>
    <n v="620"/>
    <n v="1087"/>
    <n v="9"/>
    <n v="0"/>
    <n v="1856"/>
    <n v="472"/>
    <n v="108"/>
    <n v="4"/>
    <n v="642"/>
    <x v="0"/>
  </r>
  <r>
    <x v="16"/>
    <x v="330"/>
    <n v="307"/>
    <n v="88"/>
    <n v="82"/>
    <n v="31"/>
    <n v="70"/>
    <n v="810"/>
    <n v="1330"/>
    <n v="16"/>
    <n v="55"/>
    <n v="5348"/>
    <n v="476"/>
    <n v="25"/>
    <n v="1"/>
    <n v="1104"/>
    <x v="0"/>
  </r>
  <r>
    <x v="16"/>
    <x v="331"/>
    <n v="398"/>
    <n v="159"/>
    <n v="178"/>
    <n v="61"/>
    <n v="203"/>
    <n v="1832"/>
    <n v="1747"/>
    <n v="27"/>
    <n v="76"/>
    <n v="9579"/>
    <n v="895"/>
    <n v="48"/>
    <n v="140"/>
    <n v="2120"/>
    <x v="1"/>
  </r>
  <r>
    <x v="16"/>
    <x v="332"/>
    <n v="439"/>
    <n v="229"/>
    <n v="226"/>
    <n v="48"/>
    <n v="256"/>
    <n v="1454"/>
    <n v="3401"/>
    <n v="21"/>
    <n v="89"/>
    <n v="9739"/>
    <n v="755"/>
    <n v="206"/>
    <n v="70"/>
    <n v="2083"/>
    <x v="1"/>
  </r>
  <r>
    <x v="16"/>
    <x v="333"/>
    <n v="386"/>
    <n v="127"/>
    <n v="132"/>
    <n v="66"/>
    <n v="290"/>
    <n v="2343"/>
    <n v="2468"/>
    <n v="77"/>
    <n v="235"/>
    <n v="5393"/>
    <n v="433"/>
    <n v="48"/>
    <n v="185"/>
    <n v="1224"/>
    <x v="1"/>
  </r>
  <r>
    <x v="16"/>
    <x v="334"/>
    <n v="422"/>
    <n v="171"/>
    <n v="221"/>
    <n v="59"/>
    <n v="344"/>
    <n v="1949"/>
    <n v="2944"/>
    <n v="36"/>
    <n v="10"/>
    <n v="6103"/>
    <n v="613"/>
    <n v="241"/>
    <n v="35"/>
    <n v="2441"/>
    <x v="1"/>
  </r>
  <r>
    <x v="16"/>
    <x v="335"/>
    <n v="226"/>
    <n v="40"/>
    <n v="209"/>
    <n v="40"/>
    <n v="561"/>
    <n v="1596"/>
    <n v="1145"/>
    <n v="39"/>
    <n v="75"/>
    <n v="2179"/>
    <n v="225"/>
    <n v="34"/>
    <n v="164"/>
    <n v="794"/>
    <x v="0"/>
  </r>
  <r>
    <x v="16"/>
    <x v="336"/>
    <n v="323"/>
    <n v="44"/>
    <n v="87"/>
    <n v="28"/>
    <n v="63"/>
    <n v="371"/>
    <n v="1194"/>
    <n v="2"/>
    <n v="18"/>
    <n v="1762"/>
    <n v="359"/>
    <n v="179"/>
    <n v="11"/>
    <n v="556"/>
    <x v="0"/>
  </r>
  <r>
    <x v="16"/>
    <x v="337"/>
    <n v="246"/>
    <n v="44"/>
    <n v="83"/>
    <n v="37"/>
    <n v="70"/>
    <n v="627"/>
    <n v="1298"/>
    <n v="11"/>
    <n v="42"/>
    <n v="1923"/>
    <n v="246"/>
    <n v="43"/>
    <n v="16"/>
    <n v="785"/>
    <x v="0"/>
  </r>
  <r>
    <x v="16"/>
    <x v="338"/>
    <n v="1182"/>
    <n v="306"/>
    <n v="588"/>
    <n v="113"/>
    <n v="677"/>
    <n v="2558"/>
    <n v="5328"/>
    <n v="23"/>
    <n v="548"/>
    <n v="13278"/>
    <n v="2810"/>
    <n v="8"/>
    <n v="11"/>
    <n v="3637"/>
    <x v="1"/>
  </r>
  <r>
    <x v="16"/>
    <x v="339"/>
    <n v="755"/>
    <n v="209"/>
    <n v="266"/>
    <n v="101"/>
    <n v="560"/>
    <n v="2747"/>
    <n v="2328"/>
    <n v="19"/>
    <n v="143"/>
    <n v="15135"/>
    <n v="1050"/>
    <n v="5"/>
    <n v="1"/>
    <n v="2665"/>
    <x v="1"/>
  </r>
  <r>
    <x v="16"/>
    <x v="340"/>
    <n v="283"/>
    <n v="75"/>
    <n v="166"/>
    <n v="58"/>
    <n v="97"/>
    <n v="905"/>
    <n v="2787"/>
    <n v="19"/>
    <n v="0"/>
    <n v="3363"/>
    <n v="342"/>
    <n v="164"/>
    <n v="7"/>
    <n v="1130"/>
    <x v="0"/>
  </r>
  <r>
    <x v="16"/>
    <x v="341"/>
    <n v="167"/>
    <n v="64"/>
    <n v="104"/>
    <n v="12"/>
    <n v="104"/>
    <n v="780"/>
    <n v="730"/>
    <n v="7"/>
    <n v="0"/>
    <n v="2930"/>
    <n v="154"/>
    <n v="17"/>
    <n v="3"/>
    <n v="613"/>
    <x v="0"/>
  </r>
  <r>
    <x v="16"/>
    <x v="342"/>
    <n v="352"/>
    <n v="129"/>
    <n v="96"/>
    <n v="24"/>
    <n v="89"/>
    <n v="1352"/>
    <n v="714"/>
    <n v="20"/>
    <n v="34"/>
    <n v="5979"/>
    <n v="219"/>
    <n v="45"/>
    <n v="158"/>
    <n v="950"/>
    <x v="0"/>
  </r>
  <r>
    <x v="16"/>
    <x v="343"/>
    <n v="691"/>
    <n v="188"/>
    <n v="295"/>
    <n v="53"/>
    <n v="258"/>
    <n v="1453"/>
    <n v="3342"/>
    <n v="14"/>
    <n v="0"/>
    <n v="6032"/>
    <n v="1629"/>
    <n v="64"/>
    <n v="44"/>
    <n v="1365"/>
    <x v="1"/>
  </r>
  <r>
    <x v="16"/>
    <x v="344"/>
    <n v="285"/>
    <n v="102"/>
    <n v="161"/>
    <n v="60"/>
    <n v="108"/>
    <n v="931"/>
    <n v="1482"/>
    <n v="14"/>
    <n v="22"/>
    <n v="2440"/>
    <n v="426"/>
    <n v="5"/>
    <n v="2"/>
    <n v="1106"/>
    <x v="0"/>
  </r>
  <r>
    <x v="16"/>
    <x v="345"/>
    <n v="756"/>
    <n v="256"/>
    <n v="252"/>
    <n v="72"/>
    <n v="407"/>
    <n v="2710"/>
    <n v="3355"/>
    <n v="29"/>
    <n v="192"/>
    <n v="12973"/>
    <n v="1028"/>
    <n v="97"/>
    <n v="117"/>
    <n v="2842"/>
    <x v="1"/>
  </r>
  <r>
    <x v="16"/>
    <x v="346"/>
    <n v="50"/>
    <n v="28"/>
    <n v="24"/>
    <n v="1"/>
    <n v="99"/>
    <n v="247"/>
    <n v="213"/>
    <n v="13"/>
    <n v="16"/>
    <n v="410"/>
    <n v="96"/>
    <n v="7"/>
    <n v="22"/>
    <n v="190"/>
    <x v="0"/>
  </r>
  <r>
    <x v="16"/>
    <x v="347"/>
    <n v="343"/>
    <n v="124"/>
    <n v="193"/>
    <n v="44"/>
    <n v="1290"/>
    <n v="1836"/>
    <n v="888"/>
    <n v="32"/>
    <n v="0"/>
    <n v="3617"/>
    <n v="58"/>
    <n v="65"/>
    <n v="124"/>
    <n v="1539"/>
    <x v="0"/>
  </r>
  <r>
    <x v="16"/>
    <x v="348"/>
    <n v="696"/>
    <n v="200"/>
    <n v="252"/>
    <n v="61"/>
    <n v="205"/>
    <n v="2174"/>
    <n v="2605"/>
    <n v="12"/>
    <n v="0"/>
    <n v="10660"/>
    <n v="936"/>
    <n v="30"/>
    <n v="117"/>
    <n v="2677"/>
    <x v="1"/>
  </r>
  <r>
    <x v="16"/>
    <x v="349"/>
    <n v="535"/>
    <n v="195"/>
    <n v="262"/>
    <n v="44"/>
    <n v="142"/>
    <n v="1234"/>
    <n v="2851"/>
    <n v="25"/>
    <n v="91"/>
    <n v="6592"/>
    <n v="869"/>
    <n v="242"/>
    <n v="198"/>
    <n v="2807"/>
    <x v="1"/>
  </r>
  <r>
    <x v="16"/>
    <x v="283"/>
    <n v="188"/>
    <n v="5"/>
    <n v="21"/>
    <n v="29"/>
    <n v="259"/>
    <n v="35"/>
    <n v="212"/>
    <n v="37"/>
    <n v="1"/>
    <n v="205"/>
    <n v="1"/>
    <n v="7"/>
    <n v="22"/>
    <n v="39"/>
    <x v="0"/>
  </r>
  <r>
    <x v="16"/>
    <x v="350"/>
    <n v="399"/>
    <n v="78"/>
    <n v="190"/>
    <n v="65"/>
    <n v="357"/>
    <n v="1214"/>
    <n v="1277"/>
    <n v="18"/>
    <n v="185"/>
    <n v="2980"/>
    <n v="486"/>
    <n v="15"/>
    <n v="8"/>
    <n v="1025"/>
    <x v="0"/>
  </r>
  <r>
    <x v="16"/>
    <x v="351"/>
    <n v="584"/>
    <n v="195"/>
    <n v="298"/>
    <n v="86"/>
    <n v="535"/>
    <n v="2521"/>
    <n v="3188"/>
    <n v="25"/>
    <n v="145"/>
    <n v="12751"/>
    <n v="493"/>
    <n v="42"/>
    <n v="232"/>
    <n v="3903"/>
    <x v="1"/>
  </r>
  <r>
    <x v="16"/>
    <x v="352"/>
    <n v="914"/>
    <n v="208"/>
    <n v="284"/>
    <n v="127"/>
    <n v="572"/>
    <n v="3029"/>
    <n v="2888"/>
    <n v="25"/>
    <n v="323"/>
    <n v="10624"/>
    <n v="946"/>
    <n v="57"/>
    <n v="58"/>
    <n v="2387"/>
    <x v="1"/>
  </r>
  <r>
    <x v="16"/>
    <x v="353"/>
    <n v="221"/>
    <n v="75"/>
    <n v="89"/>
    <n v="47"/>
    <n v="255"/>
    <n v="1533"/>
    <n v="1537"/>
    <n v="35"/>
    <n v="56"/>
    <n v="3512"/>
    <n v="644"/>
    <n v="176"/>
    <n v="52"/>
    <n v="724"/>
    <x v="0"/>
  </r>
  <r>
    <x v="16"/>
    <x v="354"/>
    <n v="284"/>
    <n v="73"/>
    <n v="83"/>
    <n v="32"/>
    <n v="150"/>
    <n v="974"/>
    <n v="1088"/>
    <n v="19"/>
    <n v="104"/>
    <n v="4345"/>
    <n v="216"/>
    <n v="39"/>
    <n v="3"/>
    <n v="1453"/>
    <x v="0"/>
  </r>
  <r>
    <x v="16"/>
    <x v="355"/>
    <n v="74"/>
    <n v="23"/>
    <n v="68"/>
    <n v="6"/>
    <n v="15"/>
    <n v="165"/>
    <n v="567"/>
    <n v="3"/>
    <n v="38"/>
    <n v="983"/>
    <n v="253"/>
    <n v="77"/>
    <n v="1"/>
    <n v="466"/>
    <x v="0"/>
  </r>
  <r>
    <x v="17"/>
    <x v="356"/>
    <n v="250"/>
    <n v="300"/>
    <n v="185"/>
    <n v="67"/>
    <n v="396"/>
    <n v="2405"/>
    <n v="5146"/>
    <n v="29"/>
    <n v="255"/>
    <n v="15835"/>
    <n v="403"/>
    <n v="7"/>
    <n v="245"/>
    <n v="5540"/>
    <x v="1"/>
  </r>
  <r>
    <x v="17"/>
    <x v="357"/>
    <n v="110"/>
    <n v="7"/>
    <n v="8"/>
    <n v="13"/>
    <n v="9"/>
    <n v="47"/>
    <n v="52"/>
    <n v="446"/>
    <n v="36"/>
    <n v="19"/>
    <n v="5"/>
    <n v="2"/>
    <n v="11"/>
    <n v="31"/>
    <x v="0"/>
  </r>
  <r>
    <x v="17"/>
    <x v="358"/>
    <n v="80"/>
    <n v="65"/>
    <n v="32"/>
    <n v="52"/>
    <n v="199"/>
    <n v="1241"/>
    <n v="1312"/>
    <n v="18"/>
    <n v="49"/>
    <n v="3509"/>
    <n v="97"/>
    <n v="2"/>
    <n v="27"/>
    <n v="766"/>
    <x v="0"/>
  </r>
  <r>
    <x v="17"/>
    <x v="359"/>
    <n v="136"/>
    <n v="204"/>
    <n v="104"/>
    <n v="73"/>
    <n v="398"/>
    <n v="1689"/>
    <n v="2308"/>
    <n v="14"/>
    <n v="56"/>
    <n v="4836"/>
    <n v="169"/>
    <n v="11"/>
    <n v="285"/>
    <n v="2218"/>
    <x v="0"/>
  </r>
  <r>
    <x v="17"/>
    <x v="360"/>
    <n v="241"/>
    <n v="275"/>
    <n v="106"/>
    <n v="64"/>
    <n v="424"/>
    <n v="1880"/>
    <n v="3124"/>
    <n v="28"/>
    <n v="110"/>
    <n v="8091"/>
    <n v="299"/>
    <n v="14"/>
    <n v="269"/>
    <n v="3072"/>
    <x v="1"/>
  </r>
  <r>
    <x v="17"/>
    <x v="361"/>
    <n v="299"/>
    <n v="366"/>
    <n v="85"/>
    <n v="47"/>
    <n v="200"/>
    <n v="2000"/>
    <n v="3004"/>
    <n v="17"/>
    <n v="146"/>
    <n v="16106"/>
    <n v="285"/>
    <n v="100"/>
    <n v="247"/>
    <n v="4187"/>
    <x v="1"/>
  </r>
  <r>
    <x v="17"/>
    <x v="362"/>
    <n v="264"/>
    <n v="419"/>
    <n v="144"/>
    <n v="78"/>
    <n v="609"/>
    <n v="2687"/>
    <n v="9807"/>
    <n v="36"/>
    <n v="640"/>
    <n v="13662"/>
    <n v="321"/>
    <n v="124"/>
    <n v="311"/>
    <n v="5086"/>
    <x v="1"/>
  </r>
  <r>
    <x v="17"/>
    <x v="363"/>
    <n v="193"/>
    <n v="480"/>
    <n v="113"/>
    <n v="66"/>
    <n v="264"/>
    <n v="1750"/>
    <n v="5829"/>
    <n v="23"/>
    <n v="360"/>
    <n v="9271"/>
    <n v="226"/>
    <n v="171"/>
    <n v="527"/>
    <n v="3343"/>
    <x v="1"/>
  </r>
  <r>
    <x v="17"/>
    <x v="364"/>
    <n v="381"/>
    <n v="558"/>
    <n v="238"/>
    <n v="87"/>
    <n v="473"/>
    <n v="3284"/>
    <n v="6415"/>
    <n v="54"/>
    <n v="434"/>
    <n v="22084"/>
    <n v="446"/>
    <n v="27"/>
    <n v="606"/>
    <n v="7927"/>
    <x v="1"/>
  </r>
  <r>
    <x v="17"/>
    <x v="365"/>
    <n v="35"/>
    <n v="97"/>
    <n v="42"/>
    <n v="7"/>
    <n v="78"/>
    <n v="237"/>
    <n v="895"/>
    <n v="6"/>
    <n v="32"/>
    <n v="2148"/>
    <n v="72"/>
    <n v="1"/>
    <n v="145"/>
    <n v="1218"/>
    <x v="0"/>
  </r>
  <r>
    <x v="17"/>
    <x v="366"/>
    <n v="59"/>
    <n v="95"/>
    <n v="27"/>
    <n v="3"/>
    <n v="54"/>
    <n v="267"/>
    <n v="929"/>
    <n v="11"/>
    <n v="44"/>
    <n v="2909"/>
    <n v="124"/>
    <n v="12"/>
    <n v="147"/>
    <n v="1297"/>
    <x v="0"/>
  </r>
  <r>
    <x v="17"/>
    <x v="367"/>
    <n v="257"/>
    <n v="394"/>
    <n v="204"/>
    <n v="53"/>
    <n v="549"/>
    <n v="3594"/>
    <n v="4571"/>
    <n v="51"/>
    <n v="190"/>
    <n v="20453"/>
    <n v="358"/>
    <n v="57"/>
    <n v="336"/>
    <n v="5376"/>
    <x v="1"/>
  </r>
  <r>
    <x v="17"/>
    <x v="368"/>
    <n v="55"/>
    <n v="92"/>
    <n v="17"/>
    <n v="31"/>
    <n v="42"/>
    <n v="927"/>
    <n v="2100"/>
    <n v="15"/>
    <n v="458"/>
    <n v="2184"/>
    <n v="104"/>
    <n v="4"/>
    <n v="39"/>
    <n v="1040"/>
    <x v="0"/>
  </r>
  <r>
    <x v="17"/>
    <x v="369"/>
    <n v="79"/>
    <n v="169"/>
    <n v="104"/>
    <n v="44"/>
    <n v="588"/>
    <n v="2248"/>
    <n v="3397"/>
    <n v="20"/>
    <n v="133"/>
    <n v="5419"/>
    <n v="162"/>
    <n v="6"/>
    <n v="248"/>
    <n v="2817"/>
    <x v="1"/>
  </r>
  <r>
    <x v="17"/>
    <x v="370"/>
    <n v="102"/>
    <n v="326"/>
    <n v="135"/>
    <n v="32"/>
    <n v="186"/>
    <n v="1616"/>
    <n v="6351"/>
    <n v="4"/>
    <n v="562"/>
    <n v="9255"/>
    <n v="289"/>
    <n v="33"/>
    <n v="327"/>
    <n v="4270"/>
    <x v="1"/>
  </r>
  <r>
    <x v="17"/>
    <x v="371"/>
    <n v="255"/>
    <n v="691"/>
    <n v="170"/>
    <n v="93"/>
    <n v="370"/>
    <n v="3618"/>
    <n v="7386"/>
    <n v="57"/>
    <n v="292"/>
    <n v="10480"/>
    <n v="527"/>
    <n v="49"/>
    <n v="394"/>
    <n v="9002"/>
    <x v="1"/>
  </r>
  <r>
    <x v="17"/>
    <x v="372"/>
    <n v="489"/>
    <n v="638"/>
    <n v="141"/>
    <n v="95"/>
    <n v="377"/>
    <n v="2883"/>
    <n v="6123"/>
    <n v="38"/>
    <n v="396"/>
    <n v="14881"/>
    <n v="574"/>
    <n v="183"/>
    <n v="480"/>
    <n v="5811"/>
    <x v="1"/>
  </r>
  <r>
    <x v="17"/>
    <x v="373"/>
    <n v="253"/>
    <n v="262"/>
    <n v="128"/>
    <n v="22"/>
    <n v="263"/>
    <n v="1883"/>
    <n v="3433"/>
    <n v="21"/>
    <n v="206"/>
    <n v="12603"/>
    <n v="333"/>
    <n v="15"/>
    <n v="262"/>
    <n v="3787"/>
    <x v="1"/>
  </r>
  <r>
    <x v="17"/>
    <x v="283"/>
    <n v="10"/>
    <n v="2"/>
    <n v="7"/>
    <n v="3"/>
    <n v="46"/>
    <n v="24"/>
    <n v="108"/>
    <n v="1"/>
    <n v="0"/>
    <n v="265"/>
    <n v="5"/>
    <n v="0"/>
    <n v="40"/>
    <n v="164"/>
    <x v="0"/>
  </r>
  <r>
    <x v="17"/>
    <x v="374"/>
    <n v="388"/>
    <n v="410"/>
    <n v="191"/>
    <n v="134"/>
    <n v="724"/>
    <n v="2752"/>
    <n v="6521"/>
    <n v="37"/>
    <n v="295"/>
    <n v="12523"/>
    <n v="349"/>
    <n v="19"/>
    <n v="333"/>
    <n v="5498"/>
    <x v="1"/>
  </r>
  <r>
    <x v="17"/>
    <x v="375"/>
    <n v="17"/>
    <n v="63"/>
    <n v="25"/>
    <n v="8"/>
    <n v="56"/>
    <n v="130"/>
    <n v="805"/>
    <n v="2"/>
    <n v="17"/>
    <n v="699"/>
    <n v="26"/>
    <n v="1"/>
    <n v="134"/>
    <n v="630"/>
    <x v="0"/>
  </r>
  <r>
    <x v="17"/>
    <x v="376"/>
    <n v="42"/>
    <n v="115"/>
    <n v="24"/>
    <n v="9"/>
    <n v="74"/>
    <n v="316"/>
    <n v="1185"/>
    <n v="7"/>
    <n v="65"/>
    <n v="1726"/>
    <n v="70"/>
    <n v="7"/>
    <n v="199"/>
    <n v="1494"/>
    <x v="0"/>
  </r>
  <r>
    <x v="17"/>
    <x v="377"/>
    <n v="111"/>
    <n v="113"/>
    <n v="77"/>
    <n v="59"/>
    <n v="242"/>
    <n v="1314"/>
    <n v="1856"/>
    <n v="33"/>
    <n v="144"/>
    <n v="4986"/>
    <n v="118"/>
    <n v="13"/>
    <n v="50"/>
    <n v="1457"/>
    <x v="0"/>
  </r>
  <r>
    <x v="17"/>
    <x v="378"/>
    <n v="119"/>
    <n v="260"/>
    <n v="213"/>
    <n v="86"/>
    <n v="852"/>
    <n v="2409"/>
    <n v="4298"/>
    <n v="49"/>
    <n v="136"/>
    <n v="9030"/>
    <n v="187"/>
    <n v="6"/>
    <n v="335"/>
    <n v="3466"/>
    <x v="1"/>
  </r>
  <r>
    <x v="17"/>
    <x v="379"/>
    <n v="297"/>
    <n v="578"/>
    <n v="263"/>
    <n v="87"/>
    <n v="621"/>
    <n v="3120"/>
    <n v="5512"/>
    <n v="42"/>
    <n v="295"/>
    <n v="17754"/>
    <n v="436"/>
    <n v="47"/>
    <n v="617"/>
    <n v="7510"/>
    <x v="1"/>
  </r>
  <r>
    <x v="17"/>
    <x v="380"/>
    <n v="141"/>
    <n v="394"/>
    <n v="62"/>
    <n v="31"/>
    <n v="137"/>
    <n v="1257"/>
    <n v="2513"/>
    <n v="18"/>
    <n v="111"/>
    <n v="8315"/>
    <n v="126"/>
    <n v="314"/>
    <n v="287"/>
    <n v="2448"/>
    <x v="1"/>
  </r>
  <r>
    <x v="18"/>
    <x v="381"/>
    <n v="3"/>
    <n v="7"/>
    <n v="1"/>
    <n v="3"/>
    <n v="0"/>
    <n v="36"/>
    <n v="153"/>
    <n v="1"/>
    <n v="22"/>
    <n v="57"/>
    <n v="1"/>
    <n v="1"/>
    <n v="2"/>
    <n v="20"/>
    <x v="0"/>
  </r>
  <r>
    <x v="19"/>
    <x v="382"/>
    <n v="319"/>
    <n v="145"/>
    <n v="63"/>
    <n v="6"/>
    <n v="44"/>
    <n v="191"/>
    <n v="85"/>
    <n v="0"/>
    <n v="59"/>
    <n v="1402"/>
    <n v="2"/>
    <n v="23"/>
    <n v="1"/>
    <n v="375"/>
    <x v="0"/>
  </r>
  <r>
    <x v="19"/>
    <x v="383"/>
    <n v="281"/>
    <n v="390"/>
    <n v="59"/>
    <n v="16"/>
    <n v="131"/>
    <n v="911"/>
    <n v="145"/>
    <n v="7"/>
    <n v="61"/>
    <n v="2147"/>
    <n v="106"/>
    <n v="248"/>
    <n v="305"/>
    <n v="1549"/>
    <x v="0"/>
  </r>
  <r>
    <x v="19"/>
    <x v="384"/>
    <n v="288"/>
    <n v="466"/>
    <n v="65"/>
    <n v="12"/>
    <n v="123"/>
    <n v="1007"/>
    <n v="309"/>
    <n v="4"/>
    <n v="106"/>
    <n v="8174"/>
    <n v="816"/>
    <n v="146"/>
    <n v="635"/>
    <n v="2113"/>
    <x v="1"/>
  </r>
  <r>
    <x v="19"/>
    <x v="385"/>
    <n v="675"/>
    <n v="807"/>
    <n v="98"/>
    <n v="16"/>
    <n v="173"/>
    <n v="1687"/>
    <n v="442"/>
    <n v="7"/>
    <n v="163"/>
    <n v="4770"/>
    <n v="426"/>
    <n v="500"/>
    <n v="1089"/>
    <n v="3286"/>
    <x v="1"/>
  </r>
  <r>
    <x v="19"/>
    <x v="386"/>
    <n v="441"/>
    <n v="429"/>
    <n v="55"/>
    <n v="11"/>
    <n v="129"/>
    <n v="951"/>
    <n v="326"/>
    <n v="4"/>
    <n v="93"/>
    <n v="3618"/>
    <n v="244"/>
    <n v="332"/>
    <n v="578"/>
    <n v="1673"/>
    <x v="0"/>
  </r>
  <r>
    <x v="19"/>
    <x v="387"/>
    <n v="736"/>
    <n v="1524"/>
    <n v="253"/>
    <n v="11"/>
    <n v="209"/>
    <n v="1856"/>
    <n v="144"/>
    <n v="5"/>
    <n v="187"/>
    <n v="4851"/>
    <n v="560"/>
    <n v="914"/>
    <n v="1719"/>
    <n v="4687"/>
    <x v="1"/>
  </r>
  <r>
    <x v="19"/>
    <x v="388"/>
    <n v="835"/>
    <n v="388"/>
    <n v="291"/>
    <n v="51"/>
    <n v="771"/>
    <n v="1991"/>
    <n v="966"/>
    <n v="8"/>
    <n v="184"/>
    <n v="10526"/>
    <n v="1397"/>
    <n v="34"/>
    <n v="900"/>
    <n v="2511"/>
    <x v="1"/>
  </r>
  <r>
    <x v="19"/>
    <x v="389"/>
    <n v="821"/>
    <n v="1272"/>
    <n v="610"/>
    <n v="48"/>
    <n v="1839"/>
    <n v="11236"/>
    <n v="1189"/>
    <n v="62"/>
    <n v="208"/>
    <n v="13023"/>
    <n v="1565"/>
    <n v="226"/>
    <n v="1326"/>
    <n v="7087"/>
    <x v="2"/>
  </r>
  <r>
    <x v="19"/>
    <x v="390"/>
    <n v="54"/>
    <n v="20"/>
    <n v="17"/>
    <n v="12"/>
    <n v="239"/>
    <n v="124"/>
    <n v="53"/>
    <n v="10"/>
    <n v="7"/>
    <n v="70"/>
    <n v="33"/>
    <n v="2"/>
    <n v="178"/>
    <n v="227"/>
    <x v="0"/>
  </r>
  <r>
    <x v="19"/>
    <x v="391"/>
    <n v="146"/>
    <n v="174"/>
    <n v="23"/>
    <n v="50"/>
    <n v="61"/>
    <n v="441"/>
    <n v="174"/>
    <n v="0"/>
    <n v="38"/>
    <n v="1382"/>
    <n v="91"/>
    <n v="74"/>
    <n v="13"/>
    <n v="1021"/>
    <x v="0"/>
  </r>
  <r>
    <x v="19"/>
    <x v="392"/>
    <n v="717"/>
    <n v="744"/>
    <n v="305"/>
    <n v="28"/>
    <n v="579"/>
    <n v="3472"/>
    <n v="766"/>
    <n v="11"/>
    <n v="262"/>
    <n v="6614"/>
    <n v="1986"/>
    <n v="194"/>
    <n v="1420"/>
    <n v="4319"/>
    <x v="1"/>
  </r>
  <r>
    <x v="19"/>
    <x v="393"/>
    <n v="846"/>
    <n v="1345"/>
    <n v="213"/>
    <n v="14"/>
    <n v="209"/>
    <n v="2164"/>
    <n v="640"/>
    <n v="1"/>
    <n v="227"/>
    <n v="15147"/>
    <n v="491"/>
    <n v="618"/>
    <n v="587"/>
    <n v="5796"/>
    <x v="1"/>
  </r>
  <r>
    <x v="19"/>
    <x v="394"/>
    <n v="565"/>
    <n v="567"/>
    <n v="195"/>
    <n v="16"/>
    <n v="284"/>
    <n v="1640"/>
    <n v="239"/>
    <n v="7"/>
    <n v="177"/>
    <n v="14382"/>
    <n v="1212"/>
    <n v="371"/>
    <n v="155"/>
    <n v="3707"/>
    <x v="1"/>
  </r>
  <r>
    <x v="19"/>
    <x v="395"/>
    <n v="603"/>
    <n v="287"/>
    <n v="226"/>
    <n v="16"/>
    <n v="449"/>
    <n v="1204"/>
    <n v="350"/>
    <n v="0"/>
    <n v="128"/>
    <n v="4920"/>
    <n v="1503"/>
    <n v="60"/>
    <n v="679"/>
    <n v="1660"/>
    <x v="1"/>
  </r>
  <r>
    <x v="19"/>
    <x v="396"/>
    <n v="584"/>
    <n v="993"/>
    <n v="311"/>
    <n v="92"/>
    <n v="509"/>
    <n v="3117"/>
    <n v="1034"/>
    <n v="2"/>
    <n v="378"/>
    <n v="5190"/>
    <n v="2119"/>
    <n v="561"/>
    <n v="570"/>
    <n v="5924"/>
    <x v="1"/>
  </r>
  <r>
    <x v="19"/>
    <x v="397"/>
    <n v="961"/>
    <n v="1124"/>
    <n v="403"/>
    <n v="75"/>
    <n v="410"/>
    <n v="2738"/>
    <n v="929"/>
    <n v="1"/>
    <n v="380"/>
    <n v="7431"/>
    <n v="297"/>
    <n v="588"/>
    <n v="521"/>
    <n v="5304"/>
    <x v="1"/>
  </r>
  <r>
    <x v="19"/>
    <x v="398"/>
    <n v="243"/>
    <n v="370"/>
    <n v="27"/>
    <n v="2"/>
    <n v="27"/>
    <n v="451"/>
    <n v="90"/>
    <n v="1"/>
    <n v="39"/>
    <n v="1381"/>
    <n v="79"/>
    <n v="358"/>
    <n v="268"/>
    <n v="1351"/>
    <x v="0"/>
  </r>
  <r>
    <x v="19"/>
    <x v="399"/>
    <n v="555"/>
    <n v="976"/>
    <n v="148"/>
    <n v="48"/>
    <n v="345"/>
    <n v="2533"/>
    <n v="1008"/>
    <n v="5"/>
    <n v="228"/>
    <n v="12060"/>
    <n v="1638"/>
    <n v="516"/>
    <n v="1463"/>
    <n v="4197"/>
    <x v="1"/>
  </r>
  <r>
    <x v="19"/>
    <x v="400"/>
    <n v="1143"/>
    <n v="816"/>
    <n v="833"/>
    <n v="100"/>
    <n v="2055"/>
    <n v="11163"/>
    <n v="1771"/>
    <n v="25"/>
    <n v="250"/>
    <n v="12847"/>
    <n v="2310"/>
    <n v="595"/>
    <n v="1582"/>
    <n v="5760"/>
    <x v="2"/>
  </r>
  <r>
    <x v="19"/>
    <x v="401"/>
    <n v="209"/>
    <n v="363"/>
    <n v="87"/>
    <n v="8"/>
    <n v="123"/>
    <n v="817"/>
    <n v="171"/>
    <n v="0"/>
    <n v="44"/>
    <n v="4438"/>
    <n v="287"/>
    <n v="294"/>
    <n v="154"/>
    <n v="1301"/>
    <x v="0"/>
  </r>
  <r>
    <x v="19"/>
    <x v="402"/>
    <n v="582"/>
    <n v="745"/>
    <n v="260"/>
    <n v="20"/>
    <n v="452"/>
    <n v="2751"/>
    <n v="373"/>
    <n v="8"/>
    <n v="149"/>
    <n v="5446"/>
    <n v="957"/>
    <n v="470"/>
    <n v="611"/>
    <n v="3597"/>
    <x v="1"/>
  </r>
  <r>
    <x v="19"/>
    <x v="403"/>
    <n v="1339"/>
    <n v="1255"/>
    <n v="625"/>
    <n v="73"/>
    <n v="2326"/>
    <n v="11729"/>
    <n v="1616"/>
    <n v="59"/>
    <n v="507"/>
    <n v="20260"/>
    <n v="1139"/>
    <n v="421"/>
    <n v="4401"/>
    <n v="10392"/>
    <x v="2"/>
  </r>
  <r>
    <x v="19"/>
    <x v="404"/>
    <n v="35"/>
    <n v="22"/>
    <n v="7"/>
    <n v="2"/>
    <n v="70"/>
    <n v="24"/>
    <n v="13"/>
    <n v="0"/>
    <n v="0"/>
    <n v="86"/>
    <n v="10"/>
    <n v="10"/>
    <n v="9"/>
    <n v="93"/>
    <x v="0"/>
  </r>
  <r>
    <x v="19"/>
    <x v="405"/>
    <n v="1008"/>
    <n v="1285"/>
    <n v="484"/>
    <n v="19"/>
    <n v="1174"/>
    <n v="6035"/>
    <n v="1137"/>
    <n v="40"/>
    <n v="240"/>
    <n v="35159"/>
    <n v="952"/>
    <n v="649"/>
    <n v="1203"/>
    <n v="7855"/>
    <x v="2"/>
  </r>
  <r>
    <x v="19"/>
    <x v="406"/>
    <n v="34"/>
    <n v="22"/>
    <n v="10"/>
    <n v="6"/>
    <n v="171"/>
    <n v="49"/>
    <n v="20"/>
    <n v="1"/>
    <n v="1"/>
    <n v="86"/>
    <n v="4"/>
    <n v="1"/>
    <n v="3"/>
    <n v="119"/>
    <x v="0"/>
  </r>
  <r>
    <x v="19"/>
    <x v="407"/>
    <n v="979"/>
    <n v="435"/>
    <n v="423"/>
    <n v="35"/>
    <n v="216"/>
    <n v="1132"/>
    <n v="378"/>
    <n v="0"/>
    <n v="392"/>
    <n v="6008"/>
    <n v="39"/>
    <n v="148"/>
    <n v="351"/>
    <n v="1896"/>
    <x v="1"/>
  </r>
  <r>
    <x v="19"/>
    <x v="408"/>
    <n v="462"/>
    <n v="536"/>
    <n v="109"/>
    <n v="10"/>
    <n v="220"/>
    <n v="1802"/>
    <n v="296"/>
    <n v="10"/>
    <n v="103"/>
    <n v="12077"/>
    <n v="430"/>
    <n v="292"/>
    <n v="835"/>
    <n v="3211"/>
    <x v="1"/>
  </r>
  <r>
    <x v="19"/>
    <x v="409"/>
    <n v="401"/>
    <n v="717"/>
    <n v="197"/>
    <n v="43"/>
    <n v="192"/>
    <n v="3248"/>
    <n v="545"/>
    <n v="4"/>
    <n v="133"/>
    <n v="691"/>
    <n v="785"/>
    <n v="700"/>
    <n v="1796"/>
    <n v="3769"/>
    <x v="1"/>
  </r>
  <r>
    <x v="19"/>
    <x v="410"/>
    <n v="513"/>
    <n v="668"/>
    <n v="162"/>
    <n v="36"/>
    <n v="222"/>
    <n v="2271"/>
    <n v="740"/>
    <n v="2"/>
    <n v="151"/>
    <n v="4811"/>
    <n v="336"/>
    <n v="319"/>
    <n v="409"/>
    <n v="3717"/>
    <x v="1"/>
  </r>
  <r>
    <x v="19"/>
    <x v="411"/>
    <n v="364"/>
    <n v="644"/>
    <n v="77"/>
    <n v="5"/>
    <n v="78"/>
    <n v="1098"/>
    <n v="143"/>
    <n v="1"/>
    <n v="69"/>
    <n v="3946"/>
    <n v="161"/>
    <n v="547"/>
    <n v="425"/>
    <n v="2407"/>
    <x v="1"/>
  </r>
  <r>
    <x v="19"/>
    <x v="412"/>
    <n v="383"/>
    <n v="521"/>
    <n v="251"/>
    <n v="26"/>
    <n v="377"/>
    <n v="1967"/>
    <n v="544"/>
    <n v="25"/>
    <n v="233"/>
    <n v="3296"/>
    <n v="1381"/>
    <n v="157"/>
    <n v="503"/>
    <n v="3101"/>
    <x v="1"/>
  </r>
  <r>
    <x v="19"/>
    <x v="413"/>
    <n v="711"/>
    <n v="450"/>
    <n v="365"/>
    <n v="123"/>
    <n v="681"/>
    <n v="2625"/>
    <n v="1742"/>
    <n v="5"/>
    <n v="148"/>
    <n v="18405"/>
    <n v="2642"/>
    <n v="87"/>
    <n v="406"/>
    <n v="2887"/>
    <x v="1"/>
  </r>
  <r>
    <x v="19"/>
    <x v="414"/>
    <n v="483"/>
    <n v="733"/>
    <n v="82"/>
    <n v="5"/>
    <n v="173"/>
    <n v="1281"/>
    <n v="349"/>
    <n v="2"/>
    <n v="208"/>
    <n v="12632"/>
    <n v="866"/>
    <n v="359"/>
    <n v="1099"/>
    <n v="3438"/>
    <x v="1"/>
  </r>
  <r>
    <x v="19"/>
    <x v="415"/>
    <n v="210"/>
    <n v="301"/>
    <n v="143"/>
    <n v="18"/>
    <n v="205"/>
    <n v="1850"/>
    <n v="524"/>
    <n v="8"/>
    <n v="115"/>
    <n v="4930"/>
    <n v="311"/>
    <n v="105"/>
    <n v="481"/>
    <n v="1850"/>
    <x v="0"/>
  </r>
  <r>
    <x v="19"/>
    <x v="416"/>
    <n v="393"/>
    <n v="433"/>
    <n v="114"/>
    <n v="20"/>
    <n v="197"/>
    <n v="1451"/>
    <n v="150"/>
    <n v="3"/>
    <n v="126"/>
    <n v="2157"/>
    <n v="908"/>
    <n v="415"/>
    <n v="366"/>
    <n v="2033"/>
    <x v="1"/>
  </r>
  <r>
    <x v="19"/>
    <x v="417"/>
    <n v="546"/>
    <n v="1021"/>
    <n v="205"/>
    <n v="17"/>
    <n v="238"/>
    <n v="1472"/>
    <n v="495"/>
    <n v="8"/>
    <n v="118"/>
    <n v="8639"/>
    <n v="1022"/>
    <n v="414"/>
    <n v="148"/>
    <n v="4389"/>
    <x v="1"/>
  </r>
  <r>
    <x v="19"/>
    <x v="418"/>
    <n v="403"/>
    <n v="1023"/>
    <n v="277"/>
    <n v="60"/>
    <n v="377"/>
    <n v="1996"/>
    <n v="1308"/>
    <n v="3"/>
    <n v="692"/>
    <n v="4548"/>
    <n v="1956"/>
    <n v="230"/>
    <n v="1774"/>
    <n v="4805"/>
    <x v="1"/>
  </r>
  <r>
    <x v="19"/>
    <x v="419"/>
    <n v="516"/>
    <n v="878"/>
    <n v="246"/>
    <n v="25"/>
    <n v="388"/>
    <n v="1821"/>
    <n v="490"/>
    <n v="10"/>
    <n v="238"/>
    <n v="5616"/>
    <n v="1165"/>
    <n v="541"/>
    <n v="894"/>
    <n v="3894"/>
    <x v="1"/>
  </r>
  <r>
    <x v="19"/>
    <x v="420"/>
    <n v="648"/>
    <n v="752"/>
    <n v="380"/>
    <n v="47"/>
    <n v="691"/>
    <n v="6329"/>
    <n v="764"/>
    <n v="14"/>
    <n v="312"/>
    <n v="8805"/>
    <n v="798"/>
    <n v="428"/>
    <n v="1692"/>
    <n v="3826"/>
    <x v="1"/>
  </r>
  <r>
    <x v="19"/>
    <x v="421"/>
    <n v="951"/>
    <n v="1502"/>
    <n v="525"/>
    <n v="18"/>
    <n v="601"/>
    <n v="4879"/>
    <n v="1231"/>
    <n v="3"/>
    <n v="447"/>
    <n v="31377"/>
    <n v="2324"/>
    <n v="731"/>
    <n v="1648"/>
    <n v="8956"/>
    <x v="2"/>
  </r>
  <r>
    <x v="19"/>
    <x v="422"/>
    <n v="807"/>
    <n v="986"/>
    <n v="262"/>
    <n v="45"/>
    <n v="580"/>
    <n v="4787"/>
    <n v="543"/>
    <n v="5"/>
    <n v="278"/>
    <n v="11530"/>
    <n v="1449"/>
    <n v="537"/>
    <n v="1854"/>
    <n v="4885"/>
    <x v="1"/>
  </r>
  <r>
    <x v="19"/>
    <x v="423"/>
    <n v="414"/>
    <n v="708"/>
    <n v="112"/>
    <n v="5"/>
    <n v="117"/>
    <n v="1311"/>
    <n v="402"/>
    <n v="1"/>
    <n v="88"/>
    <n v="3916"/>
    <n v="536"/>
    <n v="804"/>
    <n v="906"/>
    <n v="2685"/>
    <x v="1"/>
  </r>
  <r>
    <x v="19"/>
    <x v="424"/>
    <n v="492"/>
    <n v="721"/>
    <n v="155"/>
    <n v="18"/>
    <n v="332"/>
    <n v="2982"/>
    <n v="292"/>
    <n v="1"/>
    <n v="171"/>
    <n v="3286"/>
    <n v="183"/>
    <n v="503"/>
    <n v="760"/>
    <n v="4080"/>
    <x v="1"/>
  </r>
  <r>
    <x v="19"/>
    <x v="425"/>
    <n v="436"/>
    <n v="826"/>
    <n v="192"/>
    <n v="40"/>
    <n v="572"/>
    <n v="2527"/>
    <n v="827"/>
    <n v="7"/>
    <n v="341"/>
    <n v="13539"/>
    <n v="1853"/>
    <n v="142"/>
    <n v="951"/>
    <n v="3915"/>
    <x v="1"/>
  </r>
  <r>
    <x v="19"/>
    <x v="426"/>
    <n v="180"/>
    <n v="215"/>
    <n v="107"/>
    <n v="20"/>
    <n v="120"/>
    <n v="589"/>
    <n v="422"/>
    <n v="5"/>
    <n v="35"/>
    <n v="3984"/>
    <n v="691"/>
    <n v="280"/>
    <n v="139"/>
    <n v="1045"/>
    <x v="0"/>
  </r>
  <r>
    <x v="19"/>
    <x v="427"/>
    <n v="814"/>
    <n v="896"/>
    <n v="333"/>
    <n v="61"/>
    <n v="471"/>
    <n v="2177"/>
    <n v="929"/>
    <n v="5"/>
    <n v="326"/>
    <n v="9903"/>
    <n v="1600"/>
    <n v="456"/>
    <n v="431"/>
    <n v="3540"/>
    <x v="1"/>
  </r>
  <r>
    <x v="19"/>
    <x v="428"/>
    <n v="517"/>
    <n v="557"/>
    <n v="332"/>
    <n v="26"/>
    <n v="216"/>
    <n v="3021"/>
    <n v="340"/>
    <n v="8"/>
    <n v="153"/>
    <n v="5634"/>
    <n v="428"/>
    <n v="526"/>
    <n v="989"/>
    <n v="3149"/>
    <x v="1"/>
  </r>
  <r>
    <x v="19"/>
    <x v="429"/>
    <n v="401"/>
    <n v="806"/>
    <n v="250"/>
    <n v="37"/>
    <n v="220"/>
    <n v="2259"/>
    <n v="452"/>
    <n v="2"/>
    <n v="220"/>
    <n v="4501"/>
    <n v="1416"/>
    <n v="247"/>
    <n v="1069"/>
    <n v="3139"/>
    <x v="1"/>
  </r>
  <r>
    <x v="19"/>
    <x v="430"/>
    <n v="174"/>
    <n v="206"/>
    <n v="114"/>
    <n v="19"/>
    <n v="46"/>
    <n v="520"/>
    <n v="156"/>
    <n v="0"/>
    <n v="32"/>
    <n v="1610"/>
    <n v="58"/>
    <n v="85"/>
    <n v="355"/>
    <n v="1184"/>
    <x v="0"/>
  </r>
  <r>
    <x v="19"/>
    <x v="431"/>
    <n v="548"/>
    <n v="702"/>
    <n v="169"/>
    <n v="27"/>
    <n v="355"/>
    <n v="1820"/>
    <n v="653"/>
    <n v="0"/>
    <n v="270"/>
    <n v="11418"/>
    <n v="823"/>
    <n v="161"/>
    <n v="1238"/>
    <n v="3158"/>
    <x v="1"/>
  </r>
  <r>
    <x v="19"/>
    <x v="432"/>
    <n v="784"/>
    <n v="838"/>
    <n v="459"/>
    <n v="68"/>
    <n v="1100"/>
    <n v="5944"/>
    <n v="1379"/>
    <n v="23"/>
    <n v="419"/>
    <n v="8987"/>
    <n v="3441"/>
    <n v="182"/>
    <n v="1431"/>
    <n v="5981"/>
    <x v="2"/>
  </r>
  <r>
    <x v="19"/>
    <x v="433"/>
    <n v="243"/>
    <n v="308"/>
    <n v="31"/>
    <n v="9"/>
    <n v="125"/>
    <n v="1054"/>
    <n v="186"/>
    <n v="0"/>
    <n v="91"/>
    <n v="1704"/>
    <n v="149"/>
    <n v="310"/>
    <n v="400"/>
    <n v="1451"/>
    <x v="0"/>
  </r>
  <r>
    <x v="19"/>
    <x v="434"/>
    <n v="561"/>
    <n v="1137"/>
    <n v="209"/>
    <n v="37"/>
    <n v="287"/>
    <n v="2758"/>
    <n v="815"/>
    <n v="0"/>
    <n v="323"/>
    <n v="8891"/>
    <n v="1805"/>
    <n v="226"/>
    <n v="1606"/>
    <n v="5129"/>
    <x v="1"/>
  </r>
  <r>
    <x v="20"/>
    <x v="435"/>
    <n v="1210"/>
    <n v="653"/>
    <n v="514"/>
    <n v="477"/>
    <n v="1543"/>
    <n v="5248"/>
    <n v="4742"/>
    <n v="82"/>
    <n v="505"/>
    <n v="8397"/>
    <n v="407"/>
    <n v="120"/>
    <n v="366"/>
    <n v="7975"/>
    <x v="2"/>
  </r>
  <r>
    <x v="20"/>
    <x v="436"/>
    <n v="588"/>
    <n v="299"/>
    <n v="312"/>
    <n v="113"/>
    <n v="658"/>
    <n v="3351"/>
    <n v="1513"/>
    <n v="107"/>
    <n v="421"/>
    <n v="9586"/>
    <n v="224"/>
    <n v="37"/>
    <n v="773"/>
    <n v="3888"/>
    <x v="1"/>
  </r>
  <r>
    <x v="20"/>
    <x v="437"/>
    <n v="292"/>
    <n v="236"/>
    <n v="225"/>
    <n v="49"/>
    <n v="505"/>
    <n v="2850"/>
    <n v="966"/>
    <n v="55"/>
    <n v="158"/>
    <n v="4873"/>
    <n v="143"/>
    <n v="25"/>
    <n v="408"/>
    <n v="2094"/>
    <x v="0"/>
  </r>
  <r>
    <x v="20"/>
    <x v="438"/>
    <n v="774"/>
    <n v="642"/>
    <n v="278"/>
    <n v="104"/>
    <n v="362"/>
    <n v="3294"/>
    <n v="1242"/>
    <n v="19"/>
    <n v="715"/>
    <n v="10291"/>
    <n v="240"/>
    <n v="128"/>
    <n v="572"/>
    <n v="4423"/>
    <x v="1"/>
  </r>
  <r>
    <x v="20"/>
    <x v="439"/>
    <n v="418"/>
    <n v="224"/>
    <n v="302"/>
    <n v="156"/>
    <n v="998"/>
    <n v="3181"/>
    <n v="1778"/>
    <n v="27"/>
    <n v="148"/>
    <n v="4891"/>
    <n v="146"/>
    <n v="6"/>
    <n v="589"/>
    <n v="2836"/>
    <x v="1"/>
  </r>
  <r>
    <x v="20"/>
    <x v="440"/>
    <n v="640"/>
    <n v="191"/>
    <n v="138"/>
    <n v="178"/>
    <n v="455"/>
    <n v="1973"/>
    <n v="2555"/>
    <n v="13"/>
    <n v="436"/>
    <n v="8854"/>
    <n v="314"/>
    <n v="58"/>
    <n v="397"/>
    <n v="4376"/>
    <x v="1"/>
  </r>
  <r>
    <x v="20"/>
    <x v="441"/>
    <n v="832"/>
    <n v="322"/>
    <n v="419"/>
    <n v="391"/>
    <n v="914"/>
    <n v="3577"/>
    <n v="4587"/>
    <n v="16"/>
    <n v="563"/>
    <n v="11603"/>
    <n v="426"/>
    <n v="44"/>
    <n v="669"/>
    <n v="5359"/>
    <x v="1"/>
  </r>
  <r>
    <x v="20"/>
    <x v="442"/>
    <n v="343"/>
    <n v="338"/>
    <n v="146"/>
    <n v="28"/>
    <n v="198"/>
    <n v="2315"/>
    <n v="774"/>
    <n v="46"/>
    <n v="420"/>
    <n v="4368"/>
    <n v="268"/>
    <n v="41"/>
    <n v="613"/>
    <n v="2230"/>
    <x v="1"/>
  </r>
  <r>
    <x v="20"/>
    <x v="443"/>
    <n v="635"/>
    <n v="381"/>
    <n v="269"/>
    <n v="170"/>
    <n v="415"/>
    <n v="2541"/>
    <n v="2432"/>
    <n v="52"/>
    <n v="795"/>
    <n v="9240"/>
    <n v="385"/>
    <n v="58"/>
    <n v="716"/>
    <n v="5194"/>
    <x v="1"/>
  </r>
  <r>
    <x v="20"/>
    <x v="444"/>
    <n v="613"/>
    <n v="469"/>
    <n v="262"/>
    <n v="80"/>
    <n v="379"/>
    <n v="3480"/>
    <n v="1383"/>
    <n v="38"/>
    <n v="539"/>
    <n v="7347"/>
    <n v="196"/>
    <n v="172"/>
    <n v="871"/>
    <n v="4470"/>
    <x v="1"/>
  </r>
  <r>
    <x v="20"/>
    <x v="445"/>
    <n v="538"/>
    <n v="178"/>
    <n v="122"/>
    <n v="247"/>
    <n v="290"/>
    <n v="1675"/>
    <n v="1678"/>
    <n v="19"/>
    <n v="143"/>
    <n v="4450"/>
    <n v="218"/>
    <n v="150"/>
    <n v="205"/>
    <n v="2895"/>
    <x v="1"/>
  </r>
  <r>
    <x v="20"/>
    <x v="446"/>
    <n v="694"/>
    <n v="245"/>
    <n v="116"/>
    <n v="104"/>
    <n v="123"/>
    <n v="1161"/>
    <n v="317"/>
    <n v="13"/>
    <n v="559"/>
    <n v="2787"/>
    <n v="77"/>
    <n v="74"/>
    <n v="494"/>
    <n v="1459"/>
    <x v="1"/>
  </r>
  <r>
    <x v="20"/>
    <x v="447"/>
    <n v="432"/>
    <n v="348"/>
    <n v="210"/>
    <n v="67"/>
    <n v="207"/>
    <n v="2278"/>
    <n v="495"/>
    <n v="44"/>
    <n v="291"/>
    <n v="4249"/>
    <n v="221"/>
    <n v="80"/>
    <n v="184"/>
    <n v="2459"/>
    <x v="1"/>
  </r>
  <r>
    <x v="20"/>
    <x v="448"/>
    <n v="430"/>
    <n v="175"/>
    <n v="127"/>
    <n v="83"/>
    <n v="391"/>
    <n v="1136"/>
    <n v="1381"/>
    <n v="8"/>
    <n v="302"/>
    <n v="5277"/>
    <n v="240"/>
    <n v="37"/>
    <n v="219"/>
    <n v="2074"/>
    <x v="1"/>
  </r>
  <r>
    <x v="20"/>
    <x v="449"/>
    <n v="1007"/>
    <n v="485"/>
    <n v="338"/>
    <n v="272"/>
    <n v="566"/>
    <n v="2925"/>
    <n v="2825"/>
    <n v="66"/>
    <n v="251"/>
    <n v="8827"/>
    <n v="362"/>
    <n v="136"/>
    <n v="521"/>
    <n v="6776"/>
    <x v="1"/>
  </r>
  <r>
    <x v="20"/>
    <x v="450"/>
    <n v="594"/>
    <n v="193"/>
    <n v="182"/>
    <n v="166"/>
    <n v="623"/>
    <n v="2254"/>
    <n v="2110"/>
    <n v="16"/>
    <n v="325"/>
    <n v="6936"/>
    <n v="328"/>
    <n v="24"/>
    <n v="338"/>
    <n v="4485"/>
    <x v="1"/>
  </r>
  <r>
    <x v="20"/>
    <x v="451"/>
    <n v="719"/>
    <n v="348"/>
    <n v="301"/>
    <n v="167"/>
    <n v="444"/>
    <n v="3294"/>
    <n v="2521"/>
    <n v="47"/>
    <n v="208"/>
    <n v="6311"/>
    <n v="401"/>
    <n v="0"/>
    <n v="602"/>
    <n v="2915"/>
    <x v="1"/>
  </r>
  <r>
    <x v="20"/>
    <x v="452"/>
    <n v="718"/>
    <n v="231"/>
    <n v="302"/>
    <n v="137"/>
    <n v="500"/>
    <n v="2456"/>
    <n v="2518"/>
    <n v="32"/>
    <n v="401"/>
    <n v="10297"/>
    <n v="434"/>
    <n v="1"/>
    <n v="127"/>
    <n v="3382"/>
    <x v="1"/>
  </r>
  <r>
    <x v="20"/>
    <x v="453"/>
    <n v="1254"/>
    <n v="776"/>
    <n v="793"/>
    <n v="213"/>
    <n v="1600"/>
    <n v="14163"/>
    <n v="944"/>
    <n v="584"/>
    <n v="38"/>
    <n v="18382"/>
    <n v="67"/>
    <n v="2"/>
    <n v="1021"/>
    <n v="4251"/>
    <x v="2"/>
  </r>
  <r>
    <x v="20"/>
    <x v="454"/>
    <n v="1542"/>
    <n v="1386"/>
    <n v="1334"/>
    <n v="226"/>
    <n v="3209"/>
    <n v="19916"/>
    <n v="2364"/>
    <n v="708"/>
    <n v="218"/>
    <n v="28353"/>
    <n v="186"/>
    <n v="11"/>
    <n v="2865"/>
    <n v="9304"/>
    <x v="2"/>
  </r>
  <r>
    <x v="20"/>
    <x v="455"/>
    <n v="97"/>
    <n v="31"/>
    <n v="56"/>
    <n v="21"/>
    <n v="824"/>
    <n v="36"/>
    <n v="124"/>
    <n v="20"/>
    <n v="0"/>
    <n v="489"/>
    <n v="2"/>
    <n v="1"/>
    <n v="189"/>
    <n v="230"/>
    <x v="0"/>
  </r>
  <r>
    <x v="20"/>
    <x v="456"/>
    <n v="1175"/>
    <n v="566"/>
    <n v="646"/>
    <n v="198"/>
    <n v="2963"/>
    <n v="12414"/>
    <n v="2555"/>
    <n v="179"/>
    <n v="240"/>
    <n v="10923"/>
    <n v="164"/>
    <n v="23"/>
    <n v="1895"/>
    <n v="4876"/>
    <x v="2"/>
  </r>
  <r>
    <x v="20"/>
    <x v="457"/>
    <n v="79"/>
    <n v="11"/>
    <n v="20"/>
    <n v="78"/>
    <n v="299"/>
    <n v="22"/>
    <n v="123"/>
    <n v="113"/>
    <n v="8"/>
    <n v="286"/>
    <n v="15"/>
    <n v="2"/>
    <n v="198"/>
    <n v="125"/>
    <x v="0"/>
  </r>
  <r>
    <x v="20"/>
    <x v="458"/>
    <n v="909"/>
    <n v="556"/>
    <n v="282"/>
    <n v="98"/>
    <n v="592"/>
    <n v="3462"/>
    <n v="1471"/>
    <n v="37"/>
    <n v="634"/>
    <n v="8576"/>
    <n v="289"/>
    <n v="86"/>
    <n v="685"/>
    <n v="3709"/>
    <x v="1"/>
  </r>
  <r>
    <x v="20"/>
    <x v="459"/>
    <n v="992"/>
    <n v="396"/>
    <n v="455"/>
    <n v="278"/>
    <n v="907"/>
    <n v="4347"/>
    <n v="3266"/>
    <n v="40"/>
    <n v="743"/>
    <n v="15343"/>
    <n v="534"/>
    <n v="41"/>
    <n v="866"/>
    <n v="5283"/>
    <x v="1"/>
  </r>
  <r>
    <x v="20"/>
    <x v="460"/>
    <n v="427"/>
    <n v="221"/>
    <n v="110"/>
    <n v="88"/>
    <n v="126"/>
    <n v="865"/>
    <n v="1089"/>
    <n v="20"/>
    <n v="65"/>
    <n v="3071"/>
    <n v="140"/>
    <n v="267"/>
    <n v="243"/>
    <n v="1754"/>
    <x v="0"/>
  </r>
  <r>
    <x v="20"/>
    <x v="461"/>
    <n v="385"/>
    <n v="202"/>
    <n v="250"/>
    <n v="155"/>
    <n v="804"/>
    <n v="5186"/>
    <n v="1495"/>
    <n v="107"/>
    <n v="141"/>
    <n v="2933"/>
    <n v="79"/>
    <n v="16"/>
    <n v="318"/>
    <n v="2467"/>
    <x v="1"/>
  </r>
  <r>
    <x v="20"/>
    <x v="462"/>
    <n v="1078"/>
    <n v="544"/>
    <n v="305"/>
    <n v="326"/>
    <n v="549"/>
    <n v="2891"/>
    <n v="4347"/>
    <n v="82"/>
    <n v="295"/>
    <n v="9786"/>
    <n v="370"/>
    <n v="205"/>
    <n v="950"/>
    <n v="6352"/>
    <x v="1"/>
  </r>
  <r>
    <x v="20"/>
    <x v="463"/>
    <n v="638"/>
    <n v="260"/>
    <n v="243"/>
    <n v="200"/>
    <n v="1673"/>
    <n v="5493"/>
    <n v="1449"/>
    <n v="91"/>
    <n v="64"/>
    <n v="4972"/>
    <n v="99"/>
    <n v="14"/>
    <n v="822"/>
    <n v="1895"/>
    <x v="1"/>
  </r>
  <r>
    <x v="20"/>
    <x v="464"/>
    <n v="547"/>
    <n v="308"/>
    <n v="211"/>
    <n v="216"/>
    <n v="344"/>
    <n v="2248"/>
    <n v="1990"/>
    <n v="4"/>
    <n v="301"/>
    <n v="7922"/>
    <n v="389"/>
    <n v="57"/>
    <n v="567"/>
    <n v="3056"/>
    <x v="1"/>
  </r>
  <r>
    <x v="20"/>
    <x v="465"/>
    <n v="587"/>
    <n v="240"/>
    <n v="246"/>
    <n v="197"/>
    <n v="636"/>
    <n v="2481"/>
    <n v="1777"/>
    <n v="18"/>
    <n v="343"/>
    <n v="11617"/>
    <n v="478"/>
    <n v="27"/>
    <n v="351"/>
    <n v="3317"/>
    <x v="1"/>
  </r>
  <r>
    <x v="20"/>
    <x v="466"/>
    <n v="1317"/>
    <n v="846"/>
    <n v="1087"/>
    <n v="309"/>
    <n v="3667"/>
    <n v="13165"/>
    <n v="6489"/>
    <n v="241"/>
    <n v="224"/>
    <n v="13740"/>
    <n v="193"/>
    <n v="3"/>
    <n v="3391"/>
    <n v="6283"/>
    <x v="2"/>
  </r>
  <r>
    <x v="20"/>
    <x v="467"/>
    <n v="31"/>
    <n v="10"/>
    <n v="12"/>
    <n v="46"/>
    <n v="110"/>
    <n v="3"/>
    <n v="38"/>
    <n v="5"/>
    <n v="1"/>
    <n v="68"/>
    <n v="4"/>
    <n v="0"/>
    <n v="65"/>
    <n v="38"/>
    <x v="0"/>
  </r>
  <r>
    <x v="20"/>
    <x v="468"/>
    <n v="1619"/>
    <n v="676"/>
    <n v="492"/>
    <n v="417"/>
    <n v="1250"/>
    <n v="5825"/>
    <n v="3355"/>
    <n v="63"/>
    <n v="344"/>
    <n v="8220"/>
    <n v="467"/>
    <n v="68"/>
    <n v="1342"/>
    <n v="4706"/>
    <x v="2"/>
  </r>
  <r>
    <x v="20"/>
    <x v="469"/>
    <n v="536"/>
    <n v="253"/>
    <n v="124"/>
    <n v="208"/>
    <n v="289"/>
    <n v="1902"/>
    <n v="1586"/>
    <n v="63"/>
    <n v="111"/>
    <n v="3186"/>
    <n v="124"/>
    <n v="113"/>
    <n v="262"/>
    <n v="1584"/>
    <x v="1"/>
  </r>
  <r>
    <x v="20"/>
    <x v="470"/>
    <n v="225"/>
    <n v="240"/>
    <n v="101"/>
    <n v="50"/>
    <n v="168"/>
    <n v="1737"/>
    <n v="1003"/>
    <n v="47"/>
    <n v="243"/>
    <n v="2312"/>
    <n v="112"/>
    <n v="10"/>
    <n v="300"/>
    <n v="1513"/>
    <x v="0"/>
  </r>
  <r>
    <x v="20"/>
    <x v="471"/>
    <n v="815"/>
    <n v="429"/>
    <n v="275"/>
    <n v="117"/>
    <n v="316"/>
    <n v="2573"/>
    <n v="1725"/>
    <n v="64"/>
    <n v="343"/>
    <n v="4969"/>
    <n v="245"/>
    <n v="6"/>
    <n v="764"/>
    <n v="2534"/>
    <x v="1"/>
  </r>
  <r>
    <x v="20"/>
    <x v="472"/>
    <n v="728"/>
    <n v="370"/>
    <n v="327"/>
    <n v="279"/>
    <n v="898"/>
    <n v="4140"/>
    <n v="2114"/>
    <n v="58"/>
    <n v="307"/>
    <n v="5545"/>
    <n v="365"/>
    <n v="29"/>
    <n v="951"/>
    <n v="3735"/>
    <x v="1"/>
  </r>
  <r>
    <x v="20"/>
    <x v="473"/>
    <n v="154"/>
    <n v="98"/>
    <n v="60"/>
    <n v="25"/>
    <n v="93"/>
    <n v="1128"/>
    <n v="493"/>
    <n v="19"/>
    <n v="148"/>
    <n v="1586"/>
    <n v="77"/>
    <n v="0"/>
    <n v="129"/>
    <n v="573"/>
    <x v="0"/>
  </r>
  <r>
    <x v="20"/>
    <x v="474"/>
    <n v="257"/>
    <n v="229"/>
    <n v="181"/>
    <n v="142"/>
    <n v="536"/>
    <n v="2091"/>
    <n v="961"/>
    <n v="30"/>
    <n v="67"/>
    <n v="2182"/>
    <n v="99"/>
    <n v="6"/>
    <n v="375"/>
    <n v="1441"/>
    <x v="0"/>
  </r>
  <r>
    <x v="20"/>
    <x v="475"/>
    <n v="1081"/>
    <n v="589"/>
    <n v="393"/>
    <n v="269"/>
    <n v="663"/>
    <n v="2797"/>
    <n v="3053"/>
    <n v="45"/>
    <n v="406"/>
    <n v="7873"/>
    <n v="518"/>
    <n v="50"/>
    <n v="497"/>
    <n v="3714"/>
    <x v="1"/>
  </r>
  <r>
    <x v="20"/>
    <x v="476"/>
    <n v="1384"/>
    <n v="808"/>
    <n v="1046"/>
    <n v="318"/>
    <n v="2539"/>
    <n v="13137"/>
    <n v="3390"/>
    <n v="264"/>
    <n v="214"/>
    <n v="17026"/>
    <n v="298"/>
    <n v="49"/>
    <n v="1460"/>
    <n v="6963"/>
    <x v="2"/>
  </r>
  <r>
    <x v="20"/>
    <x v="477"/>
    <n v="1688"/>
    <n v="725"/>
    <n v="512"/>
    <n v="476"/>
    <n v="1667"/>
    <n v="6989"/>
    <n v="3316"/>
    <n v="99"/>
    <n v="326"/>
    <n v="9068"/>
    <n v="253"/>
    <n v="419"/>
    <n v="510"/>
    <n v="4148"/>
    <x v="2"/>
  </r>
  <r>
    <x v="20"/>
    <x v="478"/>
    <n v="515"/>
    <n v="410"/>
    <n v="274"/>
    <n v="72"/>
    <n v="449"/>
    <n v="3003"/>
    <n v="1268"/>
    <n v="48"/>
    <n v="636"/>
    <n v="9289"/>
    <n v="158"/>
    <n v="72"/>
    <n v="505"/>
    <n v="3363"/>
    <x v="1"/>
  </r>
  <r>
    <x v="20"/>
    <x v="479"/>
    <n v="359"/>
    <n v="217"/>
    <n v="205"/>
    <n v="87"/>
    <n v="302"/>
    <n v="1349"/>
    <n v="1140"/>
    <n v="22"/>
    <n v="334"/>
    <n v="5368"/>
    <n v="368"/>
    <n v="38"/>
    <n v="345"/>
    <n v="2853"/>
    <x v="1"/>
  </r>
  <r>
    <x v="20"/>
    <x v="480"/>
    <n v="871"/>
    <n v="631"/>
    <n v="498"/>
    <n v="77"/>
    <n v="675"/>
    <n v="3265"/>
    <n v="1502"/>
    <n v="35"/>
    <n v="541"/>
    <n v="12091"/>
    <n v="286"/>
    <n v="294"/>
    <n v="771"/>
    <n v="5425"/>
    <x v="1"/>
  </r>
  <r>
    <x v="21"/>
    <x v="481"/>
    <n v="230"/>
    <n v="40"/>
    <n v="143"/>
    <n v="4"/>
    <n v="3"/>
    <n v="69"/>
    <n v="84"/>
    <n v="3"/>
    <n v="89"/>
    <n v="460"/>
    <n v="0"/>
    <n v="1"/>
    <n v="51"/>
    <n v="256"/>
    <x v="0"/>
  </r>
  <r>
    <x v="21"/>
    <x v="482"/>
    <n v="120"/>
    <n v="4"/>
    <n v="27"/>
    <n v="20"/>
    <n v="14"/>
    <n v="21"/>
    <n v="15"/>
    <n v="3"/>
    <n v="46"/>
    <n v="99"/>
    <n v="0"/>
    <n v="0"/>
    <n v="9"/>
    <n v="11"/>
    <x v="0"/>
  </r>
  <r>
    <x v="21"/>
    <x v="483"/>
    <n v="285"/>
    <n v="29"/>
    <n v="67"/>
    <n v="0"/>
    <n v="0"/>
    <n v="57"/>
    <n v="12"/>
    <n v="8"/>
    <n v="19"/>
    <n v="47"/>
    <n v="0"/>
    <n v="29"/>
    <n v="33"/>
    <n v="54"/>
    <x v="0"/>
  </r>
  <r>
    <x v="21"/>
    <x v="251"/>
    <n v="0"/>
    <n v="0"/>
    <n v="0"/>
    <n v="0"/>
    <n v="0"/>
    <n v="0"/>
    <n v="0"/>
    <n v="0"/>
    <n v="0"/>
    <n v="0"/>
    <n v="0"/>
    <n v="0"/>
    <n v="0"/>
    <n v="0"/>
    <x v="0"/>
  </r>
  <r>
    <x v="21"/>
    <x v="484"/>
    <n v="177"/>
    <n v="47"/>
    <n v="278"/>
    <n v="0"/>
    <n v="5"/>
    <n v="65"/>
    <n v="77"/>
    <n v="3"/>
    <n v="113"/>
    <n v="390"/>
    <n v="0"/>
    <n v="2"/>
    <n v="128"/>
    <n v="331"/>
    <x v="0"/>
  </r>
  <r>
    <x v="21"/>
    <x v="485"/>
    <n v="232"/>
    <n v="81"/>
    <n v="431"/>
    <n v="2"/>
    <n v="13"/>
    <n v="187"/>
    <n v="141"/>
    <n v="26"/>
    <n v="120"/>
    <n v="678"/>
    <n v="0"/>
    <n v="1"/>
    <n v="180"/>
    <n v="518"/>
    <x v="0"/>
  </r>
  <r>
    <x v="21"/>
    <x v="486"/>
    <n v="140"/>
    <n v="25"/>
    <n v="107"/>
    <n v="2"/>
    <n v="4"/>
    <n v="41"/>
    <n v="83"/>
    <n v="10"/>
    <n v="60"/>
    <n v="249"/>
    <n v="0"/>
    <n v="1"/>
    <n v="26"/>
    <n v="118"/>
    <x v="0"/>
  </r>
  <r>
    <x v="21"/>
    <x v="487"/>
    <n v="181"/>
    <n v="34"/>
    <n v="212"/>
    <n v="4"/>
    <n v="8"/>
    <n v="173"/>
    <n v="208"/>
    <n v="31"/>
    <n v="163"/>
    <n v="507"/>
    <n v="0"/>
    <n v="1"/>
    <n v="42"/>
    <n v="298"/>
    <x v="0"/>
  </r>
  <r>
    <x v="21"/>
    <x v="488"/>
    <n v="135"/>
    <n v="7"/>
    <n v="99"/>
    <n v="11"/>
    <n v="15"/>
    <n v="28"/>
    <n v="48"/>
    <n v="3"/>
    <n v="95"/>
    <n v="39"/>
    <n v="0"/>
    <n v="0"/>
    <n v="18"/>
    <n v="18"/>
    <x v="0"/>
  </r>
  <r>
    <x v="21"/>
    <x v="489"/>
    <n v="51"/>
    <n v="2"/>
    <n v="22"/>
    <n v="0"/>
    <n v="2"/>
    <n v="1"/>
    <n v="17"/>
    <n v="0"/>
    <n v="45"/>
    <n v="25"/>
    <n v="0"/>
    <n v="0"/>
    <n v="1"/>
    <n v="4"/>
    <x v="0"/>
  </r>
  <r>
    <x v="21"/>
    <x v="490"/>
    <n v="344"/>
    <n v="113"/>
    <n v="400"/>
    <n v="3"/>
    <n v="12"/>
    <n v="91"/>
    <n v="155"/>
    <n v="4"/>
    <n v="126"/>
    <n v="905"/>
    <n v="0"/>
    <n v="0"/>
    <n v="124"/>
    <n v="551"/>
    <x v="0"/>
  </r>
  <r>
    <x v="21"/>
    <x v="491"/>
    <n v="60"/>
    <n v="5"/>
    <n v="25"/>
    <n v="2"/>
    <n v="7"/>
    <n v="22"/>
    <n v="11"/>
    <n v="0"/>
    <n v="76"/>
    <n v="34"/>
    <n v="0"/>
    <n v="0"/>
    <n v="3"/>
    <n v="13"/>
    <x v="0"/>
  </r>
  <r>
    <x v="22"/>
    <x v="492"/>
    <n v="120"/>
    <n v="28"/>
    <n v="71"/>
    <n v="114"/>
    <n v="68"/>
    <n v="127"/>
    <n v="39"/>
    <n v="5"/>
    <n v="28"/>
    <n v="86"/>
    <n v="0"/>
    <n v="0"/>
    <n v="21"/>
    <n v="65"/>
    <x v="0"/>
  </r>
  <r>
    <x v="22"/>
    <x v="493"/>
    <n v="72"/>
    <n v="21"/>
    <n v="48"/>
    <n v="35"/>
    <n v="22"/>
    <n v="34"/>
    <n v="3"/>
    <n v="11"/>
    <n v="6"/>
    <n v="39"/>
    <n v="0"/>
    <n v="2"/>
    <n v="13"/>
    <n v="46"/>
    <x v="0"/>
  </r>
  <r>
    <x v="22"/>
    <x v="494"/>
    <n v="206"/>
    <n v="92"/>
    <n v="187"/>
    <n v="116"/>
    <n v="86"/>
    <n v="284"/>
    <n v="75"/>
    <n v="27"/>
    <n v="63"/>
    <n v="488"/>
    <n v="0"/>
    <n v="0"/>
    <n v="66"/>
    <n v="373"/>
    <x v="0"/>
  </r>
  <r>
    <x v="22"/>
    <x v="495"/>
    <n v="517"/>
    <n v="236"/>
    <n v="81"/>
    <n v="97"/>
    <n v="82"/>
    <n v="176"/>
    <n v="1"/>
    <n v="11"/>
    <n v="71"/>
    <n v="408"/>
    <n v="0"/>
    <n v="0"/>
    <n v="156"/>
    <n v="325"/>
    <x v="0"/>
  </r>
  <r>
    <x v="22"/>
    <x v="496"/>
    <n v="431"/>
    <n v="347"/>
    <n v="244"/>
    <n v="177"/>
    <n v="532"/>
    <n v="1092"/>
    <n v="17"/>
    <n v="26"/>
    <n v="190"/>
    <n v="422"/>
    <n v="0"/>
    <n v="0"/>
    <n v="257"/>
    <n v="748"/>
    <x v="0"/>
  </r>
  <r>
    <x v="22"/>
    <x v="497"/>
    <n v="174"/>
    <n v="159"/>
    <n v="38"/>
    <n v="141"/>
    <n v="83"/>
    <n v="123"/>
    <n v="5"/>
    <n v="5"/>
    <n v="21"/>
    <n v="89"/>
    <n v="0"/>
    <n v="0"/>
    <n v="110"/>
    <n v="220"/>
    <x v="0"/>
  </r>
  <r>
    <x v="22"/>
    <x v="498"/>
    <n v="196"/>
    <n v="136"/>
    <n v="53"/>
    <n v="114"/>
    <n v="93"/>
    <n v="33"/>
    <n v="4"/>
    <n v="2"/>
    <n v="59"/>
    <n v="193"/>
    <n v="0"/>
    <n v="0"/>
    <n v="97"/>
    <n v="230"/>
    <x v="0"/>
  </r>
  <r>
    <x v="23"/>
    <x v="499"/>
    <n v="141"/>
    <n v="345"/>
    <n v="38"/>
    <n v="8"/>
    <n v="52"/>
    <n v="2316"/>
    <n v="16"/>
    <n v="74"/>
    <n v="109"/>
    <n v="445"/>
    <n v="0"/>
    <n v="2"/>
    <n v="133"/>
    <n v="746"/>
    <x v="0"/>
  </r>
  <r>
    <x v="23"/>
    <x v="500"/>
    <n v="55"/>
    <n v="122"/>
    <n v="7"/>
    <n v="1"/>
    <n v="5"/>
    <n v="517"/>
    <n v="3"/>
    <n v="14"/>
    <n v="18"/>
    <n v="147"/>
    <n v="0"/>
    <n v="3"/>
    <n v="87"/>
    <n v="211"/>
    <x v="0"/>
  </r>
  <r>
    <x v="23"/>
    <x v="501"/>
    <n v="50"/>
    <n v="80"/>
    <n v="16"/>
    <n v="16"/>
    <n v="9"/>
    <n v="321"/>
    <n v="3"/>
    <n v="7"/>
    <n v="43"/>
    <n v="132"/>
    <n v="0"/>
    <n v="39"/>
    <n v="45"/>
    <n v="165"/>
    <x v="0"/>
  </r>
  <r>
    <x v="23"/>
    <x v="502"/>
    <n v="42"/>
    <n v="40"/>
    <n v="6"/>
    <n v="4"/>
    <n v="6"/>
    <n v="231"/>
    <n v="6"/>
    <n v="7"/>
    <n v="8"/>
    <n v="80"/>
    <n v="0"/>
    <n v="3"/>
    <n v="18"/>
    <n v="76"/>
    <x v="0"/>
  </r>
  <r>
    <x v="23"/>
    <x v="503"/>
    <n v="39"/>
    <n v="104"/>
    <n v="10"/>
    <n v="4"/>
    <n v="15"/>
    <n v="673"/>
    <n v="6"/>
    <n v="7"/>
    <n v="34"/>
    <n v="120"/>
    <n v="0"/>
    <n v="1"/>
    <n v="59"/>
    <n v="212"/>
    <x v="0"/>
  </r>
  <r>
    <x v="23"/>
    <x v="504"/>
    <n v="30"/>
    <n v="47"/>
    <n v="8"/>
    <n v="9"/>
    <n v="21"/>
    <n v="191"/>
    <n v="2"/>
    <n v="8"/>
    <n v="24"/>
    <n v="87"/>
    <n v="0"/>
    <n v="0"/>
    <n v="34"/>
    <n v="93"/>
    <x v="0"/>
  </r>
  <r>
    <x v="23"/>
    <x v="505"/>
    <n v="25"/>
    <n v="33"/>
    <n v="8"/>
    <n v="2"/>
    <n v="4"/>
    <n v="261"/>
    <n v="10"/>
    <n v="3"/>
    <n v="18"/>
    <n v="124"/>
    <n v="1"/>
    <n v="0"/>
    <n v="19"/>
    <n v="104"/>
    <x v="0"/>
  </r>
  <r>
    <x v="23"/>
    <x v="506"/>
    <n v="21"/>
    <n v="55"/>
    <n v="3"/>
    <n v="1"/>
    <n v="2"/>
    <n v="238"/>
    <n v="2"/>
    <n v="1"/>
    <n v="13"/>
    <n v="81"/>
    <n v="0"/>
    <n v="2"/>
    <n v="28"/>
    <n v="112"/>
    <x v="0"/>
  </r>
  <r>
    <x v="24"/>
    <x v="507"/>
    <n v="323"/>
    <n v="63"/>
    <n v="225"/>
    <n v="44"/>
    <n v="729"/>
    <n v="466"/>
    <n v="8"/>
    <n v="23"/>
    <n v="24"/>
    <n v="131"/>
    <n v="0"/>
    <n v="0"/>
    <n v="42"/>
    <n v="164"/>
    <x v="0"/>
  </r>
  <r>
    <x v="24"/>
    <x v="508"/>
    <n v="17"/>
    <n v="2"/>
    <n v="4"/>
    <n v="3"/>
    <n v="7"/>
    <n v="9"/>
    <n v="0"/>
    <n v="2"/>
    <n v="0"/>
    <n v="1"/>
    <n v="0"/>
    <n v="0"/>
    <n v="0"/>
    <n v="3"/>
    <x v="0"/>
  </r>
  <r>
    <x v="24"/>
    <x v="509"/>
    <n v="224"/>
    <n v="63"/>
    <n v="66"/>
    <n v="30"/>
    <n v="135"/>
    <n v="223"/>
    <n v="1"/>
    <n v="11"/>
    <n v="1"/>
    <n v="58"/>
    <n v="45"/>
    <n v="568"/>
    <n v="11"/>
    <n v="92"/>
    <x v="0"/>
  </r>
  <r>
    <x v="24"/>
    <x v="510"/>
    <n v="3"/>
    <n v="1"/>
    <n v="2"/>
    <n v="0"/>
    <n v="1"/>
    <n v="2"/>
    <n v="1"/>
    <n v="0"/>
    <n v="0"/>
    <n v="3"/>
    <n v="0"/>
    <n v="0"/>
    <n v="0"/>
    <n v="2"/>
    <x v="0"/>
  </r>
  <r>
    <x v="24"/>
    <x v="511"/>
    <n v="94"/>
    <n v="12"/>
    <n v="26"/>
    <n v="6"/>
    <n v="35"/>
    <n v="82"/>
    <n v="9"/>
    <n v="2"/>
    <n v="15"/>
    <n v="64"/>
    <n v="0"/>
    <n v="0"/>
    <n v="1"/>
    <n v="21"/>
    <x v="0"/>
  </r>
  <r>
    <x v="24"/>
    <x v="512"/>
    <n v="84"/>
    <n v="13"/>
    <n v="13"/>
    <n v="19"/>
    <n v="36"/>
    <n v="64"/>
    <n v="2"/>
    <n v="3"/>
    <n v="5"/>
    <n v="65"/>
    <n v="0"/>
    <n v="106"/>
    <n v="2"/>
    <n v="21"/>
    <x v="0"/>
  </r>
  <r>
    <x v="24"/>
    <x v="513"/>
    <n v="50"/>
    <n v="7"/>
    <n v="7"/>
    <n v="1"/>
    <n v="9"/>
    <n v="41"/>
    <n v="0"/>
    <n v="1"/>
    <n v="2"/>
    <n v="23"/>
    <n v="0"/>
    <n v="0"/>
    <n v="0"/>
    <n v="14"/>
    <x v="0"/>
  </r>
  <r>
    <x v="24"/>
    <x v="514"/>
    <n v="63"/>
    <n v="18"/>
    <n v="16"/>
    <n v="12"/>
    <n v="26"/>
    <n v="57"/>
    <n v="3"/>
    <n v="2"/>
    <n v="6"/>
    <n v="60"/>
    <n v="0"/>
    <n v="161"/>
    <n v="2"/>
    <n v="29"/>
    <x v="0"/>
  </r>
  <r>
    <x v="24"/>
    <x v="515"/>
    <n v="55"/>
    <n v="10"/>
    <n v="9"/>
    <n v="1"/>
    <n v="20"/>
    <n v="58"/>
    <n v="29"/>
    <n v="6"/>
    <n v="5"/>
    <n v="5"/>
    <n v="0"/>
    <n v="14"/>
    <n v="1"/>
    <n v="13"/>
    <x v="0"/>
  </r>
  <r>
    <x v="24"/>
    <x v="516"/>
    <n v="67"/>
    <n v="13"/>
    <n v="18"/>
    <n v="6"/>
    <n v="22"/>
    <n v="32"/>
    <n v="11"/>
    <n v="2"/>
    <n v="12"/>
    <n v="78"/>
    <n v="2"/>
    <n v="136"/>
    <n v="3"/>
    <n v="24"/>
    <x v="0"/>
  </r>
  <r>
    <x v="24"/>
    <x v="517"/>
    <n v="58"/>
    <n v="18"/>
    <n v="6"/>
    <n v="3"/>
    <n v="22"/>
    <n v="112"/>
    <n v="1"/>
    <n v="2"/>
    <n v="0"/>
    <n v="44"/>
    <n v="1"/>
    <n v="63"/>
    <n v="6"/>
    <n v="24"/>
    <x v="0"/>
  </r>
  <r>
    <x v="25"/>
    <x v="518"/>
    <n v="598"/>
    <n v="483"/>
    <n v="337"/>
    <n v="162"/>
    <n v="619"/>
    <n v="1379"/>
    <n v="1433"/>
    <n v="2"/>
    <n v="215"/>
    <n v="549"/>
    <n v="978"/>
    <n v="527"/>
    <n v="222"/>
    <n v="3760"/>
    <x v="1"/>
  </r>
  <r>
    <x v="25"/>
    <x v="519"/>
    <n v="459"/>
    <n v="661"/>
    <n v="724"/>
    <n v="149"/>
    <n v="510"/>
    <n v="2127"/>
    <n v="640"/>
    <n v="28"/>
    <n v="277"/>
    <n v="9038"/>
    <n v="1218"/>
    <n v="344"/>
    <n v="102"/>
    <n v="5278"/>
    <x v="1"/>
  </r>
  <r>
    <x v="25"/>
    <x v="520"/>
    <n v="383"/>
    <n v="285"/>
    <n v="166"/>
    <n v="95"/>
    <n v="401"/>
    <n v="898"/>
    <n v="1118"/>
    <n v="13"/>
    <n v="208"/>
    <n v="607"/>
    <n v="448"/>
    <n v="233"/>
    <n v="28"/>
    <n v="2506"/>
    <x v="1"/>
  </r>
  <r>
    <x v="25"/>
    <x v="521"/>
    <n v="244"/>
    <n v="153"/>
    <n v="171"/>
    <n v="92"/>
    <n v="601"/>
    <n v="1036"/>
    <n v="458"/>
    <n v="3"/>
    <n v="122"/>
    <n v="1926"/>
    <n v="268"/>
    <n v="20"/>
    <n v="0"/>
    <n v="1961"/>
    <x v="0"/>
  </r>
  <r>
    <x v="25"/>
    <x v="522"/>
    <n v="366"/>
    <n v="459"/>
    <n v="402"/>
    <n v="53"/>
    <n v="214"/>
    <n v="784"/>
    <n v="471"/>
    <n v="10"/>
    <n v="196"/>
    <n v="301"/>
    <n v="840"/>
    <n v="32"/>
    <n v="2"/>
    <n v="3138"/>
    <x v="0"/>
  </r>
  <r>
    <x v="25"/>
    <x v="523"/>
    <n v="413"/>
    <n v="453"/>
    <n v="287"/>
    <n v="73"/>
    <n v="396"/>
    <n v="1006"/>
    <n v="1024"/>
    <n v="11"/>
    <n v="159"/>
    <n v="1164"/>
    <n v="620"/>
    <n v="540"/>
    <n v="0"/>
    <n v="3043"/>
    <x v="1"/>
  </r>
  <r>
    <x v="25"/>
    <x v="524"/>
    <n v="145"/>
    <n v="89"/>
    <n v="67"/>
    <n v="8"/>
    <n v="62"/>
    <n v="262"/>
    <n v="277"/>
    <n v="4"/>
    <n v="124"/>
    <n v="1520"/>
    <n v="324"/>
    <n v="81"/>
    <n v="55"/>
    <n v="852"/>
    <x v="0"/>
  </r>
  <r>
    <x v="25"/>
    <x v="525"/>
    <n v="468"/>
    <n v="422"/>
    <n v="577"/>
    <n v="169"/>
    <n v="1134"/>
    <n v="2615"/>
    <n v="726"/>
    <n v="5"/>
    <n v="232"/>
    <n v="1301"/>
    <n v="1247"/>
    <n v="27"/>
    <n v="12"/>
    <n v="3232"/>
    <x v="1"/>
  </r>
  <r>
    <x v="25"/>
    <x v="526"/>
    <n v="205"/>
    <n v="202"/>
    <n v="244"/>
    <n v="60"/>
    <n v="414"/>
    <n v="1377"/>
    <n v="283"/>
    <n v="15"/>
    <n v="56"/>
    <n v="3699"/>
    <n v="333"/>
    <n v="39"/>
    <n v="1"/>
    <n v="1053"/>
    <x v="0"/>
  </r>
  <r>
    <x v="25"/>
    <x v="527"/>
    <n v="117"/>
    <n v="96"/>
    <n v="149"/>
    <n v="52"/>
    <n v="300"/>
    <n v="621"/>
    <n v="149"/>
    <n v="0"/>
    <n v="17"/>
    <n v="126"/>
    <n v="139"/>
    <n v="6"/>
    <n v="18"/>
    <n v="834"/>
    <x v="0"/>
  </r>
  <r>
    <x v="25"/>
    <x v="528"/>
    <n v="188"/>
    <n v="148"/>
    <n v="82"/>
    <n v="66"/>
    <n v="127"/>
    <n v="277"/>
    <n v="188"/>
    <n v="1"/>
    <n v="57"/>
    <n v="2057"/>
    <n v="136"/>
    <n v="90"/>
    <n v="33"/>
    <n v="1116"/>
    <x v="0"/>
  </r>
  <r>
    <x v="25"/>
    <x v="529"/>
    <n v="494"/>
    <n v="244"/>
    <n v="272"/>
    <n v="100"/>
    <n v="518"/>
    <n v="848"/>
    <n v="1100"/>
    <n v="3"/>
    <n v="239"/>
    <n v="806"/>
    <n v="1236"/>
    <n v="228"/>
    <n v="62"/>
    <n v="2929"/>
    <x v="1"/>
  </r>
  <r>
    <x v="25"/>
    <x v="530"/>
    <n v="166"/>
    <n v="103"/>
    <n v="94"/>
    <n v="18"/>
    <n v="32"/>
    <n v="247"/>
    <n v="442"/>
    <n v="2"/>
    <n v="158"/>
    <n v="460"/>
    <n v="73"/>
    <n v="117"/>
    <n v="36"/>
    <n v="763"/>
    <x v="0"/>
  </r>
  <r>
    <x v="25"/>
    <x v="531"/>
    <n v="831"/>
    <n v="414"/>
    <n v="370"/>
    <n v="158"/>
    <n v="633"/>
    <n v="1509"/>
    <n v="1243"/>
    <n v="2"/>
    <n v="365"/>
    <n v="2997"/>
    <n v="962"/>
    <n v="63"/>
    <n v="95"/>
    <n v="4119"/>
    <x v="1"/>
  </r>
  <r>
    <x v="25"/>
    <x v="532"/>
    <n v="321"/>
    <n v="259"/>
    <n v="333"/>
    <n v="123"/>
    <n v="458"/>
    <n v="929"/>
    <n v="308"/>
    <n v="1"/>
    <n v="135"/>
    <n v="1587"/>
    <n v="419"/>
    <n v="4"/>
    <n v="0"/>
    <n v="1484"/>
    <x v="0"/>
  </r>
  <r>
    <x v="25"/>
    <x v="533"/>
    <n v="518"/>
    <n v="332"/>
    <n v="458"/>
    <n v="133"/>
    <n v="500"/>
    <n v="1287"/>
    <n v="616"/>
    <n v="6"/>
    <n v="167"/>
    <n v="6818"/>
    <n v="623"/>
    <n v="48"/>
    <n v="0"/>
    <n v="2796"/>
    <x v="1"/>
  </r>
  <r>
    <x v="25"/>
    <x v="534"/>
    <n v="237"/>
    <n v="170"/>
    <n v="102"/>
    <n v="80"/>
    <n v="344"/>
    <n v="933"/>
    <n v="458"/>
    <n v="6"/>
    <n v="105"/>
    <n v="3228"/>
    <n v="168"/>
    <n v="138"/>
    <n v="81"/>
    <n v="1154"/>
    <x v="0"/>
  </r>
  <r>
    <x v="25"/>
    <x v="535"/>
    <n v="330"/>
    <n v="436"/>
    <n v="253"/>
    <n v="71"/>
    <n v="358"/>
    <n v="717"/>
    <n v="881"/>
    <n v="10"/>
    <n v="87"/>
    <n v="2346"/>
    <n v="390"/>
    <n v="233"/>
    <n v="240"/>
    <n v="2086"/>
    <x v="0"/>
  </r>
  <r>
    <x v="25"/>
    <x v="536"/>
    <n v="308"/>
    <n v="368"/>
    <n v="265"/>
    <n v="31"/>
    <n v="171"/>
    <n v="644"/>
    <n v="1095"/>
    <n v="3"/>
    <n v="476"/>
    <n v="3871"/>
    <n v="333"/>
    <n v="299"/>
    <n v="16"/>
    <n v="2219"/>
    <x v="1"/>
  </r>
  <r>
    <x v="25"/>
    <x v="537"/>
    <n v="439"/>
    <n v="307"/>
    <n v="335"/>
    <n v="101"/>
    <n v="363"/>
    <n v="926"/>
    <n v="280"/>
    <n v="9"/>
    <n v="152"/>
    <n v="739"/>
    <n v="743"/>
    <n v="11"/>
    <n v="51"/>
    <n v="1794"/>
    <x v="0"/>
  </r>
  <r>
    <x v="25"/>
    <x v="538"/>
    <n v="993"/>
    <n v="627"/>
    <n v="438"/>
    <n v="161"/>
    <n v="667"/>
    <n v="1032"/>
    <n v="864"/>
    <n v="16"/>
    <n v="254"/>
    <n v="1778"/>
    <n v="336"/>
    <n v="209"/>
    <n v="48"/>
    <n v="3824"/>
    <x v="1"/>
  </r>
  <r>
    <x v="25"/>
    <x v="539"/>
    <n v="516"/>
    <n v="535"/>
    <n v="595"/>
    <n v="225"/>
    <n v="1381"/>
    <n v="3896"/>
    <n v="786"/>
    <n v="18"/>
    <n v="213"/>
    <n v="9204"/>
    <n v="1156"/>
    <n v="33"/>
    <n v="62"/>
    <n v="3285"/>
    <x v="1"/>
  </r>
  <r>
    <x v="25"/>
    <x v="540"/>
    <n v="528"/>
    <n v="544"/>
    <n v="319"/>
    <n v="150"/>
    <n v="316"/>
    <n v="1065"/>
    <n v="824"/>
    <n v="5"/>
    <n v="129"/>
    <n v="427"/>
    <n v="371"/>
    <n v="279"/>
    <n v="55"/>
    <n v="2949"/>
    <x v="1"/>
  </r>
  <r>
    <x v="25"/>
    <x v="541"/>
    <n v="461"/>
    <n v="167"/>
    <n v="105"/>
    <n v="105"/>
    <n v="60"/>
    <n v="219"/>
    <n v="346"/>
    <n v="2"/>
    <n v="73"/>
    <n v="463"/>
    <n v="148"/>
    <n v="118"/>
    <n v="33"/>
    <n v="791"/>
    <x v="0"/>
  </r>
  <r>
    <x v="25"/>
    <x v="542"/>
    <n v="1015"/>
    <n v="971"/>
    <n v="568"/>
    <n v="121"/>
    <n v="410"/>
    <n v="1301"/>
    <n v="347"/>
    <n v="16"/>
    <n v="192"/>
    <n v="1339"/>
    <n v="597"/>
    <n v="895"/>
    <n v="168"/>
    <n v="5356"/>
    <x v="1"/>
  </r>
  <r>
    <x v="25"/>
    <x v="543"/>
    <n v="382"/>
    <n v="246"/>
    <n v="306"/>
    <n v="69"/>
    <n v="284"/>
    <n v="694"/>
    <n v="383"/>
    <n v="2"/>
    <n v="133"/>
    <n v="3734"/>
    <n v="770"/>
    <n v="22"/>
    <n v="50"/>
    <n v="1158"/>
    <x v="0"/>
  </r>
  <r>
    <x v="25"/>
    <x v="544"/>
    <n v="302"/>
    <n v="337"/>
    <n v="270"/>
    <n v="58"/>
    <n v="138"/>
    <n v="539"/>
    <n v="546"/>
    <n v="3"/>
    <n v="79"/>
    <n v="797"/>
    <n v="348"/>
    <n v="398"/>
    <n v="8"/>
    <n v="1713"/>
    <x v="0"/>
  </r>
  <r>
    <x v="25"/>
    <x v="545"/>
    <n v="161"/>
    <n v="116"/>
    <n v="122"/>
    <n v="29"/>
    <n v="120"/>
    <n v="310"/>
    <n v="289"/>
    <n v="6"/>
    <n v="70"/>
    <n v="505"/>
    <n v="699"/>
    <n v="486"/>
    <n v="60"/>
    <n v="966"/>
    <x v="0"/>
  </r>
  <r>
    <x v="25"/>
    <x v="546"/>
    <n v="492"/>
    <n v="401"/>
    <n v="404"/>
    <n v="113"/>
    <n v="994"/>
    <n v="1954"/>
    <n v="870"/>
    <n v="1"/>
    <n v="184"/>
    <n v="1020"/>
    <n v="1415"/>
    <n v="7"/>
    <n v="13"/>
    <n v="1991"/>
    <x v="1"/>
  </r>
  <r>
    <x v="25"/>
    <x v="547"/>
    <n v="341"/>
    <n v="275"/>
    <n v="199"/>
    <n v="78"/>
    <n v="147"/>
    <n v="507"/>
    <n v="581"/>
    <n v="8"/>
    <n v="87"/>
    <n v="339"/>
    <n v="174"/>
    <n v="174"/>
    <n v="116"/>
    <n v="1646"/>
    <x v="0"/>
  </r>
  <r>
    <x v="25"/>
    <x v="548"/>
    <n v="482"/>
    <n v="295"/>
    <n v="178"/>
    <n v="136"/>
    <n v="399"/>
    <n v="1176"/>
    <n v="270"/>
    <n v="9"/>
    <n v="49"/>
    <n v="1715"/>
    <n v="50"/>
    <n v="87"/>
    <n v="92"/>
    <n v="1732"/>
    <x v="0"/>
  </r>
  <r>
    <x v="25"/>
    <x v="549"/>
    <n v="513"/>
    <n v="326"/>
    <n v="190"/>
    <n v="179"/>
    <n v="844"/>
    <n v="1927"/>
    <n v="794"/>
    <n v="9"/>
    <n v="110"/>
    <n v="2349"/>
    <n v="396"/>
    <n v="318"/>
    <n v="21"/>
    <n v="1703"/>
    <x v="1"/>
  </r>
  <r>
    <x v="25"/>
    <x v="550"/>
    <n v="137"/>
    <n v="127"/>
    <n v="66"/>
    <n v="20"/>
    <n v="95"/>
    <n v="325"/>
    <n v="298"/>
    <n v="1"/>
    <n v="54"/>
    <n v="706"/>
    <n v="316"/>
    <n v="77"/>
    <n v="36"/>
    <n v="854"/>
    <x v="0"/>
  </r>
  <r>
    <x v="25"/>
    <x v="551"/>
    <n v="34"/>
    <n v="8"/>
    <n v="37"/>
    <n v="12"/>
    <n v="133"/>
    <n v="98"/>
    <n v="12"/>
    <n v="1"/>
    <n v="2"/>
    <n v="328"/>
    <n v="35"/>
    <n v="18"/>
    <n v="26"/>
    <n v="118"/>
    <x v="0"/>
  </r>
  <r>
    <x v="25"/>
    <x v="552"/>
    <n v="73"/>
    <n v="15"/>
    <n v="24"/>
    <n v="14"/>
    <n v="110"/>
    <n v="156"/>
    <n v="30"/>
    <n v="2"/>
    <n v="0"/>
    <n v="49"/>
    <n v="13"/>
    <n v="7"/>
    <n v="8"/>
    <n v="119"/>
    <x v="0"/>
  </r>
  <r>
    <x v="25"/>
    <x v="553"/>
    <n v="793"/>
    <n v="356"/>
    <n v="220"/>
    <n v="117"/>
    <n v="452"/>
    <n v="884"/>
    <n v="447"/>
    <n v="9"/>
    <n v="104"/>
    <n v="5868"/>
    <n v="84"/>
    <n v="142"/>
    <n v="246"/>
    <n v="1554"/>
    <x v="1"/>
  </r>
  <r>
    <x v="26"/>
    <x v="554"/>
    <n v="26"/>
    <n v="12"/>
    <n v="18"/>
    <n v="0"/>
    <n v="6"/>
    <n v="119"/>
    <n v="209"/>
    <n v="2"/>
    <n v="25"/>
    <n v="1364"/>
    <n v="20"/>
    <n v="0"/>
    <n v="23"/>
    <n v="167"/>
    <x v="0"/>
  </r>
  <r>
    <x v="26"/>
    <x v="555"/>
    <n v="185"/>
    <n v="41"/>
    <n v="76"/>
    <n v="9"/>
    <n v="37"/>
    <n v="656"/>
    <n v="1027"/>
    <n v="11"/>
    <n v="112"/>
    <n v="6078"/>
    <n v="124"/>
    <n v="0"/>
    <n v="88"/>
    <n v="734"/>
    <x v="0"/>
  </r>
  <r>
    <x v="26"/>
    <x v="556"/>
    <n v="146"/>
    <n v="24"/>
    <n v="75"/>
    <n v="29"/>
    <n v="46"/>
    <n v="289"/>
    <n v="549"/>
    <n v="19"/>
    <n v="53"/>
    <n v="3252"/>
    <n v="116"/>
    <n v="0"/>
    <n v="94"/>
    <n v="325"/>
    <x v="0"/>
  </r>
  <r>
    <x v="27"/>
    <x v="557"/>
    <n v="470"/>
    <n v="135"/>
    <n v="349"/>
    <n v="16"/>
    <n v="113"/>
    <n v="1090"/>
    <n v="0"/>
    <n v="61"/>
    <n v="33"/>
    <n v="1906"/>
    <n v="42"/>
    <n v="0"/>
    <n v="288"/>
    <n v="1258"/>
    <x v="0"/>
  </r>
  <r>
    <x v="27"/>
    <x v="558"/>
    <n v="180"/>
    <n v="68"/>
    <n v="146"/>
    <n v="5"/>
    <n v="20"/>
    <n v="275"/>
    <n v="0"/>
    <n v="22"/>
    <n v="25"/>
    <n v="741"/>
    <n v="16"/>
    <n v="0"/>
    <n v="122"/>
    <n v="424"/>
    <x v="0"/>
  </r>
  <r>
    <x v="27"/>
    <x v="559"/>
    <n v="183"/>
    <n v="141"/>
    <n v="95"/>
    <n v="2"/>
    <n v="25"/>
    <n v="453"/>
    <n v="2"/>
    <n v="11"/>
    <n v="14"/>
    <n v="1091"/>
    <n v="25"/>
    <n v="0"/>
    <n v="54"/>
    <n v="532"/>
    <x v="0"/>
  </r>
  <r>
    <x v="27"/>
    <x v="560"/>
    <n v="287"/>
    <n v="218"/>
    <n v="189"/>
    <n v="15"/>
    <n v="20"/>
    <n v="628"/>
    <n v="0"/>
    <n v="11"/>
    <n v="28"/>
    <n v="1904"/>
    <n v="31"/>
    <n v="0"/>
    <n v="234"/>
    <n v="929"/>
    <x v="0"/>
  </r>
  <r>
    <x v="27"/>
    <x v="561"/>
    <n v="541"/>
    <n v="302"/>
    <n v="384"/>
    <n v="11"/>
    <n v="60"/>
    <n v="1983"/>
    <n v="1"/>
    <n v="20"/>
    <n v="65"/>
    <n v="2860"/>
    <n v="122"/>
    <n v="0"/>
    <n v="298"/>
    <n v="1422"/>
    <x v="0"/>
  </r>
  <r>
    <x v="27"/>
    <x v="562"/>
    <n v="127"/>
    <n v="71"/>
    <n v="146"/>
    <n v="5"/>
    <n v="46"/>
    <n v="358"/>
    <n v="0"/>
    <n v="18"/>
    <n v="14"/>
    <n v="440"/>
    <n v="7"/>
    <n v="0"/>
    <n v="173"/>
    <n v="541"/>
    <x v="0"/>
  </r>
  <r>
    <x v="27"/>
    <x v="563"/>
    <n v="72"/>
    <n v="70"/>
    <n v="141"/>
    <n v="7"/>
    <n v="60"/>
    <n v="517"/>
    <n v="0"/>
    <n v="8"/>
    <n v="21"/>
    <n v="506"/>
    <n v="4"/>
    <n v="0"/>
    <n v="56"/>
    <n v="530"/>
    <x v="0"/>
  </r>
  <r>
    <x v="27"/>
    <x v="564"/>
    <n v="245"/>
    <n v="172"/>
    <n v="369"/>
    <n v="11"/>
    <n v="64"/>
    <n v="628"/>
    <n v="0"/>
    <n v="9"/>
    <n v="18"/>
    <n v="682"/>
    <n v="12"/>
    <n v="0"/>
    <n v="424"/>
    <n v="972"/>
    <x v="0"/>
  </r>
  <r>
    <x v="27"/>
    <x v="565"/>
    <n v="214"/>
    <n v="130"/>
    <n v="142"/>
    <n v="11"/>
    <n v="21"/>
    <n v="728"/>
    <n v="0"/>
    <n v="10"/>
    <n v="24"/>
    <n v="1889"/>
    <n v="56"/>
    <n v="0"/>
    <n v="36"/>
    <n v="664"/>
    <x v="0"/>
  </r>
  <r>
    <x v="27"/>
    <x v="566"/>
    <n v="192"/>
    <n v="105"/>
    <n v="160"/>
    <n v="4"/>
    <n v="40"/>
    <n v="613"/>
    <n v="0"/>
    <n v="5"/>
    <n v="2"/>
    <n v="1526"/>
    <n v="23"/>
    <n v="0"/>
    <n v="42"/>
    <n v="515"/>
    <x v="0"/>
  </r>
  <r>
    <x v="27"/>
    <x v="567"/>
    <n v="59"/>
    <n v="53"/>
    <n v="65"/>
    <n v="0"/>
    <n v="2"/>
    <n v="120"/>
    <n v="0"/>
    <n v="5"/>
    <n v="0"/>
    <n v="351"/>
    <n v="4"/>
    <n v="0"/>
    <n v="27"/>
    <n v="172"/>
    <x v="0"/>
  </r>
  <r>
    <x v="27"/>
    <x v="568"/>
    <n v="140"/>
    <n v="79"/>
    <n v="56"/>
    <n v="3"/>
    <n v="11"/>
    <n v="324"/>
    <n v="0"/>
    <n v="5"/>
    <n v="17"/>
    <n v="1353"/>
    <n v="26"/>
    <n v="0"/>
    <n v="1"/>
    <n v="301"/>
    <x v="0"/>
  </r>
  <r>
    <x v="27"/>
    <x v="569"/>
    <n v="409"/>
    <n v="222"/>
    <n v="229"/>
    <n v="8"/>
    <n v="24"/>
    <n v="950"/>
    <n v="0"/>
    <n v="49"/>
    <n v="59"/>
    <n v="3032"/>
    <n v="35"/>
    <n v="0"/>
    <n v="140"/>
    <n v="906"/>
    <x v="0"/>
  </r>
  <r>
    <x v="27"/>
    <x v="570"/>
    <n v="105"/>
    <n v="7"/>
    <n v="7"/>
    <n v="3"/>
    <n v="10"/>
    <n v="5"/>
    <n v="16"/>
    <n v="32"/>
    <n v="3"/>
    <n v="160"/>
    <n v="2"/>
    <n v="0"/>
    <n v="17"/>
    <n v="55"/>
    <x v="0"/>
  </r>
  <r>
    <x v="27"/>
    <x v="571"/>
    <n v="278"/>
    <n v="225"/>
    <n v="264"/>
    <n v="9"/>
    <n v="24"/>
    <n v="596"/>
    <n v="0"/>
    <n v="14"/>
    <n v="16"/>
    <n v="1261"/>
    <n v="52"/>
    <n v="0"/>
    <n v="144"/>
    <n v="1015"/>
    <x v="0"/>
  </r>
  <r>
    <x v="27"/>
    <x v="572"/>
    <n v="483"/>
    <n v="325"/>
    <n v="316"/>
    <n v="52"/>
    <n v="169"/>
    <n v="1235"/>
    <n v="2"/>
    <n v="27"/>
    <n v="84"/>
    <n v="3417"/>
    <n v="95"/>
    <n v="0"/>
    <n v="267"/>
    <n v="1566"/>
    <x v="0"/>
  </r>
  <r>
    <x v="27"/>
    <x v="573"/>
    <n v="142"/>
    <n v="109"/>
    <n v="117"/>
    <n v="4"/>
    <n v="24"/>
    <n v="398"/>
    <n v="0"/>
    <n v="11"/>
    <n v="8"/>
    <n v="943"/>
    <n v="43"/>
    <n v="0"/>
    <n v="46"/>
    <n v="419"/>
    <x v="0"/>
  </r>
  <r>
    <x v="27"/>
    <x v="574"/>
    <n v="639"/>
    <n v="365"/>
    <n v="793"/>
    <n v="30"/>
    <n v="155"/>
    <n v="2565"/>
    <n v="1"/>
    <n v="76"/>
    <n v="113"/>
    <n v="4711"/>
    <n v="152"/>
    <n v="0"/>
    <n v="366"/>
    <n v="2422"/>
    <x v="1"/>
  </r>
  <r>
    <x v="27"/>
    <x v="575"/>
    <n v="95"/>
    <n v="68"/>
    <n v="71"/>
    <n v="22"/>
    <n v="64"/>
    <n v="305"/>
    <n v="0"/>
    <n v="3"/>
    <n v="26"/>
    <n v="578"/>
    <n v="14"/>
    <n v="0"/>
    <n v="2"/>
    <n v="314"/>
    <x v="0"/>
  </r>
  <r>
    <x v="27"/>
    <x v="576"/>
    <n v="308"/>
    <n v="190"/>
    <n v="254"/>
    <n v="27"/>
    <n v="132"/>
    <n v="977"/>
    <n v="6"/>
    <n v="31"/>
    <n v="32"/>
    <n v="2251"/>
    <n v="44"/>
    <n v="0"/>
    <n v="155"/>
    <n v="972"/>
    <x v="0"/>
  </r>
  <r>
    <x v="27"/>
    <x v="577"/>
    <n v="227"/>
    <n v="111"/>
    <n v="155"/>
    <n v="20"/>
    <n v="56"/>
    <n v="685"/>
    <n v="1"/>
    <n v="18"/>
    <n v="7"/>
    <n v="1397"/>
    <n v="20"/>
    <n v="0"/>
    <n v="78"/>
    <n v="556"/>
    <x v="0"/>
  </r>
  <r>
    <x v="27"/>
    <x v="578"/>
    <n v="603"/>
    <n v="398"/>
    <n v="865"/>
    <n v="25"/>
    <n v="132"/>
    <n v="2212"/>
    <n v="0"/>
    <n v="43"/>
    <n v="61"/>
    <n v="2516"/>
    <n v="117"/>
    <n v="0"/>
    <n v="626"/>
    <n v="2982"/>
    <x v="0"/>
  </r>
  <r>
    <x v="27"/>
    <x v="579"/>
    <n v="85"/>
    <n v="49"/>
    <n v="90"/>
    <n v="1"/>
    <n v="11"/>
    <n v="231"/>
    <n v="0"/>
    <n v="7"/>
    <n v="0"/>
    <n v="445"/>
    <n v="21"/>
    <n v="0"/>
    <n v="66"/>
    <n v="259"/>
    <x v="0"/>
  </r>
  <r>
    <x v="27"/>
    <x v="580"/>
    <n v="216"/>
    <n v="66"/>
    <n v="91"/>
    <n v="2"/>
    <n v="17"/>
    <n v="178"/>
    <n v="0"/>
    <n v="15"/>
    <n v="14"/>
    <n v="869"/>
    <n v="32"/>
    <n v="0"/>
    <n v="71"/>
    <n v="346"/>
    <x v="0"/>
  </r>
  <r>
    <x v="27"/>
    <x v="581"/>
    <n v="319"/>
    <n v="171"/>
    <n v="114"/>
    <n v="10"/>
    <n v="17"/>
    <n v="533"/>
    <n v="0"/>
    <n v="9"/>
    <n v="22"/>
    <n v="1817"/>
    <n v="56"/>
    <n v="0"/>
    <n v="146"/>
    <n v="543"/>
    <x v="0"/>
  </r>
  <r>
    <x v="27"/>
    <x v="582"/>
    <n v="362"/>
    <n v="152"/>
    <n v="235"/>
    <n v="23"/>
    <n v="65"/>
    <n v="991"/>
    <n v="4"/>
    <n v="28"/>
    <n v="30"/>
    <n v="2699"/>
    <n v="50"/>
    <n v="0"/>
    <n v="45"/>
    <n v="764"/>
    <x v="0"/>
  </r>
  <r>
    <x v="27"/>
    <x v="583"/>
    <n v="274"/>
    <n v="149"/>
    <n v="178"/>
    <n v="10"/>
    <n v="32"/>
    <n v="734"/>
    <n v="1"/>
    <n v="18"/>
    <n v="19"/>
    <n v="1699"/>
    <n v="92"/>
    <n v="0"/>
    <n v="128"/>
    <n v="629"/>
    <x v="0"/>
  </r>
  <r>
    <x v="27"/>
    <x v="584"/>
    <n v="129"/>
    <n v="82"/>
    <n v="89"/>
    <n v="10"/>
    <n v="63"/>
    <n v="399"/>
    <n v="0"/>
    <n v="9"/>
    <n v="14"/>
    <n v="1394"/>
    <n v="33"/>
    <n v="0"/>
    <n v="31"/>
    <n v="368"/>
    <x v="0"/>
  </r>
  <r>
    <x v="27"/>
    <x v="585"/>
    <n v="23"/>
    <n v="23"/>
    <n v="28"/>
    <n v="1"/>
    <n v="4"/>
    <n v="55"/>
    <n v="0"/>
    <n v="1"/>
    <n v="1"/>
    <n v="82"/>
    <n v="3"/>
    <n v="0"/>
    <n v="11"/>
    <n v="108"/>
    <x v="0"/>
  </r>
  <r>
    <x v="27"/>
    <x v="586"/>
    <n v="594"/>
    <n v="322"/>
    <n v="470"/>
    <n v="22"/>
    <n v="75"/>
    <n v="2437"/>
    <n v="0"/>
    <n v="36"/>
    <n v="41"/>
    <n v="4469"/>
    <n v="85"/>
    <n v="0"/>
    <n v="295"/>
    <n v="2657"/>
    <x v="0"/>
  </r>
  <r>
    <x v="27"/>
    <x v="587"/>
    <n v="249"/>
    <n v="136"/>
    <n v="206"/>
    <n v="5"/>
    <n v="28"/>
    <n v="858"/>
    <n v="0"/>
    <n v="7"/>
    <n v="35"/>
    <n v="1329"/>
    <n v="22"/>
    <n v="0"/>
    <n v="102"/>
    <n v="788"/>
    <x v="0"/>
  </r>
  <r>
    <x v="27"/>
    <x v="588"/>
    <n v="457"/>
    <n v="289"/>
    <n v="278"/>
    <n v="37"/>
    <n v="81"/>
    <n v="1416"/>
    <n v="0"/>
    <n v="26"/>
    <n v="48"/>
    <n v="2582"/>
    <n v="79"/>
    <n v="0"/>
    <n v="124"/>
    <n v="1360"/>
    <x v="0"/>
  </r>
  <r>
    <x v="27"/>
    <x v="589"/>
    <n v="164"/>
    <n v="133"/>
    <n v="239"/>
    <n v="13"/>
    <n v="26"/>
    <n v="1137"/>
    <n v="0"/>
    <n v="1"/>
    <n v="0"/>
    <n v="1005"/>
    <n v="28"/>
    <n v="0"/>
    <n v="138"/>
    <n v="688"/>
    <x v="0"/>
  </r>
  <r>
    <x v="27"/>
    <x v="590"/>
    <n v="102"/>
    <n v="72"/>
    <n v="55"/>
    <n v="7"/>
    <n v="87"/>
    <n v="333"/>
    <n v="0"/>
    <n v="8"/>
    <n v="8"/>
    <n v="815"/>
    <n v="12"/>
    <n v="0"/>
    <n v="75"/>
    <n v="281"/>
    <x v="0"/>
  </r>
  <r>
    <x v="27"/>
    <x v="591"/>
    <n v="470"/>
    <n v="221"/>
    <n v="214"/>
    <n v="28"/>
    <n v="48"/>
    <n v="572"/>
    <n v="0"/>
    <n v="84"/>
    <n v="0"/>
    <n v="1815"/>
    <n v="48"/>
    <n v="0"/>
    <n v="143"/>
    <n v="827"/>
    <x v="0"/>
  </r>
  <r>
    <x v="28"/>
    <x v="592"/>
    <n v="538"/>
    <n v="516"/>
    <n v="1256"/>
    <n v="29"/>
    <n v="371"/>
    <n v="3507"/>
    <n v="589"/>
    <n v="44"/>
    <n v="190"/>
    <n v="4138"/>
    <n v="1641"/>
    <n v="162"/>
    <n v="473"/>
    <n v="8321"/>
    <x v="1"/>
  </r>
  <r>
    <x v="28"/>
    <x v="593"/>
    <n v="1019"/>
    <n v="899"/>
    <n v="1598"/>
    <n v="17"/>
    <n v="503"/>
    <n v="2563"/>
    <n v="957"/>
    <n v="42"/>
    <n v="348"/>
    <n v="27728"/>
    <n v="3272"/>
    <n v="621"/>
    <n v="609"/>
    <n v="8794"/>
    <x v="2"/>
  </r>
  <r>
    <x v="28"/>
    <x v="594"/>
    <n v="403"/>
    <n v="586"/>
    <n v="699"/>
    <n v="15"/>
    <n v="147"/>
    <n v="880"/>
    <n v="1701"/>
    <n v="9"/>
    <n v="349"/>
    <n v="11890"/>
    <n v="125"/>
    <n v="369"/>
    <n v="372"/>
    <n v="3671"/>
    <x v="1"/>
  </r>
  <r>
    <x v="28"/>
    <x v="595"/>
    <n v="403"/>
    <n v="641"/>
    <n v="810"/>
    <n v="8"/>
    <n v="142"/>
    <n v="1368"/>
    <n v="390"/>
    <n v="10"/>
    <n v="224"/>
    <n v="4302"/>
    <n v="991"/>
    <n v="546"/>
    <n v="313"/>
    <n v="6015"/>
    <x v="1"/>
  </r>
  <r>
    <x v="28"/>
    <x v="596"/>
    <n v="256"/>
    <n v="244"/>
    <n v="329"/>
    <n v="1"/>
    <n v="70"/>
    <n v="1197"/>
    <n v="212"/>
    <n v="17"/>
    <n v="250"/>
    <n v="7119"/>
    <n v="1651"/>
    <n v="525"/>
    <n v="208"/>
    <n v="2994"/>
    <x v="1"/>
  </r>
  <r>
    <x v="28"/>
    <x v="597"/>
    <n v="983"/>
    <n v="751"/>
    <n v="1646"/>
    <n v="61"/>
    <n v="377"/>
    <n v="1002"/>
    <n v="506"/>
    <n v="26"/>
    <n v="407"/>
    <n v="8099"/>
    <n v="5143"/>
    <n v="439"/>
    <n v="647"/>
    <n v="7017"/>
    <x v="1"/>
  </r>
  <r>
    <x v="28"/>
    <x v="598"/>
    <n v="398"/>
    <n v="554"/>
    <n v="1506"/>
    <n v="13"/>
    <n v="513"/>
    <n v="3119"/>
    <n v="1192"/>
    <n v="19"/>
    <n v="251"/>
    <n v="1982"/>
    <n v="1587"/>
    <n v="455"/>
    <n v="357"/>
    <n v="7886"/>
    <x v="1"/>
  </r>
  <r>
    <x v="28"/>
    <x v="599"/>
    <n v="478"/>
    <n v="466"/>
    <n v="395"/>
    <n v="8"/>
    <n v="103"/>
    <n v="1601"/>
    <n v="129"/>
    <n v="14"/>
    <n v="185"/>
    <n v="6008"/>
    <n v="2109"/>
    <n v="44"/>
    <n v="144"/>
    <n v="5133"/>
    <x v="1"/>
  </r>
  <r>
    <x v="28"/>
    <x v="600"/>
    <n v="273"/>
    <n v="455"/>
    <n v="1057"/>
    <n v="15"/>
    <n v="177"/>
    <n v="1424"/>
    <n v="708"/>
    <n v="6"/>
    <n v="190"/>
    <n v="9853"/>
    <n v="889"/>
    <n v="510"/>
    <n v="208"/>
    <n v="5672"/>
    <x v="1"/>
  </r>
  <r>
    <x v="28"/>
    <x v="601"/>
    <n v="512"/>
    <n v="738"/>
    <n v="1709"/>
    <n v="23"/>
    <n v="385"/>
    <n v="2857"/>
    <n v="1836"/>
    <n v="26"/>
    <n v="438"/>
    <n v="19974"/>
    <n v="1388"/>
    <n v="655"/>
    <n v="179"/>
    <n v="8964"/>
    <x v="1"/>
  </r>
  <r>
    <x v="28"/>
    <x v="602"/>
    <n v="339"/>
    <n v="360"/>
    <n v="388"/>
    <n v="10"/>
    <n v="53"/>
    <n v="1155"/>
    <n v="505"/>
    <n v="9"/>
    <n v="164"/>
    <n v="7861"/>
    <n v="1807"/>
    <n v="76"/>
    <n v="231"/>
    <n v="3977"/>
    <x v="1"/>
  </r>
  <r>
    <x v="28"/>
    <x v="603"/>
    <n v="355"/>
    <n v="185"/>
    <n v="758"/>
    <n v="11"/>
    <n v="151"/>
    <n v="1071"/>
    <n v="1319"/>
    <n v="11"/>
    <n v="181"/>
    <n v="1099"/>
    <n v="1188"/>
    <n v="596"/>
    <n v="226"/>
    <n v="2470"/>
    <x v="1"/>
  </r>
  <r>
    <x v="28"/>
    <x v="604"/>
    <n v="529"/>
    <n v="311"/>
    <n v="691"/>
    <n v="33"/>
    <n v="224"/>
    <n v="677"/>
    <n v="1188"/>
    <n v="13"/>
    <n v="133"/>
    <n v="15705"/>
    <n v="1936"/>
    <n v="165"/>
    <n v="239"/>
    <n v="3067"/>
    <x v="1"/>
  </r>
  <r>
    <x v="28"/>
    <x v="605"/>
    <n v="298"/>
    <n v="259"/>
    <n v="565"/>
    <n v="7"/>
    <n v="136"/>
    <n v="607"/>
    <n v="1147"/>
    <n v="3"/>
    <n v="247"/>
    <n v="1858"/>
    <n v="111"/>
    <n v="172"/>
    <n v="295"/>
    <n v="2437"/>
    <x v="0"/>
  </r>
  <r>
    <x v="28"/>
    <x v="69"/>
    <n v="44"/>
    <n v="11"/>
    <n v="40"/>
    <n v="15"/>
    <n v="61"/>
    <n v="20"/>
    <n v="57"/>
    <n v="11"/>
    <n v="4"/>
    <n v="36"/>
    <n v="28"/>
    <n v="5"/>
    <n v="89"/>
    <n v="178"/>
    <x v="0"/>
  </r>
  <r>
    <x v="28"/>
    <x v="606"/>
    <n v="6"/>
    <n v="0"/>
    <n v="1"/>
    <n v="1"/>
    <n v="5"/>
    <n v="2"/>
    <n v="2"/>
    <n v="0"/>
    <n v="0"/>
    <n v="0"/>
    <n v="2"/>
    <n v="0"/>
    <n v="5"/>
    <n v="4"/>
    <x v="0"/>
  </r>
  <r>
    <x v="28"/>
    <x v="607"/>
    <n v="2"/>
    <n v="2"/>
    <n v="0"/>
    <n v="0"/>
    <n v="2"/>
    <n v="0"/>
    <n v="3"/>
    <n v="0"/>
    <n v="0"/>
    <n v="1"/>
    <n v="0"/>
    <n v="0"/>
    <n v="7"/>
    <n v="5"/>
    <x v="0"/>
  </r>
  <r>
    <x v="28"/>
    <x v="608"/>
    <n v="10"/>
    <n v="6"/>
    <n v="14"/>
    <n v="1"/>
    <n v="7"/>
    <n v="1"/>
    <n v="6"/>
    <n v="1"/>
    <n v="0"/>
    <n v="9"/>
    <n v="4"/>
    <n v="3"/>
    <n v="18"/>
    <n v="40"/>
    <x v="0"/>
  </r>
  <r>
    <x v="28"/>
    <x v="609"/>
    <n v="6"/>
    <n v="1"/>
    <n v="3"/>
    <n v="0"/>
    <n v="1"/>
    <n v="1"/>
    <n v="2"/>
    <n v="0"/>
    <n v="1"/>
    <n v="1"/>
    <n v="5"/>
    <n v="1"/>
    <n v="9"/>
    <n v="12"/>
    <x v="0"/>
  </r>
  <r>
    <x v="28"/>
    <x v="610"/>
    <n v="691"/>
    <n v="791"/>
    <n v="792"/>
    <n v="4"/>
    <n v="143"/>
    <n v="2379"/>
    <n v="114"/>
    <n v="37"/>
    <n v="110"/>
    <n v="12004"/>
    <n v="3625"/>
    <n v="28"/>
    <n v="353"/>
    <n v="8588"/>
    <x v="1"/>
  </r>
  <r>
    <x v="28"/>
    <x v="611"/>
    <n v="611"/>
    <n v="592"/>
    <n v="469"/>
    <n v="8"/>
    <n v="114"/>
    <n v="1286"/>
    <n v="221"/>
    <n v="13"/>
    <n v="123"/>
    <n v="5339"/>
    <n v="2585"/>
    <n v="17"/>
    <n v="341"/>
    <n v="5560"/>
    <x v="1"/>
  </r>
  <r>
    <x v="28"/>
    <x v="612"/>
    <n v="439"/>
    <n v="338"/>
    <n v="1167"/>
    <n v="26"/>
    <n v="320"/>
    <n v="4822"/>
    <n v="8649"/>
    <n v="99"/>
    <n v="264"/>
    <n v="7996"/>
    <n v="1284"/>
    <n v="422"/>
    <n v="220"/>
    <n v="5007"/>
    <x v="1"/>
  </r>
  <r>
    <x v="28"/>
    <x v="613"/>
    <n v="137"/>
    <n v="193"/>
    <n v="468"/>
    <n v="20"/>
    <n v="641"/>
    <n v="2448"/>
    <n v="717"/>
    <n v="27"/>
    <n v="45"/>
    <n v="271"/>
    <n v="328"/>
    <n v="166"/>
    <n v="275"/>
    <n v="2307"/>
    <x v="0"/>
  </r>
  <r>
    <x v="28"/>
    <x v="614"/>
    <n v="121"/>
    <n v="171"/>
    <n v="443"/>
    <n v="10"/>
    <n v="208"/>
    <n v="819"/>
    <n v="267"/>
    <n v="6"/>
    <n v="21"/>
    <n v="2430"/>
    <n v="180"/>
    <n v="94"/>
    <n v="268"/>
    <n v="2300"/>
    <x v="0"/>
  </r>
  <r>
    <x v="28"/>
    <x v="615"/>
    <n v="415"/>
    <n v="260"/>
    <n v="672"/>
    <n v="35"/>
    <n v="166"/>
    <n v="1525"/>
    <n v="468"/>
    <n v="8"/>
    <n v="178"/>
    <n v="4001"/>
    <n v="1268"/>
    <n v="546"/>
    <n v="432"/>
    <n v="3073"/>
    <x v="1"/>
  </r>
  <r>
    <x v="28"/>
    <x v="616"/>
    <n v="122"/>
    <n v="120"/>
    <n v="387"/>
    <n v="7"/>
    <n v="368"/>
    <n v="1829"/>
    <n v="343"/>
    <n v="23"/>
    <n v="30"/>
    <n v="1832"/>
    <n v="298"/>
    <n v="112"/>
    <n v="169"/>
    <n v="1998"/>
    <x v="0"/>
  </r>
  <r>
    <x v="28"/>
    <x v="617"/>
    <n v="53"/>
    <n v="61"/>
    <n v="157"/>
    <n v="1"/>
    <n v="88"/>
    <n v="582"/>
    <n v="14"/>
    <n v="1"/>
    <n v="14"/>
    <n v="467"/>
    <n v="170"/>
    <n v="56"/>
    <n v="122"/>
    <n v="711"/>
    <x v="0"/>
  </r>
  <r>
    <x v="28"/>
    <x v="618"/>
    <n v="81"/>
    <n v="45"/>
    <n v="113"/>
    <n v="2"/>
    <n v="40"/>
    <n v="646"/>
    <n v="198"/>
    <n v="8"/>
    <n v="81"/>
    <n v="1420"/>
    <n v="473"/>
    <n v="209"/>
    <n v="29"/>
    <n v="628"/>
    <x v="0"/>
  </r>
  <r>
    <x v="28"/>
    <x v="619"/>
    <n v="269"/>
    <n v="134"/>
    <n v="398"/>
    <n v="7"/>
    <n v="74"/>
    <n v="968"/>
    <n v="209"/>
    <n v="29"/>
    <n v="251"/>
    <n v="542"/>
    <n v="1233"/>
    <n v="457"/>
    <n v="212"/>
    <n v="2391"/>
    <x v="1"/>
  </r>
  <r>
    <x v="28"/>
    <x v="620"/>
    <n v="500"/>
    <n v="661"/>
    <n v="858"/>
    <n v="20"/>
    <n v="278"/>
    <n v="1498"/>
    <n v="1014"/>
    <n v="15"/>
    <n v="467"/>
    <n v="10760"/>
    <n v="1291"/>
    <n v="425"/>
    <n v="397"/>
    <n v="6668"/>
    <x v="1"/>
  </r>
  <r>
    <x v="28"/>
    <x v="621"/>
    <n v="459"/>
    <n v="416"/>
    <n v="573"/>
    <n v="10"/>
    <n v="92"/>
    <n v="1477"/>
    <n v="951"/>
    <n v="11"/>
    <n v="289"/>
    <n v="6135"/>
    <n v="1665"/>
    <n v="251"/>
    <n v="341"/>
    <n v="3911"/>
    <x v="1"/>
  </r>
  <r>
    <x v="28"/>
    <x v="622"/>
    <n v="203"/>
    <n v="135"/>
    <n v="419"/>
    <n v="7"/>
    <n v="186"/>
    <n v="1747"/>
    <n v="553"/>
    <n v="17"/>
    <n v="201"/>
    <n v="11653"/>
    <n v="963"/>
    <n v="184"/>
    <n v="83"/>
    <n v="2415"/>
    <x v="1"/>
  </r>
  <r>
    <x v="28"/>
    <x v="623"/>
    <n v="117"/>
    <n v="128"/>
    <n v="314"/>
    <n v="5"/>
    <n v="133"/>
    <n v="1079"/>
    <n v="72"/>
    <n v="18"/>
    <n v="46"/>
    <n v="3366"/>
    <n v="254"/>
    <n v="57"/>
    <n v="167"/>
    <n v="2163"/>
    <x v="0"/>
  </r>
  <r>
    <x v="28"/>
    <x v="624"/>
    <n v="12"/>
    <n v="20"/>
    <n v="15"/>
    <n v="0"/>
    <n v="16"/>
    <n v="50"/>
    <n v="0"/>
    <n v="1"/>
    <n v="1"/>
    <n v="417"/>
    <n v="45"/>
    <n v="7"/>
    <n v="13"/>
    <n v="356"/>
    <x v="0"/>
  </r>
  <r>
    <x v="28"/>
    <x v="625"/>
    <n v="177"/>
    <n v="172"/>
    <n v="231"/>
    <n v="12"/>
    <n v="74"/>
    <n v="655"/>
    <n v="61"/>
    <n v="2"/>
    <n v="117"/>
    <n v="6650"/>
    <n v="869"/>
    <n v="136"/>
    <n v="135"/>
    <n v="1439"/>
    <x v="0"/>
  </r>
  <r>
    <x v="28"/>
    <x v="626"/>
    <n v="15"/>
    <n v="20"/>
    <n v="29"/>
    <n v="0"/>
    <n v="23"/>
    <n v="124"/>
    <n v="0"/>
    <n v="2"/>
    <n v="12"/>
    <n v="286"/>
    <n v="50"/>
    <n v="7"/>
    <n v="10"/>
    <n v="80"/>
    <x v="0"/>
  </r>
  <r>
    <x v="28"/>
    <x v="627"/>
    <n v="372"/>
    <n v="403"/>
    <n v="922"/>
    <n v="12"/>
    <n v="194"/>
    <n v="414"/>
    <n v="320"/>
    <n v="9"/>
    <n v="233"/>
    <n v="771"/>
    <n v="1732"/>
    <n v="506"/>
    <n v="213"/>
    <n v="3002"/>
    <x v="1"/>
  </r>
  <r>
    <x v="28"/>
    <x v="628"/>
    <n v="240"/>
    <n v="204"/>
    <n v="686"/>
    <n v="7"/>
    <n v="284"/>
    <n v="1779"/>
    <n v="529"/>
    <n v="15"/>
    <n v="153"/>
    <n v="3081"/>
    <n v="524"/>
    <n v="219"/>
    <n v="81"/>
    <n v="3393"/>
    <x v="0"/>
  </r>
  <r>
    <x v="28"/>
    <x v="629"/>
    <n v="193"/>
    <n v="192"/>
    <n v="575"/>
    <n v="9"/>
    <n v="327"/>
    <n v="932"/>
    <n v="28"/>
    <n v="4"/>
    <n v="42"/>
    <n v="951"/>
    <n v="239"/>
    <n v="105"/>
    <n v="169"/>
    <n v="3513"/>
    <x v="0"/>
  </r>
  <r>
    <x v="28"/>
    <x v="630"/>
    <n v="167"/>
    <n v="234"/>
    <n v="278"/>
    <n v="6"/>
    <n v="90"/>
    <n v="430"/>
    <n v="67"/>
    <n v="1"/>
    <n v="64"/>
    <n v="1524"/>
    <n v="334"/>
    <n v="196"/>
    <n v="83"/>
    <n v="2487"/>
    <x v="0"/>
  </r>
  <r>
    <x v="28"/>
    <x v="631"/>
    <n v="551"/>
    <n v="493"/>
    <n v="760"/>
    <n v="13"/>
    <n v="175"/>
    <n v="2321"/>
    <n v="161"/>
    <n v="20"/>
    <n v="229"/>
    <n v="2457"/>
    <n v="2678"/>
    <n v="33"/>
    <n v="284"/>
    <n v="5479"/>
    <x v="1"/>
  </r>
  <r>
    <x v="28"/>
    <x v="632"/>
    <n v="462"/>
    <n v="482"/>
    <n v="1040"/>
    <n v="8"/>
    <n v="241"/>
    <n v="2389"/>
    <n v="440"/>
    <n v="25"/>
    <n v="234"/>
    <n v="531"/>
    <n v="2551"/>
    <n v="431"/>
    <n v="119"/>
    <n v="6496"/>
    <x v="1"/>
  </r>
  <r>
    <x v="28"/>
    <x v="633"/>
    <n v="150"/>
    <n v="399"/>
    <n v="343"/>
    <n v="1"/>
    <n v="32"/>
    <n v="250"/>
    <n v="175"/>
    <n v="3"/>
    <n v="67"/>
    <n v="2402"/>
    <n v="123"/>
    <n v="195"/>
    <n v="250"/>
    <n v="2034"/>
    <x v="0"/>
  </r>
  <r>
    <x v="28"/>
    <x v="634"/>
    <n v="208"/>
    <n v="125"/>
    <n v="585"/>
    <n v="6"/>
    <n v="134"/>
    <n v="1015"/>
    <n v="944"/>
    <n v="10"/>
    <n v="152"/>
    <n v="10436"/>
    <n v="421"/>
    <n v="177"/>
    <n v="73"/>
    <n v="3130"/>
    <x v="0"/>
  </r>
  <r>
    <x v="28"/>
    <x v="635"/>
    <n v="274"/>
    <n v="245"/>
    <n v="740"/>
    <n v="6"/>
    <n v="161"/>
    <n v="1023"/>
    <n v="293"/>
    <n v="5"/>
    <n v="149"/>
    <n v="236"/>
    <n v="1158"/>
    <n v="494"/>
    <n v="218"/>
    <n v="3084"/>
    <x v="1"/>
  </r>
  <r>
    <x v="28"/>
    <x v="636"/>
    <n v="547"/>
    <n v="376"/>
    <n v="827"/>
    <n v="9"/>
    <n v="99"/>
    <n v="2024"/>
    <n v="2221"/>
    <n v="9"/>
    <n v="367"/>
    <n v="4566"/>
    <n v="1684"/>
    <n v="379"/>
    <n v="398"/>
    <n v="3781"/>
    <x v="1"/>
  </r>
  <r>
    <x v="28"/>
    <x v="637"/>
    <n v="328"/>
    <n v="233"/>
    <n v="454"/>
    <n v="15"/>
    <n v="133"/>
    <n v="1221"/>
    <n v="489"/>
    <n v="14"/>
    <n v="172"/>
    <n v="5728"/>
    <n v="687"/>
    <n v="334"/>
    <n v="148"/>
    <n v="2770"/>
    <x v="1"/>
  </r>
  <r>
    <x v="28"/>
    <x v="638"/>
    <n v="253"/>
    <n v="213"/>
    <n v="760"/>
    <n v="5"/>
    <n v="110"/>
    <n v="1206"/>
    <n v="1123"/>
    <n v="6"/>
    <n v="134"/>
    <n v="13277"/>
    <n v="1783"/>
    <n v="764"/>
    <n v="220"/>
    <n v="4103"/>
    <x v="1"/>
  </r>
  <r>
    <x v="28"/>
    <x v="639"/>
    <n v="825"/>
    <n v="957"/>
    <n v="1787"/>
    <n v="24"/>
    <n v="699"/>
    <n v="3278"/>
    <n v="2983"/>
    <n v="27"/>
    <n v="504"/>
    <n v="18161"/>
    <n v="630"/>
    <n v="639"/>
    <n v="642"/>
    <n v="7325"/>
    <x v="2"/>
  </r>
  <r>
    <x v="29"/>
    <x v="169"/>
    <n v="76"/>
    <n v="77"/>
    <n v="41"/>
    <n v="1"/>
    <n v="33"/>
    <n v="503"/>
    <n v="98"/>
    <n v="16"/>
    <n v="37"/>
    <n v="373"/>
    <n v="50"/>
    <n v="66"/>
    <n v="131"/>
    <n v="218"/>
    <x v="0"/>
  </r>
  <r>
    <x v="29"/>
    <x v="4"/>
    <n v="14"/>
    <n v="7"/>
    <n v="1"/>
    <n v="0"/>
    <n v="1"/>
    <n v="36"/>
    <n v="13"/>
    <n v="0"/>
    <n v="4"/>
    <n v="63"/>
    <n v="3"/>
    <n v="9"/>
    <n v="11"/>
    <n v="14"/>
    <x v="0"/>
  </r>
  <r>
    <x v="29"/>
    <x v="5"/>
    <n v="38"/>
    <n v="70"/>
    <n v="21"/>
    <n v="3"/>
    <n v="23"/>
    <n v="239"/>
    <n v="76"/>
    <n v="2"/>
    <n v="21"/>
    <n v="293"/>
    <n v="29"/>
    <n v="28"/>
    <n v="96"/>
    <n v="191"/>
    <x v="0"/>
  </r>
  <r>
    <x v="29"/>
    <x v="186"/>
    <n v="38"/>
    <n v="41"/>
    <n v="13"/>
    <n v="2"/>
    <n v="7"/>
    <n v="99"/>
    <n v="70"/>
    <n v="1"/>
    <n v="18"/>
    <n v="210"/>
    <n v="17"/>
    <n v="25"/>
    <n v="39"/>
    <n v="124"/>
    <x v="0"/>
  </r>
  <r>
    <x v="30"/>
    <x v="640"/>
    <n v="138"/>
    <n v="74"/>
    <n v="136"/>
    <n v="4"/>
    <n v="37"/>
    <n v="192"/>
    <n v="242"/>
    <n v="0"/>
    <n v="44"/>
    <n v="1544"/>
    <n v="116"/>
    <n v="0"/>
    <n v="17"/>
    <n v="498"/>
    <x v="0"/>
  </r>
  <r>
    <x v="30"/>
    <x v="641"/>
    <n v="308"/>
    <n v="97"/>
    <n v="114"/>
    <n v="25"/>
    <n v="158"/>
    <n v="1855"/>
    <n v="417"/>
    <n v="13"/>
    <n v="51"/>
    <n v="3442"/>
    <n v="207"/>
    <n v="4"/>
    <n v="62"/>
    <n v="1054"/>
    <x v="0"/>
  </r>
  <r>
    <x v="30"/>
    <x v="642"/>
    <n v="1365"/>
    <n v="531"/>
    <n v="627"/>
    <n v="73"/>
    <n v="1039"/>
    <n v="6543"/>
    <n v="996"/>
    <n v="527"/>
    <n v="33"/>
    <n v="11699"/>
    <n v="132"/>
    <n v="0"/>
    <n v="474"/>
    <n v="6469"/>
    <x v="2"/>
  </r>
  <r>
    <x v="30"/>
    <x v="643"/>
    <n v="29"/>
    <n v="1"/>
    <n v="8"/>
    <n v="8"/>
    <n v="206"/>
    <n v="18"/>
    <n v="105"/>
    <n v="6"/>
    <n v="0"/>
    <n v="348"/>
    <n v="8"/>
    <n v="0"/>
    <n v="12"/>
    <n v="78"/>
    <x v="0"/>
  </r>
  <r>
    <x v="30"/>
    <x v="644"/>
    <n v="232"/>
    <n v="96"/>
    <n v="87"/>
    <n v="7"/>
    <n v="190"/>
    <n v="903"/>
    <n v="213"/>
    <n v="17"/>
    <n v="16"/>
    <n v="1874"/>
    <n v="20"/>
    <n v="0"/>
    <n v="88"/>
    <n v="725"/>
    <x v="0"/>
  </r>
  <r>
    <x v="30"/>
    <x v="645"/>
    <n v="816"/>
    <n v="197"/>
    <n v="524"/>
    <n v="104"/>
    <n v="592"/>
    <n v="2861"/>
    <n v="2580"/>
    <n v="49"/>
    <n v="174"/>
    <n v="13866"/>
    <n v="905"/>
    <n v="0"/>
    <n v="64"/>
    <n v="2793"/>
    <x v="1"/>
  </r>
  <r>
    <x v="30"/>
    <x v="646"/>
    <n v="261"/>
    <n v="100"/>
    <n v="172"/>
    <n v="23"/>
    <n v="347"/>
    <n v="1773"/>
    <n v="795"/>
    <n v="335"/>
    <n v="75"/>
    <n v="2583"/>
    <n v="128"/>
    <n v="0"/>
    <n v="124"/>
    <n v="1155"/>
    <x v="0"/>
  </r>
  <r>
    <x v="30"/>
    <x v="647"/>
    <n v="720"/>
    <n v="294"/>
    <n v="630"/>
    <n v="39"/>
    <n v="281"/>
    <n v="1382"/>
    <n v="2168"/>
    <n v="24"/>
    <n v="429"/>
    <n v="10813"/>
    <n v="606"/>
    <n v="2"/>
    <n v="141"/>
    <n v="2430"/>
    <x v="1"/>
  </r>
  <r>
    <x v="30"/>
    <x v="648"/>
    <n v="665"/>
    <n v="177"/>
    <n v="538"/>
    <n v="61"/>
    <n v="226"/>
    <n v="1022"/>
    <n v="2334"/>
    <n v="42"/>
    <n v="458"/>
    <n v="11529"/>
    <n v="437"/>
    <n v="7"/>
    <n v="283"/>
    <n v="1961"/>
    <x v="1"/>
  </r>
  <r>
    <x v="30"/>
    <x v="649"/>
    <n v="721"/>
    <n v="170"/>
    <n v="554"/>
    <n v="30"/>
    <n v="299"/>
    <n v="1217"/>
    <n v="749"/>
    <n v="31"/>
    <n v="237"/>
    <n v="5556"/>
    <n v="443"/>
    <n v="1"/>
    <n v="44"/>
    <n v="2020"/>
    <x v="1"/>
  </r>
  <r>
    <x v="30"/>
    <x v="650"/>
    <n v="642"/>
    <n v="171"/>
    <n v="507"/>
    <n v="52"/>
    <n v="340"/>
    <n v="1707"/>
    <n v="499"/>
    <n v="70"/>
    <n v="251"/>
    <n v="15755"/>
    <n v="519"/>
    <n v="1"/>
    <n v="180"/>
    <n v="1731"/>
    <x v="1"/>
  </r>
  <r>
    <x v="30"/>
    <x v="651"/>
    <n v="642"/>
    <n v="220"/>
    <n v="183"/>
    <n v="48"/>
    <n v="171"/>
    <n v="1437"/>
    <n v="993"/>
    <n v="80"/>
    <n v="131"/>
    <n v="4737"/>
    <n v="264"/>
    <n v="0"/>
    <n v="39"/>
    <n v="1033"/>
    <x v="0"/>
  </r>
  <r>
    <x v="30"/>
    <x v="652"/>
    <n v="422"/>
    <n v="110"/>
    <n v="313"/>
    <n v="29"/>
    <n v="458"/>
    <n v="2110"/>
    <n v="38"/>
    <n v="77"/>
    <n v="306"/>
    <n v="7242"/>
    <n v="107"/>
    <n v="0"/>
    <n v="64"/>
    <n v="2144"/>
    <x v="0"/>
  </r>
  <r>
    <x v="30"/>
    <x v="653"/>
    <n v="282"/>
    <n v="68"/>
    <n v="278"/>
    <n v="20"/>
    <n v="192"/>
    <n v="532"/>
    <n v="273"/>
    <n v="39"/>
    <n v="72"/>
    <n v="2953"/>
    <n v="277"/>
    <n v="0"/>
    <n v="27"/>
    <n v="781"/>
    <x v="0"/>
  </r>
  <r>
    <x v="30"/>
    <x v="654"/>
    <n v="521"/>
    <n v="125"/>
    <n v="377"/>
    <n v="38"/>
    <n v="233"/>
    <n v="811"/>
    <n v="1364"/>
    <n v="108"/>
    <n v="176"/>
    <n v="5892"/>
    <n v="242"/>
    <n v="3"/>
    <n v="213"/>
    <n v="1201"/>
    <x v="0"/>
  </r>
  <r>
    <x v="30"/>
    <x v="655"/>
    <n v="690"/>
    <n v="244"/>
    <n v="570"/>
    <n v="72"/>
    <n v="695"/>
    <n v="1511"/>
    <n v="1927"/>
    <n v="16"/>
    <n v="253"/>
    <n v="11095"/>
    <n v="1168"/>
    <n v="5"/>
    <n v="97"/>
    <n v="2422"/>
    <x v="1"/>
  </r>
  <r>
    <x v="30"/>
    <x v="656"/>
    <n v="347"/>
    <n v="70"/>
    <n v="319"/>
    <n v="35"/>
    <n v="407"/>
    <n v="1156"/>
    <n v="554"/>
    <n v="153"/>
    <n v="71"/>
    <n v="1979"/>
    <n v="139"/>
    <n v="0"/>
    <n v="85"/>
    <n v="1571"/>
    <x v="0"/>
  </r>
  <r>
    <x v="30"/>
    <x v="657"/>
    <n v="521"/>
    <n v="137"/>
    <n v="354"/>
    <n v="12"/>
    <n v="120"/>
    <n v="827"/>
    <n v="568"/>
    <n v="15"/>
    <n v="337"/>
    <n v="9575"/>
    <n v="459"/>
    <n v="0"/>
    <n v="202"/>
    <n v="1384"/>
    <x v="0"/>
  </r>
  <r>
    <x v="30"/>
    <x v="658"/>
    <n v="420"/>
    <n v="115"/>
    <n v="417"/>
    <n v="40"/>
    <n v="175"/>
    <n v="690"/>
    <n v="753"/>
    <n v="39"/>
    <n v="148"/>
    <n v="10465"/>
    <n v="429"/>
    <n v="5"/>
    <n v="179"/>
    <n v="1469"/>
    <x v="0"/>
  </r>
  <r>
    <x v="30"/>
    <x v="659"/>
    <n v="173"/>
    <n v="90"/>
    <n v="64"/>
    <n v="5"/>
    <n v="62"/>
    <n v="894"/>
    <n v="248"/>
    <n v="20"/>
    <n v="10"/>
    <n v="2561"/>
    <n v="50"/>
    <n v="15"/>
    <n v="113"/>
    <n v="524"/>
    <x v="0"/>
  </r>
  <r>
    <x v="30"/>
    <x v="660"/>
    <n v="292"/>
    <n v="159"/>
    <n v="277"/>
    <n v="12"/>
    <n v="119"/>
    <n v="562"/>
    <n v="534"/>
    <n v="26"/>
    <n v="145"/>
    <n v="4537"/>
    <n v="370"/>
    <n v="73"/>
    <n v="77"/>
    <n v="1231"/>
    <x v="0"/>
  </r>
  <r>
    <x v="30"/>
    <x v="661"/>
    <n v="402"/>
    <n v="99"/>
    <n v="377"/>
    <n v="12"/>
    <n v="166"/>
    <n v="802"/>
    <n v="1202"/>
    <n v="13"/>
    <n v="228"/>
    <n v="3512"/>
    <n v="723"/>
    <n v="0"/>
    <n v="19"/>
    <n v="1377"/>
    <x v="0"/>
  </r>
  <r>
    <x v="30"/>
    <x v="662"/>
    <n v="433"/>
    <n v="118"/>
    <n v="384"/>
    <n v="25"/>
    <n v="171"/>
    <n v="914"/>
    <n v="1226"/>
    <n v="30"/>
    <n v="284"/>
    <n v="5515"/>
    <n v="578"/>
    <n v="0"/>
    <n v="132"/>
    <n v="1109"/>
    <x v="0"/>
  </r>
  <r>
    <x v="30"/>
    <x v="663"/>
    <n v="806"/>
    <n v="402"/>
    <n v="985"/>
    <n v="64"/>
    <n v="258"/>
    <n v="1043"/>
    <n v="2545"/>
    <n v="24"/>
    <n v="429"/>
    <n v="21864"/>
    <n v="478"/>
    <n v="16"/>
    <n v="524"/>
    <n v="4125"/>
    <x v="1"/>
  </r>
  <r>
    <x v="30"/>
    <x v="664"/>
    <n v="242"/>
    <n v="154"/>
    <n v="261"/>
    <n v="19"/>
    <n v="256"/>
    <n v="557"/>
    <n v="303"/>
    <n v="29"/>
    <n v="21"/>
    <n v="2967"/>
    <n v="108"/>
    <n v="0"/>
    <n v="258"/>
    <n v="1048"/>
    <x v="0"/>
  </r>
  <r>
    <x v="30"/>
    <x v="665"/>
    <n v="375"/>
    <n v="61"/>
    <n v="333"/>
    <n v="30"/>
    <n v="144"/>
    <n v="1099"/>
    <n v="501"/>
    <n v="19"/>
    <n v="194"/>
    <n v="4049"/>
    <n v="799"/>
    <n v="0"/>
    <n v="113"/>
    <n v="1147"/>
    <x v="0"/>
  </r>
  <r>
    <x v="30"/>
    <x v="666"/>
    <n v="724"/>
    <n v="101"/>
    <n v="537"/>
    <n v="28"/>
    <n v="520"/>
    <n v="2111"/>
    <n v="1274"/>
    <n v="37"/>
    <n v="323"/>
    <n v="9150"/>
    <n v="996"/>
    <n v="0"/>
    <n v="19"/>
    <n v="1906"/>
    <x v="1"/>
  </r>
  <r>
    <x v="30"/>
    <x v="667"/>
    <n v="364"/>
    <n v="117"/>
    <n v="440"/>
    <n v="19"/>
    <n v="246"/>
    <n v="1104"/>
    <n v="849"/>
    <n v="23"/>
    <n v="209"/>
    <n v="7300"/>
    <n v="421"/>
    <n v="0"/>
    <n v="185"/>
    <n v="1784"/>
    <x v="0"/>
  </r>
  <r>
    <x v="30"/>
    <x v="668"/>
    <n v="933"/>
    <n v="505"/>
    <n v="602"/>
    <n v="20"/>
    <n v="537"/>
    <n v="2190"/>
    <n v="133"/>
    <n v="56"/>
    <n v="741"/>
    <n v="11797"/>
    <n v="1087"/>
    <n v="24"/>
    <n v="126"/>
    <n v="3465"/>
    <x v="1"/>
  </r>
  <r>
    <x v="30"/>
    <x v="669"/>
    <n v="199"/>
    <n v="64"/>
    <n v="148"/>
    <n v="12"/>
    <n v="182"/>
    <n v="511"/>
    <n v="150"/>
    <n v="25"/>
    <n v="57"/>
    <n v="1176"/>
    <n v="158"/>
    <n v="0"/>
    <n v="53"/>
    <n v="619"/>
    <x v="0"/>
  </r>
  <r>
    <x v="30"/>
    <x v="670"/>
    <n v="375"/>
    <n v="159"/>
    <n v="226"/>
    <n v="30"/>
    <n v="146"/>
    <n v="941"/>
    <n v="1133"/>
    <n v="20"/>
    <n v="133"/>
    <n v="7392"/>
    <n v="2202"/>
    <n v="0"/>
    <n v="158"/>
    <n v="1334"/>
    <x v="1"/>
  </r>
  <r>
    <x v="30"/>
    <x v="671"/>
    <n v="478"/>
    <n v="209"/>
    <n v="458"/>
    <n v="17"/>
    <n v="99"/>
    <n v="1130"/>
    <n v="1800"/>
    <n v="34"/>
    <n v="294"/>
    <n v="8613"/>
    <n v="584"/>
    <n v="12"/>
    <n v="171"/>
    <n v="1399"/>
    <x v="1"/>
  </r>
  <r>
    <x v="30"/>
    <x v="672"/>
    <n v="307"/>
    <n v="81"/>
    <n v="229"/>
    <n v="16"/>
    <n v="111"/>
    <n v="891"/>
    <n v="577"/>
    <n v="14"/>
    <n v="276"/>
    <n v="8384"/>
    <n v="483"/>
    <n v="1"/>
    <n v="69"/>
    <n v="1050"/>
    <x v="0"/>
  </r>
  <r>
    <x v="30"/>
    <x v="673"/>
    <n v="828"/>
    <n v="248"/>
    <n v="399"/>
    <n v="27"/>
    <n v="414"/>
    <n v="2053"/>
    <n v="472"/>
    <n v="43"/>
    <n v="354"/>
    <n v="7145"/>
    <n v="403"/>
    <n v="2"/>
    <n v="184"/>
    <n v="2432"/>
    <x v="1"/>
  </r>
  <r>
    <x v="30"/>
    <x v="674"/>
    <n v="228"/>
    <n v="39"/>
    <n v="225"/>
    <n v="27"/>
    <n v="423"/>
    <n v="993"/>
    <n v="234"/>
    <n v="14"/>
    <n v="28"/>
    <n v="2013"/>
    <n v="139"/>
    <n v="0"/>
    <n v="31"/>
    <n v="660"/>
    <x v="0"/>
  </r>
  <r>
    <x v="30"/>
    <x v="675"/>
    <n v="11"/>
    <n v="1"/>
    <n v="1"/>
    <n v="2"/>
    <n v="39"/>
    <n v="18"/>
    <n v="27"/>
    <n v="0"/>
    <n v="0"/>
    <n v="172"/>
    <n v="2"/>
    <n v="0"/>
    <n v="7"/>
    <n v="27"/>
    <x v="0"/>
  </r>
  <r>
    <x v="30"/>
    <x v="676"/>
    <n v="594"/>
    <n v="133"/>
    <n v="351"/>
    <n v="27"/>
    <n v="233"/>
    <n v="783"/>
    <n v="527"/>
    <n v="16"/>
    <n v="135"/>
    <n v="6555"/>
    <n v="315"/>
    <n v="0"/>
    <n v="120"/>
    <n v="1109"/>
    <x v="0"/>
  </r>
  <r>
    <x v="30"/>
    <x v="677"/>
    <n v="228"/>
    <n v="44"/>
    <n v="195"/>
    <n v="13"/>
    <n v="175"/>
    <n v="805"/>
    <n v="95"/>
    <n v="59"/>
    <n v="19"/>
    <n v="2301"/>
    <n v="75"/>
    <n v="0"/>
    <n v="69"/>
    <n v="1393"/>
    <x v="0"/>
  </r>
  <r>
    <x v="30"/>
    <x v="678"/>
    <n v="871"/>
    <n v="274"/>
    <n v="609"/>
    <n v="34"/>
    <n v="208"/>
    <n v="2318"/>
    <n v="999"/>
    <n v="190"/>
    <n v="286"/>
    <n v="14838"/>
    <n v="258"/>
    <n v="0"/>
    <n v="491"/>
    <n v="1921"/>
    <x v="1"/>
  </r>
  <r>
    <x v="30"/>
    <x v="679"/>
    <n v="826"/>
    <n v="613"/>
    <n v="952"/>
    <n v="48"/>
    <n v="251"/>
    <n v="1400"/>
    <n v="3711"/>
    <n v="39"/>
    <n v="420"/>
    <n v="8886"/>
    <n v="836"/>
    <n v="172"/>
    <n v="363"/>
    <n v="3619"/>
    <x v="1"/>
  </r>
  <r>
    <x v="30"/>
    <x v="680"/>
    <n v="68"/>
    <n v="49"/>
    <n v="49"/>
    <n v="1"/>
    <n v="13"/>
    <n v="102"/>
    <n v="250"/>
    <n v="0"/>
    <n v="36"/>
    <n v="468"/>
    <n v="66"/>
    <n v="9"/>
    <n v="22"/>
    <n v="221"/>
    <x v="0"/>
  </r>
  <r>
    <x v="30"/>
    <x v="681"/>
    <n v="580"/>
    <n v="204"/>
    <n v="477"/>
    <n v="26"/>
    <n v="330"/>
    <n v="1440"/>
    <n v="935"/>
    <n v="48"/>
    <n v="261"/>
    <n v="6084"/>
    <n v="834"/>
    <n v="1"/>
    <n v="220"/>
    <n v="2663"/>
    <x v="1"/>
  </r>
  <r>
    <x v="31"/>
    <x v="682"/>
    <n v="282"/>
    <n v="220"/>
    <n v="230"/>
    <n v="30"/>
    <n v="88"/>
    <n v="246"/>
    <n v="226"/>
    <n v="9"/>
    <n v="66"/>
    <n v="828"/>
    <n v="0"/>
    <n v="2"/>
    <n v="122"/>
    <n v="930"/>
    <x v="0"/>
  </r>
  <r>
    <x v="31"/>
    <x v="69"/>
    <n v="0"/>
    <n v="0"/>
    <n v="0"/>
    <n v="0"/>
    <n v="0"/>
    <n v="1"/>
    <n v="0"/>
    <n v="0"/>
    <n v="0"/>
    <n v="1"/>
    <n v="0"/>
    <n v="0"/>
    <n v="0"/>
    <n v="1"/>
    <x v="0"/>
  </r>
  <r>
    <x v="31"/>
    <x v="683"/>
    <n v="18"/>
    <n v="26"/>
    <n v="16"/>
    <n v="2"/>
    <n v="5"/>
    <n v="28"/>
    <n v="29"/>
    <n v="1"/>
    <n v="7"/>
    <n v="321"/>
    <n v="10"/>
    <n v="0"/>
    <n v="5"/>
    <n v="235"/>
    <x v="0"/>
  </r>
  <r>
    <x v="31"/>
    <x v="231"/>
    <n v="2"/>
    <n v="0"/>
    <n v="0"/>
    <n v="0"/>
    <n v="0"/>
    <n v="0"/>
    <n v="1"/>
    <n v="0"/>
    <n v="0"/>
    <n v="3"/>
    <n v="0"/>
    <n v="0"/>
    <n v="0"/>
    <n v="0"/>
    <x v="0"/>
  </r>
  <r>
    <x v="31"/>
    <x v="684"/>
    <n v="12"/>
    <n v="10"/>
    <n v="5"/>
    <n v="0"/>
    <n v="1"/>
    <n v="18"/>
    <n v="13"/>
    <n v="0"/>
    <n v="7"/>
    <n v="131"/>
    <n v="34"/>
    <n v="21"/>
    <n v="0"/>
    <n v="74"/>
    <x v="0"/>
  </r>
  <r>
    <x v="31"/>
    <x v="4"/>
    <n v="340"/>
    <n v="478"/>
    <n v="297"/>
    <n v="49"/>
    <n v="172"/>
    <n v="423"/>
    <n v="263"/>
    <n v="41"/>
    <n v="100"/>
    <n v="1702"/>
    <n v="9"/>
    <n v="11"/>
    <n v="270"/>
    <n v="2646"/>
    <x v="0"/>
  </r>
  <r>
    <x v="31"/>
    <x v="685"/>
    <n v="12"/>
    <n v="23"/>
    <n v="29"/>
    <n v="0"/>
    <n v="10"/>
    <n v="37"/>
    <n v="16"/>
    <n v="0"/>
    <n v="17"/>
    <n v="250"/>
    <n v="0"/>
    <n v="0"/>
    <n v="2"/>
    <n v="248"/>
    <x v="0"/>
  </r>
  <r>
    <x v="31"/>
    <x v="5"/>
    <n v="363"/>
    <n v="498"/>
    <n v="282"/>
    <n v="25"/>
    <n v="205"/>
    <n v="567"/>
    <n v="576"/>
    <n v="26"/>
    <n v="134"/>
    <n v="2421"/>
    <n v="124"/>
    <n v="126"/>
    <n v="153"/>
    <n v="3456"/>
    <x v="0"/>
  </r>
  <r>
    <x v="31"/>
    <x v="686"/>
    <n v="9"/>
    <n v="26"/>
    <n v="10"/>
    <n v="0"/>
    <n v="9"/>
    <n v="5"/>
    <n v="6"/>
    <n v="2"/>
    <n v="3"/>
    <n v="159"/>
    <n v="1"/>
    <n v="0"/>
    <n v="2"/>
    <n v="157"/>
    <x v="0"/>
  </r>
  <r>
    <x v="31"/>
    <x v="186"/>
    <n v="984"/>
    <n v="777"/>
    <n v="574"/>
    <n v="120"/>
    <n v="287"/>
    <n v="1079"/>
    <n v="895"/>
    <n v="54"/>
    <n v="214"/>
    <n v="3490"/>
    <n v="5"/>
    <n v="2"/>
    <n v="312"/>
    <n v="4826"/>
    <x v="1"/>
  </r>
  <r>
    <x v="32"/>
    <x v="687"/>
    <n v="1609"/>
    <n v="493"/>
    <n v="2541"/>
    <n v="201"/>
    <n v="1220"/>
    <n v="3063"/>
    <n v="3279"/>
    <n v="260"/>
    <n v="121"/>
    <n v="5381"/>
    <n v="1943"/>
    <n v="7"/>
    <n v="1456"/>
    <n v="9497"/>
    <x v="2"/>
  </r>
  <r>
    <x v="32"/>
    <x v="688"/>
    <n v="2032"/>
    <n v="636"/>
    <n v="2134"/>
    <n v="176"/>
    <n v="1201"/>
    <n v="1875"/>
    <n v="2823"/>
    <n v="50"/>
    <n v="393"/>
    <n v="3756"/>
    <n v="1801"/>
    <n v="31"/>
    <n v="1000"/>
    <n v="7051"/>
    <x v="2"/>
  </r>
  <r>
    <x v="32"/>
    <x v="689"/>
    <n v="1652"/>
    <n v="430"/>
    <n v="1425"/>
    <n v="83"/>
    <n v="677"/>
    <n v="2861"/>
    <n v="1847"/>
    <n v="154"/>
    <n v="189"/>
    <n v="5073"/>
    <n v="2259"/>
    <n v="19"/>
    <n v="787"/>
    <n v="5769"/>
    <x v="2"/>
  </r>
  <r>
    <x v="32"/>
    <x v="690"/>
    <n v="418"/>
    <n v="160"/>
    <n v="518"/>
    <n v="19"/>
    <n v="206"/>
    <n v="484"/>
    <n v="373"/>
    <n v="12"/>
    <n v="53"/>
    <n v="1881"/>
    <n v="675"/>
    <n v="14"/>
    <n v="306"/>
    <n v="1946"/>
    <x v="0"/>
  </r>
  <r>
    <x v="32"/>
    <x v="691"/>
    <n v="484"/>
    <n v="118"/>
    <n v="584"/>
    <n v="50"/>
    <n v="211"/>
    <n v="292"/>
    <n v="279"/>
    <n v="10"/>
    <n v="69"/>
    <n v="1526"/>
    <n v="581"/>
    <n v="12"/>
    <n v="378"/>
    <n v="1408"/>
    <x v="0"/>
  </r>
  <r>
    <x v="32"/>
    <x v="692"/>
    <n v="967"/>
    <n v="185"/>
    <n v="698"/>
    <n v="45"/>
    <n v="701"/>
    <n v="982"/>
    <n v="1110"/>
    <n v="52"/>
    <n v="22"/>
    <n v="3354"/>
    <n v="1043"/>
    <n v="7"/>
    <n v="300"/>
    <n v="2579"/>
    <x v="1"/>
  </r>
  <r>
    <x v="32"/>
    <x v="693"/>
    <n v="1742"/>
    <n v="310"/>
    <n v="1007"/>
    <n v="92"/>
    <n v="440"/>
    <n v="686"/>
    <n v="329"/>
    <n v="15"/>
    <n v="173"/>
    <n v="3487"/>
    <n v="567"/>
    <n v="0"/>
    <n v="670"/>
    <n v="2793"/>
    <x v="1"/>
  </r>
  <r>
    <x v="32"/>
    <x v="694"/>
    <n v="949"/>
    <n v="173"/>
    <n v="530"/>
    <n v="59"/>
    <n v="454"/>
    <n v="420"/>
    <n v="598"/>
    <n v="18"/>
    <n v="22"/>
    <n v="1111"/>
    <n v="189"/>
    <n v="0"/>
    <n v="474"/>
    <n v="1939"/>
    <x v="0"/>
  </r>
  <r>
    <x v="32"/>
    <x v="695"/>
    <n v="573"/>
    <n v="300"/>
    <n v="765"/>
    <n v="78"/>
    <n v="235"/>
    <n v="797"/>
    <n v="555"/>
    <n v="35"/>
    <n v="127"/>
    <n v="1965"/>
    <n v="1520"/>
    <n v="10"/>
    <n v="358"/>
    <n v="2522"/>
    <x v="1"/>
  </r>
  <r>
    <x v="32"/>
    <x v="696"/>
    <n v="436"/>
    <n v="99"/>
    <n v="350"/>
    <n v="34"/>
    <n v="149"/>
    <n v="773"/>
    <n v="744"/>
    <n v="25"/>
    <n v="41"/>
    <n v="1926"/>
    <n v="676"/>
    <n v="0"/>
    <n v="283"/>
    <n v="1266"/>
    <x v="0"/>
  </r>
  <r>
    <x v="32"/>
    <x v="137"/>
    <n v="228"/>
    <n v="106"/>
    <n v="260"/>
    <n v="22"/>
    <n v="45"/>
    <n v="271"/>
    <n v="146"/>
    <n v="13"/>
    <n v="27"/>
    <n v="722"/>
    <n v="458"/>
    <n v="1"/>
    <n v="191"/>
    <n v="852"/>
    <x v="0"/>
  </r>
  <r>
    <x v="32"/>
    <x v="697"/>
    <n v="606"/>
    <n v="252"/>
    <n v="348"/>
    <n v="17"/>
    <n v="150"/>
    <n v="669"/>
    <n v="443"/>
    <n v="9"/>
    <n v="131"/>
    <n v="1158"/>
    <n v="1497"/>
    <n v="10"/>
    <n v="449"/>
    <n v="1789"/>
    <x v="0"/>
  </r>
  <r>
    <x v="32"/>
    <x v="698"/>
    <n v="753"/>
    <n v="317"/>
    <n v="898"/>
    <n v="65"/>
    <n v="308"/>
    <n v="993"/>
    <n v="366"/>
    <n v="13"/>
    <n v="59"/>
    <n v="2993"/>
    <n v="2626"/>
    <n v="3"/>
    <n v="602"/>
    <n v="3343"/>
    <x v="1"/>
  </r>
  <r>
    <x v="32"/>
    <x v="699"/>
    <n v="2070"/>
    <n v="673"/>
    <n v="1754"/>
    <n v="191"/>
    <n v="831"/>
    <n v="1662"/>
    <n v="1290"/>
    <n v="81"/>
    <n v="66"/>
    <n v="4640"/>
    <n v="1487"/>
    <n v="8"/>
    <n v="938"/>
    <n v="7041"/>
    <x v="2"/>
  </r>
  <r>
    <x v="32"/>
    <x v="700"/>
    <n v="373"/>
    <n v="120"/>
    <n v="301"/>
    <n v="18"/>
    <n v="156"/>
    <n v="467"/>
    <n v="420"/>
    <n v="28"/>
    <n v="48"/>
    <n v="1542"/>
    <n v="929"/>
    <n v="0"/>
    <n v="320"/>
    <n v="1386"/>
    <x v="0"/>
  </r>
  <r>
    <x v="32"/>
    <x v="701"/>
    <n v="149"/>
    <n v="57"/>
    <n v="207"/>
    <n v="26"/>
    <n v="91"/>
    <n v="156"/>
    <n v="135"/>
    <n v="1"/>
    <n v="2"/>
    <n v="152"/>
    <n v="64"/>
    <n v="0"/>
    <n v="115"/>
    <n v="507"/>
    <x v="0"/>
  </r>
  <r>
    <x v="32"/>
    <x v="702"/>
    <n v="1078"/>
    <n v="365"/>
    <n v="955"/>
    <n v="58"/>
    <n v="426"/>
    <n v="653"/>
    <n v="613"/>
    <n v="36"/>
    <n v="57"/>
    <n v="3313"/>
    <n v="769"/>
    <n v="3"/>
    <n v="874"/>
    <n v="4713"/>
    <x v="1"/>
  </r>
  <r>
    <x v="32"/>
    <x v="703"/>
    <n v="1974"/>
    <n v="404"/>
    <n v="1317"/>
    <n v="74"/>
    <n v="670"/>
    <n v="853"/>
    <n v="1035"/>
    <n v="38"/>
    <n v="81"/>
    <n v="2073"/>
    <n v="966"/>
    <n v="0"/>
    <n v="697"/>
    <n v="6065"/>
    <x v="1"/>
  </r>
  <r>
    <x v="32"/>
    <x v="704"/>
    <n v="306"/>
    <n v="62"/>
    <n v="182"/>
    <n v="10"/>
    <n v="117"/>
    <n v="366"/>
    <n v="92"/>
    <n v="16"/>
    <n v="25"/>
    <n v="1297"/>
    <n v="434"/>
    <n v="0"/>
    <n v="173"/>
    <n v="1166"/>
    <x v="0"/>
  </r>
  <r>
    <x v="32"/>
    <x v="705"/>
    <n v="317"/>
    <n v="190"/>
    <n v="180"/>
    <n v="20"/>
    <n v="51"/>
    <n v="348"/>
    <n v="93"/>
    <n v="5"/>
    <n v="40"/>
    <n v="426"/>
    <n v="614"/>
    <n v="39"/>
    <n v="159"/>
    <n v="772"/>
    <x v="0"/>
  </r>
  <r>
    <x v="32"/>
    <x v="706"/>
    <n v="95"/>
    <n v="76"/>
    <n v="283"/>
    <n v="1"/>
    <n v="36"/>
    <n v="142"/>
    <n v="150"/>
    <n v="3"/>
    <n v="5"/>
    <n v="599"/>
    <n v="214"/>
    <n v="0"/>
    <n v="142"/>
    <n v="608"/>
    <x v="0"/>
  </r>
  <r>
    <x v="32"/>
    <x v="707"/>
    <n v="422"/>
    <n v="95"/>
    <n v="373"/>
    <n v="15"/>
    <n v="145"/>
    <n v="588"/>
    <n v="780"/>
    <n v="36"/>
    <n v="59"/>
    <n v="1608"/>
    <n v="684"/>
    <n v="15"/>
    <n v="363"/>
    <n v="1217"/>
    <x v="0"/>
  </r>
  <r>
    <x v="32"/>
    <x v="708"/>
    <n v="1477"/>
    <n v="311"/>
    <n v="928"/>
    <n v="105"/>
    <n v="439"/>
    <n v="699"/>
    <n v="1071"/>
    <n v="29"/>
    <n v="120"/>
    <n v="3040"/>
    <n v="932"/>
    <n v="3"/>
    <n v="573"/>
    <n v="3046"/>
    <x v="1"/>
  </r>
  <r>
    <x v="32"/>
    <x v="709"/>
    <n v="772"/>
    <n v="129"/>
    <n v="822"/>
    <n v="46"/>
    <n v="317"/>
    <n v="540"/>
    <n v="270"/>
    <n v="25"/>
    <n v="72"/>
    <n v="1493"/>
    <n v="795"/>
    <n v="0"/>
    <n v="427"/>
    <n v="2201"/>
    <x v="0"/>
  </r>
  <r>
    <x v="32"/>
    <x v="710"/>
    <n v="577"/>
    <n v="224"/>
    <n v="656"/>
    <n v="29"/>
    <n v="241"/>
    <n v="847"/>
    <n v="464"/>
    <n v="37"/>
    <n v="75"/>
    <n v="2211"/>
    <n v="1100"/>
    <n v="0"/>
    <n v="400"/>
    <n v="1986"/>
    <x v="0"/>
  </r>
  <r>
    <x v="32"/>
    <x v="711"/>
    <n v="899"/>
    <n v="156"/>
    <n v="680"/>
    <n v="26"/>
    <n v="193"/>
    <n v="471"/>
    <n v="345"/>
    <n v="27"/>
    <n v="20"/>
    <n v="1253"/>
    <n v="764"/>
    <n v="18"/>
    <n v="261"/>
    <n v="2042"/>
    <x v="0"/>
  </r>
  <r>
    <x v="32"/>
    <x v="712"/>
    <n v="990"/>
    <n v="243"/>
    <n v="610"/>
    <n v="74"/>
    <n v="250"/>
    <n v="568"/>
    <n v="211"/>
    <n v="9"/>
    <n v="21"/>
    <n v="2370"/>
    <n v="1349"/>
    <n v="5"/>
    <n v="436"/>
    <n v="2191"/>
    <x v="1"/>
  </r>
  <r>
    <x v="32"/>
    <x v="713"/>
    <n v="1406"/>
    <n v="266"/>
    <n v="1361"/>
    <n v="140"/>
    <n v="724"/>
    <n v="755"/>
    <n v="1137"/>
    <n v="10"/>
    <n v="80"/>
    <n v="3403"/>
    <n v="876"/>
    <n v="5"/>
    <n v="639"/>
    <n v="3778"/>
    <x v="1"/>
  </r>
  <r>
    <x v="32"/>
    <x v="69"/>
    <n v="256"/>
    <n v="24"/>
    <n v="94"/>
    <n v="169"/>
    <n v="692"/>
    <n v="20"/>
    <n v="246"/>
    <n v="33"/>
    <n v="1"/>
    <n v="110"/>
    <n v="64"/>
    <n v="0"/>
    <n v="26"/>
    <n v="628"/>
    <x v="0"/>
  </r>
  <r>
    <x v="32"/>
    <x v="714"/>
    <n v="944"/>
    <n v="255"/>
    <n v="882"/>
    <n v="99"/>
    <n v="1068"/>
    <n v="1294"/>
    <n v="943"/>
    <n v="40"/>
    <n v="18"/>
    <n v="407"/>
    <n v="413"/>
    <n v="0"/>
    <n v="545"/>
    <n v="2772"/>
    <x v="1"/>
  </r>
  <r>
    <x v="32"/>
    <x v="715"/>
    <n v="2227"/>
    <n v="357"/>
    <n v="2340"/>
    <n v="144"/>
    <n v="1117"/>
    <n v="2237"/>
    <n v="1299"/>
    <n v="119"/>
    <n v="54"/>
    <n v="731"/>
    <n v="724"/>
    <n v="6"/>
    <n v="1188"/>
    <n v="6973"/>
    <x v="2"/>
  </r>
  <r>
    <x v="32"/>
    <x v="716"/>
    <n v="558"/>
    <n v="70"/>
    <n v="244"/>
    <n v="58"/>
    <n v="340"/>
    <n v="576"/>
    <n v="794"/>
    <n v="52"/>
    <n v="52"/>
    <n v="1695"/>
    <n v="815"/>
    <n v="3"/>
    <n v="190"/>
    <n v="1445"/>
    <x v="0"/>
  </r>
  <r>
    <x v="32"/>
    <x v="717"/>
    <n v="540"/>
    <n v="217"/>
    <n v="680"/>
    <n v="97"/>
    <n v="267"/>
    <n v="959"/>
    <n v="574"/>
    <n v="18"/>
    <n v="47"/>
    <n v="2577"/>
    <n v="1389"/>
    <n v="1"/>
    <n v="428"/>
    <n v="1945"/>
    <x v="1"/>
  </r>
  <r>
    <x v="32"/>
    <x v="718"/>
    <n v="1109"/>
    <n v="379"/>
    <n v="1272"/>
    <n v="56"/>
    <n v="550"/>
    <n v="1887"/>
    <n v="1645"/>
    <n v="110"/>
    <n v="39"/>
    <n v="3778"/>
    <n v="1902"/>
    <n v="0"/>
    <n v="788"/>
    <n v="4213"/>
    <x v="1"/>
  </r>
  <r>
    <x v="32"/>
    <x v="252"/>
    <n v="465"/>
    <n v="138"/>
    <n v="233"/>
    <n v="16"/>
    <n v="101"/>
    <n v="279"/>
    <n v="168"/>
    <n v="5"/>
    <n v="25"/>
    <n v="463"/>
    <n v="869"/>
    <n v="11"/>
    <n v="273"/>
    <n v="1028"/>
    <x v="0"/>
  </r>
  <r>
    <x v="32"/>
    <x v="719"/>
    <n v="1151"/>
    <n v="409"/>
    <n v="847"/>
    <n v="39"/>
    <n v="259"/>
    <n v="596"/>
    <n v="378"/>
    <n v="6"/>
    <n v="74"/>
    <n v="3663"/>
    <n v="2359"/>
    <n v="1"/>
    <n v="522"/>
    <n v="3477"/>
    <x v="1"/>
  </r>
  <r>
    <x v="32"/>
    <x v="720"/>
    <n v="759"/>
    <n v="244"/>
    <n v="713"/>
    <n v="208"/>
    <n v="585"/>
    <n v="641"/>
    <n v="948"/>
    <n v="14"/>
    <n v="27"/>
    <n v="1764"/>
    <n v="696"/>
    <n v="0"/>
    <n v="379"/>
    <n v="2961"/>
    <x v="1"/>
  </r>
  <r>
    <x v="32"/>
    <x v="721"/>
    <n v="811"/>
    <n v="290"/>
    <n v="469"/>
    <n v="68"/>
    <n v="334"/>
    <n v="477"/>
    <n v="559"/>
    <n v="23"/>
    <n v="19"/>
    <n v="877"/>
    <n v="429"/>
    <n v="0"/>
    <n v="320"/>
    <n v="2301"/>
    <x v="0"/>
  </r>
  <r>
    <x v="32"/>
    <x v="722"/>
    <n v="672"/>
    <n v="82"/>
    <n v="427"/>
    <n v="34"/>
    <n v="173"/>
    <n v="383"/>
    <n v="239"/>
    <n v="17"/>
    <n v="45"/>
    <n v="101"/>
    <n v="899"/>
    <n v="1"/>
    <n v="374"/>
    <n v="1680"/>
    <x v="0"/>
  </r>
  <r>
    <x v="32"/>
    <x v="723"/>
    <n v="557"/>
    <n v="175"/>
    <n v="582"/>
    <n v="38"/>
    <n v="370"/>
    <n v="737"/>
    <n v="684"/>
    <n v="40"/>
    <n v="53"/>
    <n v="3581"/>
    <n v="1176"/>
    <n v="10"/>
    <n v="358"/>
    <n v="2537"/>
    <x v="1"/>
  </r>
  <r>
    <x v="32"/>
    <x v="724"/>
    <n v="675"/>
    <n v="141"/>
    <n v="454"/>
    <n v="15"/>
    <n v="245"/>
    <n v="677"/>
    <n v="409"/>
    <n v="39"/>
    <n v="43"/>
    <n v="987"/>
    <n v="763"/>
    <n v="15"/>
    <n v="346"/>
    <n v="1965"/>
    <x v="0"/>
  </r>
  <r>
    <x v="32"/>
    <x v="725"/>
    <n v="625"/>
    <n v="92"/>
    <n v="558"/>
    <n v="29"/>
    <n v="144"/>
    <n v="331"/>
    <n v="264"/>
    <n v="15"/>
    <n v="48"/>
    <n v="301"/>
    <n v="790"/>
    <n v="0"/>
    <n v="337"/>
    <n v="2050"/>
    <x v="0"/>
  </r>
  <r>
    <x v="32"/>
    <x v="726"/>
    <n v="447"/>
    <n v="133"/>
    <n v="475"/>
    <n v="56"/>
    <n v="157"/>
    <n v="313"/>
    <n v="604"/>
    <n v="10"/>
    <n v="50"/>
    <n v="2238"/>
    <n v="895"/>
    <n v="0"/>
    <n v="266"/>
    <n v="2112"/>
    <x v="0"/>
  </r>
  <r>
    <x v="32"/>
    <x v="727"/>
    <n v="1961"/>
    <n v="492"/>
    <n v="2636"/>
    <n v="197"/>
    <n v="1199"/>
    <n v="2849"/>
    <n v="1945"/>
    <n v="225"/>
    <n v="99"/>
    <n v="5567"/>
    <n v="2654"/>
    <n v="16"/>
    <n v="1231"/>
    <n v="10904"/>
    <x v="2"/>
  </r>
  <r>
    <x v="32"/>
    <x v="728"/>
    <n v="239"/>
    <n v="84"/>
    <n v="255"/>
    <n v="4"/>
    <n v="44"/>
    <n v="117"/>
    <n v="152"/>
    <n v="3"/>
    <n v="39"/>
    <n v="469"/>
    <n v="199"/>
    <n v="0"/>
    <n v="200"/>
    <n v="701"/>
    <x v="0"/>
  </r>
  <r>
    <x v="32"/>
    <x v="729"/>
    <n v="670"/>
    <n v="226"/>
    <n v="383"/>
    <n v="23"/>
    <n v="218"/>
    <n v="682"/>
    <n v="330"/>
    <n v="13"/>
    <n v="48"/>
    <n v="1388"/>
    <n v="631"/>
    <n v="0"/>
    <n v="318"/>
    <n v="1829"/>
    <x v="0"/>
  </r>
  <r>
    <x v="32"/>
    <x v="730"/>
    <n v="1255"/>
    <n v="516"/>
    <n v="1102"/>
    <n v="48"/>
    <n v="363"/>
    <n v="793"/>
    <n v="664"/>
    <n v="29"/>
    <n v="73"/>
    <n v="4333"/>
    <n v="1871"/>
    <n v="2"/>
    <n v="549"/>
    <n v="4286"/>
    <x v="1"/>
  </r>
  <r>
    <x v="32"/>
    <x v="731"/>
    <n v="459"/>
    <n v="125"/>
    <n v="411"/>
    <n v="13"/>
    <n v="87"/>
    <n v="407"/>
    <n v="701"/>
    <n v="31"/>
    <n v="76"/>
    <n v="2063"/>
    <n v="867"/>
    <n v="0"/>
    <n v="379"/>
    <n v="1466"/>
    <x v="0"/>
  </r>
  <r>
    <x v="32"/>
    <x v="732"/>
    <n v="229"/>
    <n v="122"/>
    <n v="141"/>
    <n v="19"/>
    <n v="57"/>
    <n v="247"/>
    <n v="234"/>
    <n v="6"/>
    <n v="25"/>
    <n v="534"/>
    <n v="529"/>
    <n v="29"/>
    <n v="181"/>
    <n v="992"/>
    <x v="0"/>
  </r>
  <r>
    <x v="32"/>
    <x v="733"/>
    <n v="1828"/>
    <n v="689"/>
    <n v="2914"/>
    <n v="186"/>
    <n v="1532"/>
    <n v="6663"/>
    <n v="2909"/>
    <n v="274"/>
    <n v="67"/>
    <n v="793"/>
    <n v="2482"/>
    <n v="22"/>
    <n v="1251"/>
    <n v="12679"/>
    <x v="2"/>
  </r>
  <r>
    <x v="32"/>
    <x v="734"/>
    <n v="348"/>
    <n v="193"/>
    <n v="352"/>
    <n v="19"/>
    <n v="108"/>
    <n v="338"/>
    <n v="383"/>
    <n v="46"/>
    <n v="27"/>
    <n v="938"/>
    <n v="691"/>
    <n v="0"/>
    <n v="433"/>
    <n v="1343"/>
    <x v="0"/>
  </r>
  <r>
    <x v="32"/>
    <x v="735"/>
    <n v="387"/>
    <n v="106"/>
    <n v="210"/>
    <n v="20"/>
    <n v="123"/>
    <n v="363"/>
    <n v="186"/>
    <n v="6"/>
    <n v="41"/>
    <n v="337"/>
    <n v="750"/>
    <n v="0"/>
    <n v="150"/>
    <n v="918"/>
    <x v="0"/>
  </r>
  <r>
    <x v="32"/>
    <x v="736"/>
    <n v="1229"/>
    <n v="157"/>
    <n v="845"/>
    <n v="176"/>
    <n v="531"/>
    <n v="604"/>
    <n v="752"/>
    <n v="30"/>
    <n v="72"/>
    <n v="2380"/>
    <n v="1122"/>
    <n v="6"/>
    <n v="407"/>
    <n v="2060"/>
    <x v="1"/>
  </r>
  <r>
    <x v="32"/>
    <x v="737"/>
    <n v="1186"/>
    <n v="313"/>
    <n v="905"/>
    <n v="87"/>
    <n v="656"/>
    <n v="903"/>
    <n v="1323"/>
    <n v="71"/>
    <n v="99"/>
    <n v="1785"/>
    <n v="1356"/>
    <n v="6"/>
    <n v="659"/>
    <n v="4209"/>
    <x v="1"/>
  </r>
  <r>
    <x v="32"/>
    <x v="738"/>
    <n v="407"/>
    <n v="132"/>
    <n v="451"/>
    <n v="16"/>
    <n v="250"/>
    <n v="718"/>
    <n v="948"/>
    <n v="29"/>
    <n v="69"/>
    <n v="1437"/>
    <n v="937"/>
    <n v="0"/>
    <n v="320"/>
    <n v="1795"/>
    <x v="0"/>
  </r>
  <r>
    <x v="32"/>
    <x v="739"/>
    <n v="2398"/>
    <n v="542"/>
    <n v="2082"/>
    <n v="151"/>
    <n v="1799"/>
    <n v="2255"/>
    <n v="1963"/>
    <n v="161"/>
    <n v="39"/>
    <n v="689"/>
    <n v="1226"/>
    <n v="0"/>
    <n v="1305"/>
    <n v="8225"/>
    <x v="2"/>
  </r>
  <r>
    <x v="32"/>
    <x v="740"/>
    <n v="453"/>
    <n v="110"/>
    <n v="144"/>
    <n v="40"/>
    <n v="144"/>
    <n v="474"/>
    <n v="160"/>
    <n v="9"/>
    <n v="7"/>
    <n v="1401"/>
    <n v="721"/>
    <n v="48"/>
    <n v="204"/>
    <n v="1411"/>
    <x v="0"/>
  </r>
  <r>
    <x v="32"/>
    <x v="741"/>
    <n v="1818"/>
    <n v="635"/>
    <n v="1586"/>
    <n v="143"/>
    <n v="870"/>
    <n v="1474"/>
    <n v="957"/>
    <n v="78"/>
    <n v="40"/>
    <n v="1086"/>
    <n v="751"/>
    <n v="19"/>
    <n v="962"/>
    <n v="6793"/>
    <x v="1"/>
  </r>
  <r>
    <x v="32"/>
    <x v="742"/>
    <n v="2483"/>
    <n v="450"/>
    <n v="1766"/>
    <n v="146"/>
    <n v="1114"/>
    <n v="1147"/>
    <n v="1594"/>
    <n v="73"/>
    <n v="29"/>
    <n v="261"/>
    <n v="494"/>
    <n v="1"/>
    <n v="743"/>
    <n v="5907"/>
    <x v="1"/>
  </r>
  <r>
    <x v="32"/>
    <x v="743"/>
    <n v="117"/>
    <n v="33"/>
    <n v="165"/>
    <n v="5"/>
    <n v="93"/>
    <n v="91"/>
    <n v="107"/>
    <n v="2"/>
    <n v="3"/>
    <n v="57"/>
    <n v="75"/>
    <n v="0"/>
    <n v="61"/>
    <n v="369"/>
    <x v="0"/>
  </r>
  <r>
    <x v="32"/>
    <x v="744"/>
    <n v="691"/>
    <n v="308"/>
    <n v="678"/>
    <n v="69"/>
    <n v="220"/>
    <n v="371"/>
    <n v="291"/>
    <n v="22"/>
    <n v="7"/>
    <n v="75"/>
    <n v="1177"/>
    <n v="2"/>
    <n v="322"/>
    <n v="3352"/>
    <x v="0"/>
  </r>
  <r>
    <x v="32"/>
    <x v="745"/>
    <n v="112"/>
    <n v="18"/>
    <n v="130"/>
    <n v="3"/>
    <n v="96"/>
    <n v="46"/>
    <n v="109"/>
    <n v="5"/>
    <n v="3"/>
    <n v="13"/>
    <n v="24"/>
    <n v="0"/>
    <n v="74"/>
    <n v="319"/>
    <x v="0"/>
  </r>
  <r>
    <x v="32"/>
    <x v="633"/>
    <n v="673"/>
    <n v="262"/>
    <n v="723"/>
    <n v="36"/>
    <n v="282"/>
    <n v="1007"/>
    <n v="1103"/>
    <n v="22"/>
    <n v="142"/>
    <n v="3558"/>
    <n v="1097"/>
    <n v="0"/>
    <n v="536"/>
    <n v="2620"/>
    <x v="1"/>
  </r>
  <r>
    <x v="32"/>
    <x v="746"/>
    <n v="714"/>
    <n v="393"/>
    <n v="640"/>
    <n v="36"/>
    <n v="219"/>
    <n v="806"/>
    <n v="604"/>
    <n v="19"/>
    <n v="40"/>
    <n v="3099"/>
    <n v="1375"/>
    <n v="12"/>
    <n v="358"/>
    <n v="3379"/>
    <x v="1"/>
  </r>
  <r>
    <x v="32"/>
    <x v="747"/>
    <n v="124"/>
    <n v="51"/>
    <n v="256"/>
    <n v="9"/>
    <n v="35"/>
    <n v="60"/>
    <n v="93"/>
    <n v="9"/>
    <n v="16"/>
    <n v="741"/>
    <n v="263"/>
    <n v="2"/>
    <n v="191"/>
    <n v="702"/>
    <x v="0"/>
  </r>
  <r>
    <x v="32"/>
    <x v="748"/>
    <n v="832"/>
    <n v="376"/>
    <n v="831"/>
    <n v="95"/>
    <n v="519"/>
    <n v="742"/>
    <n v="636"/>
    <n v="42"/>
    <n v="43"/>
    <n v="355"/>
    <n v="604"/>
    <n v="0"/>
    <n v="399"/>
    <n v="2281"/>
    <x v="1"/>
  </r>
  <r>
    <x v="32"/>
    <x v="749"/>
    <n v="947"/>
    <n v="211"/>
    <n v="670"/>
    <n v="34"/>
    <n v="421"/>
    <n v="712"/>
    <n v="934"/>
    <n v="82"/>
    <n v="8"/>
    <n v="385"/>
    <n v="451"/>
    <n v="16"/>
    <n v="342"/>
    <n v="3734"/>
    <x v="1"/>
  </r>
  <r>
    <x v="32"/>
    <x v="750"/>
    <n v="208"/>
    <n v="116"/>
    <n v="310"/>
    <n v="5"/>
    <n v="115"/>
    <n v="268"/>
    <n v="265"/>
    <n v="17"/>
    <n v="25"/>
    <n v="1333"/>
    <n v="730"/>
    <n v="0"/>
    <n v="263"/>
    <n v="946"/>
    <x v="0"/>
  </r>
  <r>
    <x v="32"/>
    <x v="751"/>
    <n v="1563"/>
    <n v="465"/>
    <n v="1170"/>
    <n v="87"/>
    <n v="440"/>
    <n v="705"/>
    <n v="442"/>
    <n v="32"/>
    <n v="116"/>
    <n v="2381"/>
    <n v="971"/>
    <n v="7"/>
    <n v="616"/>
    <n v="3248"/>
    <x v="1"/>
  </r>
  <r>
    <x v="32"/>
    <x v="752"/>
    <n v="228"/>
    <n v="111"/>
    <n v="238"/>
    <n v="30"/>
    <n v="78"/>
    <n v="307"/>
    <n v="181"/>
    <n v="3"/>
    <n v="16"/>
    <n v="1145"/>
    <n v="608"/>
    <n v="0"/>
    <n v="192"/>
    <n v="786"/>
    <x v="0"/>
  </r>
  <r>
    <x v="32"/>
    <x v="753"/>
    <n v="196"/>
    <n v="103"/>
    <n v="333"/>
    <n v="26"/>
    <n v="87"/>
    <n v="471"/>
    <n v="204"/>
    <n v="26"/>
    <n v="10"/>
    <n v="761"/>
    <n v="587"/>
    <n v="0"/>
    <n v="258"/>
    <n v="1249"/>
    <x v="0"/>
  </r>
  <r>
    <x v="32"/>
    <x v="754"/>
    <n v="1445"/>
    <n v="682"/>
    <n v="1510"/>
    <n v="42"/>
    <n v="600"/>
    <n v="1356"/>
    <n v="770"/>
    <n v="18"/>
    <n v="222"/>
    <n v="3155"/>
    <n v="3654"/>
    <n v="2"/>
    <n v="1032"/>
    <n v="5078"/>
    <x v="1"/>
  </r>
  <r>
    <x v="32"/>
    <x v="755"/>
    <n v="343"/>
    <n v="165"/>
    <n v="200"/>
    <n v="16"/>
    <n v="81"/>
    <n v="380"/>
    <n v="129"/>
    <n v="11"/>
    <n v="41"/>
    <n v="1073"/>
    <n v="636"/>
    <n v="7"/>
    <n v="243"/>
    <n v="1030"/>
    <x v="0"/>
  </r>
  <r>
    <x v="32"/>
    <x v="756"/>
    <n v="197"/>
    <n v="22"/>
    <n v="94"/>
    <n v="21"/>
    <n v="103"/>
    <n v="335"/>
    <n v="170"/>
    <n v="7"/>
    <n v="14"/>
    <n v="807"/>
    <n v="375"/>
    <n v="0"/>
    <n v="65"/>
    <n v="531"/>
    <x v="0"/>
  </r>
  <r>
    <x v="32"/>
    <x v="757"/>
    <n v="711"/>
    <n v="265"/>
    <n v="556"/>
    <n v="31"/>
    <n v="344"/>
    <n v="1080"/>
    <n v="529"/>
    <n v="15"/>
    <n v="98"/>
    <n v="3071"/>
    <n v="1274"/>
    <n v="0"/>
    <n v="433"/>
    <n v="2311"/>
    <x v="1"/>
  </r>
  <r>
    <x v="32"/>
    <x v="758"/>
    <n v="1079"/>
    <n v="450"/>
    <n v="959"/>
    <n v="49"/>
    <n v="365"/>
    <n v="692"/>
    <n v="658"/>
    <n v="15"/>
    <n v="49"/>
    <n v="2672"/>
    <n v="2306"/>
    <n v="22"/>
    <n v="783"/>
    <n v="3914"/>
    <x v="1"/>
  </r>
  <r>
    <x v="32"/>
    <x v="759"/>
    <n v="751"/>
    <n v="172"/>
    <n v="668"/>
    <n v="27"/>
    <n v="478"/>
    <n v="1412"/>
    <n v="924"/>
    <n v="205"/>
    <n v="55"/>
    <n v="2552"/>
    <n v="981"/>
    <n v="3"/>
    <n v="425"/>
    <n v="3313"/>
    <x v="1"/>
  </r>
  <r>
    <x v="33"/>
    <x v="760"/>
    <n v="146"/>
    <n v="49"/>
    <n v="39"/>
    <n v="14"/>
    <n v="99"/>
    <n v="216"/>
    <n v="95"/>
    <n v="9"/>
    <n v="31"/>
    <n v="351"/>
    <n v="50"/>
    <n v="0"/>
    <n v="4"/>
    <n v="317"/>
    <x v="0"/>
  </r>
  <r>
    <x v="33"/>
    <x v="761"/>
    <n v="75"/>
    <n v="46"/>
    <n v="26"/>
    <n v="0"/>
    <n v="40"/>
    <n v="64"/>
    <n v="16"/>
    <n v="0"/>
    <n v="9"/>
    <n v="89"/>
    <n v="62"/>
    <n v="0"/>
    <n v="16"/>
    <n v="171"/>
    <x v="0"/>
  </r>
  <r>
    <x v="33"/>
    <x v="762"/>
    <n v="81"/>
    <n v="44"/>
    <n v="46"/>
    <n v="2"/>
    <n v="21"/>
    <n v="260"/>
    <n v="173"/>
    <n v="2"/>
    <n v="19"/>
    <n v="189"/>
    <n v="40"/>
    <n v="1"/>
    <n v="17"/>
    <n v="208"/>
    <x v="0"/>
  </r>
  <r>
    <x v="33"/>
    <x v="763"/>
    <n v="53"/>
    <n v="22"/>
    <n v="30"/>
    <n v="6"/>
    <n v="24"/>
    <n v="73"/>
    <n v="31"/>
    <n v="11"/>
    <n v="7"/>
    <n v="189"/>
    <n v="16"/>
    <n v="3"/>
    <n v="4"/>
    <n v="128"/>
    <x v="0"/>
  </r>
  <r>
    <x v="33"/>
    <x v="764"/>
    <n v="424"/>
    <n v="284"/>
    <n v="641"/>
    <n v="52"/>
    <n v="361"/>
    <n v="1519"/>
    <n v="1216"/>
    <n v="79"/>
    <n v="50"/>
    <n v="2325"/>
    <n v="116"/>
    <n v="4"/>
    <n v="232"/>
    <n v="3054"/>
    <x v="0"/>
  </r>
  <r>
    <x v="33"/>
    <x v="765"/>
    <n v="789"/>
    <n v="343"/>
    <n v="823"/>
    <n v="109"/>
    <n v="645"/>
    <n v="950"/>
    <n v="1389"/>
    <n v="64"/>
    <n v="74"/>
    <n v="4355"/>
    <n v="106"/>
    <n v="1"/>
    <n v="201"/>
    <n v="3321"/>
    <x v="1"/>
  </r>
  <r>
    <x v="33"/>
    <x v="766"/>
    <n v="326"/>
    <n v="109"/>
    <n v="270"/>
    <n v="44"/>
    <n v="187"/>
    <n v="539"/>
    <n v="390"/>
    <n v="29"/>
    <n v="5"/>
    <n v="672"/>
    <n v="76"/>
    <n v="0"/>
    <n v="55"/>
    <n v="962"/>
    <x v="0"/>
  </r>
  <r>
    <x v="33"/>
    <x v="767"/>
    <n v="161"/>
    <n v="55"/>
    <n v="102"/>
    <n v="15"/>
    <n v="82"/>
    <n v="406"/>
    <n v="179"/>
    <n v="7"/>
    <n v="31"/>
    <n v="617"/>
    <n v="85"/>
    <n v="0"/>
    <n v="9"/>
    <n v="427"/>
    <x v="0"/>
  </r>
  <r>
    <x v="33"/>
    <x v="768"/>
    <n v="74"/>
    <n v="59"/>
    <n v="33"/>
    <n v="6"/>
    <n v="53"/>
    <n v="221"/>
    <n v="110"/>
    <n v="6"/>
    <n v="29"/>
    <n v="227"/>
    <n v="72"/>
    <n v="14"/>
    <n v="1"/>
    <n v="289"/>
    <x v="0"/>
  </r>
  <r>
    <x v="33"/>
    <x v="769"/>
    <n v="60"/>
    <n v="26"/>
    <n v="30"/>
    <n v="3"/>
    <n v="30"/>
    <n v="154"/>
    <n v="119"/>
    <n v="1"/>
    <n v="14"/>
    <n v="118"/>
    <n v="36"/>
    <n v="0"/>
    <n v="3"/>
    <n v="195"/>
    <x v="0"/>
  </r>
  <r>
    <x v="33"/>
    <x v="770"/>
    <n v="85"/>
    <n v="44"/>
    <n v="61"/>
    <n v="1"/>
    <n v="35"/>
    <n v="190"/>
    <n v="135"/>
    <n v="6"/>
    <n v="14"/>
    <n v="189"/>
    <n v="87"/>
    <n v="0"/>
    <n v="0"/>
    <n v="274"/>
    <x v="0"/>
  </r>
  <r>
    <x v="33"/>
    <x v="771"/>
    <n v="626"/>
    <n v="235"/>
    <n v="689"/>
    <n v="105"/>
    <n v="393"/>
    <n v="823"/>
    <n v="1184"/>
    <n v="49"/>
    <n v="7"/>
    <n v="1234"/>
    <n v="147"/>
    <n v="12"/>
    <n v="119"/>
    <n v="2200"/>
    <x v="0"/>
  </r>
  <r>
    <x v="33"/>
    <x v="772"/>
    <n v="48"/>
    <n v="62"/>
    <n v="62"/>
    <n v="0"/>
    <n v="20"/>
    <n v="163"/>
    <n v="165"/>
    <n v="0"/>
    <n v="24"/>
    <n v="55"/>
    <n v="78"/>
    <n v="0"/>
    <n v="26"/>
    <n v="279"/>
    <x v="0"/>
  </r>
  <r>
    <x v="34"/>
    <x v="773"/>
    <n v="2329"/>
    <n v="1883"/>
    <n v="3311"/>
    <n v="248"/>
    <n v="739"/>
    <n v="387"/>
    <n v="5484"/>
    <n v="129"/>
    <n v="140"/>
    <n v="1879"/>
    <n v="22"/>
    <n v="21"/>
    <n v="1435"/>
    <n v="24376"/>
    <x v="2"/>
  </r>
  <r>
    <x v="34"/>
    <x v="774"/>
    <n v="2114"/>
    <n v="2221"/>
    <n v="2209"/>
    <n v="194"/>
    <n v="392"/>
    <n v="556"/>
    <n v="8893"/>
    <n v="41"/>
    <n v="129"/>
    <n v="1864"/>
    <n v="7"/>
    <n v="0"/>
    <n v="238"/>
    <n v="25115"/>
    <x v="2"/>
  </r>
  <r>
    <x v="34"/>
    <x v="775"/>
    <n v="395"/>
    <n v="179"/>
    <n v="282"/>
    <n v="46"/>
    <n v="173"/>
    <n v="98"/>
    <n v="705"/>
    <n v="9"/>
    <n v="23"/>
    <n v="843"/>
    <n v="10"/>
    <n v="5"/>
    <n v="8"/>
    <n v="3264"/>
    <x v="0"/>
  </r>
  <r>
    <x v="34"/>
    <x v="776"/>
    <n v="665"/>
    <n v="469"/>
    <n v="351"/>
    <n v="140"/>
    <n v="285"/>
    <n v="118"/>
    <n v="1410"/>
    <n v="22"/>
    <n v="108"/>
    <n v="2199"/>
    <n v="71"/>
    <n v="16"/>
    <n v="73"/>
    <n v="3504"/>
    <x v="1"/>
  </r>
  <r>
    <x v="34"/>
    <x v="777"/>
    <n v="15"/>
    <n v="13"/>
    <n v="53"/>
    <n v="3"/>
    <n v="17"/>
    <n v="10"/>
    <n v="32"/>
    <n v="3"/>
    <n v="0"/>
    <n v="0"/>
    <n v="2"/>
    <n v="0"/>
    <n v="0"/>
    <n v="408"/>
    <x v="0"/>
  </r>
  <r>
    <x v="34"/>
    <x v="778"/>
    <n v="908"/>
    <n v="620"/>
    <n v="532"/>
    <n v="82"/>
    <n v="309"/>
    <n v="173"/>
    <n v="2691"/>
    <n v="35"/>
    <n v="181"/>
    <n v="2768"/>
    <n v="13"/>
    <n v="30"/>
    <n v="284"/>
    <n v="4475"/>
    <x v="1"/>
  </r>
  <r>
    <x v="34"/>
    <x v="779"/>
    <n v="89"/>
    <n v="36"/>
    <n v="214"/>
    <n v="16"/>
    <n v="48"/>
    <n v="9"/>
    <n v="125"/>
    <n v="3"/>
    <n v="0"/>
    <n v="143"/>
    <n v="0"/>
    <n v="2"/>
    <n v="22"/>
    <n v="1336"/>
    <x v="0"/>
  </r>
  <r>
    <x v="34"/>
    <x v="780"/>
    <n v="1290"/>
    <n v="796"/>
    <n v="864"/>
    <n v="142"/>
    <n v="407"/>
    <n v="247"/>
    <n v="3280"/>
    <n v="42"/>
    <n v="128"/>
    <n v="1709"/>
    <n v="56"/>
    <n v="32"/>
    <n v="15"/>
    <n v="7816"/>
    <x v="1"/>
  </r>
  <r>
    <x v="34"/>
    <x v="781"/>
    <n v="485"/>
    <n v="1217"/>
    <n v="1130"/>
    <n v="42"/>
    <n v="90"/>
    <n v="118"/>
    <n v="737"/>
    <n v="47"/>
    <n v="81"/>
    <n v="1268"/>
    <n v="1"/>
    <n v="0"/>
    <n v="84"/>
    <n v="7334"/>
    <x v="1"/>
  </r>
  <r>
    <x v="34"/>
    <x v="782"/>
    <n v="369"/>
    <n v="473"/>
    <n v="710"/>
    <n v="16"/>
    <n v="73"/>
    <n v="63"/>
    <n v="313"/>
    <n v="35"/>
    <n v="54"/>
    <n v="1526"/>
    <n v="2"/>
    <n v="26"/>
    <n v="451"/>
    <n v="4106"/>
    <x v="0"/>
  </r>
  <r>
    <x v="34"/>
    <x v="783"/>
    <n v="583"/>
    <n v="400"/>
    <n v="491"/>
    <n v="60"/>
    <n v="149"/>
    <n v="100"/>
    <n v="449"/>
    <n v="55"/>
    <n v="70"/>
    <n v="5390"/>
    <n v="21"/>
    <n v="29"/>
    <n v="87"/>
    <n v="2755"/>
    <x v="0"/>
  </r>
  <r>
    <x v="34"/>
    <x v="784"/>
    <n v="1115"/>
    <n v="574"/>
    <n v="793"/>
    <n v="131"/>
    <n v="356"/>
    <n v="335"/>
    <n v="5065"/>
    <n v="48"/>
    <n v="273"/>
    <n v="2375"/>
    <n v="8"/>
    <n v="1"/>
    <n v="11"/>
    <n v="8984"/>
    <x v="1"/>
  </r>
  <r>
    <x v="34"/>
    <x v="785"/>
    <n v="666"/>
    <n v="419"/>
    <n v="913"/>
    <n v="144"/>
    <n v="256"/>
    <n v="259"/>
    <n v="1828"/>
    <n v="24"/>
    <n v="52"/>
    <n v="1898"/>
    <n v="2"/>
    <n v="1"/>
    <n v="29"/>
    <n v="7441"/>
    <x v="1"/>
  </r>
  <r>
    <x v="34"/>
    <x v="786"/>
    <n v="201"/>
    <n v="110"/>
    <n v="392"/>
    <n v="34"/>
    <n v="176"/>
    <n v="76"/>
    <n v="406"/>
    <n v="19"/>
    <n v="31"/>
    <n v="690"/>
    <n v="2"/>
    <n v="1"/>
    <n v="91"/>
    <n v="2247"/>
    <x v="0"/>
  </r>
  <r>
    <x v="34"/>
    <x v="787"/>
    <n v="123"/>
    <n v="10"/>
    <n v="55"/>
    <n v="25"/>
    <n v="64"/>
    <n v="1"/>
    <n v="85"/>
    <n v="11"/>
    <n v="1"/>
    <n v="80"/>
    <n v="0"/>
    <n v="0"/>
    <n v="5"/>
    <n v="117"/>
    <x v="0"/>
  </r>
  <r>
    <x v="34"/>
    <x v="788"/>
    <n v="1345"/>
    <n v="1777"/>
    <n v="1853"/>
    <n v="132"/>
    <n v="477"/>
    <n v="507"/>
    <n v="791"/>
    <n v="60"/>
    <n v="121"/>
    <n v="5558"/>
    <n v="6"/>
    <n v="6"/>
    <n v="364"/>
    <n v="12073"/>
    <x v="2"/>
  </r>
  <r>
    <x v="34"/>
    <x v="789"/>
    <n v="30"/>
    <n v="21"/>
    <n v="21"/>
    <n v="10"/>
    <n v="19"/>
    <n v="3"/>
    <n v="52"/>
    <n v="1"/>
    <n v="1"/>
    <n v="11"/>
    <n v="0"/>
    <n v="2"/>
    <n v="6"/>
    <n v="123"/>
    <x v="0"/>
  </r>
  <r>
    <x v="34"/>
    <x v="790"/>
    <n v="44"/>
    <n v="3"/>
    <n v="15"/>
    <n v="21"/>
    <n v="40"/>
    <n v="1"/>
    <n v="24"/>
    <n v="2"/>
    <n v="0"/>
    <n v="29"/>
    <n v="0"/>
    <n v="0"/>
    <n v="0"/>
    <n v="41"/>
    <x v="0"/>
  </r>
  <r>
    <x v="34"/>
    <x v="791"/>
    <n v="596"/>
    <n v="433"/>
    <n v="1534"/>
    <n v="151"/>
    <n v="1007"/>
    <n v="1434"/>
    <n v="2993"/>
    <n v="480"/>
    <n v="0"/>
    <n v="19434"/>
    <n v="17"/>
    <n v="1"/>
    <n v="1730"/>
    <n v="9797"/>
    <x v="2"/>
  </r>
  <r>
    <x v="34"/>
    <x v="792"/>
    <n v="885"/>
    <n v="1331"/>
    <n v="1323"/>
    <n v="62"/>
    <n v="203"/>
    <n v="143"/>
    <n v="654"/>
    <n v="327"/>
    <n v="47"/>
    <n v="3357"/>
    <n v="6"/>
    <n v="15"/>
    <n v="237"/>
    <n v="7811"/>
    <x v="1"/>
  </r>
  <r>
    <x v="34"/>
    <x v="793"/>
    <n v="120"/>
    <n v="84"/>
    <n v="74"/>
    <n v="16"/>
    <n v="59"/>
    <n v="39"/>
    <n v="363"/>
    <n v="1"/>
    <n v="23"/>
    <n v="63"/>
    <n v="0"/>
    <n v="0"/>
    <n v="0"/>
    <n v="741"/>
    <x v="0"/>
  </r>
  <r>
    <x v="34"/>
    <x v="794"/>
    <n v="1644"/>
    <n v="3352"/>
    <n v="2943"/>
    <n v="152"/>
    <n v="391"/>
    <n v="114"/>
    <n v="3143"/>
    <n v="281"/>
    <n v="248"/>
    <n v="18652"/>
    <n v="13"/>
    <n v="13"/>
    <n v="923"/>
    <n v="27004"/>
    <x v="2"/>
  </r>
  <r>
    <x v="34"/>
    <x v="795"/>
    <n v="1355"/>
    <n v="1734"/>
    <n v="2532"/>
    <n v="239"/>
    <n v="385"/>
    <n v="166"/>
    <n v="2446"/>
    <n v="109"/>
    <n v="153"/>
    <n v="14539"/>
    <n v="0"/>
    <n v="1"/>
    <n v="94"/>
    <n v="17582"/>
    <x v="2"/>
  </r>
  <r>
    <x v="34"/>
    <x v="796"/>
    <n v="1350"/>
    <n v="705"/>
    <n v="806"/>
    <n v="224"/>
    <n v="397"/>
    <n v="250"/>
    <n v="3337"/>
    <n v="39"/>
    <n v="249"/>
    <n v="1298"/>
    <n v="6"/>
    <n v="11"/>
    <n v="29"/>
    <n v="7875"/>
    <x v="1"/>
  </r>
  <r>
    <x v="34"/>
    <x v="797"/>
    <n v="707"/>
    <n v="555"/>
    <n v="1042"/>
    <n v="92"/>
    <n v="184"/>
    <n v="156"/>
    <n v="4082"/>
    <n v="18"/>
    <n v="68"/>
    <n v="113"/>
    <n v="34"/>
    <n v="6"/>
    <n v="89"/>
    <n v="7020"/>
    <x v="1"/>
  </r>
  <r>
    <x v="34"/>
    <x v="798"/>
    <n v="733"/>
    <n v="497"/>
    <n v="276"/>
    <n v="63"/>
    <n v="278"/>
    <n v="49"/>
    <n v="920"/>
    <n v="1"/>
    <n v="24"/>
    <n v="205"/>
    <n v="8"/>
    <n v="9"/>
    <n v="8"/>
    <n v="3180"/>
    <x v="0"/>
  </r>
  <r>
    <x v="34"/>
    <x v="799"/>
    <n v="188"/>
    <n v="19"/>
    <n v="67"/>
    <n v="18"/>
    <n v="115"/>
    <n v="0"/>
    <n v="128"/>
    <n v="9"/>
    <n v="0"/>
    <n v="247"/>
    <n v="0"/>
    <n v="0"/>
    <n v="2"/>
    <n v="134"/>
    <x v="0"/>
  </r>
  <r>
    <x v="34"/>
    <x v="800"/>
    <n v="42"/>
    <n v="2"/>
    <n v="31"/>
    <n v="13"/>
    <n v="15"/>
    <n v="1"/>
    <n v="26"/>
    <n v="3"/>
    <n v="0"/>
    <n v="0"/>
    <n v="0"/>
    <n v="1"/>
    <n v="7"/>
    <n v="61"/>
    <x v="0"/>
  </r>
  <r>
    <x v="34"/>
    <x v="801"/>
    <n v="32"/>
    <n v="21"/>
    <n v="123"/>
    <n v="3"/>
    <n v="29"/>
    <n v="3"/>
    <n v="9"/>
    <n v="0"/>
    <n v="3"/>
    <n v="812"/>
    <n v="0"/>
    <n v="8"/>
    <n v="44"/>
    <n v="552"/>
    <x v="0"/>
  </r>
  <r>
    <x v="34"/>
    <x v="802"/>
    <n v="638"/>
    <n v="833"/>
    <n v="1059"/>
    <n v="123"/>
    <n v="221"/>
    <n v="84"/>
    <n v="683"/>
    <n v="67"/>
    <n v="156"/>
    <n v="5202"/>
    <n v="2"/>
    <n v="25"/>
    <n v="392"/>
    <n v="566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DISTRICT">
  <location ref="A3:B14" firstHeaderRow="1" firstDataRow="1" firstDataCol="1"/>
  <pivotFields count="17">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axis="axisRow" showAll="0" measureFilter="1" sortType="descending">
      <items count="804">
        <item x="512"/>
        <item x="773"/>
        <item x="774"/>
        <item x="0"/>
        <item x="6"/>
        <item x="687"/>
        <item x="189"/>
        <item x="190"/>
        <item x="435"/>
        <item x="191"/>
        <item x="499"/>
        <item x="592"/>
        <item x="436"/>
        <item x="356"/>
        <item x="688"/>
        <item x="382"/>
        <item x="689"/>
        <item x="760"/>
        <item x="593"/>
        <item x="225"/>
        <item x="226"/>
        <item x="227"/>
        <item x="690"/>
        <item x="437"/>
        <item x="438"/>
        <item x="192"/>
        <item x="557"/>
        <item x="558"/>
        <item x="193"/>
        <item x="7"/>
        <item x="262"/>
        <item x="1"/>
        <item x="518"/>
        <item x="40"/>
        <item x="383"/>
        <item x="90"/>
        <item x="640"/>
        <item x="91"/>
        <item x="775"/>
        <item x="384"/>
        <item x="691"/>
        <item x="92"/>
        <item x="439"/>
        <item x="440"/>
        <item x="263"/>
        <item x="692"/>
        <item x="693"/>
        <item x="249"/>
        <item x="93"/>
        <item x="322"/>
        <item x="761"/>
        <item x="694"/>
        <item x="695"/>
        <item x="57"/>
        <item x="385"/>
        <item x="519"/>
        <item x="696"/>
        <item x="135"/>
        <item x="136"/>
        <item x="137"/>
        <item x="697"/>
        <item x="264"/>
        <item x="323"/>
        <item x="324"/>
        <item x="94"/>
        <item x="776"/>
        <item x="594"/>
        <item x="698"/>
        <item x="520"/>
        <item x="265"/>
        <item x="595"/>
        <item x="699"/>
        <item x="596"/>
        <item x="559"/>
        <item x="58"/>
        <item x="386"/>
        <item x="59"/>
        <item x="700"/>
        <item x="560"/>
        <item x="777"/>
        <item x="441"/>
        <item x="95"/>
        <item x="325"/>
        <item x="326"/>
        <item x="138"/>
        <item x="521"/>
        <item x="96"/>
        <item x="387"/>
        <item x="97"/>
        <item x="522"/>
        <item x="98"/>
        <item x="442"/>
        <item x="597"/>
        <item x="194"/>
        <item x="561"/>
        <item x="195"/>
        <item x="598"/>
        <item x="701"/>
        <item x="388"/>
        <item x="228"/>
        <item x="99"/>
        <item x="389"/>
        <item x="390"/>
        <item x="327"/>
        <item x="60"/>
        <item x="328"/>
        <item x="702"/>
        <item x="599"/>
        <item x="139"/>
        <item x="778"/>
        <item x="481"/>
        <item x="140"/>
        <item x="779"/>
        <item x="296"/>
        <item x="523"/>
        <item x="61"/>
        <item x="266"/>
        <item x="267"/>
        <item x="524"/>
        <item x="268"/>
        <item x="703"/>
        <item x="443"/>
        <item x="600"/>
        <item x="780"/>
        <item x="391"/>
        <item x="100"/>
        <item x="62"/>
        <item x="63"/>
        <item x="2"/>
        <item x="166"/>
        <item x="357"/>
        <item x="329"/>
        <item x="167"/>
        <item x="297"/>
        <item x="330"/>
        <item x="250"/>
        <item x="762"/>
        <item x="763"/>
        <item x="500"/>
        <item x="482"/>
        <item x="134"/>
        <item x="704"/>
        <item x="444"/>
        <item x="41"/>
        <item x="298"/>
        <item x="641"/>
        <item x="642"/>
        <item x="643"/>
        <item x="644"/>
        <item x="392"/>
        <item x="393"/>
        <item x="331"/>
        <item x="64"/>
        <item x="332"/>
        <item x="705"/>
        <item x="8"/>
        <item x="601"/>
        <item x="483"/>
        <item x="602"/>
        <item x="251"/>
        <item x="196"/>
        <item x="645"/>
        <item x="646"/>
        <item x="781"/>
        <item x="562"/>
        <item x="563"/>
        <item x="564"/>
        <item x="168"/>
        <item x="269"/>
        <item x="270"/>
        <item x="706"/>
        <item x="647"/>
        <item x="9"/>
        <item x="525"/>
        <item x="10"/>
        <item x="163"/>
        <item x="197"/>
        <item x="782"/>
        <item x="333"/>
        <item x="164"/>
        <item x="394"/>
        <item x="141"/>
        <item x="101"/>
        <item x="783"/>
        <item x="65"/>
        <item x="395"/>
        <item x="603"/>
        <item x="334"/>
        <item x="526"/>
        <item x="527"/>
        <item x="764"/>
        <item x="528"/>
        <item x="299"/>
        <item x="707"/>
        <item x="396"/>
        <item x="682"/>
        <item x="142"/>
        <item x="300"/>
        <item x="301"/>
        <item x="397"/>
        <item x="648"/>
        <item x="335"/>
        <item x="336"/>
        <item x="66"/>
        <item x="529"/>
        <item x="604"/>
        <item x="67"/>
        <item x="445"/>
        <item x="42"/>
        <item x="68"/>
        <item x="507"/>
        <item x="649"/>
        <item x="398"/>
        <item x="165"/>
        <item x="271"/>
        <item x="302"/>
        <item x="605"/>
        <item x="143"/>
        <item x="169"/>
        <item x="11"/>
        <item x="170"/>
        <item x="358"/>
        <item x="359"/>
        <item x="360"/>
        <item x="650"/>
        <item x="708"/>
        <item x="709"/>
        <item x="710"/>
        <item x="229"/>
        <item x="565"/>
        <item x="230"/>
        <item x="711"/>
        <item x="566"/>
        <item x="712"/>
        <item x="567"/>
        <item x="568"/>
        <item x="569"/>
        <item x="713"/>
        <item x="570"/>
        <item x="69"/>
        <item x="606"/>
        <item x="607"/>
        <item x="171"/>
        <item x="608"/>
        <item x="609"/>
        <item x="337"/>
        <item x="446"/>
        <item x="530"/>
        <item x="272"/>
        <item x="198"/>
        <item x="610"/>
        <item x="531"/>
        <item x="303"/>
        <item x="144"/>
        <item x="492"/>
        <item x="493"/>
        <item x="494"/>
        <item x="714"/>
        <item x="102"/>
        <item x="715"/>
        <item x="716"/>
        <item x="304"/>
        <item x="70"/>
        <item x="305"/>
        <item x="71"/>
        <item x="683"/>
        <item x="717"/>
        <item x="447"/>
        <item x="103"/>
        <item x="718"/>
        <item x="231"/>
        <item x="145"/>
        <item x="172"/>
        <item x="338"/>
        <item x="306"/>
        <item x="399"/>
        <item x="12"/>
        <item x="13"/>
        <item x="14"/>
        <item x="571"/>
        <item x="232"/>
        <item x="72"/>
        <item x="400"/>
        <item x="73"/>
        <item x="252"/>
        <item x="74"/>
        <item x="273"/>
        <item x="611"/>
        <item x="401"/>
        <item x="719"/>
        <item x="765"/>
        <item x="339"/>
        <item x="720"/>
        <item x="340"/>
        <item x="307"/>
        <item x="199"/>
        <item x="448"/>
        <item x="233"/>
        <item x="784"/>
        <item x="402"/>
        <item x="572"/>
        <item x="785"/>
        <item x="786"/>
        <item x="787"/>
        <item x="15"/>
        <item x="361"/>
        <item x="173"/>
        <item x="484"/>
        <item x="485"/>
        <item x="486"/>
        <item x="487"/>
        <item x="403"/>
        <item x="404"/>
        <item x="721"/>
        <item x="405"/>
        <item x="406"/>
        <item x="532"/>
        <item x="146"/>
        <item x="573"/>
        <item x="495"/>
        <item x="612"/>
        <item x="613"/>
        <item x="614"/>
        <item x="615"/>
        <item x="616"/>
        <item x="617"/>
        <item x="618"/>
        <item x="533"/>
        <item x="574"/>
        <item x="575"/>
        <item x="722"/>
        <item x="449"/>
        <item x="450"/>
        <item x="619"/>
        <item x="788"/>
        <item x="104"/>
        <item x="274"/>
        <item x="200"/>
        <item x="308"/>
        <item x="309"/>
        <item x="310"/>
        <item x="105"/>
        <item x="147"/>
        <item x="148"/>
        <item x="723"/>
        <item x="106"/>
        <item x="407"/>
        <item x="234"/>
        <item x="620"/>
        <item x="724"/>
        <item x="789"/>
        <item x="534"/>
        <item x="621"/>
        <item x="235"/>
        <item x="622"/>
        <item x="623"/>
        <item x="624"/>
        <item x="625"/>
        <item x="626"/>
        <item x="75"/>
        <item x="201"/>
        <item x="341"/>
        <item x="43"/>
        <item x="149"/>
        <item x="236"/>
        <item x="535"/>
        <item x="44"/>
        <item x="45"/>
        <item x="76"/>
        <item x="651"/>
        <item x="536"/>
        <item x="253"/>
        <item x="150"/>
        <item x="725"/>
        <item x="362"/>
        <item x="726"/>
        <item x="727"/>
        <item x="728"/>
        <item x="652"/>
        <item x="576"/>
        <item x="554"/>
        <item x="627"/>
        <item x="77"/>
        <item x="275"/>
        <item x="78"/>
        <item x="16"/>
        <item x="237"/>
        <item x="653"/>
        <item x="363"/>
        <item x="276"/>
        <item x="107"/>
        <item x="108"/>
        <item x="408"/>
        <item x="729"/>
        <item x="537"/>
        <item x="538"/>
        <item x="109"/>
        <item x="17"/>
        <item x="409"/>
        <item x="577"/>
        <item x="790"/>
        <item x="410"/>
        <item x="496"/>
        <item x="497"/>
        <item x="202"/>
        <item x="730"/>
        <item x="684"/>
        <item x="311"/>
        <item x="539"/>
        <item x="254"/>
        <item x="508"/>
        <item x="110"/>
        <item x="277"/>
        <item x="342"/>
        <item x="312"/>
        <item x="509"/>
        <item x="79"/>
        <item x="343"/>
        <item x="501"/>
        <item x="451"/>
        <item x="791"/>
        <item x="364"/>
        <item x="365"/>
        <item x="366"/>
        <item x="151"/>
        <item x="344"/>
        <item x="540"/>
        <item x="152"/>
        <item x="153"/>
        <item x="628"/>
        <item x="629"/>
        <item x="630"/>
        <item x="367"/>
        <item x="368"/>
        <item x="369"/>
        <item x="370"/>
        <item x="18"/>
        <item x="654"/>
        <item x="278"/>
        <item x="255"/>
        <item x="279"/>
        <item x="19"/>
        <item x="238"/>
        <item x="731"/>
        <item x="203"/>
        <item x="204"/>
        <item x="205"/>
        <item x="256"/>
        <item x="80"/>
        <item x="111"/>
        <item x="381"/>
        <item x="732"/>
        <item x="313"/>
        <item x="452"/>
        <item x="502"/>
        <item x="280"/>
        <item x="314"/>
        <item x="46"/>
        <item x="510"/>
        <item x="733"/>
        <item x="578"/>
        <item x="579"/>
        <item x="503"/>
        <item x="112"/>
        <item x="113"/>
        <item x="655"/>
        <item x="656"/>
        <item x="20"/>
        <item x="734"/>
        <item x="154"/>
        <item x="239"/>
        <item x="735"/>
        <item x="736"/>
        <item x="580"/>
        <item x="371"/>
        <item x="792"/>
        <item x="541"/>
        <item x="504"/>
        <item x="257"/>
        <item x="411"/>
        <item x="412"/>
        <item x="345"/>
        <item x="346"/>
        <item x="581"/>
        <item x="737"/>
        <item x="738"/>
        <item x="542"/>
        <item x="21"/>
        <item x="739"/>
        <item x="206"/>
        <item x="240"/>
        <item x="793"/>
        <item x="740"/>
        <item x="582"/>
        <item x="511"/>
        <item x="741"/>
        <item x="413"/>
        <item x="81"/>
        <item x="114"/>
        <item x="583"/>
        <item x="453"/>
        <item x="454"/>
        <item x="455"/>
        <item x="155"/>
        <item x="115"/>
        <item x="794"/>
        <item x="742"/>
        <item x="116"/>
        <item x="117"/>
        <item x="347"/>
        <item x="348"/>
        <item x="82"/>
        <item x="795"/>
        <item x="83"/>
        <item x="657"/>
        <item x="631"/>
        <item x="456"/>
        <item x="457"/>
        <item x="458"/>
        <item x="766"/>
        <item x="118"/>
        <item x="84"/>
        <item x="22"/>
        <item x="658"/>
        <item x="459"/>
        <item x="460"/>
        <item x="156"/>
        <item x="207"/>
        <item x="414"/>
        <item x="461"/>
        <item x="462"/>
        <item x="119"/>
        <item x="463"/>
        <item x="208"/>
        <item x="120"/>
        <item x="584"/>
        <item x="543"/>
        <item x="415"/>
        <item x="23"/>
        <item x="174"/>
        <item x="3"/>
        <item x="659"/>
        <item x="24"/>
        <item x="4"/>
        <item x="175"/>
        <item x="187"/>
        <item x="176"/>
        <item x="177"/>
        <item x="178"/>
        <item x="544"/>
        <item x="545"/>
        <item x="464"/>
        <item x="179"/>
        <item x="315"/>
        <item x="372"/>
        <item x="316"/>
        <item x="209"/>
        <item x="632"/>
        <item x="241"/>
        <item x="242"/>
        <item x="210"/>
        <item x="743"/>
        <item x="243"/>
        <item x="416"/>
        <item x="47"/>
        <item x="465"/>
        <item x="796"/>
        <item x="211"/>
        <item x="373"/>
        <item x="585"/>
        <item x="586"/>
        <item x="121"/>
        <item x="122"/>
        <item x="767"/>
        <item x="660"/>
        <item x="513"/>
        <item x="514"/>
        <item x="744"/>
        <item x="768"/>
        <item x="555"/>
        <item x="281"/>
        <item x="212"/>
        <item x="745"/>
        <item x="25"/>
        <item x="633"/>
        <item x="556"/>
        <item x="661"/>
        <item x="282"/>
        <item x="466"/>
        <item x="467"/>
        <item x="468"/>
        <item x="797"/>
        <item x="546"/>
        <item x="123"/>
        <item x="798"/>
        <item x="85"/>
        <item x="746"/>
        <item x="349"/>
        <item x="469"/>
        <item x="157"/>
        <item x="283"/>
        <item x="284"/>
        <item x="285"/>
        <item x="286"/>
        <item x="287"/>
        <item x="158"/>
        <item x="417"/>
        <item x="26"/>
        <item x="418"/>
        <item x="213"/>
        <item x="214"/>
        <item x="159"/>
        <item x="288"/>
        <item x="634"/>
        <item x="747"/>
        <item x="350"/>
        <item x="289"/>
        <item x="317"/>
        <item x="662"/>
        <item x="748"/>
        <item x="318"/>
        <item x="27"/>
        <item x="419"/>
        <item x="470"/>
        <item x="547"/>
        <item x="290"/>
        <item x="420"/>
        <item x="244"/>
        <item x="498"/>
        <item x="245"/>
        <item x="124"/>
        <item x="587"/>
        <item x="548"/>
        <item x="769"/>
        <item x="48"/>
        <item x="180"/>
        <item x="421"/>
        <item x="749"/>
        <item x="125"/>
        <item x="319"/>
        <item x="505"/>
        <item x="663"/>
        <item x="664"/>
        <item x="126"/>
        <item x="291"/>
        <item x="549"/>
        <item x="471"/>
        <item x="588"/>
        <item x="750"/>
        <item x="320"/>
        <item x="127"/>
        <item x="160"/>
        <item x="589"/>
        <item x="472"/>
        <item x="422"/>
        <item x="635"/>
        <item x="590"/>
        <item x="799"/>
        <item x="28"/>
        <item x="488"/>
        <item x="423"/>
        <item x="506"/>
        <item x="424"/>
        <item x="751"/>
        <item x="425"/>
        <item x="128"/>
        <item x="129"/>
        <item x="426"/>
        <item x="258"/>
        <item x="351"/>
        <item x="427"/>
        <item x="292"/>
        <item x="752"/>
        <item x="49"/>
        <item x="50"/>
        <item x="51"/>
        <item x="86"/>
        <item x="753"/>
        <item x="428"/>
        <item x="429"/>
        <item x="636"/>
        <item x="800"/>
        <item x="801"/>
        <item x="321"/>
        <item x="473"/>
        <item x="430"/>
        <item x="685"/>
        <item x="259"/>
        <item x="637"/>
        <item x="246"/>
        <item x="130"/>
        <item x="754"/>
        <item x="665"/>
        <item x="131"/>
        <item x="260"/>
        <item x="474"/>
        <item x="475"/>
        <item x="755"/>
        <item x="550"/>
        <item x="247"/>
        <item x="87"/>
        <item x="293"/>
        <item x="5"/>
        <item x="188"/>
        <item x="181"/>
        <item x="182"/>
        <item x="183"/>
        <item x="184"/>
        <item x="29"/>
        <item x="294"/>
        <item x="551"/>
        <item x="552"/>
        <item x="756"/>
        <item x="185"/>
        <item x="52"/>
        <item x="53"/>
        <item x="161"/>
        <item x="757"/>
        <item x="553"/>
        <item x="132"/>
        <item x="162"/>
        <item x="215"/>
        <item x="216"/>
        <item x="217"/>
        <item x="489"/>
        <item x="218"/>
        <item x="591"/>
        <item x="54"/>
        <item x="770"/>
        <item x="476"/>
        <item x="477"/>
        <item x="666"/>
        <item x="667"/>
        <item x="668"/>
        <item x="669"/>
        <item x="670"/>
        <item x="671"/>
        <item x="672"/>
        <item x="673"/>
        <item x="490"/>
        <item x="374"/>
        <item x="375"/>
        <item x="376"/>
        <item x="431"/>
        <item x="88"/>
        <item x="55"/>
        <item x="30"/>
        <item x="674"/>
        <item x="638"/>
        <item x="675"/>
        <item x="676"/>
        <item x="677"/>
        <item x="377"/>
        <item x="378"/>
        <item x="379"/>
        <item x="515"/>
        <item x="352"/>
        <item x="639"/>
        <item x="89"/>
        <item x="295"/>
        <item x="771"/>
        <item x="353"/>
        <item x="432"/>
        <item x="491"/>
        <item x="433"/>
        <item x="261"/>
        <item x="686"/>
        <item x="758"/>
        <item x="56"/>
        <item x="802"/>
        <item x="354"/>
        <item x="772"/>
        <item x="219"/>
        <item x="220"/>
        <item x="133"/>
        <item x="221"/>
        <item x="759"/>
        <item x="678"/>
        <item x="434"/>
        <item x="31"/>
        <item x="32"/>
        <item x="33"/>
        <item x="679"/>
        <item x="680"/>
        <item x="681"/>
        <item x="34"/>
        <item x="35"/>
        <item x="36"/>
        <item x="222"/>
        <item x="223"/>
        <item x="224"/>
        <item x="37"/>
        <item x="38"/>
        <item x="478"/>
        <item x="479"/>
        <item x="380"/>
        <item x="186"/>
        <item x="39"/>
        <item x="516"/>
        <item x="355"/>
        <item x="248"/>
        <item x="480"/>
        <item x="51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1"/>
  </rowFields>
  <rowItems count="11">
    <i>
      <x v="311"/>
    </i>
    <i>
      <x v="588"/>
    </i>
    <i>
      <x v="796"/>
    </i>
    <i>
      <x v="548"/>
    </i>
    <i>
      <x v="501"/>
    </i>
    <i>
      <x v="552"/>
    </i>
    <i>
      <x v="218"/>
    </i>
    <i>
      <x v="547"/>
    </i>
    <i>
      <x v="217"/>
    </i>
    <i>
      <x v="385"/>
    </i>
    <i t="grand">
      <x/>
    </i>
  </rowItems>
  <colItems count="1">
    <i/>
  </colItems>
  <dataFields count="1">
    <dataField name="TOP 10 TOTAL CRIMES AGAINST CHILDREN" fld="14" baseField="1" baseItem="31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DISTRICT">
  <location ref="A123:B159" firstHeaderRow="1" firstDataRow="1" firstDataCol="1"/>
  <pivotFields count="17">
    <pivotField axis="axisRow" showAll="0" sortType="ascending">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dataField="1" showAll="0">
      <items count="804">
        <item x="512"/>
        <item x="773"/>
        <item x="774"/>
        <item x="0"/>
        <item x="6"/>
        <item x="687"/>
        <item x="189"/>
        <item x="190"/>
        <item x="435"/>
        <item x="191"/>
        <item x="499"/>
        <item x="592"/>
        <item x="436"/>
        <item x="356"/>
        <item x="688"/>
        <item x="382"/>
        <item x="689"/>
        <item x="760"/>
        <item x="593"/>
        <item x="225"/>
        <item x="226"/>
        <item x="227"/>
        <item x="690"/>
        <item x="437"/>
        <item x="438"/>
        <item x="192"/>
        <item x="557"/>
        <item x="558"/>
        <item x="193"/>
        <item x="7"/>
        <item x="262"/>
        <item x="1"/>
        <item x="518"/>
        <item x="40"/>
        <item x="383"/>
        <item x="90"/>
        <item x="640"/>
        <item x="91"/>
        <item x="775"/>
        <item x="384"/>
        <item x="691"/>
        <item x="92"/>
        <item x="439"/>
        <item x="440"/>
        <item x="263"/>
        <item x="692"/>
        <item x="693"/>
        <item x="249"/>
        <item x="93"/>
        <item x="322"/>
        <item x="761"/>
        <item x="694"/>
        <item x="695"/>
        <item x="57"/>
        <item x="385"/>
        <item x="519"/>
        <item x="696"/>
        <item x="135"/>
        <item x="136"/>
        <item x="137"/>
        <item x="697"/>
        <item x="264"/>
        <item x="323"/>
        <item x="324"/>
        <item x="94"/>
        <item x="776"/>
        <item x="594"/>
        <item x="698"/>
        <item x="520"/>
        <item x="265"/>
        <item x="595"/>
        <item x="699"/>
        <item x="596"/>
        <item x="559"/>
        <item x="58"/>
        <item x="386"/>
        <item x="59"/>
        <item x="700"/>
        <item x="560"/>
        <item x="777"/>
        <item x="441"/>
        <item x="95"/>
        <item x="325"/>
        <item x="326"/>
        <item x="138"/>
        <item x="521"/>
        <item x="96"/>
        <item x="387"/>
        <item x="97"/>
        <item x="522"/>
        <item x="98"/>
        <item x="442"/>
        <item x="597"/>
        <item x="194"/>
        <item x="561"/>
        <item x="195"/>
        <item x="598"/>
        <item x="701"/>
        <item x="388"/>
        <item x="228"/>
        <item x="99"/>
        <item x="389"/>
        <item x="390"/>
        <item x="327"/>
        <item x="60"/>
        <item x="328"/>
        <item x="702"/>
        <item x="599"/>
        <item x="139"/>
        <item x="778"/>
        <item x="481"/>
        <item x="140"/>
        <item x="779"/>
        <item x="296"/>
        <item x="523"/>
        <item x="61"/>
        <item x="266"/>
        <item x="267"/>
        <item x="524"/>
        <item x="268"/>
        <item x="703"/>
        <item x="443"/>
        <item x="600"/>
        <item x="780"/>
        <item x="391"/>
        <item x="100"/>
        <item x="62"/>
        <item x="63"/>
        <item x="2"/>
        <item x="166"/>
        <item x="357"/>
        <item x="329"/>
        <item x="167"/>
        <item x="297"/>
        <item x="330"/>
        <item x="250"/>
        <item x="762"/>
        <item x="763"/>
        <item x="500"/>
        <item x="482"/>
        <item x="134"/>
        <item x="704"/>
        <item x="444"/>
        <item x="41"/>
        <item x="298"/>
        <item x="641"/>
        <item x="642"/>
        <item x="643"/>
        <item x="644"/>
        <item x="392"/>
        <item x="393"/>
        <item x="331"/>
        <item x="64"/>
        <item x="332"/>
        <item x="705"/>
        <item x="8"/>
        <item x="601"/>
        <item x="483"/>
        <item x="602"/>
        <item x="251"/>
        <item x="196"/>
        <item x="645"/>
        <item x="646"/>
        <item x="781"/>
        <item x="562"/>
        <item x="563"/>
        <item x="564"/>
        <item x="168"/>
        <item x="269"/>
        <item x="270"/>
        <item x="706"/>
        <item x="647"/>
        <item x="9"/>
        <item x="525"/>
        <item x="10"/>
        <item x="163"/>
        <item x="197"/>
        <item x="782"/>
        <item x="333"/>
        <item x="164"/>
        <item x="394"/>
        <item x="141"/>
        <item x="101"/>
        <item x="783"/>
        <item x="65"/>
        <item x="395"/>
        <item x="603"/>
        <item x="334"/>
        <item x="526"/>
        <item x="527"/>
        <item x="764"/>
        <item x="528"/>
        <item x="299"/>
        <item x="707"/>
        <item x="396"/>
        <item x="682"/>
        <item x="142"/>
        <item x="300"/>
        <item x="301"/>
        <item x="397"/>
        <item x="648"/>
        <item x="335"/>
        <item x="336"/>
        <item x="66"/>
        <item x="529"/>
        <item x="604"/>
        <item x="67"/>
        <item x="445"/>
        <item x="42"/>
        <item x="68"/>
        <item x="507"/>
        <item x="649"/>
        <item x="398"/>
        <item x="165"/>
        <item x="271"/>
        <item x="302"/>
        <item x="605"/>
        <item x="143"/>
        <item x="169"/>
        <item x="11"/>
        <item x="170"/>
        <item x="358"/>
        <item x="359"/>
        <item x="360"/>
        <item x="650"/>
        <item x="708"/>
        <item x="709"/>
        <item x="710"/>
        <item x="229"/>
        <item x="565"/>
        <item x="230"/>
        <item x="711"/>
        <item x="566"/>
        <item x="712"/>
        <item x="567"/>
        <item x="568"/>
        <item x="569"/>
        <item x="713"/>
        <item x="570"/>
        <item x="69"/>
        <item x="606"/>
        <item x="607"/>
        <item x="171"/>
        <item x="608"/>
        <item x="609"/>
        <item x="337"/>
        <item x="446"/>
        <item x="530"/>
        <item x="272"/>
        <item x="198"/>
        <item x="610"/>
        <item x="531"/>
        <item x="303"/>
        <item x="144"/>
        <item x="492"/>
        <item x="493"/>
        <item x="494"/>
        <item x="714"/>
        <item x="102"/>
        <item x="715"/>
        <item x="716"/>
        <item x="304"/>
        <item x="70"/>
        <item x="305"/>
        <item x="71"/>
        <item x="683"/>
        <item x="717"/>
        <item x="447"/>
        <item x="103"/>
        <item x="718"/>
        <item x="231"/>
        <item x="145"/>
        <item x="172"/>
        <item x="338"/>
        <item x="306"/>
        <item x="399"/>
        <item x="12"/>
        <item x="13"/>
        <item x="14"/>
        <item x="571"/>
        <item x="232"/>
        <item x="72"/>
        <item x="400"/>
        <item x="73"/>
        <item x="252"/>
        <item x="74"/>
        <item x="273"/>
        <item x="611"/>
        <item x="401"/>
        <item x="719"/>
        <item x="765"/>
        <item x="339"/>
        <item x="720"/>
        <item x="340"/>
        <item x="307"/>
        <item x="199"/>
        <item x="448"/>
        <item x="233"/>
        <item x="784"/>
        <item x="402"/>
        <item x="572"/>
        <item x="785"/>
        <item x="786"/>
        <item x="787"/>
        <item x="15"/>
        <item x="361"/>
        <item x="173"/>
        <item x="484"/>
        <item x="485"/>
        <item x="486"/>
        <item x="487"/>
        <item x="403"/>
        <item x="404"/>
        <item x="721"/>
        <item x="405"/>
        <item x="406"/>
        <item x="532"/>
        <item x="146"/>
        <item x="573"/>
        <item x="495"/>
        <item x="612"/>
        <item x="613"/>
        <item x="614"/>
        <item x="615"/>
        <item x="616"/>
        <item x="617"/>
        <item x="618"/>
        <item x="533"/>
        <item x="574"/>
        <item x="575"/>
        <item x="722"/>
        <item x="449"/>
        <item x="450"/>
        <item x="619"/>
        <item x="788"/>
        <item x="104"/>
        <item x="274"/>
        <item x="200"/>
        <item x="308"/>
        <item x="309"/>
        <item x="310"/>
        <item x="105"/>
        <item x="147"/>
        <item x="148"/>
        <item x="723"/>
        <item x="106"/>
        <item x="407"/>
        <item x="234"/>
        <item x="620"/>
        <item x="724"/>
        <item x="789"/>
        <item x="534"/>
        <item x="621"/>
        <item x="235"/>
        <item x="622"/>
        <item x="623"/>
        <item x="624"/>
        <item x="625"/>
        <item x="626"/>
        <item x="75"/>
        <item x="201"/>
        <item x="341"/>
        <item x="43"/>
        <item x="149"/>
        <item x="236"/>
        <item x="535"/>
        <item x="44"/>
        <item x="45"/>
        <item x="76"/>
        <item x="651"/>
        <item x="536"/>
        <item x="253"/>
        <item x="150"/>
        <item x="725"/>
        <item x="362"/>
        <item x="726"/>
        <item x="727"/>
        <item x="728"/>
        <item x="652"/>
        <item x="576"/>
        <item x="554"/>
        <item x="627"/>
        <item x="77"/>
        <item x="275"/>
        <item x="78"/>
        <item x="16"/>
        <item x="237"/>
        <item x="653"/>
        <item x="363"/>
        <item x="276"/>
        <item x="107"/>
        <item x="108"/>
        <item x="408"/>
        <item x="729"/>
        <item x="537"/>
        <item x="538"/>
        <item x="109"/>
        <item x="17"/>
        <item x="409"/>
        <item x="577"/>
        <item x="790"/>
        <item x="410"/>
        <item x="496"/>
        <item x="497"/>
        <item x="202"/>
        <item x="730"/>
        <item x="684"/>
        <item x="311"/>
        <item x="539"/>
        <item x="254"/>
        <item x="508"/>
        <item x="110"/>
        <item x="277"/>
        <item x="342"/>
        <item x="312"/>
        <item x="509"/>
        <item x="79"/>
        <item x="343"/>
        <item x="501"/>
        <item x="451"/>
        <item x="791"/>
        <item x="364"/>
        <item x="365"/>
        <item x="366"/>
        <item x="151"/>
        <item x="344"/>
        <item x="540"/>
        <item x="152"/>
        <item x="153"/>
        <item x="628"/>
        <item x="629"/>
        <item x="630"/>
        <item x="367"/>
        <item x="368"/>
        <item x="369"/>
        <item x="370"/>
        <item x="18"/>
        <item x="654"/>
        <item x="278"/>
        <item x="255"/>
        <item x="279"/>
        <item x="19"/>
        <item x="238"/>
        <item x="731"/>
        <item x="203"/>
        <item x="204"/>
        <item x="205"/>
        <item x="256"/>
        <item x="80"/>
        <item x="111"/>
        <item x="381"/>
        <item x="732"/>
        <item x="313"/>
        <item x="452"/>
        <item x="502"/>
        <item x="280"/>
        <item x="314"/>
        <item x="46"/>
        <item x="510"/>
        <item x="733"/>
        <item x="578"/>
        <item x="579"/>
        <item x="503"/>
        <item x="112"/>
        <item x="113"/>
        <item x="655"/>
        <item x="656"/>
        <item x="20"/>
        <item x="734"/>
        <item x="154"/>
        <item x="239"/>
        <item x="735"/>
        <item x="736"/>
        <item x="580"/>
        <item x="371"/>
        <item x="792"/>
        <item x="541"/>
        <item x="504"/>
        <item x="257"/>
        <item x="411"/>
        <item x="412"/>
        <item x="345"/>
        <item x="346"/>
        <item x="581"/>
        <item x="737"/>
        <item x="738"/>
        <item x="542"/>
        <item x="21"/>
        <item x="739"/>
        <item x="206"/>
        <item x="240"/>
        <item x="793"/>
        <item x="740"/>
        <item x="582"/>
        <item x="511"/>
        <item x="741"/>
        <item x="413"/>
        <item x="81"/>
        <item x="114"/>
        <item x="583"/>
        <item x="453"/>
        <item x="454"/>
        <item x="455"/>
        <item x="155"/>
        <item x="115"/>
        <item x="794"/>
        <item x="742"/>
        <item x="116"/>
        <item x="117"/>
        <item x="347"/>
        <item x="348"/>
        <item x="82"/>
        <item x="795"/>
        <item x="83"/>
        <item x="657"/>
        <item x="631"/>
        <item x="456"/>
        <item x="457"/>
        <item x="458"/>
        <item x="766"/>
        <item x="118"/>
        <item x="84"/>
        <item x="22"/>
        <item x="658"/>
        <item x="459"/>
        <item x="460"/>
        <item x="156"/>
        <item x="207"/>
        <item x="414"/>
        <item x="461"/>
        <item x="462"/>
        <item x="119"/>
        <item x="463"/>
        <item x="208"/>
        <item x="120"/>
        <item x="584"/>
        <item x="543"/>
        <item x="415"/>
        <item x="23"/>
        <item x="174"/>
        <item x="3"/>
        <item x="659"/>
        <item x="24"/>
        <item x="4"/>
        <item x="175"/>
        <item x="187"/>
        <item x="176"/>
        <item x="177"/>
        <item x="178"/>
        <item x="544"/>
        <item x="545"/>
        <item x="464"/>
        <item x="179"/>
        <item x="315"/>
        <item x="372"/>
        <item x="316"/>
        <item x="209"/>
        <item x="632"/>
        <item x="241"/>
        <item x="242"/>
        <item x="210"/>
        <item x="743"/>
        <item x="243"/>
        <item x="416"/>
        <item x="47"/>
        <item x="465"/>
        <item x="796"/>
        <item x="211"/>
        <item x="373"/>
        <item x="585"/>
        <item x="586"/>
        <item x="121"/>
        <item x="122"/>
        <item x="767"/>
        <item x="660"/>
        <item x="513"/>
        <item x="514"/>
        <item x="744"/>
        <item x="768"/>
        <item x="555"/>
        <item x="281"/>
        <item x="212"/>
        <item x="745"/>
        <item x="25"/>
        <item x="633"/>
        <item x="556"/>
        <item x="661"/>
        <item x="282"/>
        <item x="466"/>
        <item x="467"/>
        <item x="468"/>
        <item x="797"/>
        <item x="546"/>
        <item x="123"/>
        <item x="798"/>
        <item x="85"/>
        <item x="746"/>
        <item x="349"/>
        <item x="469"/>
        <item x="157"/>
        <item x="283"/>
        <item x="284"/>
        <item x="285"/>
        <item x="286"/>
        <item x="287"/>
        <item x="158"/>
        <item x="417"/>
        <item x="26"/>
        <item x="418"/>
        <item x="213"/>
        <item x="214"/>
        <item x="159"/>
        <item x="288"/>
        <item x="634"/>
        <item x="747"/>
        <item x="350"/>
        <item x="289"/>
        <item x="317"/>
        <item x="662"/>
        <item x="748"/>
        <item x="318"/>
        <item x="27"/>
        <item x="419"/>
        <item x="470"/>
        <item x="547"/>
        <item x="290"/>
        <item x="420"/>
        <item x="244"/>
        <item x="498"/>
        <item x="245"/>
        <item x="124"/>
        <item x="587"/>
        <item x="548"/>
        <item x="769"/>
        <item x="48"/>
        <item x="180"/>
        <item x="421"/>
        <item x="749"/>
        <item x="125"/>
        <item x="319"/>
        <item x="505"/>
        <item x="663"/>
        <item x="664"/>
        <item x="126"/>
        <item x="291"/>
        <item x="549"/>
        <item x="471"/>
        <item x="588"/>
        <item x="750"/>
        <item x="320"/>
        <item x="127"/>
        <item x="160"/>
        <item x="589"/>
        <item x="472"/>
        <item x="422"/>
        <item x="635"/>
        <item x="590"/>
        <item x="799"/>
        <item x="28"/>
        <item x="488"/>
        <item x="423"/>
        <item x="506"/>
        <item x="424"/>
        <item x="751"/>
        <item x="425"/>
        <item x="128"/>
        <item x="129"/>
        <item x="426"/>
        <item x="258"/>
        <item x="351"/>
        <item x="427"/>
        <item x="292"/>
        <item x="752"/>
        <item x="49"/>
        <item x="50"/>
        <item x="51"/>
        <item x="86"/>
        <item x="753"/>
        <item x="428"/>
        <item x="429"/>
        <item x="636"/>
        <item x="800"/>
        <item x="801"/>
        <item x="321"/>
        <item x="473"/>
        <item x="430"/>
        <item x="685"/>
        <item x="259"/>
        <item x="637"/>
        <item x="246"/>
        <item x="130"/>
        <item x="754"/>
        <item x="665"/>
        <item x="131"/>
        <item x="260"/>
        <item x="474"/>
        <item x="475"/>
        <item x="755"/>
        <item x="550"/>
        <item x="247"/>
        <item x="87"/>
        <item x="293"/>
        <item x="5"/>
        <item x="188"/>
        <item x="181"/>
        <item x="182"/>
        <item x="183"/>
        <item x="184"/>
        <item x="29"/>
        <item x="294"/>
        <item x="551"/>
        <item x="552"/>
        <item x="756"/>
        <item x="185"/>
        <item x="52"/>
        <item x="53"/>
        <item x="161"/>
        <item x="757"/>
        <item x="553"/>
        <item x="132"/>
        <item x="162"/>
        <item x="215"/>
        <item x="216"/>
        <item x="217"/>
        <item x="489"/>
        <item x="218"/>
        <item x="591"/>
        <item x="54"/>
        <item x="770"/>
        <item x="476"/>
        <item x="477"/>
        <item x="666"/>
        <item x="667"/>
        <item x="668"/>
        <item x="669"/>
        <item x="670"/>
        <item x="671"/>
        <item x="672"/>
        <item x="673"/>
        <item x="490"/>
        <item x="374"/>
        <item x="375"/>
        <item x="376"/>
        <item x="431"/>
        <item x="88"/>
        <item x="55"/>
        <item x="30"/>
        <item x="674"/>
        <item x="638"/>
        <item x="675"/>
        <item x="676"/>
        <item x="677"/>
        <item x="377"/>
        <item x="378"/>
        <item x="379"/>
        <item x="515"/>
        <item x="352"/>
        <item x="639"/>
        <item x="89"/>
        <item x="295"/>
        <item x="771"/>
        <item x="353"/>
        <item x="432"/>
        <item x="491"/>
        <item x="433"/>
        <item x="261"/>
        <item x="686"/>
        <item x="758"/>
        <item x="56"/>
        <item x="802"/>
        <item x="354"/>
        <item x="772"/>
        <item x="219"/>
        <item x="220"/>
        <item x="133"/>
        <item x="221"/>
        <item x="759"/>
        <item x="678"/>
        <item x="434"/>
        <item x="31"/>
        <item x="32"/>
        <item x="33"/>
        <item x="679"/>
        <item x="680"/>
        <item x="681"/>
        <item x="34"/>
        <item x="35"/>
        <item x="36"/>
        <item x="222"/>
        <item x="223"/>
        <item x="224"/>
        <item x="37"/>
        <item x="38"/>
        <item x="478"/>
        <item x="479"/>
        <item x="380"/>
        <item x="186"/>
        <item x="39"/>
        <item x="516"/>
        <item x="355"/>
        <item x="248"/>
        <item x="480"/>
        <item x="51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Count of DISTRICT"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DISTRICT">
  <location ref="A79:B90" firstHeaderRow="1" firstDataRow="1" firstDataCol="1"/>
  <pivotFields count="17">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axis="axisRow" showAll="0" measureFilter="1" sortType="descending">
      <items count="804">
        <item x="512"/>
        <item x="773"/>
        <item x="774"/>
        <item x="0"/>
        <item x="6"/>
        <item x="687"/>
        <item x="189"/>
        <item x="190"/>
        <item x="435"/>
        <item x="191"/>
        <item x="499"/>
        <item x="592"/>
        <item x="436"/>
        <item x="356"/>
        <item x="688"/>
        <item x="382"/>
        <item x="689"/>
        <item x="760"/>
        <item x="593"/>
        <item x="225"/>
        <item x="226"/>
        <item x="227"/>
        <item x="690"/>
        <item x="437"/>
        <item x="438"/>
        <item x="192"/>
        <item x="557"/>
        <item x="558"/>
        <item x="193"/>
        <item x="7"/>
        <item x="262"/>
        <item x="1"/>
        <item x="518"/>
        <item x="40"/>
        <item x="383"/>
        <item x="90"/>
        <item x="640"/>
        <item x="91"/>
        <item x="775"/>
        <item x="384"/>
        <item x="691"/>
        <item x="92"/>
        <item x="439"/>
        <item x="440"/>
        <item x="263"/>
        <item x="692"/>
        <item x="693"/>
        <item x="249"/>
        <item x="93"/>
        <item x="322"/>
        <item x="761"/>
        <item x="694"/>
        <item x="695"/>
        <item x="57"/>
        <item x="385"/>
        <item x="519"/>
        <item x="696"/>
        <item x="135"/>
        <item x="136"/>
        <item x="137"/>
        <item x="697"/>
        <item x="264"/>
        <item x="323"/>
        <item x="324"/>
        <item x="94"/>
        <item x="776"/>
        <item x="594"/>
        <item x="698"/>
        <item x="520"/>
        <item x="265"/>
        <item x="595"/>
        <item x="699"/>
        <item x="596"/>
        <item x="559"/>
        <item x="58"/>
        <item x="386"/>
        <item x="59"/>
        <item x="700"/>
        <item x="560"/>
        <item x="777"/>
        <item x="441"/>
        <item x="95"/>
        <item x="325"/>
        <item x="326"/>
        <item x="138"/>
        <item x="521"/>
        <item x="96"/>
        <item x="387"/>
        <item x="97"/>
        <item x="522"/>
        <item x="98"/>
        <item x="442"/>
        <item x="597"/>
        <item x="194"/>
        <item x="561"/>
        <item x="195"/>
        <item x="598"/>
        <item x="701"/>
        <item x="388"/>
        <item x="228"/>
        <item x="99"/>
        <item x="389"/>
        <item x="390"/>
        <item x="327"/>
        <item x="60"/>
        <item x="328"/>
        <item x="702"/>
        <item x="599"/>
        <item x="139"/>
        <item x="778"/>
        <item x="481"/>
        <item x="140"/>
        <item x="779"/>
        <item x="296"/>
        <item x="523"/>
        <item x="61"/>
        <item x="266"/>
        <item x="267"/>
        <item x="524"/>
        <item x="268"/>
        <item x="703"/>
        <item x="443"/>
        <item x="600"/>
        <item x="780"/>
        <item x="391"/>
        <item x="100"/>
        <item x="62"/>
        <item x="63"/>
        <item x="2"/>
        <item x="166"/>
        <item x="357"/>
        <item x="329"/>
        <item x="167"/>
        <item x="297"/>
        <item x="330"/>
        <item x="250"/>
        <item x="762"/>
        <item x="763"/>
        <item x="500"/>
        <item x="482"/>
        <item x="134"/>
        <item x="704"/>
        <item x="444"/>
        <item x="41"/>
        <item x="298"/>
        <item x="641"/>
        <item x="642"/>
        <item x="643"/>
        <item x="644"/>
        <item x="392"/>
        <item x="393"/>
        <item x="331"/>
        <item x="64"/>
        <item x="332"/>
        <item x="705"/>
        <item x="8"/>
        <item x="601"/>
        <item x="483"/>
        <item x="602"/>
        <item x="251"/>
        <item x="196"/>
        <item x="645"/>
        <item x="646"/>
        <item x="781"/>
        <item x="562"/>
        <item x="563"/>
        <item x="564"/>
        <item x="168"/>
        <item x="269"/>
        <item x="270"/>
        <item x="706"/>
        <item x="647"/>
        <item x="9"/>
        <item x="525"/>
        <item x="10"/>
        <item x="163"/>
        <item x="197"/>
        <item x="782"/>
        <item x="333"/>
        <item x="164"/>
        <item x="394"/>
        <item x="141"/>
        <item x="101"/>
        <item x="783"/>
        <item x="65"/>
        <item x="395"/>
        <item x="603"/>
        <item x="334"/>
        <item x="526"/>
        <item x="527"/>
        <item x="764"/>
        <item x="528"/>
        <item x="299"/>
        <item x="707"/>
        <item x="396"/>
        <item x="682"/>
        <item x="142"/>
        <item x="300"/>
        <item x="301"/>
        <item x="397"/>
        <item x="648"/>
        <item x="335"/>
        <item x="336"/>
        <item x="66"/>
        <item x="529"/>
        <item x="604"/>
        <item x="67"/>
        <item x="445"/>
        <item x="42"/>
        <item x="68"/>
        <item x="507"/>
        <item x="649"/>
        <item x="398"/>
        <item x="165"/>
        <item x="271"/>
        <item x="302"/>
        <item x="605"/>
        <item x="143"/>
        <item x="169"/>
        <item x="11"/>
        <item x="170"/>
        <item x="358"/>
        <item x="359"/>
        <item x="360"/>
        <item x="650"/>
        <item x="708"/>
        <item x="709"/>
        <item x="710"/>
        <item x="229"/>
        <item x="565"/>
        <item x="230"/>
        <item x="711"/>
        <item x="566"/>
        <item x="712"/>
        <item x="567"/>
        <item x="568"/>
        <item x="569"/>
        <item x="713"/>
        <item x="570"/>
        <item x="69"/>
        <item x="606"/>
        <item x="607"/>
        <item x="171"/>
        <item x="608"/>
        <item x="609"/>
        <item x="337"/>
        <item x="446"/>
        <item x="530"/>
        <item x="272"/>
        <item x="198"/>
        <item x="610"/>
        <item x="531"/>
        <item x="303"/>
        <item x="144"/>
        <item x="492"/>
        <item x="493"/>
        <item x="494"/>
        <item x="714"/>
        <item x="102"/>
        <item x="715"/>
        <item x="716"/>
        <item x="304"/>
        <item x="70"/>
        <item x="305"/>
        <item x="71"/>
        <item x="683"/>
        <item x="717"/>
        <item x="447"/>
        <item x="103"/>
        <item x="718"/>
        <item x="231"/>
        <item x="145"/>
        <item x="172"/>
        <item x="338"/>
        <item x="306"/>
        <item x="399"/>
        <item x="12"/>
        <item x="13"/>
        <item x="14"/>
        <item x="571"/>
        <item x="232"/>
        <item x="72"/>
        <item x="400"/>
        <item x="73"/>
        <item x="252"/>
        <item x="74"/>
        <item x="273"/>
        <item x="611"/>
        <item x="401"/>
        <item x="719"/>
        <item x="765"/>
        <item x="339"/>
        <item x="720"/>
        <item x="340"/>
        <item x="307"/>
        <item x="199"/>
        <item x="448"/>
        <item x="233"/>
        <item x="784"/>
        <item x="402"/>
        <item x="572"/>
        <item x="785"/>
        <item x="786"/>
        <item x="787"/>
        <item x="15"/>
        <item x="361"/>
        <item x="173"/>
        <item x="484"/>
        <item x="485"/>
        <item x="486"/>
        <item x="487"/>
        <item x="403"/>
        <item x="404"/>
        <item x="721"/>
        <item x="405"/>
        <item x="406"/>
        <item x="532"/>
        <item x="146"/>
        <item x="573"/>
        <item x="495"/>
        <item x="612"/>
        <item x="613"/>
        <item x="614"/>
        <item x="615"/>
        <item x="616"/>
        <item x="617"/>
        <item x="618"/>
        <item x="533"/>
        <item x="574"/>
        <item x="575"/>
        <item x="722"/>
        <item x="449"/>
        <item x="450"/>
        <item x="619"/>
        <item x="788"/>
        <item x="104"/>
        <item x="274"/>
        <item x="200"/>
        <item x="308"/>
        <item x="309"/>
        <item x="310"/>
        <item x="105"/>
        <item x="147"/>
        <item x="148"/>
        <item x="723"/>
        <item x="106"/>
        <item x="407"/>
        <item x="234"/>
        <item x="620"/>
        <item x="724"/>
        <item x="789"/>
        <item x="534"/>
        <item x="621"/>
        <item x="235"/>
        <item x="622"/>
        <item x="623"/>
        <item x="624"/>
        <item x="625"/>
        <item x="626"/>
        <item x="75"/>
        <item x="201"/>
        <item x="341"/>
        <item x="43"/>
        <item x="149"/>
        <item x="236"/>
        <item x="535"/>
        <item x="44"/>
        <item x="45"/>
        <item x="76"/>
        <item x="651"/>
        <item x="536"/>
        <item x="253"/>
        <item x="150"/>
        <item x="725"/>
        <item x="362"/>
        <item x="726"/>
        <item x="727"/>
        <item x="728"/>
        <item x="652"/>
        <item x="576"/>
        <item x="554"/>
        <item x="627"/>
        <item x="77"/>
        <item x="275"/>
        <item x="78"/>
        <item x="16"/>
        <item x="237"/>
        <item x="653"/>
        <item x="363"/>
        <item x="276"/>
        <item x="107"/>
        <item x="108"/>
        <item x="408"/>
        <item x="729"/>
        <item x="537"/>
        <item x="538"/>
        <item x="109"/>
        <item x="17"/>
        <item x="409"/>
        <item x="577"/>
        <item x="790"/>
        <item x="410"/>
        <item x="496"/>
        <item x="497"/>
        <item x="202"/>
        <item x="730"/>
        <item x="684"/>
        <item x="311"/>
        <item x="539"/>
        <item x="254"/>
        <item x="508"/>
        <item x="110"/>
        <item x="277"/>
        <item x="342"/>
        <item x="312"/>
        <item x="509"/>
        <item x="79"/>
        <item x="343"/>
        <item x="501"/>
        <item x="451"/>
        <item x="791"/>
        <item x="364"/>
        <item x="365"/>
        <item x="366"/>
        <item x="151"/>
        <item x="344"/>
        <item x="540"/>
        <item x="152"/>
        <item x="153"/>
        <item x="628"/>
        <item x="629"/>
        <item x="630"/>
        <item x="367"/>
        <item x="368"/>
        <item x="369"/>
        <item x="370"/>
        <item x="18"/>
        <item x="654"/>
        <item x="278"/>
        <item x="255"/>
        <item x="279"/>
        <item x="19"/>
        <item x="238"/>
        <item x="731"/>
        <item x="203"/>
        <item x="204"/>
        <item x="205"/>
        <item x="256"/>
        <item x="80"/>
        <item x="111"/>
        <item x="381"/>
        <item x="732"/>
        <item x="313"/>
        <item x="452"/>
        <item x="502"/>
        <item x="280"/>
        <item x="314"/>
        <item x="46"/>
        <item x="510"/>
        <item x="733"/>
        <item x="578"/>
        <item x="579"/>
        <item x="503"/>
        <item x="112"/>
        <item x="113"/>
        <item x="655"/>
        <item x="656"/>
        <item x="20"/>
        <item x="734"/>
        <item x="154"/>
        <item x="239"/>
        <item x="735"/>
        <item x="736"/>
        <item x="580"/>
        <item x="371"/>
        <item x="792"/>
        <item x="541"/>
        <item x="504"/>
        <item x="257"/>
        <item x="411"/>
        <item x="412"/>
        <item x="345"/>
        <item x="346"/>
        <item x="581"/>
        <item x="737"/>
        <item x="738"/>
        <item x="542"/>
        <item x="21"/>
        <item x="739"/>
        <item x="206"/>
        <item x="240"/>
        <item x="793"/>
        <item x="740"/>
        <item x="582"/>
        <item x="511"/>
        <item x="741"/>
        <item x="413"/>
        <item x="81"/>
        <item x="114"/>
        <item x="583"/>
        <item x="453"/>
        <item x="454"/>
        <item x="455"/>
        <item x="155"/>
        <item x="115"/>
        <item x="794"/>
        <item x="742"/>
        <item x="116"/>
        <item x="117"/>
        <item x="347"/>
        <item x="348"/>
        <item x="82"/>
        <item x="795"/>
        <item x="83"/>
        <item x="657"/>
        <item x="631"/>
        <item x="456"/>
        <item x="457"/>
        <item x="458"/>
        <item x="766"/>
        <item x="118"/>
        <item x="84"/>
        <item x="22"/>
        <item x="658"/>
        <item x="459"/>
        <item x="460"/>
        <item x="156"/>
        <item x="207"/>
        <item x="414"/>
        <item x="461"/>
        <item x="462"/>
        <item x="119"/>
        <item x="463"/>
        <item x="208"/>
        <item x="120"/>
        <item x="584"/>
        <item x="543"/>
        <item x="415"/>
        <item x="23"/>
        <item x="174"/>
        <item x="3"/>
        <item x="659"/>
        <item x="24"/>
        <item x="4"/>
        <item x="175"/>
        <item x="187"/>
        <item x="176"/>
        <item x="177"/>
        <item x="178"/>
        <item x="544"/>
        <item x="545"/>
        <item x="464"/>
        <item x="179"/>
        <item x="315"/>
        <item x="372"/>
        <item x="316"/>
        <item x="209"/>
        <item x="632"/>
        <item x="241"/>
        <item x="242"/>
        <item x="210"/>
        <item x="743"/>
        <item x="243"/>
        <item x="416"/>
        <item x="47"/>
        <item x="465"/>
        <item x="796"/>
        <item x="211"/>
        <item x="373"/>
        <item x="585"/>
        <item x="586"/>
        <item x="121"/>
        <item x="122"/>
        <item x="767"/>
        <item x="660"/>
        <item x="513"/>
        <item x="514"/>
        <item x="744"/>
        <item x="768"/>
        <item x="555"/>
        <item x="281"/>
        <item x="212"/>
        <item x="745"/>
        <item x="25"/>
        <item x="633"/>
        <item x="556"/>
        <item x="661"/>
        <item x="282"/>
        <item x="466"/>
        <item x="467"/>
        <item x="468"/>
        <item x="797"/>
        <item x="546"/>
        <item x="123"/>
        <item x="798"/>
        <item x="85"/>
        <item x="746"/>
        <item x="349"/>
        <item x="469"/>
        <item x="157"/>
        <item x="283"/>
        <item x="284"/>
        <item x="285"/>
        <item x="286"/>
        <item x="287"/>
        <item x="158"/>
        <item x="417"/>
        <item x="26"/>
        <item x="418"/>
        <item x="213"/>
        <item x="214"/>
        <item x="159"/>
        <item x="288"/>
        <item x="634"/>
        <item x="747"/>
        <item x="350"/>
        <item x="289"/>
        <item x="317"/>
        <item x="662"/>
        <item x="748"/>
        <item x="318"/>
        <item x="27"/>
        <item x="419"/>
        <item x="470"/>
        <item x="547"/>
        <item x="290"/>
        <item x="420"/>
        <item x="244"/>
        <item x="498"/>
        <item x="245"/>
        <item x="124"/>
        <item x="587"/>
        <item x="548"/>
        <item x="769"/>
        <item x="48"/>
        <item x="180"/>
        <item x="421"/>
        <item x="749"/>
        <item x="125"/>
        <item x="319"/>
        <item x="505"/>
        <item x="663"/>
        <item x="664"/>
        <item x="126"/>
        <item x="291"/>
        <item x="549"/>
        <item x="471"/>
        <item x="588"/>
        <item x="750"/>
        <item x="320"/>
        <item x="127"/>
        <item x="160"/>
        <item x="589"/>
        <item x="472"/>
        <item x="422"/>
        <item x="635"/>
        <item x="590"/>
        <item x="799"/>
        <item x="28"/>
        <item x="488"/>
        <item x="423"/>
        <item x="506"/>
        <item x="424"/>
        <item x="751"/>
        <item x="425"/>
        <item x="128"/>
        <item x="129"/>
        <item x="426"/>
        <item x="258"/>
        <item x="351"/>
        <item x="427"/>
        <item x="292"/>
        <item x="752"/>
        <item x="49"/>
        <item x="50"/>
        <item x="51"/>
        <item x="86"/>
        <item x="753"/>
        <item x="428"/>
        <item x="429"/>
        <item x="636"/>
        <item x="800"/>
        <item x="801"/>
        <item x="321"/>
        <item x="473"/>
        <item x="430"/>
        <item x="685"/>
        <item x="259"/>
        <item x="637"/>
        <item x="246"/>
        <item x="130"/>
        <item x="754"/>
        <item x="665"/>
        <item x="131"/>
        <item x="260"/>
        <item x="474"/>
        <item x="475"/>
        <item x="755"/>
        <item x="550"/>
        <item x="247"/>
        <item x="87"/>
        <item x="293"/>
        <item x="5"/>
        <item x="188"/>
        <item x="181"/>
        <item x="182"/>
        <item x="183"/>
        <item x="184"/>
        <item x="29"/>
        <item x="294"/>
        <item x="551"/>
        <item x="552"/>
        <item x="756"/>
        <item x="185"/>
        <item x="52"/>
        <item x="53"/>
        <item x="161"/>
        <item x="757"/>
        <item x="553"/>
        <item x="132"/>
        <item x="162"/>
        <item x="215"/>
        <item x="216"/>
        <item x="217"/>
        <item x="489"/>
        <item x="218"/>
        <item x="591"/>
        <item x="54"/>
        <item x="770"/>
        <item x="476"/>
        <item x="477"/>
        <item x="666"/>
        <item x="667"/>
        <item x="668"/>
        <item x="669"/>
        <item x="670"/>
        <item x="671"/>
        <item x="672"/>
        <item x="673"/>
        <item x="490"/>
        <item x="374"/>
        <item x="375"/>
        <item x="376"/>
        <item x="431"/>
        <item x="88"/>
        <item x="55"/>
        <item x="30"/>
        <item x="674"/>
        <item x="638"/>
        <item x="675"/>
        <item x="676"/>
        <item x="677"/>
        <item x="377"/>
        <item x="378"/>
        <item x="379"/>
        <item x="515"/>
        <item x="352"/>
        <item x="639"/>
        <item x="89"/>
        <item x="295"/>
        <item x="771"/>
        <item x="353"/>
        <item x="432"/>
        <item x="491"/>
        <item x="433"/>
        <item x="261"/>
        <item x="686"/>
        <item x="758"/>
        <item x="56"/>
        <item x="802"/>
        <item x="354"/>
        <item x="772"/>
        <item x="219"/>
        <item x="220"/>
        <item x="133"/>
        <item x="221"/>
        <item x="759"/>
        <item x="678"/>
        <item x="434"/>
        <item x="31"/>
        <item x="32"/>
        <item x="33"/>
        <item x="679"/>
        <item x="680"/>
        <item x="681"/>
        <item x="34"/>
        <item x="35"/>
        <item x="36"/>
        <item x="222"/>
        <item x="223"/>
        <item x="224"/>
        <item x="37"/>
        <item x="38"/>
        <item x="478"/>
        <item x="479"/>
        <item x="380"/>
        <item x="186"/>
        <item x="39"/>
        <item x="516"/>
        <item x="355"/>
        <item x="248"/>
        <item x="480"/>
        <item x="517"/>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1">
    <i>
      <x v="571"/>
    </i>
    <i>
      <x v="62"/>
    </i>
    <i>
      <x v="620"/>
    </i>
    <i>
      <x v="506"/>
    </i>
    <i>
      <x v="488"/>
    </i>
    <i>
      <x v="1"/>
    </i>
    <i>
      <x v="259"/>
    </i>
    <i>
      <x v="467"/>
    </i>
    <i>
      <x v="2"/>
    </i>
    <i>
      <x v="71"/>
    </i>
    <i t="grand">
      <x/>
    </i>
  </rowItems>
  <colItems count="1">
    <i/>
  </colItems>
  <dataFields count="1">
    <dataField name="MURDER CRIME" fld="2" baseField="1" baseItem="571"/>
  </dataFields>
  <chartFormats count="22">
    <chartFormat chart="8" format="0" series="1">
      <pivotArea type="data" outline="0" fieldPosition="0">
        <references count="1">
          <reference field="4294967294" count="1" selected="0">
            <x v="0"/>
          </reference>
        </references>
      </pivotArea>
    </chartFormat>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1" count="1" selected="0">
            <x v="571"/>
          </reference>
        </references>
      </pivotArea>
    </chartFormat>
    <chartFormat chart="11" format="14">
      <pivotArea type="data" outline="0" fieldPosition="0">
        <references count="2">
          <reference field="4294967294" count="1" selected="0">
            <x v="0"/>
          </reference>
          <reference field="1" count="1" selected="0">
            <x v="62"/>
          </reference>
        </references>
      </pivotArea>
    </chartFormat>
    <chartFormat chart="11" format="15">
      <pivotArea type="data" outline="0" fieldPosition="0">
        <references count="2">
          <reference field="4294967294" count="1" selected="0">
            <x v="0"/>
          </reference>
          <reference field="1" count="1" selected="0">
            <x v="620"/>
          </reference>
        </references>
      </pivotArea>
    </chartFormat>
    <chartFormat chart="11" format="16">
      <pivotArea type="data" outline="0" fieldPosition="0">
        <references count="2">
          <reference field="4294967294" count="1" selected="0">
            <x v="0"/>
          </reference>
          <reference field="1" count="1" selected="0">
            <x v="506"/>
          </reference>
        </references>
      </pivotArea>
    </chartFormat>
    <chartFormat chart="11" format="17">
      <pivotArea type="data" outline="0" fieldPosition="0">
        <references count="2">
          <reference field="4294967294" count="1" selected="0">
            <x v="0"/>
          </reference>
          <reference field="1" count="1" selected="0">
            <x v="488"/>
          </reference>
        </references>
      </pivotArea>
    </chartFormat>
    <chartFormat chart="11" format="18">
      <pivotArea type="data" outline="0" fieldPosition="0">
        <references count="2">
          <reference field="4294967294" count="1" selected="0">
            <x v="0"/>
          </reference>
          <reference field="1" count="1" selected="0">
            <x v="1"/>
          </reference>
        </references>
      </pivotArea>
    </chartFormat>
    <chartFormat chart="11" format="19">
      <pivotArea type="data" outline="0" fieldPosition="0">
        <references count="2">
          <reference field="4294967294" count="1" selected="0">
            <x v="0"/>
          </reference>
          <reference field="1" count="1" selected="0">
            <x v="259"/>
          </reference>
        </references>
      </pivotArea>
    </chartFormat>
    <chartFormat chart="11" format="20">
      <pivotArea type="data" outline="0" fieldPosition="0">
        <references count="2">
          <reference field="4294967294" count="1" selected="0">
            <x v="0"/>
          </reference>
          <reference field="1" count="1" selected="0">
            <x v="467"/>
          </reference>
        </references>
      </pivotArea>
    </chartFormat>
    <chartFormat chart="11" format="21">
      <pivotArea type="data" outline="0" fieldPosition="0">
        <references count="2">
          <reference field="4294967294" count="1" selected="0">
            <x v="0"/>
          </reference>
          <reference field="1" count="1" selected="0">
            <x v="2"/>
          </reference>
        </references>
      </pivotArea>
    </chartFormat>
    <chartFormat chart="11" format="22">
      <pivotArea type="data" outline="0" fieldPosition="0">
        <references count="2">
          <reference field="4294967294" count="1" selected="0">
            <x v="0"/>
          </reference>
          <reference field="1" count="1" selected="0">
            <x v="71"/>
          </reference>
        </references>
      </pivotArea>
    </chartFormat>
    <chartFormat chart="8" format="1">
      <pivotArea type="data" outline="0" fieldPosition="0">
        <references count="2">
          <reference field="4294967294" count="1" selected="0">
            <x v="0"/>
          </reference>
          <reference field="1" count="1" selected="0">
            <x v="571"/>
          </reference>
        </references>
      </pivotArea>
    </chartFormat>
    <chartFormat chart="8" format="2">
      <pivotArea type="data" outline="0" fieldPosition="0">
        <references count="2">
          <reference field="4294967294" count="1" selected="0">
            <x v="0"/>
          </reference>
          <reference field="1" count="1" selected="0">
            <x v="62"/>
          </reference>
        </references>
      </pivotArea>
    </chartFormat>
    <chartFormat chart="8" format="3">
      <pivotArea type="data" outline="0" fieldPosition="0">
        <references count="2">
          <reference field="4294967294" count="1" selected="0">
            <x v="0"/>
          </reference>
          <reference field="1" count="1" selected="0">
            <x v="620"/>
          </reference>
        </references>
      </pivotArea>
    </chartFormat>
    <chartFormat chart="8" format="4">
      <pivotArea type="data" outline="0" fieldPosition="0">
        <references count="2">
          <reference field="4294967294" count="1" selected="0">
            <x v="0"/>
          </reference>
          <reference field="1" count="1" selected="0">
            <x v="506"/>
          </reference>
        </references>
      </pivotArea>
    </chartFormat>
    <chartFormat chart="8" format="5">
      <pivotArea type="data" outline="0" fieldPosition="0">
        <references count="2">
          <reference field="4294967294" count="1" selected="0">
            <x v="0"/>
          </reference>
          <reference field="1" count="1" selected="0">
            <x v="488"/>
          </reference>
        </references>
      </pivotArea>
    </chartFormat>
    <chartFormat chart="8" format="6">
      <pivotArea type="data" outline="0" fieldPosition="0">
        <references count="2">
          <reference field="4294967294" count="1" selected="0">
            <x v="0"/>
          </reference>
          <reference field="1" count="1" selected="0">
            <x v="1"/>
          </reference>
        </references>
      </pivotArea>
    </chartFormat>
    <chartFormat chart="8" format="7">
      <pivotArea type="data" outline="0" fieldPosition="0">
        <references count="2">
          <reference field="4294967294" count="1" selected="0">
            <x v="0"/>
          </reference>
          <reference field="1" count="1" selected="0">
            <x v="259"/>
          </reference>
        </references>
      </pivotArea>
    </chartFormat>
    <chartFormat chart="8" format="8">
      <pivotArea type="data" outline="0" fieldPosition="0">
        <references count="2">
          <reference field="4294967294" count="1" selected="0">
            <x v="0"/>
          </reference>
          <reference field="1" count="1" selected="0">
            <x v="467"/>
          </reference>
        </references>
      </pivotArea>
    </chartFormat>
    <chartFormat chart="8" format="9">
      <pivotArea type="data" outline="0" fieldPosition="0">
        <references count="2">
          <reference field="4294967294" count="1" selected="0">
            <x v="0"/>
          </reference>
          <reference field="1" count="1" selected="0">
            <x v="2"/>
          </reference>
        </references>
      </pivotArea>
    </chartFormat>
    <chartFormat chart="8" format="10">
      <pivotArea type="data" outline="0" fieldPosition="0">
        <references count="2">
          <reference field="4294967294" count="1" selected="0">
            <x v="0"/>
          </reference>
          <reference field="1" count="1" selected="0">
            <x v="71"/>
          </reference>
        </references>
      </pivotArea>
    </chartFormat>
  </chartFormats>
  <pivotTableStyleInfo name="PivotStyleLight16" showRowHeaders="1" showColHeaders="1" showRowStripes="0" showColStripes="0" showLastColumn="1"/>
  <filters count="1">
    <filter fld="1"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DISTRICT">
  <location ref="A60:B71" firstHeaderRow="1" firstDataRow="1" firstDataCol="1"/>
  <pivotFields count="17">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axis="axisRow" showAll="0" measureFilter="1" sortType="descending">
      <items count="804">
        <item x="512"/>
        <item x="773"/>
        <item x="774"/>
        <item x="0"/>
        <item x="6"/>
        <item x="687"/>
        <item x="189"/>
        <item x="190"/>
        <item x="435"/>
        <item x="191"/>
        <item x="499"/>
        <item x="592"/>
        <item x="436"/>
        <item x="356"/>
        <item x="688"/>
        <item x="382"/>
        <item x="689"/>
        <item x="760"/>
        <item x="593"/>
        <item x="225"/>
        <item x="226"/>
        <item x="227"/>
        <item x="690"/>
        <item x="437"/>
        <item x="438"/>
        <item x="192"/>
        <item x="557"/>
        <item x="558"/>
        <item x="193"/>
        <item x="7"/>
        <item x="262"/>
        <item x="1"/>
        <item x="518"/>
        <item x="40"/>
        <item x="383"/>
        <item x="90"/>
        <item x="640"/>
        <item x="91"/>
        <item x="775"/>
        <item x="384"/>
        <item x="691"/>
        <item x="92"/>
        <item x="439"/>
        <item x="440"/>
        <item x="263"/>
        <item x="692"/>
        <item x="693"/>
        <item x="249"/>
        <item x="93"/>
        <item x="322"/>
        <item x="761"/>
        <item x="694"/>
        <item x="695"/>
        <item x="57"/>
        <item x="385"/>
        <item x="519"/>
        <item x="696"/>
        <item x="135"/>
        <item x="136"/>
        <item x="137"/>
        <item x="697"/>
        <item x="264"/>
        <item x="323"/>
        <item x="324"/>
        <item x="94"/>
        <item x="776"/>
        <item x="594"/>
        <item x="698"/>
        <item x="520"/>
        <item x="265"/>
        <item x="595"/>
        <item x="699"/>
        <item x="596"/>
        <item x="559"/>
        <item x="58"/>
        <item x="386"/>
        <item x="59"/>
        <item x="700"/>
        <item x="560"/>
        <item x="777"/>
        <item x="441"/>
        <item x="95"/>
        <item x="325"/>
        <item x="326"/>
        <item x="138"/>
        <item x="521"/>
        <item x="96"/>
        <item x="387"/>
        <item x="97"/>
        <item x="522"/>
        <item x="98"/>
        <item x="442"/>
        <item x="597"/>
        <item x="194"/>
        <item x="561"/>
        <item x="195"/>
        <item x="598"/>
        <item x="701"/>
        <item x="388"/>
        <item x="228"/>
        <item x="99"/>
        <item x="389"/>
        <item x="390"/>
        <item x="327"/>
        <item x="60"/>
        <item x="328"/>
        <item x="702"/>
        <item x="599"/>
        <item x="139"/>
        <item x="778"/>
        <item x="481"/>
        <item x="140"/>
        <item x="779"/>
        <item x="296"/>
        <item x="523"/>
        <item x="61"/>
        <item x="266"/>
        <item x="267"/>
        <item x="524"/>
        <item x="268"/>
        <item x="703"/>
        <item x="443"/>
        <item x="600"/>
        <item x="780"/>
        <item x="391"/>
        <item x="100"/>
        <item x="62"/>
        <item x="63"/>
        <item x="2"/>
        <item x="166"/>
        <item x="357"/>
        <item x="329"/>
        <item x="167"/>
        <item x="297"/>
        <item x="330"/>
        <item x="250"/>
        <item x="762"/>
        <item x="763"/>
        <item x="500"/>
        <item x="482"/>
        <item x="134"/>
        <item x="704"/>
        <item x="444"/>
        <item x="41"/>
        <item x="298"/>
        <item x="641"/>
        <item x="642"/>
        <item x="643"/>
        <item x="644"/>
        <item x="392"/>
        <item x="393"/>
        <item x="331"/>
        <item x="64"/>
        <item x="332"/>
        <item x="705"/>
        <item x="8"/>
        <item x="601"/>
        <item x="483"/>
        <item x="602"/>
        <item x="251"/>
        <item x="196"/>
        <item x="645"/>
        <item x="646"/>
        <item x="781"/>
        <item x="562"/>
        <item x="563"/>
        <item x="564"/>
        <item x="168"/>
        <item x="269"/>
        <item x="270"/>
        <item x="706"/>
        <item x="647"/>
        <item x="9"/>
        <item x="525"/>
        <item x="10"/>
        <item x="163"/>
        <item x="197"/>
        <item x="782"/>
        <item x="333"/>
        <item x="164"/>
        <item x="394"/>
        <item x="141"/>
        <item x="101"/>
        <item x="783"/>
        <item x="65"/>
        <item x="395"/>
        <item x="603"/>
        <item x="334"/>
        <item x="526"/>
        <item x="527"/>
        <item x="764"/>
        <item x="528"/>
        <item x="299"/>
        <item x="707"/>
        <item x="396"/>
        <item x="682"/>
        <item x="142"/>
        <item x="300"/>
        <item x="301"/>
        <item x="397"/>
        <item x="648"/>
        <item x="335"/>
        <item x="336"/>
        <item x="66"/>
        <item x="529"/>
        <item x="604"/>
        <item x="67"/>
        <item x="445"/>
        <item x="42"/>
        <item x="68"/>
        <item x="507"/>
        <item x="649"/>
        <item x="398"/>
        <item x="165"/>
        <item x="271"/>
        <item x="302"/>
        <item x="605"/>
        <item x="143"/>
        <item x="169"/>
        <item x="11"/>
        <item x="170"/>
        <item x="358"/>
        <item x="359"/>
        <item x="360"/>
        <item x="650"/>
        <item x="708"/>
        <item x="709"/>
        <item x="710"/>
        <item x="229"/>
        <item x="565"/>
        <item x="230"/>
        <item x="711"/>
        <item x="566"/>
        <item x="712"/>
        <item x="567"/>
        <item x="568"/>
        <item x="569"/>
        <item x="713"/>
        <item x="570"/>
        <item x="69"/>
        <item x="606"/>
        <item x="607"/>
        <item x="171"/>
        <item x="608"/>
        <item x="609"/>
        <item x="337"/>
        <item x="446"/>
        <item x="530"/>
        <item x="272"/>
        <item x="198"/>
        <item x="610"/>
        <item x="531"/>
        <item x="303"/>
        <item x="144"/>
        <item x="492"/>
        <item x="493"/>
        <item x="494"/>
        <item x="714"/>
        <item x="102"/>
        <item x="715"/>
        <item x="716"/>
        <item x="304"/>
        <item x="70"/>
        <item x="305"/>
        <item x="71"/>
        <item x="683"/>
        <item x="717"/>
        <item x="447"/>
        <item x="103"/>
        <item x="718"/>
        <item x="231"/>
        <item x="145"/>
        <item x="172"/>
        <item x="338"/>
        <item x="306"/>
        <item x="399"/>
        <item x="12"/>
        <item x="13"/>
        <item x="14"/>
        <item x="571"/>
        <item x="232"/>
        <item x="72"/>
        <item x="400"/>
        <item x="73"/>
        <item x="252"/>
        <item x="74"/>
        <item x="273"/>
        <item x="611"/>
        <item x="401"/>
        <item x="719"/>
        <item x="765"/>
        <item x="339"/>
        <item x="720"/>
        <item x="340"/>
        <item x="307"/>
        <item x="199"/>
        <item x="448"/>
        <item x="233"/>
        <item x="784"/>
        <item x="402"/>
        <item x="572"/>
        <item x="785"/>
        <item x="786"/>
        <item x="787"/>
        <item x="15"/>
        <item x="361"/>
        <item x="173"/>
        <item x="484"/>
        <item x="485"/>
        <item x="486"/>
        <item x="487"/>
        <item x="403"/>
        <item x="404"/>
        <item x="721"/>
        <item x="405"/>
        <item x="406"/>
        <item x="532"/>
        <item x="146"/>
        <item x="573"/>
        <item x="495"/>
        <item x="612"/>
        <item x="613"/>
        <item x="614"/>
        <item x="615"/>
        <item x="616"/>
        <item x="617"/>
        <item x="618"/>
        <item x="533"/>
        <item x="574"/>
        <item x="575"/>
        <item x="722"/>
        <item x="449"/>
        <item x="450"/>
        <item x="619"/>
        <item x="788"/>
        <item x="104"/>
        <item x="274"/>
        <item x="200"/>
        <item x="308"/>
        <item x="309"/>
        <item x="310"/>
        <item x="105"/>
        <item x="147"/>
        <item x="148"/>
        <item x="723"/>
        <item x="106"/>
        <item x="407"/>
        <item x="234"/>
        <item x="620"/>
        <item x="724"/>
        <item x="789"/>
        <item x="534"/>
        <item x="621"/>
        <item x="235"/>
        <item x="622"/>
        <item x="623"/>
        <item x="624"/>
        <item x="625"/>
        <item x="626"/>
        <item x="75"/>
        <item x="201"/>
        <item x="341"/>
        <item x="43"/>
        <item x="149"/>
        <item x="236"/>
        <item x="535"/>
        <item x="44"/>
        <item x="45"/>
        <item x="76"/>
        <item x="651"/>
        <item x="536"/>
        <item x="253"/>
        <item x="150"/>
        <item x="725"/>
        <item x="362"/>
        <item x="726"/>
        <item x="727"/>
        <item x="728"/>
        <item x="652"/>
        <item x="576"/>
        <item x="554"/>
        <item x="627"/>
        <item x="77"/>
        <item x="275"/>
        <item x="78"/>
        <item x="16"/>
        <item x="237"/>
        <item x="653"/>
        <item x="363"/>
        <item x="276"/>
        <item x="107"/>
        <item x="108"/>
        <item x="408"/>
        <item x="729"/>
        <item x="537"/>
        <item x="538"/>
        <item x="109"/>
        <item x="17"/>
        <item x="409"/>
        <item x="577"/>
        <item x="790"/>
        <item x="410"/>
        <item x="496"/>
        <item x="497"/>
        <item x="202"/>
        <item x="730"/>
        <item x="684"/>
        <item x="311"/>
        <item x="539"/>
        <item x="254"/>
        <item x="508"/>
        <item x="110"/>
        <item x="277"/>
        <item x="342"/>
        <item x="312"/>
        <item x="509"/>
        <item x="79"/>
        <item x="343"/>
        <item x="501"/>
        <item x="451"/>
        <item x="791"/>
        <item x="364"/>
        <item x="365"/>
        <item x="366"/>
        <item x="151"/>
        <item x="344"/>
        <item x="540"/>
        <item x="152"/>
        <item x="153"/>
        <item x="628"/>
        <item x="629"/>
        <item x="630"/>
        <item x="367"/>
        <item x="368"/>
        <item x="369"/>
        <item x="370"/>
        <item x="18"/>
        <item x="654"/>
        <item x="278"/>
        <item x="255"/>
        <item x="279"/>
        <item x="19"/>
        <item x="238"/>
        <item x="731"/>
        <item x="203"/>
        <item x="204"/>
        <item x="205"/>
        <item x="256"/>
        <item x="80"/>
        <item x="111"/>
        <item x="381"/>
        <item x="732"/>
        <item x="313"/>
        <item x="452"/>
        <item x="502"/>
        <item x="280"/>
        <item x="314"/>
        <item x="46"/>
        <item x="510"/>
        <item x="733"/>
        <item x="578"/>
        <item x="579"/>
        <item x="503"/>
        <item x="112"/>
        <item x="113"/>
        <item x="655"/>
        <item x="656"/>
        <item x="20"/>
        <item x="734"/>
        <item x="154"/>
        <item x="239"/>
        <item x="735"/>
        <item x="736"/>
        <item x="580"/>
        <item x="371"/>
        <item x="792"/>
        <item x="541"/>
        <item x="504"/>
        <item x="257"/>
        <item x="411"/>
        <item x="412"/>
        <item x="345"/>
        <item x="346"/>
        <item x="581"/>
        <item x="737"/>
        <item x="738"/>
        <item x="542"/>
        <item x="21"/>
        <item x="739"/>
        <item x="206"/>
        <item x="240"/>
        <item x="793"/>
        <item x="740"/>
        <item x="582"/>
        <item x="511"/>
        <item x="741"/>
        <item x="413"/>
        <item x="81"/>
        <item x="114"/>
        <item x="583"/>
        <item x="453"/>
        <item x="454"/>
        <item x="455"/>
        <item x="155"/>
        <item x="115"/>
        <item x="794"/>
        <item x="742"/>
        <item x="116"/>
        <item x="117"/>
        <item x="347"/>
        <item x="348"/>
        <item x="82"/>
        <item x="795"/>
        <item x="83"/>
        <item x="657"/>
        <item x="631"/>
        <item x="456"/>
        <item x="457"/>
        <item x="458"/>
        <item x="766"/>
        <item x="118"/>
        <item x="84"/>
        <item x="22"/>
        <item x="658"/>
        <item x="459"/>
        <item x="460"/>
        <item x="156"/>
        <item x="207"/>
        <item x="414"/>
        <item x="461"/>
        <item x="462"/>
        <item x="119"/>
        <item x="463"/>
        <item x="208"/>
        <item x="120"/>
        <item x="584"/>
        <item x="543"/>
        <item x="415"/>
        <item x="23"/>
        <item x="174"/>
        <item x="3"/>
        <item x="659"/>
        <item x="24"/>
        <item x="4"/>
        <item x="175"/>
        <item x="187"/>
        <item x="176"/>
        <item x="177"/>
        <item x="178"/>
        <item x="544"/>
        <item x="545"/>
        <item x="464"/>
        <item x="179"/>
        <item x="315"/>
        <item x="372"/>
        <item x="316"/>
        <item x="209"/>
        <item x="632"/>
        <item x="241"/>
        <item x="242"/>
        <item x="210"/>
        <item x="743"/>
        <item x="243"/>
        <item x="416"/>
        <item x="47"/>
        <item x="465"/>
        <item x="796"/>
        <item x="211"/>
        <item x="373"/>
        <item x="585"/>
        <item x="586"/>
        <item x="121"/>
        <item x="122"/>
        <item x="767"/>
        <item x="660"/>
        <item x="513"/>
        <item x="514"/>
        <item x="744"/>
        <item x="768"/>
        <item x="555"/>
        <item x="281"/>
        <item x="212"/>
        <item x="745"/>
        <item x="25"/>
        <item x="633"/>
        <item x="556"/>
        <item x="661"/>
        <item x="282"/>
        <item x="466"/>
        <item x="467"/>
        <item x="468"/>
        <item x="797"/>
        <item x="546"/>
        <item x="123"/>
        <item x="798"/>
        <item x="85"/>
        <item x="746"/>
        <item x="349"/>
        <item x="469"/>
        <item x="157"/>
        <item x="283"/>
        <item x="284"/>
        <item x="285"/>
        <item x="286"/>
        <item x="287"/>
        <item x="158"/>
        <item x="417"/>
        <item x="26"/>
        <item x="418"/>
        <item x="213"/>
        <item x="214"/>
        <item x="159"/>
        <item x="288"/>
        <item x="634"/>
        <item x="747"/>
        <item x="350"/>
        <item x="289"/>
        <item x="317"/>
        <item x="662"/>
        <item x="748"/>
        <item x="318"/>
        <item x="27"/>
        <item x="419"/>
        <item x="470"/>
        <item x="547"/>
        <item x="290"/>
        <item x="420"/>
        <item x="244"/>
        <item x="498"/>
        <item x="245"/>
        <item x="124"/>
        <item x="587"/>
        <item x="548"/>
        <item x="769"/>
        <item x="48"/>
        <item x="180"/>
        <item x="421"/>
        <item x="749"/>
        <item x="125"/>
        <item x="319"/>
        <item x="505"/>
        <item x="663"/>
        <item x="664"/>
        <item x="126"/>
        <item x="291"/>
        <item x="549"/>
        <item x="471"/>
        <item x="588"/>
        <item x="750"/>
        <item x="320"/>
        <item x="127"/>
        <item x="160"/>
        <item x="589"/>
        <item x="472"/>
        <item x="422"/>
        <item x="635"/>
        <item x="590"/>
        <item x="799"/>
        <item x="28"/>
        <item x="488"/>
        <item x="423"/>
        <item x="506"/>
        <item x="424"/>
        <item x="751"/>
        <item x="425"/>
        <item x="128"/>
        <item x="129"/>
        <item x="426"/>
        <item x="258"/>
        <item x="351"/>
        <item x="427"/>
        <item x="292"/>
        <item x="752"/>
        <item x="49"/>
        <item x="50"/>
        <item x="51"/>
        <item x="86"/>
        <item x="753"/>
        <item x="428"/>
        <item x="429"/>
        <item x="636"/>
        <item x="800"/>
        <item x="801"/>
        <item x="321"/>
        <item x="473"/>
        <item x="430"/>
        <item x="685"/>
        <item x="259"/>
        <item x="637"/>
        <item x="246"/>
        <item x="130"/>
        <item x="754"/>
        <item x="665"/>
        <item x="131"/>
        <item x="260"/>
        <item x="474"/>
        <item x="475"/>
        <item x="755"/>
        <item x="550"/>
        <item x="247"/>
        <item x="87"/>
        <item x="293"/>
        <item x="5"/>
        <item x="188"/>
        <item x="181"/>
        <item x="182"/>
        <item x="183"/>
        <item x="184"/>
        <item x="29"/>
        <item x="294"/>
        <item x="551"/>
        <item x="552"/>
        <item x="756"/>
        <item x="185"/>
        <item x="52"/>
        <item x="53"/>
        <item x="161"/>
        <item x="757"/>
        <item x="553"/>
        <item x="132"/>
        <item x="162"/>
        <item x="215"/>
        <item x="216"/>
        <item x="217"/>
        <item x="489"/>
        <item x="218"/>
        <item x="591"/>
        <item x="54"/>
        <item x="770"/>
        <item x="476"/>
        <item x="477"/>
        <item x="666"/>
        <item x="667"/>
        <item x="668"/>
        <item x="669"/>
        <item x="670"/>
        <item x="671"/>
        <item x="672"/>
        <item x="673"/>
        <item x="490"/>
        <item x="374"/>
        <item x="375"/>
        <item x="376"/>
        <item x="431"/>
        <item x="88"/>
        <item x="55"/>
        <item x="30"/>
        <item x="674"/>
        <item x="638"/>
        <item x="675"/>
        <item x="676"/>
        <item x="677"/>
        <item x="377"/>
        <item x="378"/>
        <item x="379"/>
        <item x="515"/>
        <item x="352"/>
        <item x="639"/>
        <item x="89"/>
        <item x="295"/>
        <item x="771"/>
        <item x="353"/>
        <item x="432"/>
        <item x="491"/>
        <item x="433"/>
        <item x="261"/>
        <item x="686"/>
        <item x="758"/>
        <item x="56"/>
        <item x="802"/>
        <item x="354"/>
        <item x="772"/>
        <item x="219"/>
        <item x="220"/>
        <item x="133"/>
        <item x="221"/>
        <item x="759"/>
        <item x="678"/>
        <item x="434"/>
        <item x="31"/>
        <item x="32"/>
        <item x="33"/>
        <item x="679"/>
        <item x="680"/>
        <item x="681"/>
        <item x="34"/>
        <item x="35"/>
        <item x="36"/>
        <item x="222"/>
        <item x="223"/>
        <item x="224"/>
        <item x="37"/>
        <item x="38"/>
        <item x="478"/>
        <item x="479"/>
        <item x="380"/>
        <item x="186"/>
        <item x="39"/>
        <item x="516"/>
        <item x="355"/>
        <item x="248"/>
        <item x="480"/>
        <item x="51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1"/>
  </rowFields>
  <rowItems count="11">
    <i>
      <x v="92"/>
    </i>
    <i>
      <x v="691"/>
    </i>
    <i>
      <x v="250"/>
    </i>
    <i>
      <x v="441"/>
    </i>
    <i>
      <x v="762"/>
    </i>
    <i>
      <x v="385"/>
    </i>
    <i>
      <x v="18"/>
    </i>
    <i>
      <x v="273"/>
    </i>
    <i>
      <x v="797"/>
    </i>
    <i>
      <x v="522"/>
    </i>
    <i t="grand">
      <x/>
    </i>
  </rowItems>
  <colItems count="1">
    <i/>
  </colItems>
  <dataFields count="1">
    <dataField name="TOP 10 TOTAL CRIMEs AGAINST SC" fld="12" baseField="1" baseItem="92"/>
  </dataFields>
  <chartFormats count="22">
    <chartFormat chart="6" format="0" series="1">
      <pivotArea type="data" outline="0" fieldPosition="0">
        <references count="1">
          <reference field="4294967294" count="1" selected="0">
            <x v="0"/>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1" count="1" selected="0">
            <x v="92"/>
          </reference>
        </references>
      </pivotArea>
    </chartFormat>
    <chartFormat chart="9" format="14">
      <pivotArea type="data" outline="0" fieldPosition="0">
        <references count="2">
          <reference field="4294967294" count="1" selected="0">
            <x v="0"/>
          </reference>
          <reference field="1" count="1" selected="0">
            <x v="691"/>
          </reference>
        </references>
      </pivotArea>
    </chartFormat>
    <chartFormat chart="9" format="15">
      <pivotArea type="data" outline="0" fieldPosition="0">
        <references count="2">
          <reference field="4294967294" count="1" selected="0">
            <x v="0"/>
          </reference>
          <reference field="1" count="1" selected="0">
            <x v="250"/>
          </reference>
        </references>
      </pivotArea>
    </chartFormat>
    <chartFormat chart="9" format="16">
      <pivotArea type="data" outline="0" fieldPosition="0">
        <references count="2">
          <reference field="4294967294" count="1" selected="0">
            <x v="0"/>
          </reference>
          <reference field="1" count="1" selected="0">
            <x v="441"/>
          </reference>
        </references>
      </pivotArea>
    </chartFormat>
    <chartFormat chart="9" format="17">
      <pivotArea type="data" outline="0" fieldPosition="0">
        <references count="2">
          <reference field="4294967294" count="1" selected="0">
            <x v="0"/>
          </reference>
          <reference field="1" count="1" selected="0">
            <x v="762"/>
          </reference>
        </references>
      </pivotArea>
    </chartFormat>
    <chartFormat chart="9" format="18">
      <pivotArea type="data" outline="0" fieldPosition="0">
        <references count="2">
          <reference field="4294967294" count="1" selected="0">
            <x v="0"/>
          </reference>
          <reference field="1" count="1" selected="0">
            <x v="385"/>
          </reference>
        </references>
      </pivotArea>
    </chartFormat>
    <chartFormat chart="9" format="19">
      <pivotArea type="data" outline="0" fieldPosition="0">
        <references count="2">
          <reference field="4294967294" count="1" selected="0">
            <x v="0"/>
          </reference>
          <reference field="1" count="1" selected="0">
            <x v="18"/>
          </reference>
        </references>
      </pivotArea>
    </chartFormat>
    <chartFormat chart="9" format="20">
      <pivotArea type="data" outline="0" fieldPosition="0">
        <references count="2">
          <reference field="4294967294" count="1" selected="0">
            <x v="0"/>
          </reference>
          <reference field="1" count="1" selected="0">
            <x v="273"/>
          </reference>
        </references>
      </pivotArea>
    </chartFormat>
    <chartFormat chart="9" format="21">
      <pivotArea type="data" outline="0" fieldPosition="0">
        <references count="2">
          <reference field="4294967294" count="1" selected="0">
            <x v="0"/>
          </reference>
          <reference field="1" count="1" selected="0">
            <x v="797"/>
          </reference>
        </references>
      </pivotArea>
    </chartFormat>
    <chartFormat chart="9" format="22">
      <pivotArea type="data" outline="0" fieldPosition="0">
        <references count="2">
          <reference field="4294967294" count="1" selected="0">
            <x v="0"/>
          </reference>
          <reference field="1" count="1" selected="0">
            <x v="522"/>
          </reference>
        </references>
      </pivotArea>
    </chartFormat>
    <chartFormat chart="6" format="1">
      <pivotArea type="data" outline="0" fieldPosition="0">
        <references count="2">
          <reference field="4294967294" count="1" selected="0">
            <x v="0"/>
          </reference>
          <reference field="1" count="1" selected="0">
            <x v="92"/>
          </reference>
        </references>
      </pivotArea>
    </chartFormat>
    <chartFormat chart="6" format="2">
      <pivotArea type="data" outline="0" fieldPosition="0">
        <references count="2">
          <reference field="4294967294" count="1" selected="0">
            <x v="0"/>
          </reference>
          <reference field="1" count="1" selected="0">
            <x v="691"/>
          </reference>
        </references>
      </pivotArea>
    </chartFormat>
    <chartFormat chart="6" format="3">
      <pivotArea type="data" outline="0" fieldPosition="0">
        <references count="2">
          <reference field="4294967294" count="1" selected="0">
            <x v="0"/>
          </reference>
          <reference field="1" count="1" selected="0">
            <x v="250"/>
          </reference>
        </references>
      </pivotArea>
    </chartFormat>
    <chartFormat chart="6" format="4">
      <pivotArea type="data" outline="0" fieldPosition="0">
        <references count="2">
          <reference field="4294967294" count="1" selected="0">
            <x v="0"/>
          </reference>
          <reference field="1" count="1" selected="0">
            <x v="441"/>
          </reference>
        </references>
      </pivotArea>
    </chartFormat>
    <chartFormat chart="6" format="5">
      <pivotArea type="data" outline="0" fieldPosition="0">
        <references count="2">
          <reference field="4294967294" count="1" selected="0">
            <x v="0"/>
          </reference>
          <reference field="1" count="1" selected="0">
            <x v="762"/>
          </reference>
        </references>
      </pivotArea>
    </chartFormat>
    <chartFormat chart="6" format="6">
      <pivotArea type="data" outline="0" fieldPosition="0">
        <references count="2">
          <reference field="4294967294" count="1" selected="0">
            <x v="0"/>
          </reference>
          <reference field="1" count="1" selected="0">
            <x v="385"/>
          </reference>
        </references>
      </pivotArea>
    </chartFormat>
    <chartFormat chart="6" format="7">
      <pivotArea type="data" outline="0" fieldPosition="0">
        <references count="2">
          <reference field="4294967294" count="1" selected="0">
            <x v="0"/>
          </reference>
          <reference field="1" count="1" selected="0">
            <x v="18"/>
          </reference>
        </references>
      </pivotArea>
    </chartFormat>
    <chartFormat chart="6" format="8">
      <pivotArea type="data" outline="0" fieldPosition="0">
        <references count="2">
          <reference field="4294967294" count="1" selected="0">
            <x v="0"/>
          </reference>
          <reference field="1" count="1" selected="0">
            <x v="273"/>
          </reference>
        </references>
      </pivotArea>
    </chartFormat>
    <chartFormat chart="6" format="9">
      <pivotArea type="data" outline="0" fieldPosition="0">
        <references count="2">
          <reference field="4294967294" count="1" selected="0">
            <x v="0"/>
          </reference>
          <reference field="1" count="1" selected="0">
            <x v="797"/>
          </reference>
        </references>
      </pivotArea>
    </chartFormat>
    <chartFormat chart="6" format="10">
      <pivotArea type="data" outline="0" fieldPosition="0">
        <references count="2">
          <reference field="4294967294" count="1" selected="0">
            <x v="0"/>
          </reference>
          <reference field="1" count="1" selected="0">
            <x v="522"/>
          </reference>
        </references>
      </pivotArea>
    </chartFormat>
  </chartFormats>
  <pivotTableStyleInfo name="PivotStyleLight16" showRowHeaders="1" showColHeaders="1" showRowStripes="0" showColStripes="0" showLastColumn="1"/>
  <filters count="1">
    <filter fld="1"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DISTRICT">
  <location ref="A117:A118" firstHeaderRow="1" firstDataRow="1" firstDataCol="0"/>
  <pivotFields count="17">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dataField="1" showAll="0">
      <items count="804">
        <item x="512"/>
        <item x="773"/>
        <item x="774"/>
        <item x="0"/>
        <item x="6"/>
        <item x="687"/>
        <item x="189"/>
        <item x="190"/>
        <item x="435"/>
        <item x="191"/>
        <item x="499"/>
        <item x="592"/>
        <item x="436"/>
        <item x="356"/>
        <item x="688"/>
        <item x="382"/>
        <item x="689"/>
        <item x="760"/>
        <item x="593"/>
        <item x="225"/>
        <item x="226"/>
        <item x="227"/>
        <item x="690"/>
        <item x="437"/>
        <item x="438"/>
        <item x="192"/>
        <item x="557"/>
        <item x="558"/>
        <item x="193"/>
        <item x="7"/>
        <item x="262"/>
        <item x="1"/>
        <item x="518"/>
        <item x="40"/>
        <item x="383"/>
        <item x="90"/>
        <item x="640"/>
        <item x="91"/>
        <item x="775"/>
        <item x="384"/>
        <item x="691"/>
        <item x="92"/>
        <item x="439"/>
        <item x="440"/>
        <item x="263"/>
        <item x="692"/>
        <item x="693"/>
        <item x="249"/>
        <item x="93"/>
        <item x="322"/>
        <item x="761"/>
        <item x="694"/>
        <item x="695"/>
        <item x="57"/>
        <item x="385"/>
        <item x="519"/>
        <item x="696"/>
        <item x="135"/>
        <item x="136"/>
        <item x="137"/>
        <item x="697"/>
        <item x="264"/>
        <item x="323"/>
        <item x="324"/>
        <item x="94"/>
        <item x="776"/>
        <item x="594"/>
        <item x="698"/>
        <item x="520"/>
        <item x="265"/>
        <item x="595"/>
        <item x="699"/>
        <item x="596"/>
        <item x="559"/>
        <item x="58"/>
        <item x="386"/>
        <item x="59"/>
        <item x="700"/>
        <item x="560"/>
        <item x="777"/>
        <item x="441"/>
        <item x="95"/>
        <item x="325"/>
        <item x="326"/>
        <item x="138"/>
        <item x="521"/>
        <item x="96"/>
        <item x="387"/>
        <item x="97"/>
        <item x="522"/>
        <item x="98"/>
        <item x="442"/>
        <item x="597"/>
        <item x="194"/>
        <item x="561"/>
        <item x="195"/>
        <item x="598"/>
        <item x="701"/>
        <item x="388"/>
        <item x="228"/>
        <item x="99"/>
        <item x="389"/>
        <item x="390"/>
        <item x="327"/>
        <item x="60"/>
        <item x="328"/>
        <item x="702"/>
        <item x="599"/>
        <item x="139"/>
        <item x="778"/>
        <item x="481"/>
        <item x="140"/>
        <item x="779"/>
        <item x="296"/>
        <item x="523"/>
        <item x="61"/>
        <item x="266"/>
        <item x="267"/>
        <item x="524"/>
        <item x="268"/>
        <item x="703"/>
        <item x="443"/>
        <item x="600"/>
        <item x="780"/>
        <item x="391"/>
        <item x="100"/>
        <item x="62"/>
        <item x="63"/>
        <item x="2"/>
        <item x="166"/>
        <item x="357"/>
        <item x="329"/>
        <item x="167"/>
        <item x="297"/>
        <item x="330"/>
        <item x="250"/>
        <item x="762"/>
        <item x="763"/>
        <item x="500"/>
        <item x="482"/>
        <item x="134"/>
        <item x="704"/>
        <item x="444"/>
        <item x="41"/>
        <item x="298"/>
        <item x="641"/>
        <item x="642"/>
        <item x="643"/>
        <item x="644"/>
        <item x="392"/>
        <item x="393"/>
        <item x="331"/>
        <item x="64"/>
        <item x="332"/>
        <item x="705"/>
        <item x="8"/>
        <item x="601"/>
        <item x="483"/>
        <item x="602"/>
        <item x="251"/>
        <item x="196"/>
        <item x="645"/>
        <item x="646"/>
        <item x="781"/>
        <item x="562"/>
        <item x="563"/>
        <item x="564"/>
        <item x="168"/>
        <item x="269"/>
        <item x="270"/>
        <item x="706"/>
        <item x="647"/>
        <item x="9"/>
        <item x="525"/>
        <item x="10"/>
        <item x="163"/>
        <item x="197"/>
        <item x="782"/>
        <item x="333"/>
        <item x="164"/>
        <item x="394"/>
        <item x="141"/>
        <item x="101"/>
        <item x="783"/>
        <item x="65"/>
        <item x="395"/>
        <item x="603"/>
        <item x="334"/>
        <item x="526"/>
        <item x="527"/>
        <item x="764"/>
        <item x="528"/>
        <item x="299"/>
        <item x="707"/>
        <item x="396"/>
        <item x="682"/>
        <item x="142"/>
        <item x="300"/>
        <item x="301"/>
        <item x="397"/>
        <item x="648"/>
        <item x="335"/>
        <item x="336"/>
        <item x="66"/>
        <item x="529"/>
        <item x="604"/>
        <item x="67"/>
        <item x="445"/>
        <item x="42"/>
        <item x="68"/>
        <item x="507"/>
        <item x="649"/>
        <item x="398"/>
        <item x="165"/>
        <item x="271"/>
        <item x="302"/>
        <item x="605"/>
        <item x="143"/>
        <item x="169"/>
        <item x="11"/>
        <item x="170"/>
        <item x="358"/>
        <item x="359"/>
        <item x="360"/>
        <item x="650"/>
        <item x="708"/>
        <item x="709"/>
        <item x="710"/>
        <item x="229"/>
        <item x="565"/>
        <item x="230"/>
        <item x="711"/>
        <item x="566"/>
        <item x="712"/>
        <item x="567"/>
        <item x="568"/>
        <item x="569"/>
        <item x="713"/>
        <item x="570"/>
        <item x="69"/>
        <item x="606"/>
        <item x="607"/>
        <item x="171"/>
        <item x="608"/>
        <item x="609"/>
        <item x="337"/>
        <item x="446"/>
        <item x="530"/>
        <item x="272"/>
        <item x="198"/>
        <item x="610"/>
        <item x="531"/>
        <item x="303"/>
        <item x="144"/>
        <item x="492"/>
        <item x="493"/>
        <item x="494"/>
        <item x="714"/>
        <item x="102"/>
        <item x="715"/>
        <item x="716"/>
        <item x="304"/>
        <item x="70"/>
        <item x="305"/>
        <item x="71"/>
        <item x="683"/>
        <item x="717"/>
        <item x="447"/>
        <item x="103"/>
        <item x="718"/>
        <item x="231"/>
        <item x="145"/>
        <item x="172"/>
        <item x="338"/>
        <item x="306"/>
        <item x="399"/>
        <item x="12"/>
        <item x="13"/>
        <item x="14"/>
        <item x="571"/>
        <item x="232"/>
        <item x="72"/>
        <item x="400"/>
        <item x="73"/>
        <item x="252"/>
        <item x="74"/>
        <item x="273"/>
        <item x="611"/>
        <item x="401"/>
        <item x="719"/>
        <item x="765"/>
        <item x="339"/>
        <item x="720"/>
        <item x="340"/>
        <item x="307"/>
        <item x="199"/>
        <item x="448"/>
        <item x="233"/>
        <item x="784"/>
        <item x="402"/>
        <item x="572"/>
        <item x="785"/>
        <item x="786"/>
        <item x="787"/>
        <item x="15"/>
        <item x="361"/>
        <item x="173"/>
        <item x="484"/>
        <item x="485"/>
        <item x="486"/>
        <item x="487"/>
        <item x="403"/>
        <item x="404"/>
        <item x="721"/>
        <item x="405"/>
        <item x="406"/>
        <item x="532"/>
        <item x="146"/>
        <item x="573"/>
        <item x="495"/>
        <item x="612"/>
        <item x="613"/>
        <item x="614"/>
        <item x="615"/>
        <item x="616"/>
        <item x="617"/>
        <item x="618"/>
        <item x="533"/>
        <item x="574"/>
        <item x="575"/>
        <item x="722"/>
        <item x="449"/>
        <item x="450"/>
        <item x="619"/>
        <item x="788"/>
        <item x="104"/>
        <item x="274"/>
        <item x="200"/>
        <item x="308"/>
        <item x="309"/>
        <item x="310"/>
        <item x="105"/>
        <item x="147"/>
        <item x="148"/>
        <item x="723"/>
        <item x="106"/>
        <item x="407"/>
        <item x="234"/>
        <item x="620"/>
        <item x="724"/>
        <item x="789"/>
        <item x="534"/>
        <item x="621"/>
        <item x="235"/>
        <item x="622"/>
        <item x="623"/>
        <item x="624"/>
        <item x="625"/>
        <item x="626"/>
        <item x="75"/>
        <item x="201"/>
        <item x="341"/>
        <item x="43"/>
        <item x="149"/>
        <item x="236"/>
        <item x="535"/>
        <item x="44"/>
        <item x="45"/>
        <item x="76"/>
        <item x="651"/>
        <item x="536"/>
        <item x="253"/>
        <item x="150"/>
        <item x="725"/>
        <item x="362"/>
        <item x="726"/>
        <item x="727"/>
        <item x="728"/>
        <item x="652"/>
        <item x="576"/>
        <item x="554"/>
        <item x="627"/>
        <item x="77"/>
        <item x="275"/>
        <item x="78"/>
        <item x="16"/>
        <item x="237"/>
        <item x="653"/>
        <item x="363"/>
        <item x="276"/>
        <item x="107"/>
        <item x="108"/>
        <item x="408"/>
        <item x="729"/>
        <item x="537"/>
        <item x="538"/>
        <item x="109"/>
        <item x="17"/>
        <item x="409"/>
        <item x="577"/>
        <item x="790"/>
        <item x="410"/>
        <item x="496"/>
        <item x="497"/>
        <item x="202"/>
        <item x="730"/>
        <item x="684"/>
        <item x="311"/>
        <item x="539"/>
        <item x="254"/>
        <item x="508"/>
        <item x="110"/>
        <item x="277"/>
        <item x="342"/>
        <item x="312"/>
        <item x="509"/>
        <item x="79"/>
        <item x="343"/>
        <item x="501"/>
        <item x="451"/>
        <item x="791"/>
        <item x="364"/>
        <item x="365"/>
        <item x="366"/>
        <item x="151"/>
        <item x="344"/>
        <item x="540"/>
        <item x="152"/>
        <item x="153"/>
        <item x="628"/>
        <item x="629"/>
        <item x="630"/>
        <item x="367"/>
        <item x="368"/>
        <item x="369"/>
        <item x="370"/>
        <item x="18"/>
        <item x="654"/>
        <item x="278"/>
        <item x="255"/>
        <item x="279"/>
        <item x="19"/>
        <item x="238"/>
        <item x="731"/>
        <item x="203"/>
        <item x="204"/>
        <item x="205"/>
        <item x="256"/>
        <item x="80"/>
        <item x="111"/>
        <item x="381"/>
        <item x="732"/>
        <item x="313"/>
        <item x="452"/>
        <item x="502"/>
        <item x="280"/>
        <item x="314"/>
        <item x="46"/>
        <item x="510"/>
        <item x="733"/>
        <item x="578"/>
        <item x="579"/>
        <item x="503"/>
        <item x="112"/>
        <item x="113"/>
        <item x="655"/>
        <item x="656"/>
        <item x="20"/>
        <item x="734"/>
        <item x="154"/>
        <item x="239"/>
        <item x="735"/>
        <item x="736"/>
        <item x="580"/>
        <item x="371"/>
        <item x="792"/>
        <item x="541"/>
        <item x="504"/>
        <item x="257"/>
        <item x="411"/>
        <item x="412"/>
        <item x="345"/>
        <item x="346"/>
        <item x="581"/>
        <item x="737"/>
        <item x="738"/>
        <item x="542"/>
        <item x="21"/>
        <item x="739"/>
        <item x="206"/>
        <item x="240"/>
        <item x="793"/>
        <item x="740"/>
        <item x="582"/>
        <item x="511"/>
        <item x="741"/>
        <item x="413"/>
        <item x="81"/>
        <item x="114"/>
        <item x="583"/>
        <item x="453"/>
        <item x="454"/>
        <item x="455"/>
        <item x="155"/>
        <item x="115"/>
        <item x="794"/>
        <item x="742"/>
        <item x="116"/>
        <item x="117"/>
        <item x="347"/>
        <item x="348"/>
        <item x="82"/>
        <item x="795"/>
        <item x="83"/>
        <item x="657"/>
        <item x="631"/>
        <item x="456"/>
        <item x="457"/>
        <item x="458"/>
        <item x="766"/>
        <item x="118"/>
        <item x="84"/>
        <item x="22"/>
        <item x="658"/>
        <item x="459"/>
        <item x="460"/>
        <item x="156"/>
        <item x="207"/>
        <item x="414"/>
        <item x="461"/>
        <item x="462"/>
        <item x="119"/>
        <item x="463"/>
        <item x="208"/>
        <item x="120"/>
        <item x="584"/>
        <item x="543"/>
        <item x="415"/>
        <item x="23"/>
        <item x="174"/>
        <item x="3"/>
        <item x="659"/>
        <item x="24"/>
        <item x="4"/>
        <item x="175"/>
        <item x="187"/>
        <item x="176"/>
        <item x="177"/>
        <item x="178"/>
        <item x="544"/>
        <item x="545"/>
        <item x="464"/>
        <item x="179"/>
        <item x="315"/>
        <item x="372"/>
        <item x="316"/>
        <item x="209"/>
        <item x="632"/>
        <item x="241"/>
        <item x="242"/>
        <item x="210"/>
        <item x="743"/>
        <item x="243"/>
        <item x="416"/>
        <item x="47"/>
        <item x="465"/>
        <item x="796"/>
        <item x="211"/>
        <item x="373"/>
        <item x="585"/>
        <item x="586"/>
        <item x="121"/>
        <item x="122"/>
        <item x="767"/>
        <item x="660"/>
        <item x="513"/>
        <item x="514"/>
        <item x="744"/>
        <item x="768"/>
        <item x="555"/>
        <item x="281"/>
        <item x="212"/>
        <item x="745"/>
        <item x="25"/>
        <item x="633"/>
        <item x="556"/>
        <item x="661"/>
        <item x="282"/>
        <item x="466"/>
        <item x="467"/>
        <item x="468"/>
        <item x="797"/>
        <item x="546"/>
        <item x="123"/>
        <item x="798"/>
        <item x="85"/>
        <item x="746"/>
        <item x="349"/>
        <item x="469"/>
        <item x="157"/>
        <item x="283"/>
        <item x="284"/>
        <item x="285"/>
        <item x="286"/>
        <item x="287"/>
        <item x="158"/>
        <item x="417"/>
        <item x="26"/>
        <item x="418"/>
        <item x="213"/>
        <item x="214"/>
        <item x="159"/>
        <item x="288"/>
        <item x="634"/>
        <item x="747"/>
        <item x="350"/>
        <item x="289"/>
        <item x="317"/>
        <item x="662"/>
        <item x="748"/>
        <item x="318"/>
        <item x="27"/>
        <item x="419"/>
        <item x="470"/>
        <item x="547"/>
        <item x="290"/>
        <item x="420"/>
        <item x="244"/>
        <item x="498"/>
        <item x="245"/>
        <item x="124"/>
        <item x="587"/>
        <item x="548"/>
        <item x="769"/>
        <item x="48"/>
        <item x="180"/>
        <item x="421"/>
        <item x="749"/>
        <item x="125"/>
        <item x="319"/>
        <item x="505"/>
        <item x="663"/>
        <item x="664"/>
        <item x="126"/>
        <item x="291"/>
        <item x="549"/>
        <item x="471"/>
        <item x="588"/>
        <item x="750"/>
        <item x="320"/>
        <item x="127"/>
        <item x="160"/>
        <item x="589"/>
        <item x="472"/>
        <item x="422"/>
        <item x="635"/>
        <item x="590"/>
        <item x="799"/>
        <item x="28"/>
        <item x="488"/>
        <item x="423"/>
        <item x="506"/>
        <item x="424"/>
        <item x="751"/>
        <item x="425"/>
        <item x="128"/>
        <item x="129"/>
        <item x="426"/>
        <item x="258"/>
        <item x="351"/>
        <item x="427"/>
        <item x="292"/>
        <item x="752"/>
        <item x="49"/>
        <item x="50"/>
        <item x="51"/>
        <item x="86"/>
        <item x="753"/>
        <item x="428"/>
        <item x="429"/>
        <item x="636"/>
        <item x="800"/>
        <item x="801"/>
        <item x="321"/>
        <item x="473"/>
        <item x="430"/>
        <item x="685"/>
        <item x="259"/>
        <item x="637"/>
        <item x="246"/>
        <item x="130"/>
        <item x="754"/>
        <item x="665"/>
        <item x="131"/>
        <item x="260"/>
        <item x="474"/>
        <item x="475"/>
        <item x="755"/>
        <item x="550"/>
        <item x="247"/>
        <item x="87"/>
        <item x="293"/>
        <item x="5"/>
        <item x="188"/>
        <item x="181"/>
        <item x="182"/>
        <item x="183"/>
        <item x="184"/>
        <item x="29"/>
        <item x="294"/>
        <item x="551"/>
        <item x="552"/>
        <item x="756"/>
        <item x="185"/>
        <item x="52"/>
        <item x="53"/>
        <item x="161"/>
        <item x="757"/>
        <item x="553"/>
        <item x="132"/>
        <item x="162"/>
        <item x="215"/>
        <item x="216"/>
        <item x="217"/>
        <item x="489"/>
        <item x="218"/>
        <item x="591"/>
        <item x="54"/>
        <item x="770"/>
        <item x="476"/>
        <item x="477"/>
        <item x="666"/>
        <item x="667"/>
        <item x="668"/>
        <item x="669"/>
        <item x="670"/>
        <item x="671"/>
        <item x="672"/>
        <item x="673"/>
        <item x="490"/>
        <item x="374"/>
        <item x="375"/>
        <item x="376"/>
        <item x="431"/>
        <item x="88"/>
        <item x="55"/>
        <item x="30"/>
        <item x="674"/>
        <item x="638"/>
        <item x="675"/>
        <item x="676"/>
        <item x="677"/>
        <item x="377"/>
        <item x="378"/>
        <item x="379"/>
        <item x="515"/>
        <item x="352"/>
        <item x="639"/>
        <item x="89"/>
        <item x="295"/>
        <item x="771"/>
        <item x="353"/>
        <item x="432"/>
        <item x="491"/>
        <item x="433"/>
        <item x="261"/>
        <item x="686"/>
        <item x="758"/>
        <item x="56"/>
        <item x="802"/>
        <item x="354"/>
        <item x="772"/>
        <item x="219"/>
        <item x="220"/>
        <item x="133"/>
        <item x="221"/>
        <item x="759"/>
        <item x="678"/>
        <item x="434"/>
        <item x="31"/>
        <item x="32"/>
        <item x="33"/>
        <item x="679"/>
        <item x="680"/>
        <item x="681"/>
        <item x="34"/>
        <item x="35"/>
        <item x="36"/>
        <item x="222"/>
        <item x="223"/>
        <item x="224"/>
        <item x="37"/>
        <item x="38"/>
        <item x="478"/>
        <item x="479"/>
        <item x="380"/>
        <item x="186"/>
        <item x="39"/>
        <item x="516"/>
        <item x="355"/>
        <item x="248"/>
        <item x="480"/>
        <item x="51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DISTRICT"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DISTRICT">
  <location ref="A23:B34" firstHeaderRow="1" firstDataRow="1" firstDataCol="1"/>
  <pivotFields count="17">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axis="axisRow" showAll="0" measureFilter="1" sortType="descending">
      <items count="804">
        <item x="512"/>
        <item x="773"/>
        <item x="774"/>
        <item x="0"/>
        <item x="6"/>
        <item x="687"/>
        <item x="189"/>
        <item x="190"/>
        <item x="435"/>
        <item x="191"/>
        <item x="499"/>
        <item x="592"/>
        <item x="436"/>
        <item x="356"/>
        <item x="688"/>
        <item x="382"/>
        <item x="689"/>
        <item x="760"/>
        <item x="593"/>
        <item x="225"/>
        <item x="226"/>
        <item x="227"/>
        <item x="690"/>
        <item x="437"/>
        <item x="438"/>
        <item x="192"/>
        <item x="557"/>
        <item x="558"/>
        <item x="193"/>
        <item x="7"/>
        <item x="262"/>
        <item x="1"/>
        <item x="518"/>
        <item x="40"/>
        <item x="383"/>
        <item x="90"/>
        <item x="640"/>
        <item x="91"/>
        <item x="775"/>
        <item x="384"/>
        <item x="691"/>
        <item x="92"/>
        <item x="439"/>
        <item x="440"/>
        <item x="263"/>
        <item x="692"/>
        <item x="693"/>
        <item x="249"/>
        <item x="93"/>
        <item x="322"/>
        <item x="761"/>
        <item x="694"/>
        <item x="695"/>
        <item x="57"/>
        <item x="385"/>
        <item x="519"/>
        <item x="696"/>
        <item x="135"/>
        <item x="136"/>
        <item x="137"/>
        <item x="697"/>
        <item x="264"/>
        <item x="323"/>
        <item x="324"/>
        <item x="94"/>
        <item x="776"/>
        <item x="594"/>
        <item x="698"/>
        <item x="520"/>
        <item x="265"/>
        <item x="595"/>
        <item x="699"/>
        <item x="596"/>
        <item x="559"/>
        <item x="58"/>
        <item x="386"/>
        <item x="59"/>
        <item x="700"/>
        <item x="560"/>
        <item x="777"/>
        <item x="441"/>
        <item x="95"/>
        <item x="325"/>
        <item x="326"/>
        <item x="138"/>
        <item x="521"/>
        <item x="96"/>
        <item x="387"/>
        <item x="97"/>
        <item x="522"/>
        <item x="98"/>
        <item x="442"/>
        <item x="597"/>
        <item x="194"/>
        <item x="561"/>
        <item x="195"/>
        <item x="598"/>
        <item x="701"/>
        <item x="388"/>
        <item x="228"/>
        <item x="99"/>
        <item x="389"/>
        <item x="390"/>
        <item x="327"/>
        <item x="60"/>
        <item x="328"/>
        <item x="702"/>
        <item x="599"/>
        <item x="139"/>
        <item x="778"/>
        <item x="481"/>
        <item x="140"/>
        <item x="779"/>
        <item x="296"/>
        <item x="523"/>
        <item x="61"/>
        <item x="266"/>
        <item x="267"/>
        <item x="524"/>
        <item x="268"/>
        <item x="703"/>
        <item x="443"/>
        <item x="600"/>
        <item x="780"/>
        <item x="391"/>
        <item x="100"/>
        <item x="62"/>
        <item x="63"/>
        <item x="2"/>
        <item x="166"/>
        <item x="357"/>
        <item x="329"/>
        <item x="167"/>
        <item x="297"/>
        <item x="330"/>
        <item x="250"/>
        <item x="762"/>
        <item x="763"/>
        <item x="500"/>
        <item x="482"/>
        <item x="134"/>
        <item x="704"/>
        <item x="444"/>
        <item x="41"/>
        <item x="298"/>
        <item x="641"/>
        <item x="642"/>
        <item x="643"/>
        <item x="644"/>
        <item x="392"/>
        <item x="393"/>
        <item x="331"/>
        <item x="64"/>
        <item x="332"/>
        <item x="705"/>
        <item x="8"/>
        <item x="601"/>
        <item x="483"/>
        <item x="602"/>
        <item x="251"/>
        <item x="196"/>
        <item x="645"/>
        <item x="646"/>
        <item x="781"/>
        <item x="562"/>
        <item x="563"/>
        <item x="564"/>
        <item x="168"/>
        <item x="269"/>
        <item x="270"/>
        <item x="706"/>
        <item x="647"/>
        <item x="9"/>
        <item x="525"/>
        <item x="10"/>
        <item x="163"/>
        <item x="197"/>
        <item x="782"/>
        <item x="333"/>
        <item x="164"/>
        <item x="394"/>
        <item x="141"/>
        <item x="101"/>
        <item x="783"/>
        <item x="65"/>
        <item x="395"/>
        <item x="603"/>
        <item x="334"/>
        <item x="526"/>
        <item x="527"/>
        <item x="764"/>
        <item x="528"/>
        <item x="299"/>
        <item x="707"/>
        <item x="396"/>
        <item x="682"/>
        <item x="142"/>
        <item x="300"/>
        <item x="301"/>
        <item x="397"/>
        <item x="648"/>
        <item x="335"/>
        <item x="336"/>
        <item x="66"/>
        <item x="529"/>
        <item x="604"/>
        <item x="67"/>
        <item x="445"/>
        <item x="42"/>
        <item x="68"/>
        <item x="507"/>
        <item x="649"/>
        <item x="398"/>
        <item x="165"/>
        <item x="271"/>
        <item x="302"/>
        <item x="605"/>
        <item x="143"/>
        <item x="169"/>
        <item x="11"/>
        <item x="170"/>
        <item x="358"/>
        <item x="359"/>
        <item x="360"/>
        <item x="650"/>
        <item x="708"/>
        <item x="709"/>
        <item x="710"/>
        <item x="229"/>
        <item x="565"/>
        <item x="230"/>
        <item x="711"/>
        <item x="566"/>
        <item x="712"/>
        <item x="567"/>
        <item x="568"/>
        <item x="569"/>
        <item x="713"/>
        <item x="570"/>
        <item x="69"/>
        <item x="606"/>
        <item x="607"/>
        <item x="171"/>
        <item x="608"/>
        <item x="609"/>
        <item x="337"/>
        <item x="446"/>
        <item x="530"/>
        <item x="272"/>
        <item x="198"/>
        <item x="610"/>
        <item x="531"/>
        <item x="303"/>
        <item x="144"/>
        <item x="492"/>
        <item x="493"/>
        <item x="494"/>
        <item x="714"/>
        <item x="102"/>
        <item x="715"/>
        <item x="716"/>
        <item x="304"/>
        <item x="70"/>
        <item x="305"/>
        <item x="71"/>
        <item x="683"/>
        <item x="717"/>
        <item x="447"/>
        <item x="103"/>
        <item x="718"/>
        <item x="231"/>
        <item x="145"/>
        <item x="172"/>
        <item x="338"/>
        <item x="306"/>
        <item x="399"/>
        <item x="12"/>
        <item x="13"/>
        <item x="14"/>
        <item x="571"/>
        <item x="232"/>
        <item x="72"/>
        <item x="400"/>
        <item x="73"/>
        <item x="252"/>
        <item x="74"/>
        <item x="273"/>
        <item x="611"/>
        <item x="401"/>
        <item x="719"/>
        <item x="765"/>
        <item x="339"/>
        <item x="720"/>
        <item x="340"/>
        <item x="307"/>
        <item x="199"/>
        <item x="448"/>
        <item x="233"/>
        <item x="784"/>
        <item x="402"/>
        <item x="572"/>
        <item x="785"/>
        <item x="786"/>
        <item x="787"/>
        <item x="15"/>
        <item x="361"/>
        <item x="173"/>
        <item x="484"/>
        <item x="485"/>
        <item x="486"/>
        <item x="487"/>
        <item x="403"/>
        <item x="404"/>
        <item x="721"/>
        <item x="405"/>
        <item x="406"/>
        <item x="532"/>
        <item x="146"/>
        <item x="573"/>
        <item x="495"/>
        <item x="612"/>
        <item x="613"/>
        <item x="614"/>
        <item x="615"/>
        <item x="616"/>
        <item x="617"/>
        <item x="618"/>
        <item x="533"/>
        <item x="574"/>
        <item x="575"/>
        <item x="722"/>
        <item x="449"/>
        <item x="450"/>
        <item x="619"/>
        <item x="788"/>
        <item x="104"/>
        <item x="274"/>
        <item x="200"/>
        <item x="308"/>
        <item x="309"/>
        <item x="310"/>
        <item x="105"/>
        <item x="147"/>
        <item x="148"/>
        <item x="723"/>
        <item x="106"/>
        <item x="407"/>
        <item x="234"/>
        <item x="620"/>
        <item x="724"/>
        <item x="789"/>
        <item x="534"/>
        <item x="621"/>
        <item x="235"/>
        <item x="622"/>
        <item x="623"/>
        <item x="624"/>
        <item x="625"/>
        <item x="626"/>
        <item x="75"/>
        <item x="201"/>
        <item x="341"/>
        <item x="43"/>
        <item x="149"/>
        <item x="236"/>
        <item x="535"/>
        <item x="44"/>
        <item x="45"/>
        <item x="76"/>
        <item x="651"/>
        <item x="536"/>
        <item x="253"/>
        <item x="150"/>
        <item x="725"/>
        <item x="362"/>
        <item x="726"/>
        <item x="727"/>
        <item x="728"/>
        <item x="652"/>
        <item x="576"/>
        <item x="554"/>
        <item x="627"/>
        <item x="77"/>
        <item x="275"/>
        <item x="78"/>
        <item x="16"/>
        <item x="237"/>
        <item x="653"/>
        <item x="363"/>
        <item x="276"/>
        <item x="107"/>
        <item x="108"/>
        <item x="408"/>
        <item x="729"/>
        <item x="537"/>
        <item x="538"/>
        <item x="109"/>
        <item x="17"/>
        <item x="409"/>
        <item x="577"/>
        <item x="790"/>
        <item x="410"/>
        <item x="496"/>
        <item x="497"/>
        <item x="202"/>
        <item x="730"/>
        <item x="684"/>
        <item x="311"/>
        <item x="539"/>
        <item x="254"/>
        <item x="508"/>
        <item x="110"/>
        <item x="277"/>
        <item x="342"/>
        <item x="312"/>
        <item x="509"/>
        <item x="79"/>
        <item x="343"/>
        <item x="501"/>
        <item x="451"/>
        <item x="791"/>
        <item x="364"/>
        <item x="365"/>
        <item x="366"/>
        <item x="151"/>
        <item x="344"/>
        <item x="540"/>
        <item x="152"/>
        <item x="153"/>
        <item x="628"/>
        <item x="629"/>
        <item x="630"/>
        <item x="367"/>
        <item x="368"/>
        <item x="369"/>
        <item x="370"/>
        <item x="18"/>
        <item x="654"/>
        <item x="278"/>
        <item x="255"/>
        <item x="279"/>
        <item x="19"/>
        <item x="238"/>
        <item x="731"/>
        <item x="203"/>
        <item x="204"/>
        <item x="205"/>
        <item x="256"/>
        <item x="80"/>
        <item x="111"/>
        <item x="381"/>
        <item x="732"/>
        <item x="313"/>
        <item x="452"/>
        <item x="502"/>
        <item x="280"/>
        <item x="314"/>
        <item x="46"/>
        <item x="510"/>
        <item x="733"/>
        <item x="578"/>
        <item x="579"/>
        <item x="503"/>
        <item x="112"/>
        <item x="113"/>
        <item x="655"/>
        <item x="656"/>
        <item x="20"/>
        <item x="734"/>
        <item x="154"/>
        <item x="239"/>
        <item x="735"/>
        <item x="736"/>
        <item x="580"/>
        <item x="371"/>
        <item x="792"/>
        <item x="541"/>
        <item x="504"/>
        <item x="257"/>
        <item x="411"/>
        <item x="412"/>
        <item x="345"/>
        <item x="346"/>
        <item x="581"/>
        <item x="737"/>
        <item x="738"/>
        <item x="542"/>
        <item x="21"/>
        <item x="739"/>
        <item x="206"/>
        <item x="240"/>
        <item x="793"/>
        <item x="740"/>
        <item x="582"/>
        <item x="511"/>
        <item x="741"/>
        <item x="413"/>
        <item x="81"/>
        <item x="114"/>
        <item x="583"/>
        <item x="453"/>
        <item x="454"/>
        <item x="455"/>
        <item x="155"/>
        <item x="115"/>
        <item x="794"/>
        <item x="742"/>
        <item x="116"/>
        <item x="117"/>
        <item x="347"/>
        <item x="348"/>
        <item x="82"/>
        <item x="795"/>
        <item x="83"/>
        <item x="657"/>
        <item x="631"/>
        <item x="456"/>
        <item x="457"/>
        <item x="458"/>
        <item x="766"/>
        <item x="118"/>
        <item x="84"/>
        <item x="22"/>
        <item x="658"/>
        <item x="459"/>
        <item x="460"/>
        <item x="156"/>
        <item x="207"/>
        <item x="414"/>
        <item x="461"/>
        <item x="462"/>
        <item x="119"/>
        <item x="463"/>
        <item x="208"/>
        <item x="120"/>
        <item x="584"/>
        <item x="543"/>
        <item x="415"/>
        <item x="23"/>
        <item x="174"/>
        <item x="3"/>
        <item x="659"/>
        <item x="24"/>
        <item x="4"/>
        <item x="175"/>
        <item x="187"/>
        <item x="176"/>
        <item x="177"/>
        <item x="178"/>
        <item x="544"/>
        <item x="545"/>
        <item x="464"/>
        <item x="179"/>
        <item x="315"/>
        <item x="372"/>
        <item x="316"/>
        <item x="209"/>
        <item x="632"/>
        <item x="241"/>
        <item x="242"/>
        <item x="210"/>
        <item x="743"/>
        <item x="243"/>
        <item x="416"/>
        <item x="47"/>
        <item x="465"/>
        <item x="796"/>
        <item x="211"/>
        <item x="373"/>
        <item x="585"/>
        <item x="586"/>
        <item x="121"/>
        <item x="122"/>
        <item x="767"/>
        <item x="660"/>
        <item x="513"/>
        <item x="514"/>
        <item x="744"/>
        <item x="768"/>
        <item x="555"/>
        <item x="281"/>
        <item x="212"/>
        <item x="745"/>
        <item x="25"/>
        <item x="633"/>
        <item x="556"/>
        <item x="661"/>
        <item x="282"/>
        <item x="466"/>
        <item x="467"/>
        <item x="468"/>
        <item x="797"/>
        <item x="546"/>
        <item x="123"/>
        <item x="798"/>
        <item x="85"/>
        <item x="746"/>
        <item x="349"/>
        <item x="469"/>
        <item x="157"/>
        <item x="283"/>
        <item x="284"/>
        <item x="285"/>
        <item x="286"/>
        <item x="287"/>
        <item x="158"/>
        <item x="417"/>
        <item x="26"/>
        <item x="418"/>
        <item x="213"/>
        <item x="214"/>
        <item x="159"/>
        <item x="288"/>
        <item x="634"/>
        <item x="747"/>
        <item x="350"/>
        <item x="289"/>
        <item x="317"/>
        <item x="662"/>
        <item x="748"/>
        <item x="318"/>
        <item x="27"/>
        <item x="419"/>
        <item x="470"/>
        <item x="547"/>
        <item x="290"/>
        <item x="420"/>
        <item x="244"/>
        <item x="498"/>
        <item x="245"/>
        <item x="124"/>
        <item x="587"/>
        <item x="548"/>
        <item x="769"/>
        <item x="48"/>
        <item x="180"/>
        <item x="421"/>
        <item x="749"/>
        <item x="125"/>
        <item x="319"/>
        <item x="505"/>
        <item x="663"/>
        <item x="664"/>
        <item x="126"/>
        <item x="291"/>
        <item x="549"/>
        <item x="471"/>
        <item x="588"/>
        <item x="750"/>
        <item x="320"/>
        <item x="127"/>
        <item x="160"/>
        <item x="589"/>
        <item x="472"/>
        <item x="422"/>
        <item x="635"/>
        <item x="590"/>
        <item x="799"/>
        <item x="28"/>
        <item x="488"/>
        <item x="423"/>
        <item x="506"/>
        <item x="424"/>
        <item x="751"/>
        <item x="425"/>
        <item x="128"/>
        <item x="129"/>
        <item x="426"/>
        <item x="258"/>
        <item x="351"/>
        <item x="427"/>
        <item x="292"/>
        <item x="752"/>
        <item x="49"/>
        <item x="50"/>
        <item x="51"/>
        <item x="86"/>
        <item x="753"/>
        <item x="428"/>
        <item x="429"/>
        <item x="636"/>
        <item x="800"/>
        <item x="801"/>
        <item x="321"/>
        <item x="473"/>
        <item x="430"/>
        <item x="685"/>
        <item x="259"/>
        <item x="637"/>
        <item x="246"/>
        <item x="130"/>
        <item x="754"/>
        <item x="665"/>
        <item x="131"/>
        <item x="260"/>
        <item x="474"/>
        <item x="475"/>
        <item x="755"/>
        <item x="550"/>
        <item x="247"/>
        <item x="87"/>
        <item x="293"/>
        <item x="5"/>
        <item x="188"/>
        <item x="181"/>
        <item x="182"/>
        <item x="183"/>
        <item x="184"/>
        <item x="29"/>
        <item x="294"/>
        <item x="551"/>
        <item x="552"/>
        <item x="756"/>
        <item x="185"/>
        <item x="52"/>
        <item x="53"/>
        <item x="161"/>
        <item x="757"/>
        <item x="553"/>
        <item x="132"/>
        <item x="162"/>
        <item x="215"/>
        <item x="216"/>
        <item x="217"/>
        <item x="489"/>
        <item x="218"/>
        <item x="591"/>
        <item x="54"/>
        <item x="770"/>
        <item x="476"/>
        <item x="477"/>
        <item x="666"/>
        <item x="667"/>
        <item x="668"/>
        <item x="669"/>
        <item x="670"/>
        <item x="671"/>
        <item x="672"/>
        <item x="673"/>
        <item x="490"/>
        <item x="374"/>
        <item x="375"/>
        <item x="376"/>
        <item x="431"/>
        <item x="88"/>
        <item x="55"/>
        <item x="30"/>
        <item x="674"/>
        <item x="638"/>
        <item x="675"/>
        <item x="676"/>
        <item x="677"/>
        <item x="377"/>
        <item x="378"/>
        <item x="379"/>
        <item x="515"/>
        <item x="352"/>
        <item x="639"/>
        <item x="89"/>
        <item x="295"/>
        <item x="771"/>
        <item x="353"/>
        <item x="432"/>
        <item x="491"/>
        <item x="433"/>
        <item x="261"/>
        <item x="686"/>
        <item x="758"/>
        <item x="56"/>
        <item x="802"/>
        <item x="354"/>
        <item x="772"/>
        <item x="219"/>
        <item x="220"/>
        <item x="133"/>
        <item x="221"/>
        <item x="759"/>
        <item x="678"/>
        <item x="434"/>
        <item x="31"/>
        <item x="32"/>
        <item x="33"/>
        <item x="679"/>
        <item x="680"/>
        <item x="681"/>
        <item x="34"/>
        <item x="35"/>
        <item x="36"/>
        <item x="222"/>
        <item x="223"/>
        <item x="224"/>
        <item x="37"/>
        <item x="38"/>
        <item x="478"/>
        <item x="479"/>
        <item x="380"/>
        <item x="186"/>
        <item x="39"/>
        <item x="516"/>
        <item x="355"/>
        <item x="248"/>
        <item x="480"/>
        <item x="51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1"/>
  </rowFields>
  <rowItems count="11">
    <i>
      <x v="505"/>
    </i>
    <i>
      <x v="2"/>
    </i>
    <i>
      <x v="1"/>
    </i>
    <i>
      <x v="304"/>
    </i>
    <i>
      <x v="512"/>
    </i>
    <i>
      <x v="385"/>
    </i>
    <i>
      <x v="174"/>
    </i>
    <i>
      <x v="6"/>
    </i>
    <i>
      <x v="797"/>
    </i>
    <i>
      <x v="459"/>
    </i>
    <i t="grand">
      <x/>
    </i>
  </rowItems>
  <colItems count="1">
    <i/>
  </colItems>
  <dataFields count="1">
    <dataField name="TOP 10 TOTAL CRIMES AGAINST WOMEN" fld="15" baseField="1" baseItem="505"/>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DISTRICT">
  <location ref="A100:B111" firstHeaderRow="1" firstDataRow="1" firstDataCol="1"/>
  <pivotFields count="17">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axis="axisRow" showAll="0" measureFilter="1" sortType="descending">
      <items count="804">
        <item x="512"/>
        <item x="773"/>
        <item x="774"/>
        <item x="0"/>
        <item x="6"/>
        <item x="687"/>
        <item x="189"/>
        <item x="190"/>
        <item x="435"/>
        <item x="191"/>
        <item x="499"/>
        <item x="592"/>
        <item x="436"/>
        <item x="356"/>
        <item x="688"/>
        <item x="382"/>
        <item x="689"/>
        <item x="760"/>
        <item x="593"/>
        <item x="225"/>
        <item x="226"/>
        <item x="227"/>
        <item x="690"/>
        <item x="437"/>
        <item x="438"/>
        <item x="192"/>
        <item x="557"/>
        <item x="558"/>
        <item x="193"/>
        <item x="7"/>
        <item x="262"/>
        <item x="1"/>
        <item x="518"/>
        <item x="40"/>
        <item x="383"/>
        <item x="90"/>
        <item x="640"/>
        <item x="91"/>
        <item x="775"/>
        <item x="384"/>
        <item x="691"/>
        <item x="92"/>
        <item x="439"/>
        <item x="440"/>
        <item x="263"/>
        <item x="692"/>
        <item x="693"/>
        <item x="249"/>
        <item x="93"/>
        <item x="322"/>
        <item x="761"/>
        <item x="694"/>
        <item x="695"/>
        <item x="57"/>
        <item x="385"/>
        <item x="519"/>
        <item x="696"/>
        <item x="135"/>
        <item x="136"/>
        <item x="137"/>
        <item x="697"/>
        <item x="264"/>
        <item x="323"/>
        <item x="324"/>
        <item x="94"/>
        <item x="776"/>
        <item x="594"/>
        <item x="698"/>
        <item x="520"/>
        <item x="265"/>
        <item x="595"/>
        <item x="699"/>
        <item x="596"/>
        <item x="559"/>
        <item x="58"/>
        <item x="386"/>
        <item x="59"/>
        <item x="700"/>
        <item x="560"/>
        <item x="777"/>
        <item x="441"/>
        <item x="95"/>
        <item x="325"/>
        <item x="326"/>
        <item x="138"/>
        <item x="521"/>
        <item x="96"/>
        <item x="387"/>
        <item x="97"/>
        <item x="522"/>
        <item x="98"/>
        <item x="442"/>
        <item x="597"/>
        <item x="194"/>
        <item x="561"/>
        <item x="195"/>
        <item x="598"/>
        <item x="701"/>
        <item x="388"/>
        <item x="228"/>
        <item x="99"/>
        <item x="389"/>
        <item x="390"/>
        <item x="327"/>
        <item x="60"/>
        <item x="328"/>
        <item x="702"/>
        <item x="599"/>
        <item x="139"/>
        <item x="778"/>
        <item x="481"/>
        <item x="140"/>
        <item x="779"/>
        <item x="296"/>
        <item x="523"/>
        <item x="61"/>
        <item x="266"/>
        <item x="267"/>
        <item x="524"/>
        <item x="268"/>
        <item x="703"/>
        <item x="443"/>
        <item x="600"/>
        <item x="780"/>
        <item x="391"/>
        <item x="100"/>
        <item x="62"/>
        <item x="63"/>
        <item x="2"/>
        <item x="166"/>
        <item x="357"/>
        <item x="329"/>
        <item x="167"/>
        <item x="297"/>
        <item x="330"/>
        <item x="250"/>
        <item x="762"/>
        <item x="763"/>
        <item x="500"/>
        <item x="482"/>
        <item x="134"/>
        <item x="704"/>
        <item x="444"/>
        <item x="41"/>
        <item x="298"/>
        <item x="641"/>
        <item x="642"/>
        <item x="643"/>
        <item x="644"/>
        <item x="392"/>
        <item x="393"/>
        <item x="331"/>
        <item x="64"/>
        <item x="332"/>
        <item x="705"/>
        <item x="8"/>
        <item x="601"/>
        <item x="483"/>
        <item x="602"/>
        <item x="251"/>
        <item x="196"/>
        <item x="645"/>
        <item x="646"/>
        <item x="781"/>
        <item x="562"/>
        <item x="563"/>
        <item x="564"/>
        <item x="168"/>
        <item x="269"/>
        <item x="270"/>
        <item x="706"/>
        <item x="647"/>
        <item x="9"/>
        <item x="525"/>
        <item x="10"/>
        <item x="163"/>
        <item x="197"/>
        <item x="782"/>
        <item x="333"/>
        <item x="164"/>
        <item x="394"/>
        <item x="141"/>
        <item x="101"/>
        <item x="783"/>
        <item x="65"/>
        <item x="395"/>
        <item x="603"/>
        <item x="334"/>
        <item x="526"/>
        <item x="527"/>
        <item x="764"/>
        <item x="528"/>
        <item x="299"/>
        <item x="707"/>
        <item x="396"/>
        <item x="682"/>
        <item x="142"/>
        <item x="300"/>
        <item x="301"/>
        <item x="397"/>
        <item x="648"/>
        <item x="335"/>
        <item x="336"/>
        <item x="66"/>
        <item x="529"/>
        <item x="604"/>
        <item x="67"/>
        <item x="445"/>
        <item x="42"/>
        <item x="68"/>
        <item x="507"/>
        <item x="649"/>
        <item x="398"/>
        <item x="165"/>
        <item x="271"/>
        <item x="302"/>
        <item x="605"/>
        <item x="143"/>
        <item x="169"/>
        <item x="11"/>
        <item x="170"/>
        <item x="358"/>
        <item x="359"/>
        <item x="360"/>
        <item x="650"/>
        <item x="708"/>
        <item x="709"/>
        <item x="710"/>
        <item x="229"/>
        <item x="565"/>
        <item x="230"/>
        <item x="711"/>
        <item x="566"/>
        <item x="712"/>
        <item x="567"/>
        <item x="568"/>
        <item x="569"/>
        <item x="713"/>
        <item x="570"/>
        <item x="69"/>
        <item x="606"/>
        <item x="607"/>
        <item x="171"/>
        <item x="608"/>
        <item x="609"/>
        <item x="337"/>
        <item x="446"/>
        <item x="530"/>
        <item x="272"/>
        <item x="198"/>
        <item x="610"/>
        <item x="531"/>
        <item x="303"/>
        <item x="144"/>
        <item x="492"/>
        <item x="493"/>
        <item x="494"/>
        <item x="714"/>
        <item x="102"/>
        <item x="715"/>
        <item x="716"/>
        <item x="304"/>
        <item x="70"/>
        <item x="305"/>
        <item x="71"/>
        <item x="683"/>
        <item x="717"/>
        <item x="447"/>
        <item x="103"/>
        <item x="718"/>
        <item x="231"/>
        <item x="145"/>
        <item x="172"/>
        <item x="338"/>
        <item x="306"/>
        <item x="399"/>
        <item x="12"/>
        <item x="13"/>
        <item x="14"/>
        <item x="571"/>
        <item x="232"/>
        <item x="72"/>
        <item x="400"/>
        <item x="73"/>
        <item x="252"/>
        <item x="74"/>
        <item x="273"/>
        <item x="611"/>
        <item x="401"/>
        <item x="719"/>
        <item x="765"/>
        <item x="339"/>
        <item x="720"/>
        <item x="340"/>
        <item x="307"/>
        <item x="199"/>
        <item x="448"/>
        <item x="233"/>
        <item x="784"/>
        <item x="402"/>
        <item x="572"/>
        <item x="785"/>
        <item x="786"/>
        <item x="787"/>
        <item x="15"/>
        <item x="361"/>
        <item x="173"/>
        <item x="484"/>
        <item x="485"/>
        <item x="486"/>
        <item x="487"/>
        <item x="403"/>
        <item x="404"/>
        <item x="721"/>
        <item x="405"/>
        <item x="406"/>
        <item x="532"/>
        <item x="146"/>
        <item x="573"/>
        <item x="495"/>
        <item x="612"/>
        <item x="613"/>
        <item x="614"/>
        <item x="615"/>
        <item x="616"/>
        <item x="617"/>
        <item x="618"/>
        <item x="533"/>
        <item x="574"/>
        <item x="575"/>
        <item x="722"/>
        <item x="449"/>
        <item x="450"/>
        <item x="619"/>
        <item x="788"/>
        <item x="104"/>
        <item x="274"/>
        <item x="200"/>
        <item x="308"/>
        <item x="309"/>
        <item x="310"/>
        <item x="105"/>
        <item x="147"/>
        <item x="148"/>
        <item x="723"/>
        <item x="106"/>
        <item x="407"/>
        <item x="234"/>
        <item x="620"/>
        <item x="724"/>
        <item x="789"/>
        <item x="534"/>
        <item x="621"/>
        <item x="235"/>
        <item x="622"/>
        <item x="623"/>
        <item x="624"/>
        <item x="625"/>
        <item x="626"/>
        <item x="75"/>
        <item x="201"/>
        <item x="341"/>
        <item x="43"/>
        <item x="149"/>
        <item x="236"/>
        <item x="535"/>
        <item x="44"/>
        <item x="45"/>
        <item x="76"/>
        <item x="651"/>
        <item x="536"/>
        <item x="253"/>
        <item x="150"/>
        <item x="725"/>
        <item x="362"/>
        <item x="726"/>
        <item x="727"/>
        <item x="728"/>
        <item x="652"/>
        <item x="576"/>
        <item x="554"/>
        <item x="627"/>
        <item x="77"/>
        <item x="275"/>
        <item x="78"/>
        <item x="16"/>
        <item x="237"/>
        <item x="653"/>
        <item x="363"/>
        <item x="276"/>
        <item x="107"/>
        <item x="108"/>
        <item x="408"/>
        <item x="729"/>
        <item x="537"/>
        <item x="538"/>
        <item x="109"/>
        <item x="17"/>
        <item x="409"/>
        <item x="577"/>
        <item x="790"/>
        <item x="410"/>
        <item x="496"/>
        <item x="497"/>
        <item x="202"/>
        <item x="730"/>
        <item x="684"/>
        <item x="311"/>
        <item x="539"/>
        <item x="254"/>
        <item x="508"/>
        <item x="110"/>
        <item x="277"/>
        <item x="342"/>
        <item x="312"/>
        <item x="509"/>
        <item x="79"/>
        <item x="343"/>
        <item x="501"/>
        <item x="451"/>
        <item x="791"/>
        <item x="364"/>
        <item x="365"/>
        <item x="366"/>
        <item x="151"/>
        <item x="344"/>
        <item x="540"/>
        <item x="152"/>
        <item x="153"/>
        <item x="628"/>
        <item x="629"/>
        <item x="630"/>
        <item x="367"/>
        <item x="368"/>
        <item x="369"/>
        <item x="370"/>
        <item x="18"/>
        <item x="654"/>
        <item x="278"/>
        <item x="255"/>
        <item x="279"/>
        <item x="19"/>
        <item x="238"/>
        <item x="731"/>
        <item x="203"/>
        <item x="204"/>
        <item x="205"/>
        <item x="256"/>
        <item x="80"/>
        <item x="111"/>
        <item x="381"/>
        <item x="732"/>
        <item x="313"/>
        <item x="452"/>
        <item x="502"/>
        <item x="280"/>
        <item x="314"/>
        <item x="46"/>
        <item x="510"/>
        <item x="733"/>
        <item x="578"/>
        <item x="579"/>
        <item x="503"/>
        <item x="112"/>
        <item x="113"/>
        <item x="655"/>
        <item x="656"/>
        <item x="20"/>
        <item x="734"/>
        <item x="154"/>
        <item x="239"/>
        <item x="735"/>
        <item x="736"/>
        <item x="580"/>
        <item x="371"/>
        <item x="792"/>
        <item x="541"/>
        <item x="504"/>
        <item x="257"/>
        <item x="411"/>
        <item x="412"/>
        <item x="345"/>
        <item x="346"/>
        <item x="581"/>
        <item x="737"/>
        <item x="738"/>
        <item x="542"/>
        <item x="21"/>
        <item x="739"/>
        <item x="206"/>
        <item x="240"/>
        <item x="793"/>
        <item x="740"/>
        <item x="582"/>
        <item x="511"/>
        <item x="741"/>
        <item x="413"/>
        <item x="81"/>
        <item x="114"/>
        <item x="583"/>
        <item x="453"/>
        <item x="454"/>
        <item x="455"/>
        <item x="155"/>
        <item x="115"/>
        <item x="794"/>
        <item x="742"/>
        <item x="116"/>
        <item x="117"/>
        <item x="347"/>
        <item x="348"/>
        <item x="82"/>
        <item x="795"/>
        <item x="83"/>
        <item x="657"/>
        <item x="631"/>
        <item x="456"/>
        <item x="457"/>
        <item x="458"/>
        <item x="766"/>
        <item x="118"/>
        <item x="84"/>
        <item x="22"/>
        <item x="658"/>
        <item x="459"/>
        <item x="460"/>
        <item x="156"/>
        <item x="207"/>
        <item x="414"/>
        <item x="461"/>
        <item x="462"/>
        <item x="119"/>
        <item x="463"/>
        <item x="208"/>
        <item x="120"/>
        <item x="584"/>
        <item x="543"/>
        <item x="415"/>
        <item x="23"/>
        <item x="174"/>
        <item x="3"/>
        <item x="659"/>
        <item x="24"/>
        <item x="4"/>
        <item x="175"/>
        <item x="187"/>
        <item x="176"/>
        <item x="177"/>
        <item x="178"/>
        <item x="544"/>
        <item x="545"/>
        <item x="464"/>
        <item x="179"/>
        <item x="315"/>
        <item x="372"/>
        <item x="316"/>
        <item x="209"/>
        <item x="632"/>
        <item x="241"/>
        <item x="242"/>
        <item x="210"/>
        <item x="743"/>
        <item x="243"/>
        <item x="416"/>
        <item x="47"/>
        <item x="465"/>
        <item x="796"/>
        <item x="211"/>
        <item x="373"/>
        <item x="585"/>
        <item x="586"/>
        <item x="121"/>
        <item x="122"/>
        <item x="767"/>
        <item x="660"/>
        <item x="513"/>
        <item x="514"/>
        <item x="744"/>
        <item x="768"/>
        <item x="555"/>
        <item x="281"/>
        <item x="212"/>
        <item x="745"/>
        <item x="25"/>
        <item x="633"/>
        <item x="556"/>
        <item x="661"/>
        <item x="282"/>
        <item x="466"/>
        <item x="467"/>
        <item x="468"/>
        <item x="797"/>
        <item x="546"/>
        <item x="123"/>
        <item x="798"/>
        <item x="85"/>
        <item x="746"/>
        <item x="349"/>
        <item x="469"/>
        <item x="157"/>
        <item x="283"/>
        <item x="284"/>
        <item x="285"/>
        <item x="286"/>
        <item x="287"/>
        <item x="158"/>
        <item x="417"/>
        <item x="26"/>
        <item x="418"/>
        <item x="213"/>
        <item x="214"/>
        <item x="159"/>
        <item x="288"/>
        <item x="634"/>
        <item x="747"/>
        <item x="350"/>
        <item x="289"/>
        <item x="317"/>
        <item x="662"/>
        <item x="748"/>
        <item x="318"/>
        <item x="27"/>
        <item x="419"/>
        <item x="470"/>
        <item x="547"/>
        <item x="290"/>
        <item x="420"/>
        <item x="244"/>
        <item x="498"/>
        <item x="245"/>
        <item x="124"/>
        <item x="587"/>
        <item x="548"/>
        <item x="769"/>
        <item x="48"/>
        <item x="180"/>
        <item x="421"/>
        <item x="749"/>
        <item x="125"/>
        <item x="319"/>
        <item x="505"/>
        <item x="663"/>
        <item x="664"/>
        <item x="126"/>
        <item x="291"/>
        <item x="549"/>
        <item x="471"/>
        <item x="588"/>
        <item x="750"/>
        <item x="320"/>
        <item x="127"/>
        <item x="160"/>
        <item x="589"/>
        <item x="472"/>
        <item x="422"/>
        <item x="635"/>
        <item x="590"/>
        <item x="799"/>
        <item x="28"/>
        <item x="488"/>
        <item x="423"/>
        <item x="506"/>
        <item x="424"/>
        <item x="751"/>
        <item x="425"/>
        <item x="128"/>
        <item x="129"/>
        <item x="426"/>
        <item x="258"/>
        <item x="351"/>
        <item x="427"/>
        <item x="292"/>
        <item x="752"/>
        <item x="49"/>
        <item x="50"/>
        <item x="51"/>
        <item x="86"/>
        <item x="753"/>
        <item x="428"/>
        <item x="429"/>
        <item x="636"/>
        <item x="800"/>
        <item x="801"/>
        <item x="321"/>
        <item x="473"/>
        <item x="430"/>
        <item x="685"/>
        <item x="259"/>
        <item x="637"/>
        <item x="246"/>
        <item x="130"/>
        <item x="754"/>
        <item x="665"/>
        <item x="131"/>
        <item x="260"/>
        <item x="474"/>
        <item x="475"/>
        <item x="755"/>
        <item x="550"/>
        <item x="247"/>
        <item x="87"/>
        <item x="293"/>
        <item x="5"/>
        <item x="188"/>
        <item x="181"/>
        <item x="182"/>
        <item x="183"/>
        <item x="184"/>
        <item x="29"/>
        <item x="294"/>
        <item x="551"/>
        <item x="552"/>
        <item x="756"/>
        <item x="185"/>
        <item x="52"/>
        <item x="53"/>
        <item x="161"/>
        <item x="757"/>
        <item x="553"/>
        <item x="132"/>
        <item x="162"/>
        <item x="215"/>
        <item x="216"/>
        <item x="217"/>
        <item x="489"/>
        <item x="218"/>
        <item x="591"/>
        <item x="54"/>
        <item x="770"/>
        <item x="476"/>
        <item x="477"/>
        <item x="666"/>
        <item x="667"/>
        <item x="668"/>
        <item x="669"/>
        <item x="670"/>
        <item x="671"/>
        <item x="672"/>
        <item x="673"/>
        <item x="490"/>
        <item x="374"/>
        <item x="375"/>
        <item x="376"/>
        <item x="431"/>
        <item x="88"/>
        <item x="55"/>
        <item x="30"/>
        <item x="674"/>
        <item x="638"/>
        <item x="675"/>
        <item x="676"/>
        <item x="677"/>
        <item x="377"/>
        <item x="378"/>
        <item x="379"/>
        <item x="515"/>
        <item x="352"/>
        <item x="639"/>
        <item x="89"/>
        <item x="295"/>
        <item x="771"/>
        <item x="353"/>
        <item x="432"/>
        <item x="491"/>
        <item x="433"/>
        <item x="261"/>
        <item x="686"/>
        <item x="758"/>
        <item x="56"/>
        <item x="802"/>
        <item x="354"/>
        <item x="772"/>
        <item x="219"/>
        <item x="220"/>
        <item x="133"/>
        <item x="221"/>
        <item x="759"/>
        <item x="678"/>
        <item x="434"/>
        <item x="31"/>
        <item x="32"/>
        <item x="33"/>
        <item x="679"/>
        <item x="680"/>
        <item x="681"/>
        <item x="34"/>
        <item x="35"/>
        <item x="36"/>
        <item x="222"/>
        <item x="223"/>
        <item x="224"/>
        <item x="37"/>
        <item x="38"/>
        <item x="478"/>
        <item x="479"/>
        <item x="380"/>
        <item x="186"/>
        <item x="39"/>
        <item x="516"/>
        <item x="355"/>
        <item x="248"/>
        <item x="480"/>
        <item x="517"/>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1">
    <i>
      <x v="505"/>
    </i>
    <i>
      <x v="2"/>
    </i>
    <i>
      <x v="1"/>
    </i>
    <i>
      <x v="334"/>
    </i>
    <i>
      <x v="512"/>
    </i>
    <i>
      <x v="796"/>
    </i>
    <i>
      <x v="605"/>
    </i>
    <i>
      <x v="87"/>
    </i>
    <i>
      <x v="636"/>
    </i>
    <i>
      <x v="513"/>
    </i>
    <i t="grand">
      <x/>
    </i>
  </rowItems>
  <colItems count="1">
    <i/>
  </colItems>
  <dataFields count="1">
    <dataField name="RAPE CRIME" fld="3" baseField="1" baseItem="505"/>
  </dataFields>
  <chartFormats count="22">
    <chartFormat chart="10" format="0" series="1">
      <pivotArea type="data" outline="0" fieldPosition="0">
        <references count="1">
          <reference field="4294967294" count="1" selected="0">
            <x v="0"/>
          </reference>
        </references>
      </pivotArea>
    </chartFormat>
    <chartFormat chart="13" format="12" series="1">
      <pivotArea type="data" outline="0" fieldPosition="0">
        <references count="1">
          <reference field="4294967294" count="1" selected="0">
            <x v="0"/>
          </reference>
        </references>
      </pivotArea>
    </chartFormat>
    <chartFormat chart="13" format="13">
      <pivotArea type="data" outline="0" fieldPosition="0">
        <references count="2">
          <reference field="4294967294" count="1" selected="0">
            <x v="0"/>
          </reference>
          <reference field="1" count="1" selected="0">
            <x v="505"/>
          </reference>
        </references>
      </pivotArea>
    </chartFormat>
    <chartFormat chart="13" format="14">
      <pivotArea type="data" outline="0" fieldPosition="0">
        <references count="2">
          <reference field="4294967294" count="1" selected="0">
            <x v="0"/>
          </reference>
          <reference field="1" count="1" selected="0">
            <x v="2"/>
          </reference>
        </references>
      </pivotArea>
    </chartFormat>
    <chartFormat chart="13" format="15">
      <pivotArea type="data" outline="0" fieldPosition="0">
        <references count="2">
          <reference field="4294967294" count="1" selected="0">
            <x v="0"/>
          </reference>
          <reference field="1" count="1" selected="0">
            <x v="1"/>
          </reference>
        </references>
      </pivotArea>
    </chartFormat>
    <chartFormat chart="13" format="16">
      <pivotArea type="data" outline="0" fieldPosition="0">
        <references count="2">
          <reference field="4294967294" count="1" selected="0">
            <x v="0"/>
          </reference>
          <reference field="1" count="1" selected="0">
            <x v="334"/>
          </reference>
        </references>
      </pivotArea>
    </chartFormat>
    <chartFormat chart="13" format="17">
      <pivotArea type="data" outline="0" fieldPosition="0">
        <references count="2">
          <reference field="4294967294" count="1" selected="0">
            <x v="0"/>
          </reference>
          <reference field="1" count="1" selected="0">
            <x v="512"/>
          </reference>
        </references>
      </pivotArea>
    </chartFormat>
    <chartFormat chart="13" format="18">
      <pivotArea type="data" outline="0" fieldPosition="0">
        <references count="2">
          <reference field="4294967294" count="1" selected="0">
            <x v="0"/>
          </reference>
          <reference field="1" count="1" selected="0">
            <x v="796"/>
          </reference>
        </references>
      </pivotArea>
    </chartFormat>
    <chartFormat chart="13" format="19">
      <pivotArea type="data" outline="0" fieldPosition="0">
        <references count="2">
          <reference field="4294967294" count="1" selected="0">
            <x v="0"/>
          </reference>
          <reference field="1" count="1" selected="0">
            <x v="605"/>
          </reference>
        </references>
      </pivotArea>
    </chartFormat>
    <chartFormat chart="13" format="20">
      <pivotArea type="data" outline="0" fieldPosition="0">
        <references count="2">
          <reference field="4294967294" count="1" selected="0">
            <x v="0"/>
          </reference>
          <reference field="1" count="1" selected="0">
            <x v="87"/>
          </reference>
        </references>
      </pivotArea>
    </chartFormat>
    <chartFormat chart="13" format="21">
      <pivotArea type="data" outline="0" fieldPosition="0">
        <references count="2">
          <reference field="4294967294" count="1" selected="0">
            <x v="0"/>
          </reference>
          <reference field="1" count="1" selected="0">
            <x v="636"/>
          </reference>
        </references>
      </pivotArea>
    </chartFormat>
    <chartFormat chart="13" format="22">
      <pivotArea type="data" outline="0" fieldPosition="0">
        <references count="2">
          <reference field="4294967294" count="1" selected="0">
            <x v="0"/>
          </reference>
          <reference field="1" count="1" selected="0">
            <x v="513"/>
          </reference>
        </references>
      </pivotArea>
    </chartFormat>
    <chartFormat chart="10" format="1">
      <pivotArea type="data" outline="0" fieldPosition="0">
        <references count="2">
          <reference field="4294967294" count="1" selected="0">
            <x v="0"/>
          </reference>
          <reference field="1" count="1" selected="0">
            <x v="505"/>
          </reference>
        </references>
      </pivotArea>
    </chartFormat>
    <chartFormat chart="10" format="2">
      <pivotArea type="data" outline="0" fieldPosition="0">
        <references count="2">
          <reference field="4294967294" count="1" selected="0">
            <x v="0"/>
          </reference>
          <reference field="1" count="1" selected="0">
            <x v="2"/>
          </reference>
        </references>
      </pivotArea>
    </chartFormat>
    <chartFormat chart="10" format="3">
      <pivotArea type="data" outline="0" fieldPosition="0">
        <references count="2">
          <reference field="4294967294" count="1" selected="0">
            <x v="0"/>
          </reference>
          <reference field="1" count="1" selected="0">
            <x v="1"/>
          </reference>
        </references>
      </pivotArea>
    </chartFormat>
    <chartFormat chart="10" format="4">
      <pivotArea type="data" outline="0" fieldPosition="0">
        <references count="2">
          <reference field="4294967294" count="1" selected="0">
            <x v="0"/>
          </reference>
          <reference field="1" count="1" selected="0">
            <x v="334"/>
          </reference>
        </references>
      </pivotArea>
    </chartFormat>
    <chartFormat chart="10" format="5">
      <pivotArea type="data" outline="0" fieldPosition="0">
        <references count="2">
          <reference field="4294967294" count="1" selected="0">
            <x v="0"/>
          </reference>
          <reference field="1" count="1" selected="0">
            <x v="512"/>
          </reference>
        </references>
      </pivotArea>
    </chartFormat>
    <chartFormat chart="10" format="6">
      <pivotArea type="data" outline="0" fieldPosition="0">
        <references count="2">
          <reference field="4294967294" count="1" selected="0">
            <x v="0"/>
          </reference>
          <reference field="1" count="1" selected="0">
            <x v="796"/>
          </reference>
        </references>
      </pivotArea>
    </chartFormat>
    <chartFormat chart="10" format="7">
      <pivotArea type="data" outline="0" fieldPosition="0">
        <references count="2">
          <reference field="4294967294" count="1" selected="0">
            <x v="0"/>
          </reference>
          <reference field="1" count="1" selected="0">
            <x v="605"/>
          </reference>
        </references>
      </pivotArea>
    </chartFormat>
    <chartFormat chart="10" format="8">
      <pivotArea type="data" outline="0" fieldPosition="0">
        <references count="2">
          <reference field="4294967294" count="1" selected="0">
            <x v="0"/>
          </reference>
          <reference field="1" count="1" selected="0">
            <x v="87"/>
          </reference>
        </references>
      </pivotArea>
    </chartFormat>
    <chartFormat chart="10" format="9">
      <pivotArea type="data" outline="0" fieldPosition="0">
        <references count="2">
          <reference field="4294967294" count="1" selected="0">
            <x v="0"/>
          </reference>
          <reference field="1" count="1" selected="0">
            <x v="636"/>
          </reference>
        </references>
      </pivotArea>
    </chartFormat>
    <chartFormat chart="10" format="10">
      <pivotArea type="data" outline="0" fieldPosition="0">
        <references count="2">
          <reference field="4294967294" count="1" selected="0">
            <x v="0"/>
          </reference>
          <reference field="1" count="1" selected="0">
            <x v="513"/>
          </reference>
        </references>
      </pivotArea>
    </chartFormat>
  </chartFormats>
  <pivotTableStyleInfo name="PivotStyleLight16" showRowHeaders="1" showColHeaders="1" showRowStripes="0" showColStripes="0" showLastColumn="1"/>
  <filters count="1">
    <filter fld="1"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65AF4A2-2BE1-4D57-BBC0-810B1C6BA8B0}" name="PivotTable9"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6" rowHeaderCaption="DISTRICT">
  <location ref="A168:D495" firstHeaderRow="1" firstDataRow="2" firstDataCol="2"/>
  <pivotFields count="17">
    <pivotField axis="axisRow" compact="0" outline="0"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axis="axisRow" compact="0" outline="0" showAll="0">
      <items count="804">
        <item x="512"/>
        <item x="773"/>
        <item x="774"/>
        <item x="0"/>
        <item x="6"/>
        <item x="687"/>
        <item x="189"/>
        <item x="190"/>
        <item x="435"/>
        <item x="191"/>
        <item x="499"/>
        <item x="592"/>
        <item x="436"/>
        <item x="356"/>
        <item x="688"/>
        <item x="382"/>
        <item x="689"/>
        <item x="760"/>
        <item x="593"/>
        <item x="225"/>
        <item x="226"/>
        <item x="227"/>
        <item x="690"/>
        <item x="437"/>
        <item x="438"/>
        <item x="192"/>
        <item x="557"/>
        <item x="558"/>
        <item x="193"/>
        <item x="7"/>
        <item x="262"/>
        <item x="1"/>
        <item x="518"/>
        <item x="40"/>
        <item x="383"/>
        <item x="90"/>
        <item x="640"/>
        <item x="91"/>
        <item x="775"/>
        <item x="384"/>
        <item x="691"/>
        <item x="92"/>
        <item x="439"/>
        <item x="440"/>
        <item x="263"/>
        <item x="692"/>
        <item x="693"/>
        <item x="249"/>
        <item x="93"/>
        <item x="322"/>
        <item x="761"/>
        <item x="694"/>
        <item x="695"/>
        <item x="57"/>
        <item x="385"/>
        <item x="519"/>
        <item x="696"/>
        <item x="135"/>
        <item x="136"/>
        <item x="137"/>
        <item x="697"/>
        <item x="264"/>
        <item x="323"/>
        <item x="324"/>
        <item x="94"/>
        <item x="776"/>
        <item x="594"/>
        <item x="698"/>
        <item x="520"/>
        <item x="265"/>
        <item x="595"/>
        <item x="699"/>
        <item x="596"/>
        <item x="559"/>
        <item x="58"/>
        <item x="386"/>
        <item x="59"/>
        <item x="700"/>
        <item x="560"/>
        <item x="777"/>
        <item x="441"/>
        <item x="95"/>
        <item x="325"/>
        <item x="326"/>
        <item x="138"/>
        <item x="521"/>
        <item x="96"/>
        <item x="387"/>
        <item x="97"/>
        <item x="522"/>
        <item x="98"/>
        <item x="442"/>
        <item x="597"/>
        <item x="194"/>
        <item x="561"/>
        <item x="195"/>
        <item x="598"/>
        <item x="701"/>
        <item x="388"/>
        <item x="228"/>
        <item x="99"/>
        <item x="389"/>
        <item x="390"/>
        <item x="327"/>
        <item x="60"/>
        <item x="328"/>
        <item x="702"/>
        <item x="599"/>
        <item x="139"/>
        <item x="778"/>
        <item x="481"/>
        <item x="140"/>
        <item x="779"/>
        <item x="296"/>
        <item x="523"/>
        <item x="61"/>
        <item x="266"/>
        <item x="267"/>
        <item x="524"/>
        <item x="268"/>
        <item x="703"/>
        <item x="443"/>
        <item x="600"/>
        <item x="780"/>
        <item x="391"/>
        <item x="100"/>
        <item x="62"/>
        <item x="63"/>
        <item x="2"/>
        <item x="166"/>
        <item x="357"/>
        <item x="329"/>
        <item x="167"/>
        <item x="297"/>
        <item x="330"/>
        <item x="250"/>
        <item x="762"/>
        <item x="763"/>
        <item x="500"/>
        <item x="482"/>
        <item x="134"/>
        <item x="704"/>
        <item x="444"/>
        <item x="41"/>
        <item x="298"/>
        <item x="641"/>
        <item x="642"/>
        <item x="643"/>
        <item x="644"/>
        <item x="392"/>
        <item x="393"/>
        <item x="331"/>
        <item x="64"/>
        <item x="332"/>
        <item x="705"/>
        <item x="8"/>
        <item x="601"/>
        <item x="483"/>
        <item x="602"/>
        <item x="251"/>
        <item x="196"/>
        <item x="645"/>
        <item x="646"/>
        <item x="781"/>
        <item x="562"/>
        <item x="563"/>
        <item x="564"/>
        <item x="168"/>
        <item x="269"/>
        <item x="270"/>
        <item x="706"/>
        <item x="647"/>
        <item x="9"/>
        <item x="525"/>
        <item x="10"/>
        <item x="163"/>
        <item x="197"/>
        <item x="782"/>
        <item x="333"/>
        <item x="164"/>
        <item x="394"/>
        <item x="141"/>
        <item x="101"/>
        <item x="783"/>
        <item x="65"/>
        <item x="395"/>
        <item x="603"/>
        <item x="334"/>
        <item x="526"/>
        <item x="527"/>
        <item x="764"/>
        <item x="528"/>
        <item x="299"/>
        <item x="707"/>
        <item x="396"/>
        <item x="682"/>
        <item x="142"/>
        <item x="300"/>
        <item x="301"/>
        <item x="397"/>
        <item x="648"/>
        <item x="335"/>
        <item x="336"/>
        <item x="66"/>
        <item x="529"/>
        <item x="604"/>
        <item x="67"/>
        <item x="445"/>
        <item x="42"/>
        <item x="68"/>
        <item x="507"/>
        <item x="649"/>
        <item x="398"/>
        <item x="165"/>
        <item x="271"/>
        <item x="302"/>
        <item x="605"/>
        <item x="143"/>
        <item x="169"/>
        <item x="11"/>
        <item x="170"/>
        <item x="358"/>
        <item x="359"/>
        <item x="360"/>
        <item x="650"/>
        <item x="708"/>
        <item x="709"/>
        <item x="710"/>
        <item x="229"/>
        <item x="565"/>
        <item x="230"/>
        <item x="711"/>
        <item x="566"/>
        <item x="712"/>
        <item x="567"/>
        <item x="568"/>
        <item x="569"/>
        <item x="713"/>
        <item x="570"/>
        <item x="69"/>
        <item x="606"/>
        <item x="607"/>
        <item x="171"/>
        <item x="608"/>
        <item x="609"/>
        <item x="337"/>
        <item x="446"/>
        <item x="530"/>
        <item x="272"/>
        <item x="198"/>
        <item x="610"/>
        <item x="531"/>
        <item x="303"/>
        <item x="144"/>
        <item x="492"/>
        <item x="493"/>
        <item x="494"/>
        <item x="714"/>
        <item x="102"/>
        <item x="715"/>
        <item x="716"/>
        <item x="304"/>
        <item x="70"/>
        <item x="305"/>
        <item x="71"/>
        <item x="683"/>
        <item x="717"/>
        <item x="447"/>
        <item x="103"/>
        <item x="718"/>
        <item x="231"/>
        <item x="145"/>
        <item x="172"/>
        <item x="338"/>
        <item x="306"/>
        <item x="399"/>
        <item x="12"/>
        <item x="13"/>
        <item x="14"/>
        <item x="571"/>
        <item x="232"/>
        <item x="72"/>
        <item x="400"/>
        <item x="73"/>
        <item x="252"/>
        <item x="74"/>
        <item x="273"/>
        <item x="611"/>
        <item x="401"/>
        <item x="719"/>
        <item x="765"/>
        <item x="339"/>
        <item x="720"/>
        <item x="340"/>
        <item x="307"/>
        <item x="199"/>
        <item x="448"/>
        <item x="233"/>
        <item x="784"/>
        <item x="402"/>
        <item x="572"/>
        <item x="785"/>
        <item x="786"/>
        <item x="787"/>
        <item x="15"/>
        <item x="361"/>
        <item x="173"/>
        <item x="484"/>
        <item x="485"/>
        <item x="486"/>
        <item x="487"/>
        <item x="403"/>
        <item x="404"/>
        <item x="721"/>
        <item x="405"/>
        <item x="406"/>
        <item x="532"/>
        <item x="146"/>
        <item x="573"/>
        <item x="495"/>
        <item x="612"/>
        <item x="613"/>
        <item x="614"/>
        <item x="615"/>
        <item x="616"/>
        <item x="617"/>
        <item x="618"/>
        <item x="533"/>
        <item x="574"/>
        <item x="575"/>
        <item x="722"/>
        <item x="449"/>
        <item x="450"/>
        <item x="619"/>
        <item x="788"/>
        <item x="104"/>
        <item x="274"/>
        <item x="200"/>
        <item x="308"/>
        <item x="309"/>
        <item x="310"/>
        <item x="105"/>
        <item x="147"/>
        <item x="148"/>
        <item x="723"/>
        <item x="106"/>
        <item x="407"/>
        <item x="234"/>
        <item x="620"/>
        <item x="724"/>
        <item x="789"/>
        <item x="534"/>
        <item x="621"/>
        <item x="235"/>
        <item x="622"/>
        <item x="623"/>
        <item x="624"/>
        <item x="625"/>
        <item x="626"/>
        <item x="75"/>
        <item x="201"/>
        <item x="341"/>
        <item x="43"/>
        <item x="149"/>
        <item x="236"/>
        <item x="535"/>
        <item x="44"/>
        <item x="45"/>
        <item x="76"/>
        <item x="651"/>
        <item x="536"/>
        <item x="253"/>
        <item x="150"/>
        <item x="725"/>
        <item x="362"/>
        <item x="726"/>
        <item x="727"/>
        <item x="728"/>
        <item x="652"/>
        <item x="576"/>
        <item x="554"/>
        <item x="627"/>
        <item x="77"/>
        <item x="275"/>
        <item x="78"/>
        <item x="16"/>
        <item x="237"/>
        <item x="653"/>
        <item x="363"/>
        <item x="276"/>
        <item x="107"/>
        <item x="108"/>
        <item x="408"/>
        <item x="729"/>
        <item x="537"/>
        <item x="538"/>
        <item x="109"/>
        <item x="17"/>
        <item x="409"/>
        <item x="577"/>
        <item x="790"/>
        <item x="410"/>
        <item x="496"/>
        <item x="497"/>
        <item x="202"/>
        <item x="730"/>
        <item x="684"/>
        <item x="311"/>
        <item x="539"/>
        <item x="254"/>
        <item x="508"/>
        <item x="110"/>
        <item x="277"/>
        <item x="342"/>
        <item x="312"/>
        <item x="509"/>
        <item x="79"/>
        <item x="343"/>
        <item x="501"/>
        <item x="451"/>
        <item x="791"/>
        <item x="364"/>
        <item x="365"/>
        <item x="366"/>
        <item x="151"/>
        <item x="344"/>
        <item x="540"/>
        <item x="152"/>
        <item x="153"/>
        <item x="628"/>
        <item x="629"/>
        <item x="630"/>
        <item x="367"/>
        <item x="368"/>
        <item x="369"/>
        <item x="370"/>
        <item x="18"/>
        <item x="654"/>
        <item x="278"/>
        <item x="255"/>
        <item x="279"/>
        <item x="19"/>
        <item x="238"/>
        <item x="731"/>
        <item x="203"/>
        <item x="204"/>
        <item x="205"/>
        <item x="256"/>
        <item x="80"/>
        <item x="111"/>
        <item x="381"/>
        <item x="732"/>
        <item x="313"/>
        <item x="452"/>
        <item x="502"/>
        <item x="280"/>
        <item x="314"/>
        <item x="46"/>
        <item x="510"/>
        <item x="733"/>
        <item x="578"/>
        <item x="579"/>
        <item x="503"/>
        <item x="112"/>
        <item x="113"/>
        <item x="655"/>
        <item x="656"/>
        <item x="20"/>
        <item x="734"/>
        <item x="154"/>
        <item x="239"/>
        <item x="735"/>
        <item x="736"/>
        <item x="580"/>
        <item x="371"/>
        <item x="792"/>
        <item x="541"/>
        <item x="504"/>
        <item x="257"/>
        <item x="411"/>
        <item x="412"/>
        <item x="345"/>
        <item x="346"/>
        <item x="581"/>
        <item x="737"/>
        <item x="738"/>
        <item x="542"/>
        <item x="21"/>
        <item x="739"/>
        <item x="206"/>
        <item x="240"/>
        <item x="793"/>
        <item x="740"/>
        <item x="582"/>
        <item x="511"/>
        <item x="741"/>
        <item x="413"/>
        <item x="81"/>
        <item x="114"/>
        <item x="583"/>
        <item x="453"/>
        <item x="454"/>
        <item x="455"/>
        <item x="155"/>
        <item x="115"/>
        <item x="794"/>
        <item x="742"/>
        <item x="116"/>
        <item x="117"/>
        <item x="347"/>
        <item x="348"/>
        <item x="82"/>
        <item x="795"/>
        <item x="83"/>
        <item x="657"/>
        <item x="631"/>
        <item x="456"/>
        <item x="457"/>
        <item x="458"/>
        <item x="766"/>
        <item x="118"/>
        <item x="84"/>
        <item x="22"/>
        <item x="658"/>
        <item x="459"/>
        <item x="460"/>
        <item x="156"/>
        <item x="207"/>
        <item x="414"/>
        <item x="461"/>
        <item x="462"/>
        <item x="119"/>
        <item x="463"/>
        <item x="208"/>
        <item x="120"/>
        <item x="584"/>
        <item x="543"/>
        <item x="415"/>
        <item x="23"/>
        <item x="174"/>
        <item x="3"/>
        <item x="659"/>
        <item x="24"/>
        <item x="4"/>
        <item x="175"/>
        <item x="187"/>
        <item x="176"/>
        <item x="177"/>
        <item x="178"/>
        <item x="544"/>
        <item x="545"/>
        <item x="464"/>
        <item x="179"/>
        <item x="315"/>
        <item x="372"/>
        <item x="316"/>
        <item x="209"/>
        <item x="632"/>
        <item x="241"/>
        <item x="242"/>
        <item x="210"/>
        <item x="743"/>
        <item x="243"/>
        <item x="416"/>
        <item x="47"/>
        <item x="465"/>
        <item x="796"/>
        <item x="211"/>
        <item x="373"/>
        <item x="585"/>
        <item x="586"/>
        <item x="121"/>
        <item x="122"/>
        <item x="767"/>
        <item x="660"/>
        <item x="513"/>
        <item x="514"/>
        <item x="744"/>
        <item x="768"/>
        <item x="555"/>
        <item x="281"/>
        <item x="212"/>
        <item x="745"/>
        <item x="25"/>
        <item x="633"/>
        <item x="556"/>
        <item x="661"/>
        <item x="282"/>
        <item x="466"/>
        <item x="467"/>
        <item x="468"/>
        <item x="797"/>
        <item x="546"/>
        <item x="123"/>
        <item x="798"/>
        <item x="85"/>
        <item x="746"/>
        <item x="349"/>
        <item x="469"/>
        <item x="157"/>
        <item x="283"/>
        <item x="284"/>
        <item x="285"/>
        <item x="286"/>
        <item x="287"/>
        <item x="158"/>
        <item x="417"/>
        <item x="26"/>
        <item x="418"/>
        <item x="213"/>
        <item x="214"/>
        <item x="159"/>
        <item x="288"/>
        <item x="634"/>
        <item x="747"/>
        <item x="350"/>
        <item x="289"/>
        <item x="317"/>
        <item x="662"/>
        <item x="748"/>
        <item x="318"/>
        <item x="27"/>
        <item x="419"/>
        <item x="470"/>
        <item x="547"/>
        <item x="290"/>
        <item x="420"/>
        <item x="244"/>
        <item x="498"/>
        <item x="245"/>
        <item x="124"/>
        <item x="587"/>
        <item x="548"/>
        <item x="769"/>
        <item x="48"/>
        <item x="180"/>
        <item x="421"/>
        <item x="749"/>
        <item x="125"/>
        <item x="319"/>
        <item x="505"/>
        <item x="663"/>
        <item x="664"/>
        <item x="126"/>
        <item x="291"/>
        <item x="549"/>
        <item x="471"/>
        <item x="588"/>
        <item x="750"/>
        <item x="320"/>
        <item x="127"/>
        <item x="160"/>
        <item x="589"/>
        <item x="472"/>
        <item x="422"/>
        <item x="635"/>
        <item x="590"/>
        <item x="799"/>
        <item x="28"/>
        <item x="488"/>
        <item x="423"/>
        <item x="506"/>
        <item x="424"/>
        <item x="751"/>
        <item x="425"/>
        <item x="128"/>
        <item x="129"/>
        <item x="426"/>
        <item x="258"/>
        <item x="351"/>
        <item x="427"/>
        <item x="292"/>
        <item x="752"/>
        <item x="49"/>
        <item x="50"/>
        <item x="51"/>
        <item x="86"/>
        <item x="753"/>
        <item x="428"/>
        <item x="429"/>
        <item x="636"/>
        <item x="800"/>
        <item x="801"/>
        <item x="321"/>
        <item x="473"/>
        <item x="430"/>
        <item x="685"/>
        <item x="259"/>
        <item x="637"/>
        <item x="246"/>
        <item x="130"/>
        <item x="754"/>
        <item x="665"/>
        <item x="131"/>
        <item x="260"/>
        <item x="474"/>
        <item x="475"/>
        <item x="755"/>
        <item x="550"/>
        <item x="247"/>
        <item x="87"/>
        <item x="293"/>
        <item x="5"/>
        <item x="188"/>
        <item x="181"/>
        <item x="182"/>
        <item x="183"/>
        <item x="184"/>
        <item x="29"/>
        <item x="294"/>
        <item x="551"/>
        <item x="552"/>
        <item x="756"/>
        <item x="185"/>
        <item x="52"/>
        <item x="53"/>
        <item x="161"/>
        <item x="757"/>
        <item x="553"/>
        <item x="132"/>
        <item x="162"/>
        <item x="215"/>
        <item x="216"/>
        <item x="217"/>
        <item x="489"/>
        <item x="218"/>
        <item x="591"/>
        <item x="54"/>
        <item x="770"/>
        <item x="476"/>
        <item x="477"/>
        <item x="666"/>
        <item x="667"/>
        <item x="668"/>
        <item x="669"/>
        <item x="670"/>
        <item x="671"/>
        <item x="672"/>
        <item x="673"/>
        <item x="490"/>
        <item x="374"/>
        <item x="375"/>
        <item x="376"/>
        <item x="431"/>
        <item x="88"/>
        <item x="55"/>
        <item x="30"/>
        <item x="674"/>
        <item x="638"/>
        <item x="675"/>
        <item x="676"/>
        <item x="677"/>
        <item x="377"/>
        <item x="378"/>
        <item x="379"/>
        <item x="515"/>
        <item x="352"/>
        <item x="639"/>
        <item x="89"/>
        <item x="295"/>
        <item x="771"/>
        <item x="353"/>
        <item x="432"/>
        <item x="491"/>
        <item x="433"/>
        <item x="261"/>
        <item x="686"/>
        <item x="758"/>
        <item x="56"/>
        <item x="802"/>
        <item x="354"/>
        <item x="772"/>
        <item x="219"/>
        <item x="220"/>
        <item x="133"/>
        <item x="221"/>
        <item x="759"/>
        <item x="678"/>
        <item x="434"/>
        <item x="31"/>
        <item x="32"/>
        <item x="33"/>
        <item x="679"/>
        <item x="680"/>
        <item x="681"/>
        <item x="34"/>
        <item x="35"/>
        <item x="36"/>
        <item x="222"/>
        <item x="223"/>
        <item x="224"/>
        <item x="37"/>
        <item x="38"/>
        <item x="478"/>
        <item x="479"/>
        <item x="380"/>
        <item x="186"/>
        <item x="39"/>
        <item x="516"/>
        <item x="355"/>
        <item x="248"/>
        <item x="480"/>
        <item x="517"/>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4">
        <item h="1" x="0"/>
        <item h="1" x="2"/>
        <item x="1"/>
        <item t="default"/>
      </items>
    </pivotField>
  </pivotFields>
  <rowFields count="2">
    <field x="0"/>
    <field x="1"/>
  </rowFields>
  <rowItems count="326">
    <i>
      <x v="1"/>
      <x v="4"/>
    </i>
    <i r="1">
      <x v="29"/>
    </i>
    <i r="1">
      <x v="155"/>
    </i>
    <i r="1">
      <x v="172"/>
    </i>
    <i r="1">
      <x v="487"/>
    </i>
    <i r="1">
      <x v="542"/>
    </i>
    <i r="1">
      <x v="583"/>
    </i>
    <i r="1">
      <x v="621"/>
    </i>
    <i r="1">
      <x v="708"/>
    </i>
    <i r="1">
      <x v="779"/>
    </i>
    <i r="1">
      <x v="780"/>
    </i>
    <i r="1">
      <x v="785"/>
    </i>
    <i r="1">
      <x v="786"/>
    </i>
    <i t="default">
      <x v="1"/>
    </i>
    <i>
      <x v="3"/>
      <x v="74"/>
    </i>
    <i r="1">
      <x v="127"/>
    </i>
    <i r="1">
      <x v="184"/>
    </i>
    <i r="1">
      <x v="206"/>
    </i>
    <i r="1">
      <x v="209"/>
    </i>
    <i r="1">
      <x v="262"/>
    </i>
    <i r="1">
      <x v="264"/>
    </i>
    <i r="1">
      <x v="368"/>
    </i>
    <i r="1">
      <x v="384"/>
    </i>
    <i r="1">
      <x v="416"/>
    </i>
    <i r="1">
      <x v="448"/>
    </i>
    <i r="1">
      <x v="676"/>
    </i>
    <i r="1">
      <x v="700"/>
    </i>
    <i r="1">
      <x v="744"/>
    </i>
    <i t="default">
      <x v="3"/>
    </i>
    <i>
      <x v="4"/>
      <x v="35"/>
    </i>
    <i r="1">
      <x v="41"/>
    </i>
    <i r="1">
      <x v="64"/>
    </i>
    <i r="1">
      <x v="81"/>
    </i>
    <i r="1">
      <x v="86"/>
    </i>
    <i r="1">
      <x v="88"/>
    </i>
    <i r="1">
      <x v="90"/>
    </i>
    <i r="1">
      <x v="100"/>
    </i>
    <i r="1">
      <x v="125"/>
    </i>
    <i r="1">
      <x v="182"/>
    </i>
    <i r="1">
      <x v="258"/>
    </i>
    <i r="1">
      <x v="268"/>
    </i>
    <i r="1">
      <x v="341"/>
    </i>
    <i r="1">
      <x v="390"/>
    </i>
    <i r="1">
      <x v="396"/>
    </i>
    <i r="1">
      <x v="463"/>
    </i>
    <i r="1">
      <x v="464"/>
    </i>
    <i r="1">
      <x v="498"/>
    </i>
    <i r="1">
      <x v="504"/>
    </i>
    <i r="1">
      <x v="520"/>
    </i>
    <i r="1">
      <x v="534"/>
    </i>
    <i r="1">
      <x v="593"/>
    </i>
    <i r="1">
      <x v="630"/>
    </i>
    <i r="1">
      <x v="638"/>
    </i>
    <i r="1">
      <x v="643"/>
    </i>
    <i r="1">
      <x v="650"/>
    </i>
    <i r="1">
      <x v="690"/>
    </i>
    <i r="1">
      <x v="693"/>
    </i>
    <i r="1">
      <x v="719"/>
    </i>
    <i r="1">
      <x v="774"/>
    </i>
    <i t="default">
      <x v="4"/>
    </i>
    <i>
      <x v="6"/>
      <x v="317"/>
    </i>
    <i r="1">
      <x v="342"/>
    </i>
    <i r="1">
      <x v="343"/>
    </i>
    <i r="1">
      <x v="427"/>
    </i>
    <i r="1">
      <x v="428"/>
    </i>
    <i r="1">
      <x v="599"/>
    </i>
    <i r="1">
      <x v="611"/>
    </i>
    <i r="1">
      <x v="651"/>
    </i>
    <i t="default">
      <x v="6"/>
    </i>
    <i>
      <x v="9"/>
      <x v="547"/>
    </i>
    <i r="1">
      <x v="552"/>
    </i>
    <i r="1">
      <x v="705"/>
    </i>
    <i r="1">
      <x v="706"/>
    </i>
    <i t="default">
      <x v="9"/>
    </i>
    <i>
      <x v="11"/>
      <x v="7"/>
    </i>
    <i r="1">
      <x v="28"/>
    </i>
    <i r="1">
      <x v="93"/>
    </i>
    <i r="1">
      <x v="95"/>
    </i>
    <i r="1">
      <x v="176"/>
    </i>
    <i r="1">
      <x v="295"/>
    </i>
    <i r="1">
      <x v="337"/>
    </i>
    <i r="1">
      <x v="360"/>
    </i>
    <i r="1">
      <x v="404"/>
    </i>
    <i r="1">
      <x v="444"/>
    </i>
    <i r="1">
      <x v="489"/>
    </i>
    <i r="1">
      <x v="556"/>
    </i>
    <i r="1">
      <x v="560"/>
    </i>
    <i r="1">
      <x v="609"/>
    </i>
    <i r="1">
      <x v="610"/>
    </i>
    <i r="1">
      <x v="723"/>
    </i>
    <i r="1">
      <x v="772"/>
    </i>
    <i r="1">
      <x v="773"/>
    </i>
    <i t="default">
      <x v="11"/>
    </i>
    <i>
      <x v="12"/>
      <x v="99"/>
    </i>
    <i r="1">
      <x v="228"/>
    </i>
    <i r="1">
      <x v="280"/>
    </i>
    <i r="1">
      <x v="386"/>
    </i>
    <i r="1">
      <x v="562"/>
    </i>
    <i r="1">
      <x v="699"/>
    </i>
    <i t="default">
      <x v="12"/>
    </i>
    <i>
      <x v="14"/>
      <x v="30"/>
    </i>
    <i r="1">
      <x v="69"/>
    </i>
    <i r="1">
      <x v="709"/>
    </i>
    <i t="default">
      <x v="14"/>
    </i>
    <i>
      <x v="15"/>
      <x v="113"/>
    </i>
    <i r="1">
      <x v="192"/>
    </i>
    <i r="1">
      <x v="197"/>
    </i>
    <i r="1">
      <x v="215"/>
    </i>
    <i r="1">
      <x v="252"/>
    </i>
    <i r="1">
      <x v="261"/>
    </i>
    <i r="1">
      <x v="274"/>
    </i>
    <i r="1">
      <x v="294"/>
    </i>
    <i r="1">
      <x v="338"/>
    </i>
    <i r="1">
      <x v="555"/>
    </i>
    <i t="default">
      <x v="15"/>
    </i>
    <i>
      <x v="16"/>
      <x v="49"/>
    </i>
    <i r="1">
      <x v="63"/>
    </i>
    <i r="1">
      <x v="82"/>
    </i>
    <i r="1">
      <x v="83"/>
    </i>
    <i r="1">
      <x v="103"/>
    </i>
    <i r="1">
      <x v="105"/>
    </i>
    <i r="1">
      <x v="151"/>
    </i>
    <i r="1">
      <x v="153"/>
    </i>
    <i r="1">
      <x v="178"/>
    </i>
    <i r="1">
      <x v="187"/>
    </i>
    <i r="1">
      <x v="273"/>
    </i>
    <i r="1">
      <x v="291"/>
    </i>
    <i r="1">
      <x v="417"/>
    </i>
    <i r="1">
      <x v="481"/>
    </i>
    <i r="1">
      <x v="510"/>
    </i>
    <i r="1">
      <x v="597"/>
    </i>
    <i r="1">
      <x v="669"/>
    </i>
    <i r="1">
      <x v="756"/>
    </i>
    <i t="default">
      <x v="16"/>
    </i>
    <i>
      <x v="17"/>
      <x v="13"/>
    </i>
    <i r="1">
      <x v="223"/>
    </i>
    <i r="1">
      <x v="305"/>
    </i>
    <i r="1">
      <x v="374"/>
    </i>
    <i r="1">
      <x v="388"/>
    </i>
    <i r="1">
      <x v="421"/>
    </i>
    <i r="1">
      <x v="432"/>
    </i>
    <i r="1">
      <x v="434"/>
    </i>
    <i r="1">
      <x v="435"/>
    </i>
    <i r="1">
      <x v="474"/>
    </i>
    <i r="1">
      <x v="554"/>
    </i>
    <i r="1">
      <x v="568"/>
    </i>
    <i r="1">
      <x v="740"/>
    </i>
    <i r="1">
      <x v="753"/>
    </i>
    <i r="1">
      <x v="754"/>
    </i>
    <i r="1">
      <x v="795"/>
    </i>
    <i t="default">
      <x v="17"/>
    </i>
    <i>
      <x v="19"/>
      <x v="39"/>
    </i>
    <i r="1">
      <x v="54"/>
    </i>
    <i r="1">
      <x v="87"/>
    </i>
    <i r="1">
      <x v="98"/>
    </i>
    <i r="1">
      <x v="149"/>
    </i>
    <i r="1">
      <x v="150"/>
    </i>
    <i r="1">
      <x v="180"/>
    </i>
    <i r="1">
      <x v="185"/>
    </i>
    <i r="1">
      <x v="194"/>
    </i>
    <i r="1">
      <x v="199"/>
    </i>
    <i r="1">
      <x v="275"/>
    </i>
    <i r="1">
      <x v="299"/>
    </i>
    <i r="1">
      <x v="346"/>
    </i>
    <i r="1">
      <x v="392"/>
    </i>
    <i r="1">
      <x v="398"/>
    </i>
    <i r="1">
      <x v="401"/>
    </i>
    <i r="1">
      <x v="479"/>
    </i>
    <i r="1">
      <x v="480"/>
    </i>
    <i r="1">
      <x v="496"/>
    </i>
    <i r="1">
      <x v="528"/>
    </i>
    <i r="1">
      <x v="563"/>
    </i>
    <i r="1">
      <x v="606"/>
    </i>
    <i r="1">
      <x v="608"/>
    </i>
    <i r="1">
      <x v="622"/>
    </i>
    <i r="1">
      <x v="626"/>
    </i>
    <i r="1">
      <x v="654"/>
    </i>
    <i r="1">
      <x v="660"/>
    </i>
    <i r="1">
      <x v="662"/>
    </i>
    <i r="1">
      <x v="664"/>
    </i>
    <i r="1">
      <x v="670"/>
    </i>
    <i r="1">
      <x v="678"/>
    </i>
    <i r="1">
      <x v="679"/>
    </i>
    <i r="1">
      <x v="743"/>
    </i>
    <i r="1">
      <x v="778"/>
    </i>
    <i t="default">
      <x v="19"/>
    </i>
    <i>
      <x v="20"/>
      <x v="12"/>
    </i>
    <i r="1">
      <x v="24"/>
    </i>
    <i r="1">
      <x v="42"/>
    </i>
    <i r="1">
      <x v="43"/>
    </i>
    <i r="1">
      <x v="80"/>
    </i>
    <i r="1">
      <x v="91"/>
    </i>
    <i r="1">
      <x v="121"/>
    </i>
    <i r="1">
      <x v="142"/>
    </i>
    <i r="1">
      <x v="207"/>
    </i>
    <i r="1">
      <x v="246"/>
    </i>
    <i r="1">
      <x v="267"/>
    </i>
    <i r="1">
      <x v="296"/>
    </i>
    <i r="1">
      <x v="331"/>
    </i>
    <i r="1">
      <x v="332"/>
    </i>
    <i r="1">
      <x v="419"/>
    </i>
    <i r="1">
      <x v="453"/>
    </i>
    <i r="1">
      <x v="518"/>
    </i>
    <i r="1">
      <x v="524"/>
    </i>
    <i r="1">
      <x v="529"/>
    </i>
    <i r="1">
      <x v="530"/>
    </i>
    <i r="1">
      <x v="532"/>
    </i>
    <i r="1">
      <x v="551"/>
    </i>
    <i r="1">
      <x v="565"/>
    </i>
    <i r="1">
      <x v="598"/>
    </i>
    <i r="1">
      <x v="646"/>
    </i>
    <i r="1">
      <x v="653"/>
    </i>
    <i r="1">
      <x v="696"/>
    </i>
    <i r="1">
      <x v="793"/>
    </i>
    <i r="1">
      <x v="794"/>
    </i>
    <i r="1">
      <x v="801"/>
    </i>
    <i t="default">
      <x v="20"/>
    </i>
    <i>
      <x v="25"/>
      <x v="32"/>
    </i>
    <i r="1">
      <x v="55"/>
    </i>
    <i r="1">
      <x v="68"/>
    </i>
    <i r="1">
      <x v="114"/>
    </i>
    <i r="1">
      <x v="173"/>
    </i>
    <i r="1">
      <x v="204"/>
    </i>
    <i r="1">
      <x v="251"/>
    </i>
    <i r="1">
      <x v="327"/>
    </i>
    <i r="1">
      <x v="370"/>
    </i>
    <i r="1">
      <x v="395"/>
    </i>
    <i r="1">
      <x v="408"/>
    </i>
    <i r="1">
      <x v="426"/>
    </i>
    <i r="1">
      <x v="486"/>
    </i>
    <i r="1">
      <x v="592"/>
    </i>
    <i r="1">
      <x v="645"/>
    </i>
    <i r="1">
      <x v="718"/>
    </i>
    <i t="default">
      <x v="25"/>
    </i>
    <i>
      <x v="27"/>
      <x v="328"/>
    </i>
    <i t="default">
      <x v="27"/>
    </i>
    <i>
      <x v="28"/>
      <x v="11"/>
    </i>
    <i r="1">
      <x v="66"/>
    </i>
    <i r="1">
      <x v="70"/>
    </i>
    <i r="1">
      <x v="72"/>
    </i>
    <i r="1">
      <x v="92"/>
    </i>
    <i r="1">
      <x v="96"/>
    </i>
    <i r="1">
      <x v="107"/>
    </i>
    <i r="1">
      <x v="122"/>
    </i>
    <i r="1">
      <x v="156"/>
    </i>
    <i r="1">
      <x v="158"/>
    </i>
    <i r="1">
      <x v="186"/>
    </i>
    <i r="1">
      <x v="205"/>
    </i>
    <i r="1">
      <x v="250"/>
    </i>
    <i r="1">
      <x v="287"/>
    </i>
    <i r="1">
      <x v="320"/>
    </i>
    <i r="1">
      <x v="323"/>
    </i>
    <i r="1">
      <x v="333"/>
    </i>
    <i r="1">
      <x v="348"/>
    </i>
    <i r="1">
      <x v="352"/>
    </i>
    <i r="1">
      <x v="354"/>
    </i>
    <i r="1">
      <x v="381"/>
    </i>
    <i r="1">
      <x v="515"/>
    </i>
    <i r="1">
      <x v="557"/>
    </i>
    <i r="1">
      <x v="655"/>
    </i>
    <i r="1">
      <x v="680"/>
    </i>
    <i r="1">
      <x v="688"/>
    </i>
    <i r="1">
      <x v="748"/>
    </i>
    <i t="default">
      <x v="28"/>
    </i>
    <i>
      <x v="30"/>
      <x v="161"/>
    </i>
    <i r="1">
      <x v="171"/>
    </i>
    <i r="1">
      <x v="200"/>
    </i>
    <i r="1">
      <x v="211"/>
    </i>
    <i r="1">
      <x v="224"/>
    </i>
    <i r="1">
      <x v="465"/>
    </i>
    <i r="1">
      <x v="641"/>
    </i>
    <i r="1">
      <x v="731"/>
    </i>
    <i r="1">
      <x v="733"/>
    </i>
    <i r="1">
      <x v="735"/>
    </i>
    <i r="1">
      <x v="736"/>
    </i>
    <i r="1">
      <x v="738"/>
    </i>
    <i r="1">
      <x v="777"/>
    </i>
    <i r="1">
      <x v="782"/>
    </i>
    <i r="1">
      <x v="784"/>
    </i>
    <i t="default">
      <x v="30"/>
    </i>
    <i>
      <x v="31"/>
      <x v="796"/>
    </i>
    <i t="default">
      <x v="31"/>
    </i>
    <i>
      <x v="32"/>
      <x v="45"/>
    </i>
    <i r="1">
      <x v="46"/>
    </i>
    <i r="1">
      <x v="52"/>
    </i>
    <i r="1">
      <x v="67"/>
    </i>
    <i r="1">
      <x v="106"/>
    </i>
    <i r="1">
      <x v="120"/>
    </i>
    <i r="1">
      <x v="225"/>
    </i>
    <i r="1">
      <x v="233"/>
    </i>
    <i r="1">
      <x v="237"/>
    </i>
    <i r="1">
      <x v="257"/>
    </i>
    <i r="1">
      <x v="266"/>
    </i>
    <i r="1">
      <x v="269"/>
    </i>
    <i r="1">
      <x v="289"/>
    </i>
    <i r="1">
      <x v="292"/>
    </i>
    <i r="1">
      <x v="344"/>
    </i>
    <i r="1">
      <x v="405"/>
    </i>
    <i r="1">
      <x v="472"/>
    </i>
    <i r="1">
      <x v="484"/>
    </i>
    <i r="1">
      <x v="495"/>
    </i>
    <i r="1">
      <x v="506"/>
    </i>
    <i r="1">
      <x v="584"/>
    </i>
    <i r="1">
      <x v="596"/>
    </i>
    <i r="1">
      <x v="619"/>
    </i>
    <i r="1">
      <x v="637"/>
    </i>
    <i r="1">
      <x v="663"/>
    </i>
    <i r="1">
      <x v="691"/>
    </i>
    <i r="1">
      <x v="717"/>
    </i>
    <i r="1">
      <x v="767"/>
    </i>
    <i r="1">
      <x v="776"/>
    </i>
    <i t="default">
      <x v="32"/>
    </i>
    <i>
      <x v="33"/>
      <x v="290"/>
    </i>
    <i t="default">
      <x v="33"/>
    </i>
    <i>
      <x v="34"/>
      <x v="65"/>
    </i>
    <i r="1">
      <x v="109"/>
    </i>
    <i r="1">
      <x v="123"/>
    </i>
    <i r="1">
      <x v="163"/>
    </i>
    <i r="1">
      <x v="298"/>
    </i>
    <i r="1">
      <x v="301"/>
    </i>
    <i r="1">
      <x v="475"/>
    </i>
    <i r="1">
      <x v="566"/>
    </i>
    <i r="1">
      <x v="591"/>
    </i>
    <i r="1">
      <x v="769"/>
    </i>
    <i t="default">
      <x v="34"/>
    </i>
    <i t="grand">
      <x/>
    </i>
  </rowItems>
  <colFields count="1">
    <field x="16"/>
  </colFields>
  <colItems count="2">
    <i>
      <x v="2"/>
    </i>
    <i t="grand">
      <x/>
    </i>
  </colItems>
  <chartFormats count="3">
    <chartFormat chart="14" format="0" series="1">
      <pivotArea type="data" outline="0" fieldPosition="0"/>
    </chartFormat>
    <chartFormat chart="14" format="37" series="1">
      <pivotArea type="data" outline="0" fieldPosition="0">
        <references count="1">
          <reference field="16" count="1" selected="0">
            <x v="0"/>
          </reference>
        </references>
      </pivotArea>
    </chartFormat>
    <chartFormat chart="14" format="38" series="1">
      <pivotArea type="data" outline="0" fieldPosition="0">
        <references count="1">
          <reference field="1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DISTRICT">
  <location ref="A42:B53" firstHeaderRow="1" firstDataRow="1" firstDataCol="1"/>
  <pivotFields count="17">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axis="axisRow" showAll="0" measureFilter="1" sortType="ascending">
      <items count="804">
        <item x="512"/>
        <item x="773"/>
        <item x="774"/>
        <item x="0"/>
        <item x="6"/>
        <item x="687"/>
        <item x="189"/>
        <item x="190"/>
        <item x="435"/>
        <item x="191"/>
        <item x="499"/>
        <item x="592"/>
        <item x="436"/>
        <item x="356"/>
        <item x="688"/>
        <item x="382"/>
        <item x="689"/>
        <item x="760"/>
        <item x="593"/>
        <item x="225"/>
        <item x="226"/>
        <item x="227"/>
        <item x="690"/>
        <item x="437"/>
        <item x="438"/>
        <item x="192"/>
        <item x="557"/>
        <item x="558"/>
        <item x="193"/>
        <item x="7"/>
        <item x="262"/>
        <item x="1"/>
        <item x="518"/>
        <item x="40"/>
        <item x="383"/>
        <item x="90"/>
        <item x="640"/>
        <item x="91"/>
        <item x="775"/>
        <item x="384"/>
        <item x="691"/>
        <item x="92"/>
        <item x="439"/>
        <item x="440"/>
        <item x="263"/>
        <item x="692"/>
        <item x="693"/>
        <item x="249"/>
        <item x="93"/>
        <item x="322"/>
        <item x="761"/>
        <item x="694"/>
        <item x="695"/>
        <item x="57"/>
        <item x="385"/>
        <item x="519"/>
        <item x="696"/>
        <item x="135"/>
        <item x="136"/>
        <item x="137"/>
        <item x="697"/>
        <item x="264"/>
        <item x="323"/>
        <item x="324"/>
        <item x="94"/>
        <item x="776"/>
        <item x="594"/>
        <item x="698"/>
        <item x="520"/>
        <item x="265"/>
        <item x="595"/>
        <item x="699"/>
        <item x="596"/>
        <item x="559"/>
        <item x="58"/>
        <item x="386"/>
        <item x="59"/>
        <item x="700"/>
        <item x="560"/>
        <item x="777"/>
        <item x="441"/>
        <item x="95"/>
        <item x="325"/>
        <item x="326"/>
        <item x="138"/>
        <item x="521"/>
        <item x="96"/>
        <item x="387"/>
        <item x="97"/>
        <item x="522"/>
        <item x="98"/>
        <item x="442"/>
        <item x="597"/>
        <item x="194"/>
        <item x="561"/>
        <item x="195"/>
        <item x="598"/>
        <item x="701"/>
        <item x="388"/>
        <item x="228"/>
        <item x="99"/>
        <item x="389"/>
        <item x="390"/>
        <item x="327"/>
        <item x="60"/>
        <item x="328"/>
        <item x="702"/>
        <item x="599"/>
        <item x="139"/>
        <item x="778"/>
        <item x="481"/>
        <item x="140"/>
        <item x="779"/>
        <item x="296"/>
        <item x="523"/>
        <item x="61"/>
        <item x="266"/>
        <item x="267"/>
        <item x="524"/>
        <item x="268"/>
        <item x="703"/>
        <item x="443"/>
        <item x="600"/>
        <item x="780"/>
        <item x="391"/>
        <item x="100"/>
        <item x="62"/>
        <item x="63"/>
        <item x="2"/>
        <item x="166"/>
        <item x="357"/>
        <item x="329"/>
        <item x="167"/>
        <item x="297"/>
        <item x="330"/>
        <item x="250"/>
        <item x="762"/>
        <item x="763"/>
        <item x="500"/>
        <item x="482"/>
        <item x="134"/>
        <item x="704"/>
        <item x="444"/>
        <item x="41"/>
        <item x="298"/>
        <item x="641"/>
        <item x="642"/>
        <item x="643"/>
        <item x="644"/>
        <item x="392"/>
        <item x="393"/>
        <item x="331"/>
        <item x="64"/>
        <item x="332"/>
        <item x="705"/>
        <item x="8"/>
        <item x="601"/>
        <item x="483"/>
        <item x="602"/>
        <item x="251"/>
        <item x="196"/>
        <item x="645"/>
        <item x="646"/>
        <item x="781"/>
        <item x="562"/>
        <item x="563"/>
        <item x="564"/>
        <item x="168"/>
        <item x="269"/>
        <item x="270"/>
        <item x="706"/>
        <item x="647"/>
        <item x="9"/>
        <item x="525"/>
        <item x="10"/>
        <item x="163"/>
        <item x="197"/>
        <item x="782"/>
        <item x="333"/>
        <item x="164"/>
        <item x="394"/>
        <item x="141"/>
        <item x="101"/>
        <item x="783"/>
        <item x="65"/>
        <item x="395"/>
        <item x="603"/>
        <item x="334"/>
        <item x="526"/>
        <item x="527"/>
        <item x="764"/>
        <item x="528"/>
        <item x="299"/>
        <item x="707"/>
        <item x="396"/>
        <item x="682"/>
        <item x="142"/>
        <item x="300"/>
        <item x="301"/>
        <item x="397"/>
        <item x="648"/>
        <item x="335"/>
        <item x="336"/>
        <item x="66"/>
        <item x="529"/>
        <item x="604"/>
        <item x="67"/>
        <item x="445"/>
        <item x="42"/>
        <item x="68"/>
        <item x="507"/>
        <item x="649"/>
        <item x="398"/>
        <item x="165"/>
        <item x="271"/>
        <item x="302"/>
        <item x="605"/>
        <item x="143"/>
        <item x="169"/>
        <item x="11"/>
        <item x="170"/>
        <item x="358"/>
        <item x="359"/>
        <item x="360"/>
        <item x="650"/>
        <item x="708"/>
        <item x="709"/>
        <item x="710"/>
        <item x="229"/>
        <item x="565"/>
        <item x="230"/>
        <item x="711"/>
        <item x="566"/>
        <item x="712"/>
        <item x="567"/>
        <item x="568"/>
        <item x="569"/>
        <item x="713"/>
        <item x="570"/>
        <item x="69"/>
        <item x="606"/>
        <item x="607"/>
        <item x="171"/>
        <item x="608"/>
        <item x="609"/>
        <item x="337"/>
        <item x="446"/>
        <item x="530"/>
        <item x="272"/>
        <item x="198"/>
        <item x="610"/>
        <item x="531"/>
        <item x="303"/>
        <item x="144"/>
        <item x="492"/>
        <item x="493"/>
        <item x="494"/>
        <item x="714"/>
        <item x="102"/>
        <item x="715"/>
        <item x="716"/>
        <item x="304"/>
        <item x="70"/>
        <item x="305"/>
        <item x="71"/>
        <item x="683"/>
        <item x="717"/>
        <item x="447"/>
        <item x="103"/>
        <item x="718"/>
        <item x="231"/>
        <item x="145"/>
        <item x="172"/>
        <item x="338"/>
        <item x="306"/>
        <item x="399"/>
        <item x="12"/>
        <item x="13"/>
        <item x="14"/>
        <item x="571"/>
        <item x="232"/>
        <item x="72"/>
        <item x="400"/>
        <item x="73"/>
        <item x="252"/>
        <item x="74"/>
        <item x="273"/>
        <item x="611"/>
        <item x="401"/>
        <item x="719"/>
        <item x="765"/>
        <item x="339"/>
        <item x="720"/>
        <item x="340"/>
        <item x="307"/>
        <item x="199"/>
        <item x="448"/>
        <item x="233"/>
        <item x="784"/>
        <item x="402"/>
        <item x="572"/>
        <item x="785"/>
        <item x="786"/>
        <item x="787"/>
        <item x="15"/>
        <item x="361"/>
        <item x="173"/>
        <item x="484"/>
        <item x="485"/>
        <item x="486"/>
        <item x="487"/>
        <item x="403"/>
        <item x="404"/>
        <item x="721"/>
        <item x="405"/>
        <item x="406"/>
        <item x="532"/>
        <item x="146"/>
        <item x="573"/>
        <item x="495"/>
        <item x="612"/>
        <item x="613"/>
        <item x="614"/>
        <item x="615"/>
        <item x="616"/>
        <item x="617"/>
        <item x="618"/>
        <item x="533"/>
        <item x="574"/>
        <item x="575"/>
        <item x="722"/>
        <item x="449"/>
        <item x="450"/>
        <item x="619"/>
        <item x="788"/>
        <item x="104"/>
        <item x="274"/>
        <item x="200"/>
        <item x="308"/>
        <item x="309"/>
        <item x="310"/>
        <item x="105"/>
        <item x="147"/>
        <item x="148"/>
        <item x="723"/>
        <item x="106"/>
        <item x="407"/>
        <item x="234"/>
        <item x="620"/>
        <item x="724"/>
        <item x="789"/>
        <item x="534"/>
        <item x="621"/>
        <item x="235"/>
        <item x="622"/>
        <item x="623"/>
        <item x="624"/>
        <item x="625"/>
        <item x="626"/>
        <item x="75"/>
        <item x="201"/>
        <item x="341"/>
        <item x="43"/>
        <item x="149"/>
        <item x="236"/>
        <item x="535"/>
        <item x="44"/>
        <item x="45"/>
        <item x="76"/>
        <item x="651"/>
        <item x="536"/>
        <item x="253"/>
        <item x="150"/>
        <item x="725"/>
        <item x="362"/>
        <item x="726"/>
        <item x="727"/>
        <item x="728"/>
        <item x="652"/>
        <item x="576"/>
        <item x="554"/>
        <item x="627"/>
        <item x="77"/>
        <item x="275"/>
        <item x="78"/>
        <item x="16"/>
        <item x="237"/>
        <item x="653"/>
        <item x="363"/>
        <item x="276"/>
        <item x="107"/>
        <item x="108"/>
        <item x="408"/>
        <item x="729"/>
        <item x="537"/>
        <item x="538"/>
        <item x="109"/>
        <item x="17"/>
        <item x="409"/>
        <item x="577"/>
        <item x="790"/>
        <item x="410"/>
        <item x="496"/>
        <item x="497"/>
        <item x="202"/>
        <item x="730"/>
        <item x="684"/>
        <item x="311"/>
        <item x="539"/>
        <item x="254"/>
        <item x="508"/>
        <item x="110"/>
        <item x="277"/>
        <item x="342"/>
        <item x="312"/>
        <item x="509"/>
        <item x="79"/>
        <item x="343"/>
        <item x="501"/>
        <item x="451"/>
        <item x="791"/>
        <item x="364"/>
        <item x="365"/>
        <item x="366"/>
        <item x="151"/>
        <item x="344"/>
        <item x="540"/>
        <item x="152"/>
        <item x="153"/>
        <item x="628"/>
        <item x="629"/>
        <item x="630"/>
        <item x="367"/>
        <item x="368"/>
        <item x="369"/>
        <item x="370"/>
        <item x="18"/>
        <item x="654"/>
        <item x="278"/>
        <item x="255"/>
        <item x="279"/>
        <item x="19"/>
        <item x="238"/>
        <item x="731"/>
        <item x="203"/>
        <item x="204"/>
        <item x="205"/>
        <item x="256"/>
        <item x="80"/>
        <item x="111"/>
        <item x="381"/>
        <item x="732"/>
        <item x="313"/>
        <item x="452"/>
        <item x="502"/>
        <item x="280"/>
        <item x="314"/>
        <item x="46"/>
        <item x="510"/>
        <item x="733"/>
        <item x="578"/>
        <item x="579"/>
        <item x="503"/>
        <item x="112"/>
        <item x="113"/>
        <item x="655"/>
        <item x="656"/>
        <item x="20"/>
        <item x="734"/>
        <item x="154"/>
        <item x="239"/>
        <item x="735"/>
        <item x="736"/>
        <item x="580"/>
        <item x="371"/>
        <item x="792"/>
        <item x="541"/>
        <item x="504"/>
        <item x="257"/>
        <item x="411"/>
        <item x="412"/>
        <item x="345"/>
        <item x="346"/>
        <item x="581"/>
        <item x="737"/>
        <item x="738"/>
        <item x="542"/>
        <item x="21"/>
        <item x="739"/>
        <item x="206"/>
        <item x="240"/>
        <item x="793"/>
        <item x="740"/>
        <item x="582"/>
        <item x="511"/>
        <item x="741"/>
        <item x="413"/>
        <item x="81"/>
        <item x="114"/>
        <item x="583"/>
        <item x="453"/>
        <item x="454"/>
        <item x="455"/>
        <item x="155"/>
        <item x="115"/>
        <item x="794"/>
        <item x="742"/>
        <item x="116"/>
        <item x="117"/>
        <item x="347"/>
        <item x="348"/>
        <item x="82"/>
        <item x="795"/>
        <item x="83"/>
        <item x="657"/>
        <item x="631"/>
        <item x="456"/>
        <item x="457"/>
        <item x="458"/>
        <item x="766"/>
        <item x="118"/>
        <item x="84"/>
        <item x="22"/>
        <item x="658"/>
        <item x="459"/>
        <item x="460"/>
        <item x="156"/>
        <item x="207"/>
        <item x="414"/>
        <item x="461"/>
        <item x="462"/>
        <item x="119"/>
        <item x="463"/>
        <item x="208"/>
        <item x="120"/>
        <item x="584"/>
        <item x="543"/>
        <item x="415"/>
        <item x="23"/>
        <item x="174"/>
        <item x="3"/>
        <item x="659"/>
        <item x="24"/>
        <item x="4"/>
        <item x="175"/>
        <item x="187"/>
        <item x="176"/>
        <item x="177"/>
        <item x="178"/>
        <item x="544"/>
        <item x="545"/>
        <item x="464"/>
        <item x="179"/>
        <item x="315"/>
        <item x="372"/>
        <item x="316"/>
        <item x="209"/>
        <item x="632"/>
        <item x="241"/>
        <item x="242"/>
        <item x="210"/>
        <item x="743"/>
        <item x="243"/>
        <item x="416"/>
        <item x="47"/>
        <item x="465"/>
        <item x="796"/>
        <item x="211"/>
        <item x="373"/>
        <item x="585"/>
        <item x="586"/>
        <item x="121"/>
        <item x="122"/>
        <item x="767"/>
        <item x="660"/>
        <item x="513"/>
        <item x="514"/>
        <item x="744"/>
        <item x="768"/>
        <item x="555"/>
        <item x="281"/>
        <item x="212"/>
        <item x="745"/>
        <item x="25"/>
        <item x="633"/>
        <item x="556"/>
        <item x="661"/>
        <item x="282"/>
        <item x="466"/>
        <item x="467"/>
        <item x="468"/>
        <item x="797"/>
        <item x="546"/>
        <item x="123"/>
        <item x="798"/>
        <item x="85"/>
        <item x="746"/>
        <item x="349"/>
        <item x="469"/>
        <item x="157"/>
        <item x="283"/>
        <item x="284"/>
        <item x="285"/>
        <item x="286"/>
        <item x="287"/>
        <item x="158"/>
        <item x="417"/>
        <item x="26"/>
        <item x="418"/>
        <item x="213"/>
        <item x="214"/>
        <item x="159"/>
        <item x="288"/>
        <item x="634"/>
        <item x="747"/>
        <item x="350"/>
        <item x="289"/>
        <item x="317"/>
        <item x="662"/>
        <item x="748"/>
        <item x="318"/>
        <item x="27"/>
        <item x="419"/>
        <item x="470"/>
        <item x="547"/>
        <item x="290"/>
        <item x="420"/>
        <item x="244"/>
        <item x="498"/>
        <item x="245"/>
        <item x="124"/>
        <item x="587"/>
        <item x="548"/>
        <item x="769"/>
        <item x="48"/>
        <item x="180"/>
        <item x="421"/>
        <item x="749"/>
        <item x="125"/>
        <item x="319"/>
        <item x="505"/>
        <item x="663"/>
        <item x="664"/>
        <item x="126"/>
        <item x="291"/>
        <item x="549"/>
        <item x="471"/>
        <item x="588"/>
        <item x="750"/>
        <item x="320"/>
        <item x="127"/>
        <item x="160"/>
        <item x="589"/>
        <item x="472"/>
        <item x="422"/>
        <item x="635"/>
        <item x="590"/>
        <item x="799"/>
        <item x="28"/>
        <item x="488"/>
        <item x="423"/>
        <item x="506"/>
        <item x="424"/>
        <item x="751"/>
        <item x="425"/>
        <item x="128"/>
        <item x="129"/>
        <item x="426"/>
        <item x="258"/>
        <item x="351"/>
        <item x="427"/>
        <item x="292"/>
        <item x="752"/>
        <item x="49"/>
        <item x="50"/>
        <item x="51"/>
        <item x="86"/>
        <item x="753"/>
        <item x="428"/>
        <item x="429"/>
        <item x="636"/>
        <item x="800"/>
        <item x="801"/>
        <item x="321"/>
        <item x="473"/>
        <item x="430"/>
        <item x="685"/>
        <item x="259"/>
        <item x="637"/>
        <item x="246"/>
        <item x="130"/>
        <item x="754"/>
        <item x="665"/>
        <item x="131"/>
        <item x="260"/>
        <item x="474"/>
        <item x="475"/>
        <item x="755"/>
        <item x="550"/>
        <item x="247"/>
        <item x="87"/>
        <item x="293"/>
        <item x="5"/>
        <item x="188"/>
        <item x="181"/>
        <item x="182"/>
        <item x="183"/>
        <item x="184"/>
        <item x="29"/>
        <item x="294"/>
        <item x="551"/>
        <item x="552"/>
        <item x="756"/>
        <item x="185"/>
        <item x="52"/>
        <item x="53"/>
        <item x="161"/>
        <item x="757"/>
        <item x="553"/>
        <item x="132"/>
        <item x="162"/>
        <item x="215"/>
        <item x="216"/>
        <item x="217"/>
        <item x="489"/>
        <item x="218"/>
        <item x="591"/>
        <item x="54"/>
        <item x="770"/>
        <item x="476"/>
        <item x="477"/>
        <item x="666"/>
        <item x="667"/>
        <item x="668"/>
        <item x="669"/>
        <item x="670"/>
        <item x="671"/>
        <item x="672"/>
        <item x="673"/>
        <item x="490"/>
        <item x="374"/>
        <item x="375"/>
        <item x="376"/>
        <item x="431"/>
        <item x="88"/>
        <item x="55"/>
        <item x="30"/>
        <item x="674"/>
        <item x="638"/>
        <item x="675"/>
        <item x="676"/>
        <item x="677"/>
        <item x="377"/>
        <item x="378"/>
        <item x="379"/>
        <item x="515"/>
        <item x="352"/>
        <item x="639"/>
        <item x="89"/>
        <item x="295"/>
        <item x="771"/>
        <item x="353"/>
        <item x="432"/>
        <item x="491"/>
        <item x="433"/>
        <item x="261"/>
        <item x="686"/>
        <item x="758"/>
        <item x="56"/>
        <item x="802"/>
        <item x="354"/>
        <item x="772"/>
        <item x="219"/>
        <item x="220"/>
        <item x="133"/>
        <item x="221"/>
        <item x="759"/>
        <item x="678"/>
        <item x="434"/>
        <item x="31"/>
        <item x="32"/>
        <item x="33"/>
        <item x="679"/>
        <item x="680"/>
        <item x="681"/>
        <item x="34"/>
        <item x="35"/>
        <item x="36"/>
        <item x="222"/>
        <item x="223"/>
        <item x="224"/>
        <item x="37"/>
        <item x="38"/>
        <item x="478"/>
        <item x="479"/>
        <item x="380"/>
        <item x="186"/>
        <item x="39"/>
        <item x="516"/>
        <item x="355"/>
        <item x="248"/>
        <item x="480"/>
        <item x="51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1"/>
  </rowFields>
  <rowItems count="11">
    <i>
      <x v="156"/>
    </i>
    <i>
      <x v="791"/>
    </i>
    <i>
      <x v="398"/>
    </i>
    <i>
      <x v="317"/>
    </i>
    <i>
      <x v="636"/>
    </i>
    <i>
      <x v="748"/>
    </i>
    <i>
      <x v="660"/>
    </i>
    <i>
      <x v="522"/>
    </i>
    <i>
      <x v="486"/>
    </i>
    <i>
      <x v="87"/>
    </i>
    <i t="grand">
      <x/>
    </i>
  </rowItems>
  <colItems count="1">
    <i/>
  </colItems>
  <dataFields count="1">
    <dataField name="TOP 10 TOTAL CRIMES AGAINST ST" fld="13" baseField="1" baseItem="87"/>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UT" xr10:uid="{00000000-0013-0000-FFFF-FFFF01000000}" sourceName="State/UT">
  <pivotTables>
    <pivotTable tabId="2" name="PivotTable8"/>
  </pivotTables>
  <data>
    <tabular pivotCacheId="1019328828">
      <items count="35">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UT" xr10:uid="{00000000-0014-0000-FFFF-FFFF01000000}" cache="Slicer_State_UT" caption="State/UT" startItem="28"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UT 1" xr10:uid="{00000000-0014-0000-FFFF-FFFF02000000}" cache="Slicer_State_UT" caption="State/UT"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Q825" totalsRowShown="0">
  <autoFilter ref="A1:Q825" xr:uid="{00000000-0009-0000-0100-000001000000}"/>
  <tableColumns count="17">
    <tableColumn id="1" xr3:uid="{00000000-0010-0000-0000-000001000000}" name="State/UT"/>
    <tableColumn id="2" xr3:uid="{00000000-0010-0000-0000-000002000000}" name="DISTRICT"/>
    <tableColumn id="3" xr3:uid="{00000000-0010-0000-0000-000003000000}" name="MURDER"/>
    <tableColumn id="4" xr3:uid="{00000000-0010-0000-0000-000004000000}" name="RAPE"/>
    <tableColumn id="5" xr3:uid="{00000000-0010-0000-0000-000005000000}" name="KIDNAPPING &amp; ABDUCTION"/>
    <tableColumn id="6" xr3:uid="{00000000-0010-0000-0000-000006000000}" name="DACOITY"/>
    <tableColumn id="7" xr3:uid="{00000000-0010-0000-0000-000007000000}" name="ROBBERY"/>
    <tableColumn id="8" xr3:uid="{00000000-0010-0000-0000-000008000000}" name="BURGLARY"/>
    <tableColumn id="9" xr3:uid="{00000000-0010-0000-0000-000009000000}" name="RIOTS"/>
    <tableColumn id="10" xr3:uid="{00000000-0010-0000-0000-00000A000000}" name="COUNTERFIETING"/>
    <tableColumn id="11" xr3:uid="{00000000-0010-0000-0000-00000B000000}" name="ARSON"/>
    <tableColumn id="12" xr3:uid="{00000000-0010-0000-0000-00000C000000}" name="HURT/GREVIOUS HURT"/>
    <tableColumn id="13" xr3:uid="{00000000-0010-0000-0000-00000D000000}" name="TOTAL CRIMEs AGAINST SC"/>
    <tableColumn id="14" xr3:uid="{00000000-0010-0000-0000-00000E000000}" name="TOTAL CRIMES AGAINST ST"/>
    <tableColumn id="15" xr3:uid="{00000000-0010-0000-0000-00000F000000}" name="TOTAL CRIMES AGAINST CHILDREN"/>
    <tableColumn id="16" xr3:uid="{00000000-0010-0000-0000-000010000000}" name="TOTAL CRIMES AGAINST WOMEN"/>
    <tableColumn id="17" xr3:uid="{00000000-0010-0000-0000-000011000000}" name="clust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Q825"/>
  <sheetViews>
    <sheetView workbookViewId="0">
      <selection activeCell="E31" sqref="E31"/>
    </sheetView>
  </sheetViews>
  <sheetFormatPr defaultRowHeight="14.4" x14ac:dyDescent="0.3"/>
  <cols>
    <col min="1" max="1" width="27.5546875" bestFit="1" customWidth="1"/>
    <col min="2" max="2" width="20.88671875" bestFit="1" customWidth="1"/>
    <col min="3" max="3" width="10.44140625" customWidth="1"/>
    <col min="5" max="5" width="26.21875" customWidth="1"/>
    <col min="6" max="6" width="10.33203125" customWidth="1"/>
    <col min="7" max="7" width="10.6640625" customWidth="1"/>
    <col min="8" max="8" width="14.21875" customWidth="1"/>
    <col min="9" max="9" width="12.77734375" customWidth="1"/>
    <col min="10" max="10" width="17.6640625" customWidth="1"/>
    <col min="11" max="11" width="11.6640625" customWidth="1"/>
    <col min="12" max="12" width="22.33203125" customWidth="1"/>
    <col min="13" max="13" width="25.6640625" customWidth="1"/>
    <col min="14" max="14" width="25.77734375" customWidth="1"/>
    <col min="15" max="15" width="32.21875" customWidth="1"/>
    <col min="16" max="16" width="3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v>15</v>
      </c>
      <c r="D2">
        <v>3</v>
      </c>
      <c r="E2">
        <v>12</v>
      </c>
      <c r="F2">
        <v>5</v>
      </c>
      <c r="G2">
        <v>9</v>
      </c>
      <c r="H2">
        <v>90</v>
      </c>
      <c r="I2">
        <v>17</v>
      </c>
      <c r="J2">
        <v>1</v>
      </c>
      <c r="K2">
        <v>11</v>
      </c>
      <c r="L2">
        <v>99</v>
      </c>
      <c r="M2">
        <v>0</v>
      </c>
      <c r="N2">
        <v>1</v>
      </c>
      <c r="O2">
        <v>10</v>
      </c>
      <c r="P2">
        <v>54</v>
      </c>
      <c r="Q2">
        <v>0</v>
      </c>
    </row>
    <row r="3" spans="1:17" x14ac:dyDescent="0.3">
      <c r="A3" t="s">
        <v>17</v>
      </c>
      <c r="B3" t="s">
        <v>19</v>
      </c>
      <c r="C3">
        <v>118</v>
      </c>
      <c r="D3">
        <v>92</v>
      </c>
      <c r="E3">
        <v>73</v>
      </c>
      <c r="F3">
        <v>4</v>
      </c>
      <c r="G3">
        <v>63</v>
      </c>
      <c r="H3">
        <v>708</v>
      </c>
      <c r="I3">
        <v>115</v>
      </c>
      <c r="J3">
        <v>9</v>
      </c>
      <c r="K3">
        <v>80</v>
      </c>
      <c r="L3">
        <v>910</v>
      </c>
      <c r="M3">
        <v>0</v>
      </c>
      <c r="N3">
        <v>33</v>
      </c>
      <c r="O3">
        <v>206</v>
      </c>
      <c r="P3">
        <v>458</v>
      </c>
      <c r="Q3">
        <v>0</v>
      </c>
    </row>
    <row r="4" spans="1:17" x14ac:dyDescent="0.3">
      <c r="A4" t="s">
        <v>17</v>
      </c>
      <c r="B4" t="s">
        <v>20</v>
      </c>
      <c r="C4">
        <v>2</v>
      </c>
      <c r="D4">
        <v>0</v>
      </c>
      <c r="E4">
        <v>1</v>
      </c>
      <c r="F4">
        <v>1</v>
      </c>
      <c r="G4">
        <v>0</v>
      </c>
      <c r="H4">
        <v>0</v>
      </c>
      <c r="I4">
        <v>0</v>
      </c>
      <c r="J4">
        <v>0</v>
      </c>
      <c r="K4">
        <v>0</v>
      </c>
      <c r="L4">
        <v>4</v>
      </c>
      <c r="M4">
        <v>0</v>
      </c>
      <c r="N4">
        <v>0</v>
      </c>
      <c r="O4">
        <v>2</v>
      </c>
      <c r="P4">
        <v>2</v>
      </c>
      <c r="Q4">
        <v>0</v>
      </c>
    </row>
    <row r="5" spans="1:17" x14ac:dyDescent="0.3">
      <c r="A5" t="s">
        <v>17</v>
      </c>
      <c r="B5" t="s">
        <v>21</v>
      </c>
      <c r="C5">
        <v>12</v>
      </c>
      <c r="D5">
        <v>2</v>
      </c>
      <c r="E5">
        <v>1</v>
      </c>
      <c r="F5">
        <v>1</v>
      </c>
      <c r="G5">
        <v>0</v>
      </c>
      <c r="H5">
        <v>23</v>
      </c>
      <c r="I5">
        <v>0</v>
      </c>
      <c r="J5">
        <v>0</v>
      </c>
      <c r="K5">
        <v>3</v>
      </c>
      <c r="L5">
        <v>34</v>
      </c>
      <c r="M5">
        <v>0</v>
      </c>
      <c r="N5">
        <v>3</v>
      </c>
      <c r="O5">
        <v>1</v>
      </c>
      <c r="P5">
        <v>11</v>
      </c>
      <c r="Q5">
        <v>0</v>
      </c>
    </row>
    <row r="6" spans="1:17" x14ac:dyDescent="0.3">
      <c r="A6" t="s">
        <v>17</v>
      </c>
      <c r="B6" t="s">
        <v>22</v>
      </c>
      <c r="C6">
        <v>5</v>
      </c>
      <c r="D6">
        <v>4</v>
      </c>
      <c r="E6">
        <v>0</v>
      </c>
      <c r="F6">
        <v>0</v>
      </c>
      <c r="G6">
        <v>1</v>
      </c>
      <c r="H6">
        <v>6</v>
      </c>
      <c r="I6">
        <v>0</v>
      </c>
      <c r="J6">
        <v>0</v>
      </c>
      <c r="K6">
        <v>0</v>
      </c>
      <c r="L6">
        <v>8</v>
      </c>
      <c r="M6">
        <v>0</v>
      </c>
      <c r="N6">
        <v>0</v>
      </c>
      <c r="O6">
        <v>7</v>
      </c>
      <c r="P6">
        <v>9</v>
      </c>
      <c r="Q6">
        <v>0</v>
      </c>
    </row>
    <row r="7" spans="1:17" x14ac:dyDescent="0.3">
      <c r="A7" t="s">
        <v>17</v>
      </c>
      <c r="B7" t="s">
        <v>23</v>
      </c>
      <c r="C7">
        <v>8</v>
      </c>
      <c r="D7">
        <v>8</v>
      </c>
      <c r="E7">
        <v>7</v>
      </c>
      <c r="F7">
        <v>4</v>
      </c>
      <c r="G7">
        <v>1</v>
      </c>
      <c r="H7">
        <v>65</v>
      </c>
      <c r="I7">
        <v>8</v>
      </c>
      <c r="J7">
        <v>1</v>
      </c>
      <c r="K7">
        <v>4</v>
      </c>
      <c r="L7">
        <v>50</v>
      </c>
      <c r="M7">
        <v>0</v>
      </c>
      <c r="N7">
        <v>4</v>
      </c>
      <c r="O7">
        <v>19</v>
      </c>
      <c r="P7">
        <v>36</v>
      </c>
      <c r="Q7">
        <v>0</v>
      </c>
    </row>
    <row r="8" spans="1:17" x14ac:dyDescent="0.3">
      <c r="A8" t="s">
        <v>24</v>
      </c>
      <c r="B8" t="s">
        <v>25</v>
      </c>
      <c r="C8">
        <v>1186</v>
      </c>
      <c r="D8">
        <v>672</v>
      </c>
      <c r="E8">
        <v>754</v>
      </c>
      <c r="F8">
        <v>72</v>
      </c>
      <c r="G8">
        <v>237</v>
      </c>
      <c r="H8">
        <v>2519</v>
      </c>
      <c r="I8">
        <v>1016</v>
      </c>
      <c r="J8">
        <v>33</v>
      </c>
      <c r="K8">
        <v>395</v>
      </c>
      <c r="L8">
        <v>16392</v>
      </c>
      <c r="M8">
        <v>686</v>
      </c>
      <c r="N8">
        <v>269</v>
      </c>
      <c r="O8">
        <v>269</v>
      </c>
      <c r="P8">
        <v>8583</v>
      </c>
      <c r="Q8">
        <v>2</v>
      </c>
    </row>
    <row r="9" spans="1:17" x14ac:dyDescent="0.3">
      <c r="A9" t="s">
        <v>24</v>
      </c>
      <c r="B9" t="s">
        <v>26</v>
      </c>
      <c r="C9">
        <v>1922</v>
      </c>
      <c r="D9">
        <v>266</v>
      </c>
      <c r="E9">
        <v>839</v>
      </c>
      <c r="F9">
        <v>137</v>
      </c>
      <c r="G9">
        <v>244</v>
      </c>
      <c r="H9">
        <v>2536</v>
      </c>
      <c r="I9">
        <v>1293</v>
      </c>
      <c r="J9">
        <v>114</v>
      </c>
      <c r="K9">
        <v>444</v>
      </c>
      <c r="L9">
        <v>17682</v>
      </c>
      <c r="M9">
        <v>1569</v>
      </c>
      <c r="N9">
        <v>371</v>
      </c>
      <c r="O9">
        <v>402</v>
      </c>
      <c r="P9">
        <v>5287</v>
      </c>
      <c r="Q9">
        <v>2</v>
      </c>
    </row>
    <row r="10" spans="1:17" x14ac:dyDescent="0.3">
      <c r="A10" t="s">
        <v>24</v>
      </c>
      <c r="B10" t="s">
        <v>27</v>
      </c>
      <c r="C10">
        <v>1270</v>
      </c>
      <c r="D10">
        <v>368</v>
      </c>
      <c r="E10">
        <v>907</v>
      </c>
      <c r="F10">
        <v>96</v>
      </c>
      <c r="G10">
        <v>207</v>
      </c>
      <c r="H10">
        <v>2777</v>
      </c>
      <c r="I10">
        <v>973</v>
      </c>
      <c r="J10">
        <v>171</v>
      </c>
      <c r="K10">
        <v>419</v>
      </c>
      <c r="L10">
        <v>13543</v>
      </c>
      <c r="M10">
        <v>1393</v>
      </c>
      <c r="N10">
        <v>14</v>
      </c>
      <c r="O10">
        <v>345</v>
      </c>
      <c r="P10">
        <v>8004</v>
      </c>
      <c r="Q10">
        <v>2</v>
      </c>
    </row>
    <row r="11" spans="1:17" x14ac:dyDescent="0.3">
      <c r="A11" t="s">
        <v>24</v>
      </c>
      <c r="B11" t="s">
        <v>28</v>
      </c>
      <c r="C11">
        <v>1196</v>
      </c>
      <c r="D11">
        <v>298</v>
      </c>
      <c r="E11">
        <v>653</v>
      </c>
      <c r="F11">
        <v>39</v>
      </c>
      <c r="G11">
        <v>106</v>
      </c>
      <c r="H11">
        <v>1549</v>
      </c>
      <c r="I11">
        <v>1326</v>
      </c>
      <c r="J11">
        <v>48</v>
      </c>
      <c r="K11">
        <v>337</v>
      </c>
      <c r="L11">
        <v>14301</v>
      </c>
      <c r="M11">
        <v>1537</v>
      </c>
      <c r="N11">
        <v>128</v>
      </c>
      <c r="O11">
        <v>574</v>
      </c>
      <c r="P11">
        <v>5002</v>
      </c>
      <c r="Q11">
        <v>2</v>
      </c>
    </row>
    <row r="12" spans="1:17" x14ac:dyDescent="0.3">
      <c r="A12" t="s">
        <v>24</v>
      </c>
      <c r="B12" t="s">
        <v>29</v>
      </c>
      <c r="C12">
        <v>1810</v>
      </c>
      <c r="D12">
        <v>641</v>
      </c>
      <c r="E12">
        <v>1398</v>
      </c>
      <c r="F12">
        <v>141</v>
      </c>
      <c r="G12">
        <v>765</v>
      </c>
      <c r="H12">
        <v>11946</v>
      </c>
      <c r="I12">
        <v>559</v>
      </c>
      <c r="J12">
        <v>88</v>
      </c>
      <c r="K12">
        <v>491</v>
      </c>
      <c r="L12">
        <v>32697</v>
      </c>
      <c r="M12">
        <v>1657</v>
      </c>
      <c r="N12">
        <v>341</v>
      </c>
      <c r="O12">
        <v>296</v>
      </c>
      <c r="P12">
        <v>15411</v>
      </c>
      <c r="Q12">
        <v>1</v>
      </c>
    </row>
    <row r="13" spans="1:17" x14ac:dyDescent="0.3">
      <c r="A13" t="s">
        <v>24</v>
      </c>
      <c r="B13" t="s">
        <v>30</v>
      </c>
      <c r="C13">
        <v>1041</v>
      </c>
      <c r="D13">
        <v>499</v>
      </c>
      <c r="E13">
        <v>780</v>
      </c>
      <c r="F13">
        <v>30</v>
      </c>
      <c r="G13">
        <v>245</v>
      </c>
      <c r="H13">
        <v>5069</v>
      </c>
      <c r="I13">
        <v>768</v>
      </c>
      <c r="J13">
        <v>225</v>
      </c>
      <c r="K13">
        <v>479</v>
      </c>
      <c r="L13">
        <v>31514</v>
      </c>
      <c r="M13">
        <v>2042</v>
      </c>
      <c r="N13">
        <v>223</v>
      </c>
      <c r="O13">
        <v>213</v>
      </c>
      <c r="P13">
        <v>9514</v>
      </c>
      <c r="Q13">
        <v>1</v>
      </c>
    </row>
    <row r="14" spans="1:17" x14ac:dyDescent="0.3">
      <c r="A14" t="s">
        <v>24</v>
      </c>
      <c r="B14" t="s">
        <v>31</v>
      </c>
      <c r="C14">
        <v>75</v>
      </c>
      <c r="D14">
        <v>3</v>
      </c>
      <c r="E14">
        <v>10</v>
      </c>
      <c r="F14">
        <v>15</v>
      </c>
      <c r="G14">
        <v>31</v>
      </c>
      <c r="H14">
        <v>0</v>
      </c>
      <c r="I14">
        <v>4</v>
      </c>
      <c r="J14">
        <v>66</v>
      </c>
      <c r="K14">
        <v>2</v>
      </c>
      <c r="L14">
        <v>75</v>
      </c>
      <c r="M14">
        <v>7</v>
      </c>
      <c r="N14">
        <v>0</v>
      </c>
      <c r="O14">
        <v>7</v>
      </c>
      <c r="P14">
        <v>57</v>
      </c>
      <c r="Q14">
        <v>0</v>
      </c>
    </row>
    <row r="15" spans="1:17" x14ac:dyDescent="0.3">
      <c r="A15" t="s">
        <v>24</v>
      </c>
      <c r="B15" t="s">
        <v>32</v>
      </c>
      <c r="C15">
        <v>1775</v>
      </c>
      <c r="D15">
        <v>526</v>
      </c>
      <c r="E15">
        <v>969</v>
      </c>
      <c r="F15">
        <v>91</v>
      </c>
      <c r="G15">
        <v>347</v>
      </c>
      <c r="H15">
        <v>3509</v>
      </c>
      <c r="I15">
        <v>1204</v>
      </c>
      <c r="J15">
        <v>214</v>
      </c>
      <c r="K15">
        <v>692</v>
      </c>
      <c r="L15">
        <v>22209</v>
      </c>
      <c r="M15">
        <v>1831</v>
      </c>
      <c r="N15">
        <v>354</v>
      </c>
      <c r="O15">
        <v>709</v>
      </c>
      <c r="P15">
        <v>12390</v>
      </c>
      <c r="Q15">
        <v>1</v>
      </c>
    </row>
    <row r="16" spans="1:17" x14ac:dyDescent="0.3">
      <c r="A16" t="s">
        <v>24</v>
      </c>
      <c r="B16" t="s">
        <v>33</v>
      </c>
      <c r="C16">
        <v>150</v>
      </c>
      <c r="D16">
        <v>69</v>
      </c>
      <c r="E16">
        <v>100</v>
      </c>
      <c r="F16">
        <v>6</v>
      </c>
      <c r="G16">
        <v>62</v>
      </c>
      <c r="H16">
        <v>416</v>
      </c>
      <c r="I16">
        <v>23</v>
      </c>
      <c r="J16">
        <v>14</v>
      </c>
      <c r="K16">
        <v>33</v>
      </c>
      <c r="L16">
        <v>2398</v>
      </c>
      <c r="M16">
        <v>139</v>
      </c>
      <c r="N16">
        <v>24</v>
      </c>
      <c r="O16">
        <v>127</v>
      </c>
      <c r="P16">
        <v>1955</v>
      </c>
      <c r="Q16">
        <v>0</v>
      </c>
    </row>
    <row r="17" spans="1:17" x14ac:dyDescent="0.3">
      <c r="A17" t="s">
        <v>24</v>
      </c>
      <c r="B17" t="s">
        <v>34</v>
      </c>
      <c r="C17">
        <v>1455</v>
      </c>
      <c r="D17">
        <v>712</v>
      </c>
      <c r="E17">
        <v>1466</v>
      </c>
      <c r="F17">
        <v>121</v>
      </c>
      <c r="G17">
        <v>942</v>
      </c>
      <c r="H17">
        <v>13435</v>
      </c>
      <c r="I17">
        <v>2432</v>
      </c>
      <c r="J17">
        <v>311</v>
      </c>
      <c r="K17">
        <v>433</v>
      </c>
      <c r="L17">
        <v>47343</v>
      </c>
      <c r="M17">
        <v>1293</v>
      </c>
      <c r="N17">
        <v>76</v>
      </c>
      <c r="O17">
        <v>872</v>
      </c>
      <c r="P17">
        <v>19685</v>
      </c>
      <c r="Q17">
        <v>1</v>
      </c>
    </row>
    <row r="18" spans="1:17" x14ac:dyDescent="0.3">
      <c r="A18" t="s">
        <v>24</v>
      </c>
      <c r="B18" t="s">
        <v>35</v>
      </c>
      <c r="C18">
        <v>1674</v>
      </c>
      <c r="D18">
        <v>853</v>
      </c>
      <c r="E18">
        <v>1534</v>
      </c>
      <c r="F18">
        <v>91</v>
      </c>
      <c r="G18">
        <v>344</v>
      </c>
      <c r="H18">
        <v>3258</v>
      </c>
      <c r="I18">
        <v>2011</v>
      </c>
      <c r="J18">
        <v>62</v>
      </c>
      <c r="K18">
        <v>685</v>
      </c>
      <c r="L18">
        <v>31334</v>
      </c>
      <c r="M18">
        <v>3331</v>
      </c>
      <c r="N18">
        <v>505</v>
      </c>
      <c r="O18">
        <v>2406</v>
      </c>
      <c r="P18">
        <v>16110</v>
      </c>
      <c r="Q18">
        <v>1</v>
      </c>
    </row>
    <row r="19" spans="1:17" x14ac:dyDescent="0.3">
      <c r="A19" t="s">
        <v>24</v>
      </c>
      <c r="B19" t="s">
        <v>36</v>
      </c>
      <c r="C19">
        <v>1337</v>
      </c>
      <c r="D19">
        <v>721</v>
      </c>
      <c r="E19">
        <v>919</v>
      </c>
      <c r="F19">
        <v>63</v>
      </c>
      <c r="G19">
        <v>195</v>
      </c>
      <c r="H19">
        <v>2717</v>
      </c>
      <c r="I19">
        <v>1667</v>
      </c>
      <c r="J19">
        <v>69</v>
      </c>
      <c r="K19">
        <v>439</v>
      </c>
      <c r="L19">
        <v>18111</v>
      </c>
      <c r="M19">
        <v>858</v>
      </c>
      <c r="N19">
        <v>623</v>
      </c>
      <c r="O19">
        <v>759</v>
      </c>
      <c r="P19">
        <v>10518</v>
      </c>
      <c r="Q19">
        <v>1</v>
      </c>
    </row>
    <row r="20" spans="1:17" x14ac:dyDescent="0.3">
      <c r="A20" t="s">
        <v>24</v>
      </c>
      <c r="B20" t="s">
        <v>37</v>
      </c>
      <c r="C20">
        <v>842</v>
      </c>
      <c r="D20">
        <v>528</v>
      </c>
      <c r="E20">
        <v>650</v>
      </c>
      <c r="F20">
        <v>22</v>
      </c>
      <c r="G20">
        <v>126</v>
      </c>
      <c r="H20">
        <v>2392</v>
      </c>
      <c r="I20">
        <v>468</v>
      </c>
      <c r="J20">
        <v>88</v>
      </c>
      <c r="K20">
        <v>545</v>
      </c>
      <c r="L20">
        <v>27498</v>
      </c>
      <c r="M20">
        <v>1973</v>
      </c>
      <c r="N20">
        <v>248</v>
      </c>
      <c r="O20">
        <v>879</v>
      </c>
      <c r="P20">
        <v>10742</v>
      </c>
      <c r="Q20">
        <v>1</v>
      </c>
    </row>
    <row r="21" spans="1:17" x14ac:dyDescent="0.3">
      <c r="A21" t="s">
        <v>24</v>
      </c>
      <c r="B21" t="s">
        <v>38</v>
      </c>
      <c r="C21">
        <v>1529</v>
      </c>
      <c r="D21">
        <v>419</v>
      </c>
      <c r="E21">
        <v>785</v>
      </c>
      <c r="F21">
        <v>101</v>
      </c>
      <c r="G21">
        <v>215</v>
      </c>
      <c r="H21">
        <v>2494</v>
      </c>
      <c r="I21">
        <v>1340</v>
      </c>
      <c r="J21">
        <v>114</v>
      </c>
      <c r="K21">
        <v>380</v>
      </c>
      <c r="L21">
        <v>19228</v>
      </c>
      <c r="M21">
        <v>3450</v>
      </c>
      <c r="N21">
        <v>288</v>
      </c>
      <c r="O21">
        <v>527</v>
      </c>
      <c r="P21">
        <v>9850</v>
      </c>
      <c r="Q21">
        <v>1</v>
      </c>
    </row>
    <row r="22" spans="1:17" x14ac:dyDescent="0.3">
      <c r="A22" t="s">
        <v>24</v>
      </c>
      <c r="B22" t="s">
        <v>39</v>
      </c>
      <c r="C22">
        <v>2171</v>
      </c>
      <c r="D22">
        <v>864</v>
      </c>
      <c r="E22">
        <v>870</v>
      </c>
      <c r="F22">
        <v>90</v>
      </c>
      <c r="G22">
        <v>347</v>
      </c>
      <c r="H22">
        <v>3014</v>
      </c>
      <c r="I22">
        <v>1265</v>
      </c>
      <c r="J22">
        <v>73</v>
      </c>
      <c r="K22">
        <v>650</v>
      </c>
      <c r="L22">
        <v>19861</v>
      </c>
      <c r="M22">
        <v>2304</v>
      </c>
      <c r="N22">
        <v>529</v>
      </c>
      <c r="O22">
        <v>694</v>
      </c>
      <c r="P22">
        <v>7191</v>
      </c>
      <c r="Q22">
        <v>1</v>
      </c>
    </row>
    <row r="23" spans="1:17" x14ac:dyDescent="0.3">
      <c r="A23" t="s">
        <v>24</v>
      </c>
      <c r="B23" t="s">
        <v>40</v>
      </c>
      <c r="C23">
        <v>1460</v>
      </c>
      <c r="D23">
        <v>538</v>
      </c>
      <c r="E23">
        <v>639</v>
      </c>
      <c r="F23">
        <v>117</v>
      </c>
      <c r="G23">
        <v>309</v>
      </c>
      <c r="H23">
        <v>3440</v>
      </c>
      <c r="I23">
        <v>841</v>
      </c>
      <c r="J23">
        <v>71</v>
      </c>
      <c r="K23">
        <v>645</v>
      </c>
      <c r="L23">
        <v>21372</v>
      </c>
      <c r="M23">
        <v>1413</v>
      </c>
      <c r="N23">
        <v>200</v>
      </c>
      <c r="O23">
        <v>601</v>
      </c>
      <c r="P23">
        <v>6911</v>
      </c>
      <c r="Q23">
        <v>2</v>
      </c>
    </row>
    <row r="24" spans="1:17" x14ac:dyDescent="0.3">
      <c r="A24" t="s">
        <v>24</v>
      </c>
      <c r="B24" t="s">
        <v>41</v>
      </c>
      <c r="C24">
        <v>1446</v>
      </c>
      <c r="D24">
        <v>698</v>
      </c>
      <c r="E24">
        <v>872</v>
      </c>
      <c r="F24">
        <v>90</v>
      </c>
      <c r="G24">
        <v>347</v>
      </c>
      <c r="H24">
        <v>2838</v>
      </c>
      <c r="I24">
        <v>1612</v>
      </c>
      <c r="J24">
        <v>70</v>
      </c>
      <c r="K24">
        <v>845</v>
      </c>
      <c r="L24">
        <v>19199</v>
      </c>
      <c r="M24">
        <v>2692</v>
      </c>
      <c r="N24">
        <v>886</v>
      </c>
      <c r="O24">
        <v>958</v>
      </c>
      <c r="P24">
        <v>9744</v>
      </c>
      <c r="Q24">
        <v>1</v>
      </c>
    </row>
    <row r="25" spans="1:17" x14ac:dyDescent="0.3">
      <c r="A25" t="s">
        <v>24</v>
      </c>
      <c r="B25" t="s">
        <v>42</v>
      </c>
      <c r="C25">
        <v>942</v>
      </c>
      <c r="D25">
        <v>488</v>
      </c>
      <c r="E25">
        <v>887</v>
      </c>
      <c r="F25">
        <v>122</v>
      </c>
      <c r="G25">
        <v>250</v>
      </c>
      <c r="H25">
        <v>2934</v>
      </c>
      <c r="I25">
        <v>875</v>
      </c>
      <c r="J25">
        <v>92</v>
      </c>
      <c r="K25">
        <v>647</v>
      </c>
      <c r="L25">
        <v>24134</v>
      </c>
      <c r="M25">
        <v>2292</v>
      </c>
      <c r="N25">
        <v>606</v>
      </c>
      <c r="O25">
        <v>1220</v>
      </c>
      <c r="P25">
        <v>8755</v>
      </c>
      <c r="Q25">
        <v>1</v>
      </c>
    </row>
    <row r="26" spans="1:17" x14ac:dyDescent="0.3">
      <c r="A26" t="s">
        <v>24</v>
      </c>
      <c r="B26" t="s">
        <v>43</v>
      </c>
      <c r="C26">
        <v>1339</v>
      </c>
      <c r="D26">
        <v>412</v>
      </c>
      <c r="E26">
        <v>630</v>
      </c>
      <c r="F26">
        <v>123</v>
      </c>
      <c r="G26">
        <v>329</v>
      </c>
      <c r="H26">
        <v>3496</v>
      </c>
      <c r="I26">
        <v>816</v>
      </c>
      <c r="J26">
        <v>68</v>
      </c>
      <c r="K26">
        <v>448</v>
      </c>
      <c r="L26">
        <v>21756</v>
      </c>
      <c r="M26">
        <v>773</v>
      </c>
      <c r="N26">
        <v>245</v>
      </c>
      <c r="O26">
        <v>383</v>
      </c>
      <c r="P26">
        <v>7839</v>
      </c>
      <c r="Q26">
        <v>2</v>
      </c>
    </row>
    <row r="27" spans="1:17" x14ac:dyDescent="0.3">
      <c r="A27" t="s">
        <v>24</v>
      </c>
      <c r="B27" t="s">
        <v>44</v>
      </c>
      <c r="C27">
        <v>1089</v>
      </c>
      <c r="D27">
        <v>318</v>
      </c>
      <c r="E27">
        <v>758</v>
      </c>
      <c r="F27">
        <v>86</v>
      </c>
      <c r="G27">
        <v>208</v>
      </c>
      <c r="H27">
        <v>2248</v>
      </c>
      <c r="I27">
        <v>719</v>
      </c>
      <c r="J27">
        <v>81</v>
      </c>
      <c r="K27">
        <v>559</v>
      </c>
      <c r="L27">
        <v>17332</v>
      </c>
      <c r="M27">
        <v>1487</v>
      </c>
      <c r="N27">
        <v>181</v>
      </c>
      <c r="O27">
        <v>389</v>
      </c>
      <c r="P27">
        <v>6503</v>
      </c>
      <c r="Q27">
        <v>2</v>
      </c>
    </row>
    <row r="28" spans="1:17" x14ac:dyDescent="0.3">
      <c r="A28" t="s">
        <v>24</v>
      </c>
      <c r="B28" t="s">
        <v>45</v>
      </c>
      <c r="C28">
        <v>65</v>
      </c>
      <c r="D28">
        <v>38</v>
      </c>
      <c r="E28">
        <v>75</v>
      </c>
      <c r="F28">
        <v>4</v>
      </c>
      <c r="G28">
        <v>27</v>
      </c>
      <c r="H28">
        <v>354</v>
      </c>
      <c r="I28">
        <v>12</v>
      </c>
      <c r="J28">
        <v>7</v>
      </c>
      <c r="K28">
        <v>12</v>
      </c>
      <c r="L28">
        <v>2104</v>
      </c>
      <c r="M28">
        <v>220</v>
      </c>
      <c r="N28">
        <v>13</v>
      </c>
      <c r="O28">
        <v>68</v>
      </c>
      <c r="P28">
        <v>809</v>
      </c>
      <c r="Q28">
        <v>0</v>
      </c>
    </row>
    <row r="29" spans="1:17" x14ac:dyDescent="0.3">
      <c r="A29" t="s">
        <v>24</v>
      </c>
      <c r="B29" t="s">
        <v>46</v>
      </c>
      <c r="C29">
        <v>1091</v>
      </c>
      <c r="D29">
        <v>338</v>
      </c>
      <c r="E29">
        <v>450</v>
      </c>
      <c r="F29">
        <v>66</v>
      </c>
      <c r="G29">
        <v>213</v>
      </c>
      <c r="H29">
        <v>3266</v>
      </c>
      <c r="I29">
        <v>392</v>
      </c>
      <c r="J29">
        <v>16</v>
      </c>
      <c r="K29">
        <v>452</v>
      </c>
      <c r="L29">
        <v>13892</v>
      </c>
      <c r="M29">
        <v>966</v>
      </c>
      <c r="N29">
        <v>230</v>
      </c>
      <c r="O29">
        <v>78</v>
      </c>
      <c r="P29">
        <v>3987</v>
      </c>
      <c r="Q29">
        <v>2</v>
      </c>
    </row>
    <row r="30" spans="1:17" x14ac:dyDescent="0.3">
      <c r="A30" t="s">
        <v>24</v>
      </c>
      <c r="B30" t="s">
        <v>47</v>
      </c>
      <c r="C30">
        <v>104</v>
      </c>
      <c r="D30">
        <v>7</v>
      </c>
      <c r="E30">
        <v>9</v>
      </c>
      <c r="F30">
        <v>8</v>
      </c>
      <c r="G30">
        <v>54</v>
      </c>
      <c r="H30">
        <v>6</v>
      </c>
      <c r="I30">
        <v>16</v>
      </c>
      <c r="J30">
        <v>169</v>
      </c>
      <c r="K30">
        <v>2</v>
      </c>
      <c r="L30">
        <v>138</v>
      </c>
      <c r="M30">
        <v>9</v>
      </c>
      <c r="N30">
        <v>2</v>
      </c>
      <c r="O30">
        <v>1</v>
      </c>
      <c r="P30">
        <v>53</v>
      </c>
      <c r="Q30">
        <v>0</v>
      </c>
    </row>
    <row r="31" spans="1:17" x14ac:dyDescent="0.3">
      <c r="A31" t="s">
        <v>24</v>
      </c>
      <c r="B31" t="s">
        <v>48</v>
      </c>
      <c r="C31">
        <v>405</v>
      </c>
      <c r="D31">
        <v>274</v>
      </c>
      <c r="E31">
        <v>217</v>
      </c>
      <c r="F31">
        <v>24</v>
      </c>
      <c r="G31">
        <v>66</v>
      </c>
      <c r="H31">
        <v>1437</v>
      </c>
      <c r="I31">
        <v>469</v>
      </c>
      <c r="J31">
        <v>53</v>
      </c>
      <c r="K31">
        <v>295</v>
      </c>
      <c r="L31">
        <v>13049</v>
      </c>
      <c r="M31">
        <v>1200</v>
      </c>
      <c r="N31">
        <v>160</v>
      </c>
      <c r="O31">
        <v>146</v>
      </c>
      <c r="P31">
        <v>4657</v>
      </c>
      <c r="Q31">
        <v>2</v>
      </c>
    </row>
    <row r="32" spans="1:17" x14ac:dyDescent="0.3">
      <c r="A32" t="s">
        <v>24</v>
      </c>
      <c r="B32" t="s">
        <v>49</v>
      </c>
      <c r="C32">
        <v>112</v>
      </c>
      <c r="D32">
        <v>32</v>
      </c>
      <c r="E32">
        <v>72</v>
      </c>
      <c r="F32">
        <v>4</v>
      </c>
      <c r="G32">
        <v>40</v>
      </c>
      <c r="H32">
        <v>487</v>
      </c>
      <c r="I32">
        <v>84</v>
      </c>
      <c r="J32">
        <v>7</v>
      </c>
      <c r="K32">
        <v>21</v>
      </c>
      <c r="L32">
        <v>2077</v>
      </c>
      <c r="M32">
        <v>213</v>
      </c>
      <c r="N32">
        <v>36</v>
      </c>
      <c r="O32">
        <v>48</v>
      </c>
      <c r="P32">
        <v>513</v>
      </c>
      <c r="Q32">
        <v>0</v>
      </c>
    </row>
    <row r="33" spans="1:17" x14ac:dyDescent="0.3">
      <c r="A33" t="s">
        <v>24</v>
      </c>
      <c r="B33" t="s">
        <v>50</v>
      </c>
      <c r="C33">
        <v>213</v>
      </c>
      <c r="D33">
        <v>134</v>
      </c>
      <c r="E33">
        <v>374</v>
      </c>
      <c r="F33">
        <v>18</v>
      </c>
      <c r="G33">
        <v>204</v>
      </c>
      <c r="H33">
        <v>3101</v>
      </c>
      <c r="I33">
        <v>62</v>
      </c>
      <c r="J33">
        <v>57</v>
      </c>
      <c r="K33">
        <v>119</v>
      </c>
      <c r="L33">
        <v>9360</v>
      </c>
      <c r="M33">
        <v>753</v>
      </c>
      <c r="N33">
        <v>153</v>
      </c>
      <c r="O33">
        <v>159</v>
      </c>
      <c r="P33">
        <v>5295</v>
      </c>
      <c r="Q33">
        <v>2</v>
      </c>
    </row>
    <row r="34" spans="1:17" x14ac:dyDescent="0.3">
      <c r="A34" t="s">
        <v>24</v>
      </c>
      <c r="B34" t="s">
        <v>51</v>
      </c>
      <c r="C34">
        <v>254</v>
      </c>
      <c r="D34">
        <v>200</v>
      </c>
      <c r="E34">
        <v>485</v>
      </c>
      <c r="F34">
        <v>10</v>
      </c>
      <c r="G34">
        <v>226</v>
      </c>
      <c r="H34">
        <v>1663</v>
      </c>
      <c r="I34">
        <v>55</v>
      </c>
      <c r="J34">
        <v>94</v>
      </c>
      <c r="K34">
        <v>144</v>
      </c>
      <c r="L34">
        <v>11687</v>
      </c>
      <c r="M34">
        <v>1164</v>
      </c>
      <c r="N34">
        <v>201</v>
      </c>
      <c r="O34">
        <v>1001</v>
      </c>
      <c r="P34">
        <v>8161</v>
      </c>
      <c r="Q34">
        <v>2</v>
      </c>
    </row>
    <row r="35" spans="1:17" x14ac:dyDescent="0.3">
      <c r="A35" t="s">
        <v>24</v>
      </c>
      <c r="B35" t="s">
        <v>52</v>
      </c>
      <c r="C35">
        <v>32</v>
      </c>
      <c r="D35">
        <v>4</v>
      </c>
      <c r="E35">
        <v>9</v>
      </c>
      <c r="F35">
        <v>7</v>
      </c>
      <c r="G35">
        <v>34</v>
      </c>
      <c r="H35">
        <v>2</v>
      </c>
      <c r="I35">
        <v>14</v>
      </c>
      <c r="J35">
        <v>99</v>
      </c>
      <c r="K35">
        <v>1</v>
      </c>
      <c r="L35">
        <v>146</v>
      </c>
      <c r="M35">
        <v>12</v>
      </c>
      <c r="N35">
        <v>1</v>
      </c>
      <c r="O35">
        <v>9</v>
      </c>
      <c r="P35">
        <v>73</v>
      </c>
      <c r="Q35">
        <v>0</v>
      </c>
    </row>
    <row r="36" spans="1:17" x14ac:dyDescent="0.3">
      <c r="A36" t="s">
        <v>24</v>
      </c>
      <c r="B36" t="s">
        <v>53</v>
      </c>
      <c r="C36">
        <v>737</v>
      </c>
      <c r="D36">
        <v>228</v>
      </c>
      <c r="E36">
        <v>191</v>
      </c>
      <c r="F36">
        <v>20</v>
      </c>
      <c r="G36">
        <v>66</v>
      </c>
      <c r="H36">
        <v>1241</v>
      </c>
      <c r="I36">
        <v>787</v>
      </c>
      <c r="J36">
        <v>43</v>
      </c>
      <c r="K36">
        <v>270</v>
      </c>
      <c r="L36">
        <v>14824</v>
      </c>
      <c r="M36">
        <v>898</v>
      </c>
      <c r="N36">
        <v>162</v>
      </c>
      <c r="O36">
        <v>57</v>
      </c>
      <c r="P36">
        <v>3474</v>
      </c>
      <c r="Q36">
        <v>2</v>
      </c>
    </row>
    <row r="37" spans="1:17" x14ac:dyDescent="0.3">
      <c r="A37" t="s">
        <v>24</v>
      </c>
      <c r="B37" t="s">
        <v>54</v>
      </c>
      <c r="C37">
        <v>340</v>
      </c>
      <c r="D37">
        <v>343</v>
      </c>
      <c r="E37">
        <v>403</v>
      </c>
      <c r="F37">
        <v>64</v>
      </c>
      <c r="G37">
        <v>243</v>
      </c>
      <c r="H37">
        <v>3925</v>
      </c>
      <c r="I37">
        <v>152</v>
      </c>
      <c r="J37">
        <v>167</v>
      </c>
      <c r="K37">
        <v>129</v>
      </c>
      <c r="L37">
        <v>8827</v>
      </c>
      <c r="M37">
        <v>482</v>
      </c>
      <c r="N37">
        <v>34</v>
      </c>
      <c r="O37">
        <v>261</v>
      </c>
      <c r="P37">
        <v>6452</v>
      </c>
      <c r="Q37">
        <v>2</v>
      </c>
    </row>
    <row r="38" spans="1:17" x14ac:dyDescent="0.3">
      <c r="A38" t="s">
        <v>24</v>
      </c>
      <c r="B38" t="s">
        <v>55</v>
      </c>
      <c r="C38">
        <v>412</v>
      </c>
      <c r="D38">
        <v>223</v>
      </c>
      <c r="E38">
        <v>177</v>
      </c>
      <c r="F38">
        <v>27</v>
      </c>
      <c r="G38">
        <v>66</v>
      </c>
      <c r="H38">
        <v>1376</v>
      </c>
      <c r="I38">
        <v>181</v>
      </c>
      <c r="J38">
        <v>57</v>
      </c>
      <c r="K38">
        <v>114</v>
      </c>
      <c r="L38">
        <v>7865</v>
      </c>
      <c r="M38">
        <v>667</v>
      </c>
      <c r="N38">
        <v>94</v>
      </c>
      <c r="O38">
        <v>193</v>
      </c>
      <c r="P38">
        <v>4724</v>
      </c>
      <c r="Q38">
        <v>0</v>
      </c>
    </row>
    <row r="39" spans="1:17" x14ac:dyDescent="0.3">
      <c r="A39" t="s">
        <v>24</v>
      </c>
      <c r="B39" t="s">
        <v>56</v>
      </c>
      <c r="C39">
        <v>1287</v>
      </c>
      <c r="D39">
        <v>621</v>
      </c>
      <c r="E39">
        <v>1109</v>
      </c>
      <c r="F39">
        <v>44</v>
      </c>
      <c r="G39">
        <v>217</v>
      </c>
      <c r="H39">
        <v>3247</v>
      </c>
      <c r="I39">
        <v>3069</v>
      </c>
      <c r="J39">
        <v>90</v>
      </c>
      <c r="K39">
        <v>324</v>
      </c>
      <c r="L39">
        <v>18544</v>
      </c>
      <c r="M39">
        <v>1169</v>
      </c>
      <c r="N39">
        <v>692</v>
      </c>
      <c r="O39">
        <v>1156</v>
      </c>
      <c r="P39">
        <v>7931</v>
      </c>
      <c r="Q39">
        <v>1</v>
      </c>
    </row>
    <row r="40" spans="1:17" x14ac:dyDescent="0.3">
      <c r="A40" t="s">
        <v>24</v>
      </c>
      <c r="B40" t="s">
        <v>57</v>
      </c>
      <c r="C40">
        <v>108</v>
      </c>
      <c r="D40">
        <v>82</v>
      </c>
      <c r="E40">
        <v>124</v>
      </c>
      <c r="F40">
        <v>3</v>
      </c>
      <c r="G40">
        <v>41</v>
      </c>
      <c r="H40">
        <v>475</v>
      </c>
      <c r="I40">
        <v>200</v>
      </c>
      <c r="J40">
        <v>3</v>
      </c>
      <c r="K40">
        <v>55</v>
      </c>
      <c r="L40">
        <v>2136</v>
      </c>
      <c r="M40">
        <v>201</v>
      </c>
      <c r="N40">
        <v>29</v>
      </c>
      <c r="O40">
        <v>66</v>
      </c>
      <c r="P40">
        <v>1305</v>
      </c>
      <c r="Q40">
        <v>0</v>
      </c>
    </row>
    <row r="41" spans="1:17" x14ac:dyDescent="0.3">
      <c r="A41" t="s">
        <v>24</v>
      </c>
      <c r="B41" t="s">
        <v>58</v>
      </c>
      <c r="C41">
        <v>887</v>
      </c>
      <c r="D41">
        <v>1062</v>
      </c>
      <c r="E41">
        <v>1124</v>
      </c>
      <c r="F41">
        <v>35</v>
      </c>
      <c r="G41">
        <v>252</v>
      </c>
      <c r="H41">
        <v>4169</v>
      </c>
      <c r="I41">
        <v>754</v>
      </c>
      <c r="J41">
        <v>173</v>
      </c>
      <c r="K41">
        <v>462</v>
      </c>
      <c r="L41">
        <v>23937</v>
      </c>
      <c r="M41">
        <v>2738</v>
      </c>
      <c r="N41">
        <v>175</v>
      </c>
      <c r="O41">
        <v>706</v>
      </c>
      <c r="P41">
        <v>14299</v>
      </c>
      <c r="Q41">
        <v>1</v>
      </c>
    </row>
    <row r="42" spans="1:17" x14ac:dyDescent="0.3">
      <c r="A42" t="s">
        <v>59</v>
      </c>
      <c r="B42" t="s">
        <v>60</v>
      </c>
      <c r="C42">
        <v>3</v>
      </c>
      <c r="D42">
        <v>1</v>
      </c>
      <c r="E42">
        <v>1</v>
      </c>
      <c r="F42">
        <v>0</v>
      </c>
      <c r="G42">
        <v>0</v>
      </c>
      <c r="H42">
        <v>11</v>
      </c>
      <c r="I42">
        <v>1</v>
      </c>
      <c r="J42">
        <v>0</v>
      </c>
      <c r="K42">
        <v>0</v>
      </c>
      <c r="L42">
        <v>19</v>
      </c>
      <c r="M42">
        <v>0</v>
      </c>
      <c r="N42">
        <v>0</v>
      </c>
      <c r="O42">
        <v>0</v>
      </c>
      <c r="P42">
        <v>4</v>
      </c>
      <c r="Q42">
        <v>0</v>
      </c>
    </row>
    <row r="43" spans="1:17" x14ac:dyDescent="0.3">
      <c r="A43" t="s">
        <v>59</v>
      </c>
      <c r="B43" t="s">
        <v>61</v>
      </c>
      <c r="C43">
        <v>85</v>
      </c>
      <c r="D43">
        <v>53</v>
      </c>
      <c r="E43">
        <v>78</v>
      </c>
      <c r="F43">
        <v>29</v>
      </c>
      <c r="G43">
        <v>49</v>
      </c>
      <c r="H43">
        <v>238</v>
      </c>
      <c r="I43">
        <v>16</v>
      </c>
      <c r="J43">
        <v>2</v>
      </c>
      <c r="K43">
        <v>20</v>
      </c>
      <c r="L43">
        <v>398</v>
      </c>
      <c r="M43">
        <v>0</v>
      </c>
      <c r="N43">
        <v>40</v>
      </c>
      <c r="O43">
        <v>28</v>
      </c>
      <c r="P43">
        <v>168</v>
      </c>
      <c r="Q43">
        <v>0</v>
      </c>
    </row>
    <row r="44" spans="1:17" x14ac:dyDescent="0.3">
      <c r="A44" t="s">
        <v>59</v>
      </c>
      <c r="B44" t="s">
        <v>62</v>
      </c>
      <c r="C44">
        <v>36</v>
      </c>
      <c r="D44">
        <v>30</v>
      </c>
      <c r="E44">
        <v>48</v>
      </c>
      <c r="F44">
        <v>23</v>
      </c>
      <c r="G44">
        <v>45</v>
      </c>
      <c r="H44">
        <v>133</v>
      </c>
      <c r="I44">
        <v>28</v>
      </c>
      <c r="J44">
        <v>2</v>
      </c>
      <c r="K44">
        <v>12</v>
      </c>
      <c r="L44">
        <v>298</v>
      </c>
      <c r="M44">
        <v>0</v>
      </c>
      <c r="N44">
        <v>42</v>
      </c>
      <c r="O44">
        <v>15</v>
      </c>
      <c r="P44">
        <v>119</v>
      </c>
      <c r="Q44">
        <v>0</v>
      </c>
    </row>
    <row r="45" spans="1:17" x14ac:dyDescent="0.3">
      <c r="A45" t="s">
        <v>59</v>
      </c>
      <c r="B45" t="s">
        <v>63</v>
      </c>
      <c r="C45">
        <v>41</v>
      </c>
      <c r="D45">
        <v>17</v>
      </c>
      <c r="E45">
        <v>17</v>
      </c>
      <c r="F45">
        <v>6</v>
      </c>
      <c r="G45">
        <v>4</v>
      </c>
      <c r="H45">
        <v>55</v>
      </c>
      <c r="I45">
        <v>4</v>
      </c>
      <c r="J45">
        <v>0</v>
      </c>
      <c r="K45">
        <v>5</v>
      </c>
      <c r="L45">
        <v>73</v>
      </c>
      <c r="M45">
        <v>0</v>
      </c>
      <c r="N45">
        <v>26</v>
      </c>
      <c r="O45">
        <v>4</v>
      </c>
      <c r="P45">
        <v>37</v>
      </c>
      <c r="Q45">
        <v>0</v>
      </c>
    </row>
    <row r="46" spans="1:17" x14ac:dyDescent="0.3">
      <c r="A46" t="s">
        <v>59</v>
      </c>
      <c r="B46" t="s">
        <v>64</v>
      </c>
      <c r="C46">
        <v>52</v>
      </c>
      <c r="D46">
        <v>25</v>
      </c>
      <c r="E46">
        <v>46</v>
      </c>
      <c r="F46">
        <v>16</v>
      </c>
      <c r="G46">
        <v>48</v>
      </c>
      <c r="H46">
        <v>149</v>
      </c>
      <c r="I46">
        <v>22</v>
      </c>
      <c r="J46">
        <v>1</v>
      </c>
      <c r="K46">
        <v>1</v>
      </c>
      <c r="L46">
        <v>419</v>
      </c>
      <c r="M46">
        <v>0</v>
      </c>
      <c r="N46">
        <v>31</v>
      </c>
      <c r="O46">
        <v>7</v>
      </c>
      <c r="P46">
        <v>106</v>
      </c>
      <c r="Q46">
        <v>0</v>
      </c>
    </row>
    <row r="47" spans="1:17" x14ac:dyDescent="0.3">
      <c r="A47" t="s">
        <v>59</v>
      </c>
      <c r="B47" t="s">
        <v>65</v>
      </c>
      <c r="C47">
        <v>48</v>
      </c>
      <c r="D47">
        <v>7</v>
      </c>
      <c r="E47">
        <v>26</v>
      </c>
      <c r="F47">
        <v>12</v>
      </c>
      <c r="G47">
        <v>31</v>
      </c>
      <c r="H47">
        <v>105</v>
      </c>
      <c r="I47">
        <v>11</v>
      </c>
      <c r="J47">
        <v>6</v>
      </c>
      <c r="K47">
        <v>3</v>
      </c>
      <c r="L47">
        <v>290</v>
      </c>
      <c r="M47">
        <v>0</v>
      </c>
      <c r="N47">
        <v>11</v>
      </c>
      <c r="O47">
        <v>2</v>
      </c>
      <c r="P47">
        <v>52</v>
      </c>
      <c r="Q47">
        <v>0</v>
      </c>
    </row>
    <row r="48" spans="1:17" x14ac:dyDescent="0.3">
      <c r="A48" t="s">
        <v>59</v>
      </c>
      <c r="B48" t="s">
        <v>66</v>
      </c>
      <c r="C48">
        <v>146</v>
      </c>
      <c r="D48">
        <v>50</v>
      </c>
      <c r="E48">
        <v>96</v>
      </c>
      <c r="F48">
        <v>26</v>
      </c>
      <c r="G48">
        <v>65</v>
      </c>
      <c r="H48">
        <v>206</v>
      </c>
      <c r="I48">
        <v>13</v>
      </c>
      <c r="J48">
        <v>4</v>
      </c>
      <c r="K48">
        <v>21</v>
      </c>
      <c r="L48">
        <v>349</v>
      </c>
      <c r="M48">
        <v>0</v>
      </c>
      <c r="N48">
        <v>81</v>
      </c>
      <c r="O48">
        <v>26</v>
      </c>
      <c r="P48">
        <v>191</v>
      </c>
      <c r="Q48">
        <v>0</v>
      </c>
    </row>
    <row r="49" spans="1:17" x14ac:dyDescent="0.3">
      <c r="A49" t="s">
        <v>59</v>
      </c>
      <c r="B49" t="s">
        <v>67</v>
      </c>
      <c r="C49">
        <v>90</v>
      </c>
      <c r="D49">
        <v>71</v>
      </c>
      <c r="E49">
        <v>182</v>
      </c>
      <c r="F49">
        <v>57</v>
      </c>
      <c r="G49">
        <v>230</v>
      </c>
      <c r="H49">
        <v>579</v>
      </c>
      <c r="I49">
        <v>75</v>
      </c>
      <c r="J49">
        <v>13</v>
      </c>
      <c r="K49">
        <v>64</v>
      </c>
      <c r="L49">
        <v>858</v>
      </c>
      <c r="M49">
        <v>2</v>
      </c>
      <c r="N49">
        <v>146</v>
      </c>
      <c r="O49">
        <v>44</v>
      </c>
      <c r="P49">
        <v>331</v>
      </c>
      <c r="Q49">
        <v>0</v>
      </c>
    </row>
    <row r="50" spans="1:17" x14ac:dyDescent="0.3">
      <c r="A50" t="s">
        <v>59</v>
      </c>
      <c r="B50" t="s">
        <v>68</v>
      </c>
      <c r="C50">
        <v>9</v>
      </c>
      <c r="D50">
        <v>11</v>
      </c>
      <c r="E50">
        <v>11</v>
      </c>
      <c r="F50">
        <v>4</v>
      </c>
      <c r="G50">
        <v>4</v>
      </c>
      <c r="H50">
        <v>24</v>
      </c>
      <c r="I50">
        <v>5</v>
      </c>
      <c r="J50">
        <v>0</v>
      </c>
      <c r="K50">
        <v>7</v>
      </c>
      <c r="L50">
        <v>66</v>
      </c>
      <c r="M50">
        <v>0</v>
      </c>
      <c r="N50">
        <v>5</v>
      </c>
      <c r="O50">
        <v>4</v>
      </c>
      <c r="P50">
        <v>41</v>
      </c>
      <c r="Q50">
        <v>0</v>
      </c>
    </row>
    <row r="51" spans="1:17" x14ac:dyDescent="0.3">
      <c r="A51" t="s">
        <v>59</v>
      </c>
      <c r="B51" t="s">
        <v>69</v>
      </c>
      <c r="C51">
        <v>53</v>
      </c>
      <c r="D51">
        <v>100</v>
      </c>
      <c r="E51">
        <v>91</v>
      </c>
      <c r="F51">
        <v>31</v>
      </c>
      <c r="G51">
        <v>103</v>
      </c>
      <c r="H51">
        <v>311</v>
      </c>
      <c r="I51">
        <v>36</v>
      </c>
      <c r="J51">
        <v>5</v>
      </c>
      <c r="K51">
        <v>15</v>
      </c>
      <c r="L51">
        <v>528</v>
      </c>
      <c r="M51">
        <v>0</v>
      </c>
      <c r="N51">
        <v>83</v>
      </c>
      <c r="O51">
        <v>49</v>
      </c>
      <c r="P51">
        <v>281</v>
      </c>
      <c r="Q51">
        <v>0</v>
      </c>
    </row>
    <row r="52" spans="1:17" x14ac:dyDescent="0.3">
      <c r="A52" t="s">
        <v>59</v>
      </c>
      <c r="B52" t="s">
        <v>70</v>
      </c>
      <c r="C52">
        <v>21</v>
      </c>
      <c r="D52">
        <v>21</v>
      </c>
      <c r="E52">
        <v>18</v>
      </c>
      <c r="F52">
        <v>1</v>
      </c>
      <c r="G52">
        <v>8</v>
      </c>
      <c r="H52">
        <v>96</v>
      </c>
      <c r="I52">
        <v>6</v>
      </c>
      <c r="J52">
        <v>1</v>
      </c>
      <c r="K52">
        <v>12</v>
      </c>
      <c r="L52">
        <v>142</v>
      </c>
      <c r="M52">
        <v>0</v>
      </c>
      <c r="N52">
        <v>17</v>
      </c>
      <c r="O52">
        <v>11</v>
      </c>
      <c r="P52">
        <v>70</v>
      </c>
      <c r="Q52">
        <v>0</v>
      </c>
    </row>
    <row r="53" spans="1:17" x14ac:dyDescent="0.3">
      <c r="A53" t="s">
        <v>59</v>
      </c>
      <c r="B53" t="s">
        <v>71</v>
      </c>
      <c r="C53">
        <v>65</v>
      </c>
      <c r="D53">
        <v>53</v>
      </c>
      <c r="E53">
        <v>90</v>
      </c>
      <c r="F53">
        <v>13</v>
      </c>
      <c r="G53">
        <v>70</v>
      </c>
      <c r="H53">
        <v>269</v>
      </c>
      <c r="I53">
        <v>61</v>
      </c>
      <c r="J53">
        <v>4</v>
      </c>
      <c r="K53">
        <v>45</v>
      </c>
      <c r="L53">
        <v>626</v>
      </c>
      <c r="M53">
        <v>0</v>
      </c>
      <c r="N53">
        <v>50</v>
      </c>
      <c r="O53">
        <v>29</v>
      </c>
      <c r="P53">
        <v>284</v>
      </c>
      <c r="Q53">
        <v>0</v>
      </c>
    </row>
    <row r="54" spans="1:17" x14ac:dyDescent="0.3">
      <c r="A54" t="s">
        <v>59</v>
      </c>
      <c r="B54" t="s">
        <v>72</v>
      </c>
      <c r="C54">
        <v>52</v>
      </c>
      <c r="D54">
        <v>16</v>
      </c>
      <c r="E54">
        <v>45</v>
      </c>
      <c r="F54">
        <v>13</v>
      </c>
      <c r="G54">
        <v>62</v>
      </c>
      <c r="H54">
        <v>156</v>
      </c>
      <c r="I54">
        <v>25</v>
      </c>
      <c r="J54">
        <v>2</v>
      </c>
      <c r="K54">
        <v>19</v>
      </c>
      <c r="L54">
        <v>254</v>
      </c>
      <c r="M54">
        <v>0</v>
      </c>
      <c r="N54">
        <v>17</v>
      </c>
      <c r="O54">
        <v>9</v>
      </c>
      <c r="P54">
        <v>91</v>
      </c>
      <c r="Q54">
        <v>0</v>
      </c>
    </row>
    <row r="55" spans="1:17" x14ac:dyDescent="0.3">
      <c r="A55" t="s">
        <v>59</v>
      </c>
      <c r="B55" t="s">
        <v>73</v>
      </c>
      <c r="C55">
        <v>49</v>
      </c>
      <c r="D55">
        <v>26</v>
      </c>
      <c r="E55">
        <v>38</v>
      </c>
      <c r="F55">
        <v>10</v>
      </c>
      <c r="G55">
        <v>62</v>
      </c>
      <c r="H55">
        <v>134</v>
      </c>
      <c r="I55">
        <v>22</v>
      </c>
      <c r="J55">
        <v>1</v>
      </c>
      <c r="K55">
        <v>20</v>
      </c>
      <c r="L55">
        <v>485</v>
      </c>
      <c r="M55">
        <v>0</v>
      </c>
      <c r="N55">
        <v>26</v>
      </c>
      <c r="O55">
        <v>7</v>
      </c>
      <c r="P55">
        <v>137</v>
      </c>
      <c r="Q55">
        <v>0</v>
      </c>
    </row>
    <row r="56" spans="1:17" x14ac:dyDescent="0.3">
      <c r="A56" t="s">
        <v>59</v>
      </c>
      <c r="B56" t="s">
        <v>74</v>
      </c>
      <c r="C56">
        <v>13</v>
      </c>
      <c r="D56">
        <v>5</v>
      </c>
      <c r="E56">
        <v>1</v>
      </c>
      <c r="F56">
        <v>1</v>
      </c>
      <c r="G56">
        <v>5</v>
      </c>
      <c r="H56">
        <v>76</v>
      </c>
      <c r="I56">
        <v>4</v>
      </c>
      <c r="J56">
        <v>5</v>
      </c>
      <c r="K56">
        <v>0</v>
      </c>
      <c r="L56">
        <v>73</v>
      </c>
      <c r="M56">
        <v>0</v>
      </c>
      <c r="N56">
        <v>1</v>
      </c>
      <c r="O56">
        <v>2</v>
      </c>
      <c r="P56">
        <v>42</v>
      </c>
      <c r="Q56">
        <v>0</v>
      </c>
    </row>
    <row r="57" spans="1:17" x14ac:dyDescent="0.3">
      <c r="A57" t="s">
        <v>59</v>
      </c>
      <c r="B57" t="s">
        <v>75</v>
      </c>
      <c r="C57">
        <v>66</v>
      </c>
      <c r="D57">
        <v>14</v>
      </c>
      <c r="E57">
        <v>67</v>
      </c>
      <c r="F57">
        <v>18</v>
      </c>
      <c r="G57">
        <v>55</v>
      </c>
      <c r="H57">
        <v>206</v>
      </c>
      <c r="I57">
        <v>6</v>
      </c>
      <c r="J57">
        <v>6</v>
      </c>
      <c r="K57">
        <v>6</v>
      </c>
      <c r="L57">
        <v>261</v>
      </c>
      <c r="M57">
        <v>0</v>
      </c>
      <c r="N57">
        <v>18</v>
      </c>
      <c r="O57">
        <v>12</v>
      </c>
      <c r="P57">
        <v>73</v>
      </c>
      <c r="Q57">
        <v>0</v>
      </c>
    </row>
    <row r="58" spans="1:17" x14ac:dyDescent="0.3">
      <c r="A58" t="s">
        <v>59</v>
      </c>
      <c r="B58" t="s">
        <v>76</v>
      </c>
      <c r="C58">
        <v>12</v>
      </c>
      <c r="D58">
        <v>0</v>
      </c>
      <c r="E58">
        <v>2</v>
      </c>
      <c r="F58">
        <v>0</v>
      </c>
      <c r="G58">
        <v>2</v>
      </c>
      <c r="H58">
        <v>32</v>
      </c>
      <c r="I58">
        <v>5</v>
      </c>
      <c r="J58">
        <v>0</v>
      </c>
      <c r="K58">
        <v>0</v>
      </c>
      <c r="L58">
        <v>18</v>
      </c>
      <c r="M58">
        <v>0</v>
      </c>
      <c r="N58">
        <v>1</v>
      </c>
      <c r="O58">
        <v>1</v>
      </c>
      <c r="P58">
        <v>2</v>
      </c>
      <c r="Q58">
        <v>0</v>
      </c>
    </row>
    <row r="59" spans="1:17" x14ac:dyDescent="0.3">
      <c r="A59" t="s">
        <v>77</v>
      </c>
      <c r="B59" t="s">
        <v>78</v>
      </c>
      <c r="C59">
        <v>38</v>
      </c>
      <c r="D59">
        <v>33</v>
      </c>
      <c r="E59">
        <v>62</v>
      </c>
      <c r="F59">
        <v>5</v>
      </c>
      <c r="G59">
        <v>14</v>
      </c>
      <c r="H59">
        <v>22</v>
      </c>
      <c r="I59">
        <v>3</v>
      </c>
      <c r="J59">
        <v>0</v>
      </c>
      <c r="K59">
        <v>4</v>
      </c>
      <c r="L59">
        <v>66</v>
      </c>
      <c r="M59">
        <v>0</v>
      </c>
      <c r="N59">
        <v>0</v>
      </c>
      <c r="O59">
        <v>0</v>
      </c>
      <c r="P59">
        <v>105</v>
      </c>
      <c r="Q59">
        <v>0</v>
      </c>
    </row>
    <row r="60" spans="1:17" x14ac:dyDescent="0.3">
      <c r="A60" t="s">
        <v>77</v>
      </c>
      <c r="B60" t="s">
        <v>79</v>
      </c>
      <c r="C60">
        <v>567</v>
      </c>
      <c r="D60">
        <v>910</v>
      </c>
      <c r="E60">
        <v>1366</v>
      </c>
      <c r="F60">
        <v>264</v>
      </c>
      <c r="G60">
        <v>299</v>
      </c>
      <c r="H60">
        <v>1665</v>
      </c>
      <c r="I60">
        <v>2619</v>
      </c>
      <c r="J60">
        <v>39</v>
      </c>
      <c r="K60">
        <v>190</v>
      </c>
      <c r="L60">
        <v>2071</v>
      </c>
      <c r="M60">
        <v>0</v>
      </c>
      <c r="N60">
        <v>0</v>
      </c>
      <c r="O60">
        <v>10</v>
      </c>
      <c r="P60">
        <v>5150</v>
      </c>
      <c r="Q60">
        <v>2</v>
      </c>
    </row>
    <row r="61" spans="1:17" x14ac:dyDescent="0.3">
      <c r="A61" t="s">
        <v>77</v>
      </c>
      <c r="B61" t="s">
        <v>80</v>
      </c>
      <c r="C61">
        <v>273</v>
      </c>
      <c r="D61">
        <v>123</v>
      </c>
      <c r="E61">
        <v>256</v>
      </c>
      <c r="F61">
        <v>17</v>
      </c>
      <c r="G61">
        <v>50</v>
      </c>
      <c r="H61">
        <v>132</v>
      </c>
      <c r="I61">
        <v>38</v>
      </c>
      <c r="J61">
        <v>2</v>
      </c>
      <c r="K61">
        <v>46</v>
      </c>
      <c r="L61">
        <v>513</v>
      </c>
      <c r="M61">
        <v>0</v>
      </c>
      <c r="N61">
        <v>0</v>
      </c>
      <c r="O61">
        <v>4</v>
      </c>
      <c r="P61">
        <v>535</v>
      </c>
      <c r="Q61">
        <v>0</v>
      </c>
    </row>
    <row r="62" spans="1:17" x14ac:dyDescent="0.3">
      <c r="A62" t="s">
        <v>77</v>
      </c>
      <c r="B62" t="s">
        <v>81</v>
      </c>
      <c r="C62">
        <v>0</v>
      </c>
      <c r="D62">
        <v>0</v>
      </c>
      <c r="E62">
        <v>0</v>
      </c>
      <c r="F62">
        <v>0</v>
      </c>
      <c r="G62">
        <v>0</v>
      </c>
      <c r="H62">
        <v>0</v>
      </c>
      <c r="I62">
        <v>0</v>
      </c>
      <c r="J62">
        <v>0</v>
      </c>
      <c r="K62">
        <v>0</v>
      </c>
      <c r="L62">
        <v>0</v>
      </c>
      <c r="M62">
        <v>0</v>
      </c>
      <c r="N62">
        <v>0</v>
      </c>
      <c r="O62">
        <v>0</v>
      </c>
      <c r="P62">
        <v>0</v>
      </c>
      <c r="Q62">
        <v>0</v>
      </c>
    </row>
    <row r="63" spans="1:17" x14ac:dyDescent="0.3">
      <c r="A63" t="s">
        <v>77</v>
      </c>
      <c r="B63" t="s">
        <v>82</v>
      </c>
      <c r="C63">
        <v>298</v>
      </c>
      <c r="D63">
        <v>478</v>
      </c>
      <c r="E63">
        <v>619</v>
      </c>
      <c r="F63">
        <v>136</v>
      </c>
      <c r="G63">
        <v>137</v>
      </c>
      <c r="H63">
        <v>926</v>
      </c>
      <c r="I63">
        <v>829</v>
      </c>
      <c r="J63">
        <v>25</v>
      </c>
      <c r="K63">
        <v>65</v>
      </c>
      <c r="L63">
        <v>1118</v>
      </c>
      <c r="M63">
        <v>45</v>
      </c>
      <c r="N63">
        <v>7</v>
      </c>
      <c r="O63">
        <v>14</v>
      </c>
      <c r="P63">
        <v>2317</v>
      </c>
      <c r="Q63">
        <v>0</v>
      </c>
    </row>
    <row r="64" spans="1:17" x14ac:dyDescent="0.3">
      <c r="A64" t="s">
        <v>77</v>
      </c>
      <c r="B64" t="s">
        <v>83</v>
      </c>
      <c r="C64">
        <v>2</v>
      </c>
      <c r="D64">
        <v>4</v>
      </c>
      <c r="E64">
        <v>8</v>
      </c>
      <c r="F64">
        <v>0</v>
      </c>
      <c r="G64">
        <v>2</v>
      </c>
      <c r="H64">
        <v>0</v>
      </c>
      <c r="I64">
        <v>0</v>
      </c>
      <c r="J64">
        <v>2</v>
      </c>
      <c r="K64">
        <v>0</v>
      </c>
      <c r="L64">
        <v>0</v>
      </c>
      <c r="M64">
        <v>0</v>
      </c>
      <c r="N64">
        <v>0</v>
      </c>
      <c r="O64">
        <v>0</v>
      </c>
      <c r="P64">
        <v>8</v>
      </c>
      <c r="Q64">
        <v>0</v>
      </c>
    </row>
    <row r="65" spans="1:17" x14ac:dyDescent="0.3">
      <c r="A65" t="s">
        <v>77</v>
      </c>
      <c r="B65" t="s">
        <v>84</v>
      </c>
      <c r="C65">
        <v>695</v>
      </c>
      <c r="D65">
        <v>784</v>
      </c>
      <c r="E65">
        <v>1591</v>
      </c>
      <c r="F65">
        <v>323</v>
      </c>
      <c r="G65">
        <v>242</v>
      </c>
      <c r="H65">
        <v>2572</v>
      </c>
      <c r="I65">
        <v>3769</v>
      </c>
      <c r="J65">
        <v>43</v>
      </c>
      <c r="K65">
        <v>558</v>
      </c>
      <c r="L65">
        <v>2856</v>
      </c>
      <c r="M65">
        <v>5</v>
      </c>
      <c r="N65">
        <v>2</v>
      </c>
      <c r="O65">
        <v>22</v>
      </c>
      <c r="P65">
        <v>7355</v>
      </c>
      <c r="Q65">
        <v>2</v>
      </c>
    </row>
    <row r="66" spans="1:17" x14ac:dyDescent="0.3">
      <c r="A66" t="s">
        <v>77</v>
      </c>
      <c r="B66" t="s">
        <v>85</v>
      </c>
      <c r="C66">
        <v>214</v>
      </c>
      <c r="D66">
        <v>199</v>
      </c>
      <c r="E66">
        <v>281</v>
      </c>
      <c r="F66">
        <v>51</v>
      </c>
      <c r="G66">
        <v>55</v>
      </c>
      <c r="H66">
        <v>265</v>
      </c>
      <c r="I66">
        <v>184</v>
      </c>
      <c r="J66">
        <v>8</v>
      </c>
      <c r="K66">
        <v>82</v>
      </c>
      <c r="L66">
        <v>252</v>
      </c>
      <c r="M66">
        <v>0</v>
      </c>
      <c r="N66">
        <v>0</v>
      </c>
      <c r="O66">
        <v>0</v>
      </c>
      <c r="P66">
        <v>952</v>
      </c>
      <c r="Q66">
        <v>0</v>
      </c>
    </row>
    <row r="67" spans="1:17" x14ac:dyDescent="0.3">
      <c r="A67" t="s">
        <v>77</v>
      </c>
      <c r="B67" t="s">
        <v>86</v>
      </c>
      <c r="C67">
        <v>471</v>
      </c>
      <c r="D67">
        <v>784</v>
      </c>
      <c r="E67">
        <v>1079</v>
      </c>
      <c r="F67">
        <v>165</v>
      </c>
      <c r="G67">
        <v>188</v>
      </c>
      <c r="H67">
        <v>1291</v>
      </c>
      <c r="I67">
        <v>675</v>
      </c>
      <c r="J67">
        <v>40</v>
      </c>
      <c r="K67">
        <v>186</v>
      </c>
      <c r="L67">
        <v>3235</v>
      </c>
      <c r="M67">
        <v>0</v>
      </c>
      <c r="N67">
        <v>0</v>
      </c>
      <c r="O67">
        <v>41</v>
      </c>
      <c r="P67">
        <v>4873</v>
      </c>
      <c r="Q67">
        <v>2</v>
      </c>
    </row>
    <row r="68" spans="1:17" x14ac:dyDescent="0.3">
      <c r="A68" t="s">
        <v>77</v>
      </c>
      <c r="B68" t="s">
        <v>87</v>
      </c>
      <c r="C68">
        <v>253</v>
      </c>
      <c r="D68">
        <v>727</v>
      </c>
      <c r="E68">
        <v>637</v>
      </c>
      <c r="F68">
        <v>43</v>
      </c>
      <c r="G68">
        <v>140</v>
      </c>
      <c r="H68">
        <v>363</v>
      </c>
      <c r="I68">
        <v>236</v>
      </c>
      <c r="J68">
        <v>18</v>
      </c>
      <c r="K68">
        <v>156</v>
      </c>
      <c r="L68">
        <v>2385</v>
      </c>
      <c r="M68">
        <v>100</v>
      </c>
      <c r="N68">
        <v>128</v>
      </c>
      <c r="O68">
        <v>2</v>
      </c>
      <c r="P68">
        <v>2661</v>
      </c>
      <c r="Q68">
        <v>0</v>
      </c>
    </row>
    <row r="69" spans="1:17" x14ac:dyDescent="0.3">
      <c r="A69" t="s">
        <v>77</v>
      </c>
      <c r="B69" t="s">
        <v>88</v>
      </c>
      <c r="C69">
        <v>634</v>
      </c>
      <c r="D69">
        <v>1363</v>
      </c>
      <c r="E69">
        <v>1795</v>
      </c>
      <c r="F69">
        <v>263</v>
      </c>
      <c r="G69">
        <v>243</v>
      </c>
      <c r="H69">
        <v>1286</v>
      </c>
      <c r="I69">
        <v>5698</v>
      </c>
      <c r="J69">
        <v>98</v>
      </c>
      <c r="K69">
        <v>421</v>
      </c>
      <c r="L69">
        <v>4885</v>
      </c>
      <c r="M69">
        <v>16</v>
      </c>
      <c r="N69">
        <v>2</v>
      </c>
      <c r="O69">
        <v>562</v>
      </c>
      <c r="P69">
        <v>8940</v>
      </c>
      <c r="Q69">
        <v>2</v>
      </c>
    </row>
    <row r="70" spans="1:17" x14ac:dyDescent="0.3">
      <c r="A70" t="s">
        <v>77</v>
      </c>
      <c r="B70" t="s">
        <v>89</v>
      </c>
      <c r="C70">
        <v>1199</v>
      </c>
      <c r="D70">
        <v>591</v>
      </c>
      <c r="E70">
        <v>1111</v>
      </c>
      <c r="F70">
        <v>122</v>
      </c>
      <c r="G70">
        <v>309</v>
      </c>
      <c r="H70">
        <v>1238</v>
      </c>
      <c r="I70">
        <v>420</v>
      </c>
      <c r="J70">
        <v>25</v>
      </c>
      <c r="K70">
        <v>294</v>
      </c>
      <c r="L70">
        <v>4048</v>
      </c>
      <c r="M70">
        <v>76</v>
      </c>
      <c r="N70">
        <v>75</v>
      </c>
      <c r="O70">
        <v>35</v>
      </c>
      <c r="P70">
        <v>2771</v>
      </c>
      <c r="Q70">
        <v>2</v>
      </c>
    </row>
    <row r="71" spans="1:17" x14ac:dyDescent="0.3">
      <c r="A71" t="s">
        <v>77</v>
      </c>
      <c r="B71" t="s">
        <v>90</v>
      </c>
      <c r="C71">
        <v>91</v>
      </c>
      <c r="D71">
        <v>18</v>
      </c>
      <c r="E71">
        <v>45</v>
      </c>
      <c r="F71">
        <v>72</v>
      </c>
      <c r="G71">
        <v>94</v>
      </c>
      <c r="H71">
        <v>54</v>
      </c>
      <c r="I71">
        <v>107</v>
      </c>
      <c r="J71">
        <v>3</v>
      </c>
      <c r="K71">
        <v>15</v>
      </c>
      <c r="L71">
        <v>104</v>
      </c>
      <c r="M71">
        <v>0</v>
      </c>
      <c r="N71">
        <v>0</v>
      </c>
      <c r="O71">
        <v>0</v>
      </c>
      <c r="P71">
        <v>91</v>
      </c>
      <c r="Q71">
        <v>0</v>
      </c>
    </row>
    <row r="72" spans="1:17" x14ac:dyDescent="0.3">
      <c r="A72" t="s">
        <v>77</v>
      </c>
      <c r="B72" t="s">
        <v>91</v>
      </c>
      <c r="C72">
        <v>414</v>
      </c>
      <c r="D72">
        <v>770</v>
      </c>
      <c r="E72">
        <v>829</v>
      </c>
      <c r="F72">
        <v>211</v>
      </c>
      <c r="G72">
        <v>140</v>
      </c>
      <c r="H72">
        <v>834</v>
      </c>
      <c r="I72">
        <v>1288</v>
      </c>
      <c r="J72">
        <v>21</v>
      </c>
      <c r="K72">
        <v>149</v>
      </c>
      <c r="L72">
        <v>1767</v>
      </c>
      <c r="M72">
        <v>2</v>
      </c>
      <c r="N72">
        <v>0</v>
      </c>
      <c r="O72">
        <v>69</v>
      </c>
      <c r="P72">
        <v>3864</v>
      </c>
      <c r="Q72">
        <v>2</v>
      </c>
    </row>
    <row r="73" spans="1:17" x14ac:dyDescent="0.3">
      <c r="A73" t="s">
        <v>77</v>
      </c>
      <c r="B73" t="s">
        <v>92</v>
      </c>
      <c r="C73">
        <v>735</v>
      </c>
      <c r="D73">
        <v>613</v>
      </c>
      <c r="E73">
        <v>1120</v>
      </c>
      <c r="F73">
        <v>100</v>
      </c>
      <c r="G73">
        <v>362</v>
      </c>
      <c r="H73">
        <v>998</v>
      </c>
      <c r="I73">
        <v>140</v>
      </c>
      <c r="J73">
        <v>41</v>
      </c>
      <c r="K73">
        <v>262</v>
      </c>
      <c r="L73">
        <v>3772</v>
      </c>
      <c r="M73">
        <v>192</v>
      </c>
      <c r="N73">
        <v>55</v>
      </c>
      <c r="O73">
        <v>8</v>
      </c>
      <c r="P73">
        <v>3311</v>
      </c>
      <c r="Q73">
        <v>2</v>
      </c>
    </row>
    <row r="74" spans="1:17" x14ac:dyDescent="0.3">
      <c r="A74" t="s">
        <v>77</v>
      </c>
      <c r="B74" t="s">
        <v>93</v>
      </c>
      <c r="C74">
        <v>698</v>
      </c>
      <c r="D74">
        <v>682</v>
      </c>
      <c r="E74">
        <v>2959</v>
      </c>
      <c r="F74">
        <v>253</v>
      </c>
      <c r="G74">
        <v>1582</v>
      </c>
      <c r="H74">
        <v>6701</v>
      </c>
      <c r="I74">
        <v>2037</v>
      </c>
      <c r="J74">
        <v>154</v>
      </c>
      <c r="K74">
        <v>218</v>
      </c>
      <c r="L74">
        <v>6441</v>
      </c>
      <c r="M74">
        <v>3</v>
      </c>
      <c r="N74">
        <v>8</v>
      </c>
      <c r="O74">
        <v>25</v>
      </c>
      <c r="P74">
        <v>6031</v>
      </c>
      <c r="Q74">
        <v>1</v>
      </c>
    </row>
    <row r="75" spans="1:17" x14ac:dyDescent="0.3">
      <c r="A75" t="s">
        <v>77</v>
      </c>
      <c r="B75" t="s">
        <v>94</v>
      </c>
      <c r="C75">
        <v>262</v>
      </c>
      <c r="D75">
        <v>433</v>
      </c>
      <c r="E75">
        <v>654</v>
      </c>
      <c r="F75">
        <v>96</v>
      </c>
      <c r="G75">
        <v>58</v>
      </c>
      <c r="H75">
        <v>773</v>
      </c>
      <c r="I75">
        <v>1841</v>
      </c>
      <c r="J75">
        <v>26</v>
      </c>
      <c r="K75">
        <v>242</v>
      </c>
      <c r="L75">
        <v>616</v>
      </c>
      <c r="M75">
        <v>0</v>
      </c>
      <c r="N75">
        <v>0</v>
      </c>
      <c r="O75">
        <v>0</v>
      </c>
      <c r="P75">
        <v>2012</v>
      </c>
      <c r="Q75">
        <v>0</v>
      </c>
    </row>
    <row r="76" spans="1:17" x14ac:dyDescent="0.3">
      <c r="A76" t="s">
        <v>77</v>
      </c>
      <c r="B76" t="s">
        <v>95</v>
      </c>
      <c r="C76">
        <v>9</v>
      </c>
      <c r="D76">
        <v>3</v>
      </c>
      <c r="E76">
        <v>16</v>
      </c>
      <c r="F76">
        <v>0</v>
      </c>
      <c r="G76">
        <v>3</v>
      </c>
      <c r="H76">
        <v>19</v>
      </c>
      <c r="I76">
        <v>3</v>
      </c>
      <c r="J76">
        <v>0</v>
      </c>
      <c r="K76">
        <v>3</v>
      </c>
      <c r="L76">
        <v>21</v>
      </c>
      <c r="M76">
        <v>0</v>
      </c>
      <c r="N76">
        <v>0</v>
      </c>
      <c r="O76">
        <v>0</v>
      </c>
      <c r="P76">
        <v>20</v>
      </c>
      <c r="Q76">
        <v>0</v>
      </c>
    </row>
    <row r="77" spans="1:17" x14ac:dyDescent="0.3">
      <c r="A77" t="s">
        <v>77</v>
      </c>
      <c r="B77" t="s">
        <v>96</v>
      </c>
      <c r="C77">
        <v>506</v>
      </c>
      <c r="D77">
        <v>476</v>
      </c>
      <c r="E77">
        <v>670</v>
      </c>
      <c r="F77">
        <v>42</v>
      </c>
      <c r="G77">
        <v>248</v>
      </c>
      <c r="H77">
        <v>1048</v>
      </c>
      <c r="I77">
        <v>446</v>
      </c>
      <c r="J77">
        <v>32</v>
      </c>
      <c r="K77">
        <v>157</v>
      </c>
      <c r="L77">
        <v>2818</v>
      </c>
      <c r="M77">
        <v>5</v>
      </c>
      <c r="N77">
        <v>2</v>
      </c>
      <c r="O77">
        <v>16</v>
      </c>
      <c r="P77">
        <v>2592</v>
      </c>
      <c r="Q77">
        <v>0</v>
      </c>
    </row>
    <row r="78" spans="1:17" x14ac:dyDescent="0.3">
      <c r="A78" t="s">
        <v>77</v>
      </c>
      <c r="B78" t="s">
        <v>97</v>
      </c>
      <c r="C78">
        <v>450</v>
      </c>
      <c r="D78">
        <v>614</v>
      </c>
      <c r="E78">
        <v>1317</v>
      </c>
      <c r="F78">
        <v>223</v>
      </c>
      <c r="G78">
        <v>353</v>
      </c>
      <c r="H78">
        <v>1526</v>
      </c>
      <c r="I78">
        <v>1089</v>
      </c>
      <c r="J78">
        <v>33</v>
      </c>
      <c r="K78">
        <v>155</v>
      </c>
      <c r="L78">
        <v>2308</v>
      </c>
      <c r="M78">
        <v>0</v>
      </c>
      <c r="N78">
        <v>4</v>
      </c>
      <c r="O78">
        <v>53</v>
      </c>
      <c r="P78">
        <v>3215</v>
      </c>
      <c r="Q78">
        <v>2</v>
      </c>
    </row>
    <row r="79" spans="1:17" x14ac:dyDescent="0.3">
      <c r="A79" t="s">
        <v>77</v>
      </c>
      <c r="B79" t="s">
        <v>98</v>
      </c>
      <c r="C79">
        <v>632</v>
      </c>
      <c r="D79">
        <v>171</v>
      </c>
      <c r="E79">
        <v>450</v>
      </c>
      <c r="F79">
        <v>104</v>
      </c>
      <c r="G79">
        <v>165</v>
      </c>
      <c r="H79">
        <v>287</v>
      </c>
      <c r="I79">
        <v>424</v>
      </c>
      <c r="J79">
        <v>24</v>
      </c>
      <c r="K79">
        <v>158</v>
      </c>
      <c r="L79">
        <v>639</v>
      </c>
      <c r="M79">
        <v>30</v>
      </c>
      <c r="N79">
        <v>19</v>
      </c>
      <c r="O79">
        <v>81</v>
      </c>
      <c r="P79">
        <v>708</v>
      </c>
      <c r="Q79">
        <v>0</v>
      </c>
    </row>
    <row r="80" spans="1:17" x14ac:dyDescent="0.3">
      <c r="A80" t="s">
        <v>77</v>
      </c>
      <c r="B80" t="s">
        <v>99</v>
      </c>
      <c r="C80">
        <v>423</v>
      </c>
      <c r="D80">
        <v>397</v>
      </c>
      <c r="E80">
        <v>586</v>
      </c>
      <c r="F80">
        <v>122</v>
      </c>
      <c r="G80">
        <v>80</v>
      </c>
      <c r="H80">
        <v>890</v>
      </c>
      <c r="I80">
        <v>1927</v>
      </c>
      <c r="J80">
        <v>32</v>
      </c>
      <c r="K80">
        <v>231</v>
      </c>
      <c r="L80">
        <v>1247</v>
      </c>
      <c r="M80">
        <v>0</v>
      </c>
      <c r="N80">
        <v>0</v>
      </c>
      <c r="O80">
        <v>8</v>
      </c>
      <c r="P80">
        <v>2332</v>
      </c>
      <c r="Q80">
        <v>2</v>
      </c>
    </row>
    <row r="81" spans="1:17" x14ac:dyDescent="0.3">
      <c r="A81" t="s">
        <v>77</v>
      </c>
      <c r="B81" t="s">
        <v>100</v>
      </c>
      <c r="C81">
        <v>709</v>
      </c>
      <c r="D81">
        <v>399</v>
      </c>
      <c r="E81">
        <v>693</v>
      </c>
      <c r="F81">
        <v>90</v>
      </c>
      <c r="G81">
        <v>129</v>
      </c>
      <c r="H81">
        <v>562</v>
      </c>
      <c r="I81">
        <v>3523</v>
      </c>
      <c r="J81">
        <v>24</v>
      </c>
      <c r="K81">
        <v>2485</v>
      </c>
      <c r="L81">
        <v>1874</v>
      </c>
      <c r="M81">
        <v>33</v>
      </c>
      <c r="N81">
        <v>47</v>
      </c>
      <c r="O81">
        <v>12</v>
      </c>
      <c r="P81">
        <v>1991</v>
      </c>
      <c r="Q81">
        <v>2</v>
      </c>
    </row>
    <row r="82" spans="1:17" x14ac:dyDescent="0.3">
      <c r="A82" t="s">
        <v>77</v>
      </c>
      <c r="B82" t="s">
        <v>101</v>
      </c>
      <c r="C82">
        <v>426</v>
      </c>
      <c r="D82">
        <v>734</v>
      </c>
      <c r="E82">
        <v>1238</v>
      </c>
      <c r="F82">
        <v>68</v>
      </c>
      <c r="G82">
        <v>211</v>
      </c>
      <c r="H82">
        <v>865</v>
      </c>
      <c r="I82">
        <v>712</v>
      </c>
      <c r="J82">
        <v>27</v>
      </c>
      <c r="K82">
        <v>193</v>
      </c>
      <c r="L82">
        <v>4458</v>
      </c>
      <c r="M82">
        <v>0</v>
      </c>
      <c r="N82">
        <v>0</v>
      </c>
      <c r="O82">
        <v>56</v>
      </c>
      <c r="P82">
        <v>3921</v>
      </c>
      <c r="Q82">
        <v>2</v>
      </c>
    </row>
    <row r="83" spans="1:17" x14ac:dyDescent="0.3">
      <c r="A83" t="s">
        <v>77</v>
      </c>
      <c r="B83" t="s">
        <v>102</v>
      </c>
      <c r="C83">
        <v>254</v>
      </c>
      <c r="D83">
        <v>658</v>
      </c>
      <c r="E83">
        <v>752</v>
      </c>
      <c r="F83">
        <v>64</v>
      </c>
      <c r="G83">
        <v>89</v>
      </c>
      <c r="H83">
        <v>658</v>
      </c>
      <c r="I83">
        <v>970</v>
      </c>
      <c r="J83">
        <v>21</v>
      </c>
      <c r="K83">
        <v>61</v>
      </c>
      <c r="L83">
        <v>2784</v>
      </c>
      <c r="M83">
        <v>16</v>
      </c>
      <c r="N83">
        <v>21</v>
      </c>
      <c r="O83">
        <v>38</v>
      </c>
      <c r="P83">
        <v>2829</v>
      </c>
      <c r="Q83">
        <v>0</v>
      </c>
    </row>
    <row r="84" spans="1:17" x14ac:dyDescent="0.3">
      <c r="A84" t="s">
        <v>77</v>
      </c>
      <c r="B84" t="s">
        <v>103</v>
      </c>
      <c r="C84">
        <v>277</v>
      </c>
      <c r="D84">
        <v>31</v>
      </c>
      <c r="E84">
        <v>158</v>
      </c>
      <c r="F84">
        <v>16</v>
      </c>
      <c r="G84">
        <v>56</v>
      </c>
      <c r="H84">
        <v>122</v>
      </c>
      <c r="I84">
        <v>53</v>
      </c>
      <c r="J84">
        <v>2</v>
      </c>
      <c r="K84">
        <v>73</v>
      </c>
      <c r="L84">
        <v>264</v>
      </c>
      <c r="M84">
        <v>18</v>
      </c>
      <c r="N84">
        <v>74</v>
      </c>
      <c r="O84">
        <v>2</v>
      </c>
      <c r="P84">
        <v>240</v>
      </c>
      <c r="Q84">
        <v>0</v>
      </c>
    </row>
    <row r="85" spans="1:17" x14ac:dyDescent="0.3">
      <c r="A85" t="s">
        <v>77</v>
      </c>
      <c r="B85" t="s">
        <v>104</v>
      </c>
      <c r="C85">
        <v>996</v>
      </c>
      <c r="D85">
        <v>1464</v>
      </c>
      <c r="E85">
        <v>2606</v>
      </c>
      <c r="F85">
        <v>594</v>
      </c>
      <c r="G85">
        <v>844</v>
      </c>
      <c r="H85">
        <v>3297</v>
      </c>
      <c r="I85">
        <v>3192</v>
      </c>
      <c r="J85">
        <v>52</v>
      </c>
      <c r="K85">
        <v>640</v>
      </c>
      <c r="L85">
        <v>7055</v>
      </c>
      <c r="M85">
        <v>165</v>
      </c>
      <c r="N85">
        <v>74</v>
      </c>
      <c r="O85">
        <v>284</v>
      </c>
      <c r="P85">
        <v>10191</v>
      </c>
      <c r="Q85">
        <v>1</v>
      </c>
    </row>
    <row r="86" spans="1:17" x14ac:dyDescent="0.3">
      <c r="A86" t="s">
        <v>77</v>
      </c>
      <c r="B86" t="s">
        <v>105</v>
      </c>
      <c r="C86">
        <v>380</v>
      </c>
      <c r="D86">
        <v>322</v>
      </c>
      <c r="E86">
        <v>696</v>
      </c>
      <c r="F86">
        <v>151</v>
      </c>
      <c r="G86">
        <v>263</v>
      </c>
      <c r="H86">
        <v>938</v>
      </c>
      <c r="I86">
        <v>141</v>
      </c>
      <c r="J86">
        <v>14</v>
      </c>
      <c r="K86">
        <v>143</v>
      </c>
      <c r="L86">
        <v>3078</v>
      </c>
      <c r="M86">
        <v>1</v>
      </c>
      <c r="N86">
        <v>0</v>
      </c>
      <c r="O86">
        <v>84</v>
      </c>
      <c r="P86">
        <v>2059</v>
      </c>
      <c r="Q86">
        <v>0</v>
      </c>
    </row>
    <row r="87" spans="1:17" x14ac:dyDescent="0.3">
      <c r="A87" t="s">
        <v>77</v>
      </c>
      <c r="B87" t="s">
        <v>106</v>
      </c>
      <c r="C87">
        <v>60</v>
      </c>
      <c r="D87">
        <v>50</v>
      </c>
      <c r="E87">
        <v>30</v>
      </c>
      <c r="F87">
        <v>53</v>
      </c>
      <c r="G87">
        <v>10</v>
      </c>
      <c r="H87">
        <v>12</v>
      </c>
      <c r="I87">
        <v>104</v>
      </c>
      <c r="J87">
        <v>3</v>
      </c>
      <c r="K87">
        <v>2</v>
      </c>
      <c r="L87">
        <v>15</v>
      </c>
      <c r="M87">
        <v>0</v>
      </c>
      <c r="N87">
        <v>0</v>
      </c>
      <c r="O87">
        <v>0</v>
      </c>
      <c r="P87">
        <v>97</v>
      </c>
      <c r="Q87">
        <v>0</v>
      </c>
    </row>
    <row r="88" spans="1:17" x14ac:dyDescent="0.3">
      <c r="A88" t="s">
        <v>77</v>
      </c>
      <c r="B88" t="s">
        <v>107</v>
      </c>
      <c r="C88">
        <v>828</v>
      </c>
      <c r="D88">
        <v>655</v>
      </c>
      <c r="E88">
        <v>1157</v>
      </c>
      <c r="F88">
        <v>55</v>
      </c>
      <c r="G88">
        <v>298</v>
      </c>
      <c r="H88">
        <v>1212</v>
      </c>
      <c r="I88">
        <v>554</v>
      </c>
      <c r="J88">
        <v>35</v>
      </c>
      <c r="K88">
        <v>247</v>
      </c>
      <c r="L88">
        <v>2949</v>
      </c>
      <c r="M88">
        <v>0</v>
      </c>
      <c r="N88">
        <v>0</v>
      </c>
      <c r="O88">
        <v>29</v>
      </c>
      <c r="P88">
        <v>3586</v>
      </c>
      <c r="Q88">
        <v>2</v>
      </c>
    </row>
    <row r="89" spans="1:17" x14ac:dyDescent="0.3">
      <c r="A89" t="s">
        <v>77</v>
      </c>
      <c r="B89" t="s">
        <v>108</v>
      </c>
      <c r="C89">
        <v>1116</v>
      </c>
      <c r="D89">
        <v>892</v>
      </c>
      <c r="E89">
        <v>1699</v>
      </c>
      <c r="F89">
        <v>185</v>
      </c>
      <c r="G89">
        <v>309</v>
      </c>
      <c r="H89">
        <v>2063</v>
      </c>
      <c r="I89">
        <v>1307</v>
      </c>
      <c r="J89">
        <v>24</v>
      </c>
      <c r="K89">
        <v>210</v>
      </c>
      <c r="L89">
        <v>3047</v>
      </c>
      <c r="M89">
        <v>234</v>
      </c>
      <c r="N89">
        <v>176</v>
      </c>
      <c r="O89">
        <v>218</v>
      </c>
      <c r="P89">
        <v>5295</v>
      </c>
      <c r="Q89">
        <v>2</v>
      </c>
    </row>
    <row r="90" spans="1:17" x14ac:dyDescent="0.3">
      <c r="A90" t="s">
        <v>77</v>
      </c>
      <c r="B90" t="s">
        <v>109</v>
      </c>
      <c r="C90">
        <v>1180</v>
      </c>
      <c r="D90">
        <v>579</v>
      </c>
      <c r="E90">
        <v>1056</v>
      </c>
      <c r="F90">
        <v>207</v>
      </c>
      <c r="G90">
        <v>388</v>
      </c>
      <c r="H90">
        <v>1695</v>
      </c>
      <c r="I90">
        <v>441</v>
      </c>
      <c r="J90">
        <v>19</v>
      </c>
      <c r="K90">
        <v>142</v>
      </c>
      <c r="L90">
        <v>1755</v>
      </c>
      <c r="M90">
        <v>5</v>
      </c>
      <c r="N90">
        <v>2</v>
      </c>
      <c r="O90">
        <v>69</v>
      </c>
      <c r="P90">
        <v>2496</v>
      </c>
      <c r="Q90">
        <v>2</v>
      </c>
    </row>
    <row r="91" spans="1:17" x14ac:dyDescent="0.3">
      <c r="A91" t="s">
        <v>77</v>
      </c>
      <c r="B91" t="s">
        <v>110</v>
      </c>
      <c r="C91">
        <v>325</v>
      </c>
      <c r="D91">
        <v>219</v>
      </c>
      <c r="E91">
        <v>395</v>
      </c>
      <c r="F91">
        <v>71</v>
      </c>
      <c r="G91">
        <v>101</v>
      </c>
      <c r="H91">
        <v>421</v>
      </c>
      <c r="I91">
        <v>189</v>
      </c>
      <c r="J91">
        <v>11</v>
      </c>
      <c r="K91">
        <v>127</v>
      </c>
      <c r="L91">
        <v>720</v>
      </c>
      <c r="M91">
        <v>0</v>
      </c>
      <c r="N91">
        <v>28</v>
      </c>
      <c r="O91">
        <v>0</v>
      </c>
      <c r="P91">
        <v>939</v>
      </c>
      <c r="Q91">
        <v>0</v>
      </c>
    </row>
    <row r="92" spans="1:17" x14ac:dyDescent="0.3">
      <c r="A92" t="s">
        <v>111</v>
      </c>
      <c r="B92" t="s">
        <v>112</v>
      </c>
      <c r="C92">
        <v>705</v>
      </c>
      <c r="D92">
        <v>613</v>
      </c>
      <c r="E92">
        <v>901</v>
      </c>
      <c r="F92">
        <v>393</v>
      </c>
      <c r="G92">
        <v>552</v>
      </c>
      <c r="H92">
        <v>604</v>
      </c>
      <c r="I92">
        <v>3304</v>
      </c>
      <c r="J92">
        <v>7</v>
      </c>
      <c r="K92">
        <v>291</v>
      </c>
      <c r="L92">
        <v>1843</v>
      </c>
      <c r="M92">
        <v>763</v>
      </c>
      <c r="N92">
        <v>119</v>
      </c>
      <c r="O92">
        <v>155</v>
      </c>
      <c r="P92">
        <v>1929</v>
      </c>
      <c r="Q92">
        <v>2</v>
      </c>
    </row>
    <row r="93" spans="1:17" x14ac:dyDescent="0.3">
      <c r="A93" t="s">
        <v>111</v>
      </c>
      <c r="B93" t="s">
        <v>113</v>
      </c>
      <c r="C93">
        <v>333</v>
      </c>
      <c r="D93">
        <v>31</v>
      </c>
      <c r="E93">
        <v>148</v>
      </c>
      <c r="F93">
        <v>59</v>
      </c>
      <c r="G93">
        <v>97</v>
      </c>
      <c r="H93">
        <v>188</v>
      </c>
      <c r="I93">
        <v>509</v>
      </c>
      <c r="J93">
        <v>4</v>
      </c>
      <c r="K93">
        <v>87</v>
      </c>
      <c r="L93">
        <v>1257</v>
      </c>
      <c r="M93">
        <v>107</v>
      </c>
      <c r="N93">
        <v>0</v>
      </c>
      <c r="O93">
        <v>63</v>
      </c>
      <c r="P93">
        <v>419</v>
      </c>
      <c r="Q93">
        <v>0</v>
      </c>
    </row>
    <row r="94" spans="1:17" x14ac:dyDescent="0.3">
      <c r="A94" t="s">
        <v>111</v>
      </c>
      <c r="B94" t="s">
        <v>114</v>
      </c>
      <c r="C94">
        <v>974</v>
      </c>
      <c r="D94">
        <v>230</v>
      </c>
      <c r="E94">
        <v>511</v>
      </c>
      <c r="F94">
        <v>301</v>
      </c>
      <c r="G94">
        <v>384</v>
      </c>
      <c r="H94">
        <v>1177</v>
      </c>
      <c r="I94">
        <v>3093</v>
      </c>
      <c r="J94">
        <v>11</v>
      </c>
      <c r="K94">
        <v>181</v>
      </c>
      <c r="L94">
        <v>7309</v>
      </c>
      <c r="M94">
        <v>1184</v>
      </c>
      <c r="N94">
        <v>9</v>
      </c>
      <c r="O94">
        <v>176</v>
      </c>
      <c r="P94">
        <v>1737</v>
      </c>
      <c r="Q94">
        <v>2</v>
      </c>
    </row>
    <row r="95" spans="1:17" x14ac:dyDescent="0.3">
      <c r="A95" t="s">
        <v>111</v>
      </c>
      <c r="B95" t="s">
        <v>115</v>
      </c>
      <c r="C95">
        <v>448</v>
      </c>
      <c r="D95">
        <v>225</v>
      </c>
      <c r="E95">
        <v>719</v>
      </c>
      <c r="F95">
        <v>47</v>
      </c>
      <c r="G95">
        <v>124</v>
      </c>
      <c r="H95">
        <v>362</v>
      </c>
      <c r="I95">
        <v>1299</v>
      </c>
      <c r="J95">
        <v>20</v>
      </c>
      <c r="K95">
        <v>143</v>
      </c>
      <c r="L95">
        <v>3376</v>
      </c>
      <c r="M95">
        <v>506</v>
      </c>
      <c r="N95">
        <v>15</v>
      </c>
      <c r="O95">
        <v>111</v>
      </c>
      <c r="P95">
        <v>945</v>
      </c>
      <c r="Q95">
        <v>0</v>
      </c>
    </row>
    <row r="96" spans="1:17" x14ac:dyDescent="0.3">
      <c r="A96" t="s">
        <v>111</v>
      </c>
      <c r="B96" t="s">
        <v>116</v>
      </c>
      <c r="C96">
        <v>890</v>
      </c>
      <c r="D96">
        <v>447</v>
      </c>
      <c r="E96">
        <v>514</v>
      </c>
      <c r="F96">
        <v>317</v>
      </c>
      <c r="G96">
        <v>309</v>
      </c>
      <c r="H96">
        <v>778</v>
      </c>
      <c r="I96">
        <v>2241</v>
      </c>
      <c r="J96">
        <v>9</v>
      </c>
      <c r="K96">
        <v>172</v>
      </c>
      <c r="L96">
        <v>2493</v>
      </c>
      <c r="M96">
        <v>377</v>
      </c>
      <c r="N96">
        <v>35</v>
      </c>
      <c r="O96">
        <v>163</v>
      </c>
      <c r="P96">
        <v>1343</v>
      </c>
      <c r="Q96">
        <v>2</v>
      </c>
    </row>
    <row r="97" spans="1:17" x14ac:dyDescent="0.3">
      <c r="A97" t="s">
        <v>111</v>
      </c>
      <c r="B97" t="s">
        <v>117</v>
      </c>
      <c r="C97">
        <v>1409</v>
      </c>
      <c r="D97">
        <v>228</v>
      </c>
      <c r="E97">
        <v>1109</v>
      </c>
      <c r="F97">
        <v>171</v>
      </c>
      <c r="G97">
        <v>775</v>
      </c>
      <c r="H97">
        <v>833</v>
      </c>
      <c r="I97">
        <v>2773</v>
      </c>
      <c r="J97">
        <v>12</v>
      </c>
      <c r="K97">
        <v>183</v>
      </c>
      <c r="L97">
        <v>5020</v>
      </c>
      <c r="M97">
        <v>1701</v>
      </c>
      <c r="N97">
        <v>2</v>
      </c>
      <c r="O97">
        <v>132</v>
      </c>
      <c r="P97">
        <v>1780</v>
      </c>
      <c r="Q97">
        <v>2</v>
      </c>
    </row>
    <row r="98" spans="1:17" x14ac:dyDescent="0.3">
      <c r="A98" t="s">
        <v>111</v>
      </c>
      <c r="B98" t="s">
        <v>118</v>
      </c>
      <c r="C98">
        <v>906</v>
      </c>
      <c r="D98">
        <v>477</v>
      </c>
      <c r="E98">
        <v>1235</v>
      </c>
      <c r="F98">
        <v>161</v>
      </c>
      <c r="G98">
        <v>366</v>
      </c>
      <c r="H98">
        <v>993</v>
      </c>
      <c r="I98">
        <v>4148</v>
      </c>
      <c r="J98">
        <v>51</v>
      </c>
      <c r="K98">
        <v>210</v>
      </c>
      <c r="L98">
        <v>14334</v>
      </c>
      <c r="M98">
        <v>905</v>
      </c>
      <c r="N98">
        <v>30</v>
      </c>
      <c r="O98">
        <v>209</v>
      </c>
      <c r="P98">
        <v>2365</v>
      </c>
      <c r="Q98">
        <v>2</v>
      </c>
    </row>
    <row r="99" spans="1:17" x14ac:dyDescent="0.3">
      <c r="A99" t="s">
        <v>111</v>
      </c>
      <c r="B99" t="s">
        <v>119</v>
      </c>
      <c r="C99">
        <v>651</v>
      </c>
      <c r="D99">
        <v>143</v>
      </c>
      <c r="E99">
        <v>488</v>
      </c>
      <c r="F99">
        <v>194</v>
      </c>
      <c r="G99">
        <v>283</v>
      </c>
      <c r="H99">
        <v>777</v>
      </c>
      <c r="I99">
        <v>1825</v>
      </c>
      <c r="J99">
        <v>6</v>
      </c>
      <c r="K99">
        <v>246</v>
      </c>
      <c r="L99">
        <v>2591</v>
      </c>
      <c r="M99">
        <v>378</v>
      </c>
      <c r="N99">
        <v>57</v>
      </c>
      <c r="O99">
        <v>143</v>
      </c>
      <c r="P99">
        <v>949</v>
      </c>
      <c r="Q99">
        <v>2</v>
      </c>
    </row>
    <row r="100" spans="1:17" x14ac:dyDescent="0.3">
      <c r="A100" t="s">
        <v>111</v>
      </c>
      <c r="B100" t="s">
        <v>120</v>
      </c>
      <c r="C100">
        <v>1189</v>
      </c>
      <c r="D100">
        <v>465</v>
      </c>
      <c r="E100">
        <v>1122</v>
      </c>
      <c r="F100">
        <v>158</v>
      </c>
      <c r="G100">
        <v>560</v>
      </c>
      <c r="H100">
        <v>1610</v>
      </c>
      <c r="I100">
        <v>2687</v>
      </c>
      <c r="J100">
        <v>26</v>
      </c>
      <c r="K100">
        <v>241</v>
      </c>
      <c r="L100">
        <v>4047</v>
      </c>
      <c r="M100">
        <v>1230</v>
      </c>
      <c r="N100">
        <v>45</v>
      </c>
      <c r="O100">
        <v>413</v>
      </c>
      <c r="P100">
        <v>2496</v>
      </c>
      <c r="Q100">
        <v>2</v>
      </c>
    </row>
    <row r="101" spans="1:17" x14ac:dyDescent="0.3">
      <c r="A101" t="s">
        <v>111</v>
      </c>
      <c r="B101" t="s">
        <v>121</v>
      </c>
      <c r="C101">
        <v>1422</v>
      </c>
      <c r="D101">
        <v>201</v>
      </c>
      <c r="E101">
        <v>651</v>
      </c>
      <c r="F101">
        <v>304</v>
      </c>
      <c r="G101">
        <v>551</v>
      </c>
      <c r="H101">
        <v>1183</v>
      </c>
      <c r="I101">
        <v>2316</v>
      </c>
      <c r="J101">
        <v>5</v>
      </c>
      <c r="K101">
        <v>370</v>
      </c>
      <c r="L101">
        <v>7519</v>
      </c>
      <c r="M101">
        <v>1075</v>
      </c>
      <c r="N101">
        <v>0</v>
      </c>
      <c r="O101">
        <v>295</v>
      </c>
      <c r="P101">
        <v>2465</v>
      </c>
      <c r="Q101">
        <v>2</v>
      </c>
    </row>
    <row r="102" spans="1:17" x14ac:dyDescent="0.3">
      <c r="A102" t="s">
        <v>111</v>
      </c>
      <c r="B102" t="s">
        <v>122</v>
      </c>
      <c r="C102">
        <v>680</v>
      </c>
      <c r="D102">
        <v>150</v>
      </c>
      <c r="E102">
        <v>571</v>
      </c>
      <c r="F102">
        <v>304</v>
      </c>
      <c r="G102">
        <v>408</v>
      </c>
      <c r="H102">
        <v>848</v>
      </c>
      <c r="I102">
        <v>2269</v>
      </c>
      <c r="J102">
        <v>13</v>
      </c>
      <c r="K102">
        <v>252</v>
      </c>
      <c r="L102">
        <v>3694</v>
      </c>
      <c r="M102">
        <v>530</v>
      </c>
      <c r="N102">
        <v>2</v>
      </c>
      <c r="O102">
        <v>168</v>
      </c>
      <c r="P102">
        <v>1386</v>
      </c>
      <c r="Q102">
        <v>2</v>
      </c>
    </row>
    <row r="103" spans="1:17" x14ac:dyDescent="0.3">
      <c r="A103" t="s">
        <v>111</v>
      </c>
      <c r="B103" t="s">
        <v>123</v>
      </c>
      <c r="C103">
        <v>767</v>
      </c>
      <c r="D103">
        <v>583</v>
      </c>
      <c r="E103">
        <v>1104</v>
      </c>
      <c r="F103">
        <v>261</v>
      </c>
      <c r="G103">
        <v>341</v>
      </c>
      <c r="H103">
        <v>855</v>
      </c>
      <c r="I103">
        <v>3654</v>
      </c>
      <c r="J103">
        <v>77</v>
      </c>
      <c r="K103">
        <v>340</v>
      </c>
      <c r="L103">
        <v>3814</v>
      </c>
      <c r="M103">
        <v>1412</v>
      </c>
      <c r="N103">
        <v>0</v>
      </c>
      <c r="O103">
        <v>310</v>
      </c>
      <c r="P103">
        <v>3862</v>
      </c>
      <c r="Q103">
        <v>2</v>
      </c>
    </row>
    <row r="104" spans="1:17" x14ac:dyDescent="0.3">
      <c r="A104" t="s">
        <v>111</v>
      </c>
      <c r="B104" t="s">
        <v>124</v>
      </c>
      <c r="C104">
        <v>2022</v>
      </c>
      <c r="D104">
        <v>329</v>
      </c>
      <c r="E104">
        <v>1063</v>
      </c>
      <c r="F104">
        <v>860</v>
      </c>
      <c r="G104">
        <v>1257</v>
      </c>
      <c r="H104">
        <v>1735</v>
      </c>
      <c r="I104">
        <v>4381</v>
      </c>
      <c r="J104">
        <v>16</v>
      </c>
      <c r="K104">
        <v>436</v>
      </c>
      <c r="L104">
        <v>6399</v>
      </c>
      <c r="M104">
        <v>1534</v>
      </c>
      <c r="N104">
        <v>0</v>
      </c>
      <c r="O104">
        <v>280</v>
      </c>
      <c r="P104">
        <v>2378</v>
      </c>
      <c r="Q104">
        <v>2</v>
      </c>
    </row>
    <row r="105" spans="1:17" x14ac:dyDescent="0.3">
      <c r="A105" t="s">
        <v>111</v>
      </c>
      <c r="B105" t="s">
        <v>125</v>
      </c>
      <c r="C105">
        <v>923</v>
      </c>
      <c r="D105">
        <v>251</v>
      </c>
      <c r="E105">
        <v>929</v>
      </c>
      <c r="F105">
        <v>177</v>
      </c>
      <c r="G105">
        <v>437</v>
      </c>
      <c r="H105">
        <v>788</v>
      </c>
      <c r="I105">
        <v>2552</v>
      </c>
      <c r="J105">
        <v>1</v>
      </c>
      <c r="K105">
        <v>138</v>
      </c>
      <c r="L105">
        <v>3934</v>
      </c>
      <c r="M105">
        <v>695</v>
      </c>
      <c r="N105">
        <v>5</v>
      </c>
      <c r="O105">
        <v>301</v>
      </c>
      <c r="P105">
        <v>2544</v>
      </c>
      <c r="Q105">
        <v>2</v>
      </c>
    </row>
    <row r="106" spans="1:17" x14ac:dyDescent="0.3">
      <c r="A106" t="s">
        <v>111</v>
      </c>
      <c r="B106" t="s">
        <v>126</v>
      </c>
      <c r="C106">
        <v>82</v>
      </c>
      <c r="D106">
        <v>6</v>
      </c>
      <c r="E106">
        <v>38</v>
      </c>
      <c r="F106">
        <v>118</v>
      </c>
      <c r="G106">
        <v>84</v>
      </c>
      <c r="H106">
        <v>11</v>
      </c>
      <c r="I106">
        <v>59</v>
      </c>
      <c r="J106">
        <v>0</v>
      </c>
      <c r="K106">
        <v>1</v>
      </c>
      <c r="L106">
        <v>56</v>
      </c>
      <c r="M106">
        <v>9</v>
      </c>
      <c r="N106">
        <v>0</v>
      </c>
      <c r="O106">
        <v>1</v>
      </c>
      <c r="P106">
        <v>33</v>
      </c>
      <c r="Q106">
        <v>0</v>
      </c>
    </row>
    <row r="107" spans="1:17" x14ac:dyDescent="0.3">
      <c r="A107" t="s">
        <v>111</v>
      </c>
      <c r="B107" t="s">
        <v>127</v>
      </c>
      <c r="C107">
        <v>826</v>
      </c>
      <c r="D107">
        <v>290</v>
      </c>
      <c r="E107">
        <v>519</v>
      </c>
      <c r="F107">
        <v>261</v>
      </c>
      <c r="G107">
        <v>385</v>
      </c>
      <c r="H107">
        <v>546</v>
      </c>
      <c r="I107">
        <v>1822</v>
      </c>
      <c r="J107">
        <v>2</v>
      </c>
      <c r="K107">
        <v>225</v>
      </c>
      <c r="L107">
        <v>4765</v>
      </c>
      <c r="M107">
        <v>705</v>
      </c>
      <c r="N107">
        <v>101</v>
      </c>
      <c r="O107">
        <v>156</v>
      </c>
      <c r="P107">
        <v>1347</v>
      </c>
      <c r="Q107">
        <v>2</v>
      </c>
    </row>
    <row r="108" spans="1:17" x14ac:dyDescent="0.3">
      <c r="A108" t="s">
        <v>111</v>
      </c>
      <c r="B108" t="s">
        <v>128</v>
      </c>
      <c r="C108">
        <v>632</v>
      </c>
      <c r="D108">
        <v>101</v>
      </c>
      <c r="E108">
        <v>409</v>
      </c>
      <c r="F108">
        <v>213</v>
      </c>
      <c r="G108">
        <v>253</v>
      </c>
      <c r="H108">
        <v>502</v>
      </c>
      <c r="I108">
        <v>1410</v>
      </c>
      <c r="J108">
        <v>11</v>
      </c>
      <c r="K108">
        <v>80</v>
      </c>
      <c r="L108">
        <v>1497</v>
      </c>
      <c r="M108">
        <v>426</v>
      </c>
      <c r="N108">
        <v>12</v>
      </c>
      <c r="O108">
        <v>102</v>
      </c>
      <c r="P108">
        <v>831</v>
      </c>
      <c r="Q108">
        <v>0</v>
      </c>
    </row>
    <row r="109" spans="1:17" x14ac:dyDescent="0.3">
      <c r="A109" t="s">
        <v>111</v>
      </c>
      <c r="B109" t="s">
        <v>129</v>
      </c>
      <c r="C109">
        <v>900</v>
      </c>
      <c r="D109">
        <v>1089</v>
      </c>
      <c r="E109">
        <v>1143</v>
      </c>
      <c r="F109">
        <v>238</v>
      </c>
      <c r="G109">
        <v>330</v>
      </c>
      <c r="H109">
        <v>647</v>
      </c>
      <c r="I109">
        <v>2285</v>
      </c>
      <c r="J109">
        <v>19</v>
      </c>
      <c r="K109">
        <v>180</v>
      </c>
      <c r="L109">
        <v>5675</v>
      </c>
      <c r="M109">
        <v>555</v>
      </c>
      <c r="N109">
        <v>87</v>
      </c>
      <c r="O109">
        <v>318</v>
      </c>
      <c r="P109">
        <v>2737</v>
      </c>
      <c r="Q109">
        <v>2</v>
      </c>
    </row>
    <row r="110" spans="1:17" x14ac:dyDescent="0.3">
      <c r="A110" t="s">
        <v>111</v>
      </c>
      <c r="B110" t="s">
        <v>130</v>
      </c>
      <c r="C110">
        <v>124</v>
      </c>
      <c r="D110">
        <v>17</v>
      </c>
      <c r="E110">
        <v>76</v>
      </c>
      <c r="F110">
        <v>82</v>
      </c>
      <c r="G110">
        <v>134</v>
      </c>
      <c r="H110">
        <v>95</v>
      </c>
      <c r="I110">
        <v>113</v>
      </c>
      <c r="J110">
        <v>3</v>
      </c>
      <c r="K110">
        <v>3</v>
      </c>
      <c r="L110">
        <v>171</v>
      </c>
      <c r="M110">
        <v>11</v>
      </c>
      <c r="N110">
        <v>1</v>
      </c>
      <c r="O110">
        <v>5</v>
      </c>
      <c r="P110">
        <v>98</v>
      </c>
      <c r="Q110">
        <v>0</v>
      </c>
    </row>
    <row r="111" spans="1:17" x14ac:dyDescent="0.3">
      <c r="A111" t="s">
        <v>111</v>
      </c>
      <c r="B111" t="s">
        <v>131</v>
      </c>
      <c r="C111">
        <v>683</v>
      </c>
      <c r="D111">
        <v>172</v>
      </c>
      <c r="E111">
        <v>550</v>
      </c>
      <c r="F111">
        <v>114</v>
      </c>
      <c r="G111">
        <v>287</v>
      </c>
      <c r="H111">
        <v>210</v>
      </c>
      <c r="I111">
        <v>2154</v>
      </c>
      <c r="J111">
        <v>12</v>
      </c>
      <c r="K111">
        <v>123</v>
      </c>
      <c r="L111">
        <v>3824</v>
      </c>
      <c r="M111">
        <v>482</v>
      </c>
      <c r="N111">
        <v>0</v>
      </c>
      <c r="O111">
        <v>185</v>
      </c>
      <c r="P111">
        <v>861</v>
      </c>
      <c r="Q111">
        <v>2</v>
      </c>
    </row>
    <row r="112" spans="1:17" x14ac:dyDescent="0.3">
      <c r="A112" t="s">
        <v>111</v>
      </c>
      <c r="B112" t="s">
        <v>132</v>
      </c>
      <c r="C112">
        <v>341</v>
      </c>
      <c r="D112">
        <v>435</v>
      </c>
      <c r="E112">
        <v>669</v>
      </c>
      <c r="F112">
        <v>122</v>
      </c>
      <c r="G112">
        <v>121</v>
      </c>
      <c r="H112">
        <v>483</v>
      </c>
      <c r="I112">
        <v>1439</v>
      </c>
      <c r="J112">
        <v>9</v>
      </c>
      <c r="K112">
        <v>61</v>
      </c>
      <c r="L112">
        <v>1705</v>
      </c>
      <c r="M112">
        <v>181</v>
      </c>
      <c r="N112">
        <v>41</v>
      </c>
      <c r="O112">
        <v>126</v>
      </c>
      <c r="P112">
        <v>1612</v>
      </c>
      <c r="Q112">
        <v>0</v>
      </c>
    </row>
    <row r="113" spans="1:17" x14ac:dyDescent="0.3">
      <c r="A113" t="s">
        <v>111</v>
      </c>
      <c r="B113" t="s">
        <v>133</v>
      </c>
      <c r="C113">
        <v>593</v>
      </c>
      <c r="D113">
        <v>156</v>
      </c>
      <c r="E113">
        <v>460</v>
      </c>
      <c r="F113">
        <v>91</v>
      </c>
      <c r="G113">
        <v>261</v>
      </c>
      <c r="H113">
        <v>342</v>
      </c>
      <c r="I113">
        <v>1056</v>
      </c>
      <c r="J113">
        <v>1</v>
      </c>
      <c r="K113">
        <v>82</v>
      </c>
      <c r="L113">
        <v>1958</v>
      </c>
      <c r="M113">
        <v>254</v>
      </c>
      <c r="N113">
        <v>6</v>
      </c>
      <c r="O113">
        <v>188</v>
      </c>
      <c r="P113">
        <v>816</v>
      </c>
      <c r="Q113">
        <v>0</v>
      </c>
    </row>
    <row r="114" spans="1:17" x14ac:dyDescent="0.3">
      <c r="A114" t="s">
        <v>111</v>
      </c>
      <c r="B114" t="s">
        <v>134</v>
      </c>
      <c r="C114">
        <v>636</v>
      </c>
      <c r="D114">
        <v>174</v>
      </c>
      <c r="E114">
        <v>504</v>
      </c>
      <c r="F114">
        <v>156</v>
      </c>
      <c r="G114">
        <v>444</v>
      </c>
      <c r="H114">
        <v>310</v>
      </c>
      <c r="I114">
        <v>1979</v>
      </c>
      <c r="J114">
        <v>3</v>
      </c>
      <c r="K114">
        <v>100</v>
      </c>
      <c r="L114">
        <v>2027</v>
      </c>
      <c r="M114">
        <v>514</v>
      </c>
      <c r="N114">
        <v>0</v>
      </c>
      <c r="O114">
        <v>147</v>
      </c>
      <c r="P114">
        <v>855</v>
      </c>
      <c r="Q114">
        <v>2</v>
      </c>
    </row>
    <row r="115" spans="1:17" x14ac:dyDescent="0.3">
      <c r="A115" t="s">
        <v>111</v>
      </c>
      <c r="B115" t="s">
        <v>135</v>
      </c>
      <c r="C115">
        <v>805</v>
      </c>
      <c r="D115">
        <v>438</v>
      </c>
      <c r="E115">
        <v>1076</v>
      </c>
      <c r="F115">
        <v>360</v>
      </c>
      <c r="G115">
        <v>316</v>
      </c>
      <c r="H115">
        <v>1097</v>
      </c>
      <c r="I115">
        <v>3898</v>
      </c>
      <c r="J115">
        <v>8</v>
      </c>
      <c r="K115">
        <v>163</v>
      </c>
      <c r="L115">
        <v>9492</v>
      </c>
      <c r="M115">
        <v>1775</v>
      </c>
      <c r="N115">
        <v>0</v>
      </c>
      <c r="O115">
        <v>356</v>
      </c>
      <c r="P115">
        <v>3315</v>
      </c>
      <c r="Q115">
        <v>2</v>
      </c>
    </row>
    <row r="116" spans="1:17" x14ac:dyDescent="0.3">
      <c r="A116" t="s">
        <v>111</v>
      </c>
      <c r="B116" t="s">
        <v>136</v>
      </c>
      <c r="C116">
        <v>1461</v>
      </c>
      <c r="D116">
        <v>373</v>
      </c>
      <c r="E116">
        <v>1712</v>
      </c>
      <c r="F116">
        <v>351</v>
      </c>
      <c r="G116">
        <v>769</v>
      </c>
      <c r="H116">
        <v>1665</v>
      </c>
      <c r="I116">
        <v>5244</v>
      </c>
      <c r="J116">
        <v>44</v>
      </c>
      <c r="K116">
        <v>341</v>
      </c>
      <c r="L116">
        <v>11461</v>
      </c>
      <c r="M116">
        <v>1605</v>
      </c>
      <c r="N116">
        <v>2</v>
      </c>
      <c r="O116">
        <v>427</v>
      </c>
      <c r="P116">
        <v>2918</v>
      </c>
      <c r="Q116">
        <v>2</v>
      </c>
    </row>
    <row r="117" spans="1:17" x14ac:dyDescent="0.3">
      <c r="A117" t="s">
        <v>111</v>
      </c>
      <c r="B117" t="s">
        <v>137</v>
      </c>
      <c r="C117">
        <v>884</v>
      </c>
      <c r="D117">
        <v>155</v>
      </c>
      <c r="E117">
        <v>693</v>
      </c>
      <c r="F117">
        <v>133</v>
      </c>
      <c r="G117">
        <v>459</v>
      </c>
      <c r="H117">
        <v>532</v>
      </c>
      <c r="I117">
        <v>2159</v>
      </c>
      <c r="J117">
        <v>13</v>
      </c>
      <c r="K117">
        <v>113</v>
      </c>
      <c r="L117">
        <v>2967</v>
      </c>
      <c r="M117">
        <v>707</v>
      </c>
      <c r="N117">
        <v>0</v>
      </c>
      <c r="O117">
        <v>173</v>
      </c>
      <c r="P117">
        <v>1167</v>
      </c>
      <c r="Q117">
        <v>2</v>
      </c>
    </row>
    <row r="118" spans="1:17" x14ac:dyDescent="0.3">
      <c r="A118" t="s">
        <v>111</v>
      </c>
      <c r="B118" t="s">
        <v>138</v>
      </c>
      <c r="C118">
        <v>1779</v>
      </c>
      <c r="D118">
        <v>788</v>
      </c>
      <c r="E118">
        <v>2332</v>
      </c>
      <c r="F118">
        <v>494</v>
      </c>
      <c r="G118">
        <v>1121</v>
      </c>
      <c r="H118">
        <v>2498</v>
      </c>
      <c r="I118">
        <v>5098</v>
      </c>
      <c r="J118">
        <v>39</v>
      </c>
      <c r="K118">
        <v>404</v>
      </c>
      <c r="L118">
        <v>6568</v>
      </c>
      <c r="M118">
        <v>1136</v>
      </c>
      <c r="N118">
        <v>10</v>
      </c>
      <c r="O118">
        <v>568</v>
      </c>
      <c r="P118">
        <v>4225</v>
      </c>
      <c r="Q118">
        <v>1</v>
      </c>
    </row>
    <row r="119" spans="1:17" x14ac:dyDescent="0.3">
      <c r="A119" t="s">
        <v>111</v>
      </c>
      <c r="B119" t="s">
        <v>139</v>
      </c>
      <c r="C119">
        <v>200</v>
      </c>
      <c r="D119">
        <v>23</v>
      </c>
      <c r="E119">
        <v>78</v>
      </c>
      <c r="F119">
        <v>102</v>
      </c>
      <c r="G119">
        <v>159</v>
      </c>
      <c r="H119">
        <v>106</v>
      </c>
      <c r="I119">
        <v>125</v>
      </c>
      <c r="J119">
        <v>7</v>
      </c>
      <c r="K119">
        <v>1</v>
      </c>
      <c r="L119">
        <v>392</v>
      </c>
      <c r="M119">
        <v>16</v>
      </c>
      <c r="N119">
        <v>0</v>
      </c>
      <c r="O119">
        <v>19</v>
      </c>
      <c r="P119">
        <v>85</v>
      </c>
      <c r="Q119">
        <v>0</v>
      </c>
    </row>
    <row r="120" spans="1:17" x14ac:dyDescent="0.3">
      <c r="A120" t="s">
        <v>111</v>
      </c>
      <c r="B120" t="s">
        <v>140</v>
      </c>
      <c r="C120">
        <v>1718</v>
      </c>
      <c r="D120">
        <v>314</v>
      </c>
      <c r="E120">
        <v>1182</v>
      </c>
      <c r="F120">
        <v>291</v>
      </c>
      <c r="G120">
        <v>620</v>
      </c>
      <c r="H120">
        <v>1019</v>
      </c>
      <c r="I120">
        <v>2304</v>
      </c>
      <c r="J120">
        <v>46</v>
      </c>
      <c r="K120">
        <v>213</v>
      </c>
      <c r="L120">
        <v>11071</v>
      </c>
      <c r="M120">
        <v>1151</v>
      </c>
      <c r="N120">
        <v>41</v>
      </c>
      <c r="O120">
        <v>255</v>
      </c>
      <c r="P120">
        <v>2943</v>
      </c>
      <c r="Q120">
        <v>2</v>
      </c>
    </row>
    <row r="121" spans="1:17" x14ac:dyDescent="0.3">
      <c r="A121" t="s">
        <v>111</v>
      </c>
      <c r="B121" t="s">
        <v>141</v>
      </c>
      <c r="C121">
        <v>472</v>
      </c>
      <c r="D121">
        <v>89</v>
      </c>
      <c r="E121">
        <v>331</v>
      </c>
      <c r="F121">
        <v>72</v>
      </c>
      <c r="G121">
        <v>187</v>
      </c>
      <c r="H121">
        <v>179</v>
      </c>
      <c r="I121">
        <v>1318</v>
      </c>
      <c r="J121">
        <v>5</v>
      </c>
      <c r="K121">
        <v>50</v>
      </c>
      <c r="L121">
        <v>1414</v>
      </c>
      <c r="M121">
        <v>280</v>
      </c>
      <c r="N121">
        <v>1</v>
      </c>
      <c r="O121">
        <v>50</v>
      </c>
      <c r="P121">
        <v>753</v>
      </c>
      <c r="Q121">
        <v>0</v>
      </c>
    </row>
    <row r="122" spans="1:17" x14ac:dyDescent="0.3">
      <c r="A122" t="s">
        <v>111</v>
      </c>
      <c r="B122" t="s">
        <v>142</v>
      </c>
      <c r="C122">
        <v>827</v>
      </c>
      <c r="D122">
        <v>250</v>
      </c>
      <c r="E122">
        <v>594</v>
      </c>
      <c r="F122">
        <v>127</v>
      </c>
      <c r="G122">
        <v>264</v>
      </c>
      <c r="H122">
        <v>497</v>
      </c>
      <c r="I122">
        <v>2078</v>
      </c>
      <c r="J122">
        <v>12</v>
      </c>
      <c r="K122">
        <v>102</v>
      </c>
      <c r="L122">
        <v>3577</v>
      </c>
      <c r="M122">
        <v>433</v>
      </c>
      <c r="N122">
        <v>0</v>
      </c>
      <c r="O122">
        <v>170</v>
      </c>
      <c r="P122">
        <v>1186</v>
      </c>
      <c r="Q122">
        <v>2</v>
      </c>
    </row>
    <row r="123" spans="1:17" x14ac:dyDescent="0.3">
      <c r="A123" t="s">
        <v>111</v>
      </c>
      <c r="B123" t="s">
        <v>143</v>
      </c>
      <c r="C123">
        <v>4586</v>
      </c>
      <c r="D123">
        <v>572</v>
      </c>
      <c r="E123">
        <v>3502</v>
      </c>
      <c r="F123">
        <v>951</v>
      </c>
      <c r="G123">
        <v>4901</v>
      </c>
      <c r="H123">
        <v>6855</v>
      </c>
      <c r="I123">
        <v>5948</v>
      </c>
      <c r="J123">
        <v>121</v>
      </c>
      <c r="K123">
        <v>284</v>
      </c>
      <c r="L123">
        <v>7533</v>
      </c>
      <c r="M123">
        <v>1503</v>
      </c>
      <c r="N123">
        <v>33</v>
      </c>
      <c r="O123">
        <v>893</v>
      </c>
      <c r="P123">
        <v>5931</v>
      </c>
      <c r="Q123">
        <v>1</v>
      </c>
    </row>
    <row r="124" spans="1:17" x14ac:dyDescent="0.3">
      <c r="A124" t="s">
        <v>111</v>
      </c>
      <c r="B124" t="s">
        <v>144</v>
      </c>
      <c r="C124">
        <v>226</v>
      </c>
      <c r="D124">
        <v>14</v>
      </c>
      <c r="E124">
        <v>87</v>
      </c>
      <c r="F124">
        <v>202</v>
      </c>
      <c r="G124">
        <v>232</v>
      </c>
      <c r="H124">
        <v>29</v>
      </c>
      <c r="I124">
        <v>151</v>
      </c>
      <c r="J124">
        <v>8</v>
      </c>
      <c r="K124">
        <v>0</v>
      </c>
      <c r="L124">
        <v>13</v>
      </c>
      <c r="M124">
        <v>8</v>
      </c>
      <c r="N124">
        <v>0</v>
      </c>
      <c r="O124">
        <v>18</v>
      </c>
      <c r="P124">
        <v>212</v>
      </c>
      <c r="Q124">
        <v>0</v>
      </c>
    </row>
    <row r="125" spans="1:17" x14ac:dyDescent="0.3">
      <c r="A125" t="s">
        <v>111</v>
      </c>
      <c r="B125" t="s">
        <v>145</v>
      </c>
      <c r="C125">
        <v>1128</v>
      </c>
      <c r="D125">
        <v>871</v>
      </c>
      <c r="E125">
        <v>1074</v>
      </c>
      <c r="F125">
        <v>496</v>
      </c>
      <c r="G125">
        <v>824</v>
      </c>
      <c r="H125">
        <v>997</v>
      </c>
      <c r="I125">
        <v>2274</v>
      </c>
      <c r="J125">
        <v>7</v>
      </c>
      <c r="K125">
        <v>372</v>
      </c>
      <c r="L125">
        <v>3501</v>
      </c>
      <c r="M125">
        <v>746</v>
      </c>
      <c r="N125">
        <v>59</v>
      </c>
      <c r="O125">
        <v>187</v>
      </c>
      <c r="P125">
        <v>2350</v>
      </c>
      <c r="Q125">
        <v>2</v>
      </c>
    </row>
    <row r="126" spans="1:17" x14ac:dyDescent="0.3">
      <c r="A126" t="s">
        <v>111</v>
      </c>
      <c r="B126" t="s">
        <v>146</v>
      </c>
      <c r="C126">
        <v>1456</v>
      </c>
      <c r="D126">
        <v>237</v>
      </c>
      <c r="E126">
        <v>895</v>
      </c>
      <c r="F126">
        <v>424</v>
      </c>
      <c r="G126">
        <v>647</v>
      </c>
      <c r="H126">
        <v>1638</v>
      </c>
      <c r="I126">
        <v>2719</v>
      </c>
      <c r="J126">
        <v>40</v>
      </c>
      <c r="K126">
        <v>256</v>
      </c>
      <c r="L126">
        <v>4367</v>
      </c>
      <c r="M126">
        <v>1095</v>
      </c>
      <c r="N126">
        <v>59</v>
      </c>
      <c r="O126">
        <v>260</v>
      </c>
      <c r="P126">
        <v>2093</v>
      </c>
      <c r="Q126">
        <v>2</v>
      </c>
    </row>
    <row r="127" spans="1:17" x14ac:dyDescent="0.3">
      <c r="A127" t="s">
        <v>111</v>
      </c>
      <c r="B127" t="s">
        <v>147</v>
      </c>
      <c r="C127">
        <v>486</v>
      </c>
      <c r="D127">
        <v>197</v>
      </c>
      <c r="E127">
        <v>540</v>
      </c>
      <c r="F127">
        <v>82</v>
      </c>
      <c r="G127">
        <v>482</v>
      </c>
      <c r="H127">
        <v>486</v>
      </c>
      <c r="I127">
        <v>2618</v>
      </c>
      <c r="J127">
        <v>6</v>
      </c>
      <c r="K127">
        <v>127</v>
      </c>
      <c r="L127">
        <v>2596</v>
      </c>
      <c r="M127">
        <v>686</v>
      </c>
      <c r="N127">
        <v>2</v>
      </c>
      <c r="O127">
        <v>190</v>
      </c>
      <c r="P127">
        <v>1152</v>
      </c>
      <c r="Q127">
        <v>2</v>
      </c>
    </row>
    <row r="128" spans="1:17" x14ac:dyDescent="0.3">
      <c r="A128" t="s">
        <v>111</v>
      </c>
      <c r="B128" t="s">
        <v>148</v>
      </c>
      <c r="C128">
        <v>1296</v>
      </c>
      <c r="D128">
        <v>382</v>
      </c>
      <c r="E128">
        <v>1328</v>
      </c>
      <c r="F128">
        <v>223</v>
      </c>
      <c r="G128">
        <v>624</v>
      </c>
      <c r="H128">
        <v>1041</v>
      </c>
      <c r="I128">
        <v>3483</v>
      </c>
      <c r="J128">
        <v>7</v>
      </c>
      <c r="K128">
        <v>553</v>
      </c>
      <c r="L128">
        <v>3533</v>
      </c>
      <c r="M128">
        <v>942</v>
      </c>
      <c r="N128">
        <v>0</v>
      </c>
      <c r="O128">
        <v>353</v>
      </c>
      <c r="P128">
        <v>2285</v>
      </c>
      <c r="Q128">
        <v>2</v>
      </c>
    </row>
    <row r="129" spans="1:17" x14ac:dyDescent="0.3">
      <c r="A129" t="s">
        <v>111</v>
      </c>
      <c r="B129" t="s">
        <v>149</v>
      </c>
      <c r="C129">
        <v>1477</v>
      </c>
      <c r="D129">
        <v>319</v>
      </c>
      <c r="E129">
        <v>1271</v>
      </c>
      <c r="F129">
        <v>412</v>
      </c>
      <c r="G129">
        <v>775</v>
      </c>
      <c r="H129">
        <v>1396</v>
      </c>
      <c r="I129">
        <v>3579</v>
      </c>
      <c r="J129">
        <v>15</v>
      </c>
      <c r="K129">
        <v>407</v>
      </c>
      <c r="L129">
        <v>12828</v>
      </c>
      <c r="M129">
        <v>1305</v>
      </c>
      <c r="N129">
        <v>8</v>
      </c>
      <c r="O129">
        <v>380</v>
      </c>
      <c r="P129">
        <v>3359</v>
      </c>
      <c r="Q129">
        <v>2</v>
      </c>
    </row>
    <row r="130" spans="1:17" x14ac:dyDescent="0.3">
      <c r="A130" t="s">
        <v>111</v>
      </c>
      <c r="B130" t="s">
        <v>150</v>
      </c>
      <c r="C130">
        <v>346</v>
      </c>
      <c r="D130">
        <v>57</v>
      </c>
      <c r="E130">
        <v>242</v>
      </c>
      <c r="F130">
        <v>71</v>
      </c>
      <c r="G130">
        <v>113</v>
      </c>
      <c r="H130">
        <v>170</v>
      </c>
      <c r="I130">
        <v>949</v>
      </c>
      <c r="J130">
        <v>1</v>
      </c>
      <c r="K130">
        <v>46</v>
      </c>
      <c r="L130">
        <v>1070</v>
      </c>
      <c r="M130">
        <v>448</v>
      </c>
      <c r="N130">
        <v>0</v>
      </c>
      <c r="O130">
        <v>85</v>
      </c>
      <c r="P130">
        <v>483</v>
      </c>
      <c r="Q130">
        <v>0</v>
      </c>
    </row>
    <row r="131" spans="1:17" x14ac:dyDescent="0.3">
      <c r="A131" t="s">
        <v>111</v>
      </c>
      <c r="B131" t="s">
        <v>151</v>
      </c>
      <c r="C131">
        <v>184</v>
      </c>
      <c r="D131">
        <v>90</v>
      </c>
      <c r="E131">
        <v>222</v>
      </c>
      <c r="F131">
        <v>101</v>
      </c>
      <c r="G131">
        <v>71</v>
      </c>
      <c r="H131">
        <v>134</v>
      </c>
      <c r="I131">
        <v>675</v>
      </c>
      <c r="J131">
        <v>4</v>
      </c>
      <c r="K131">
        <v>40</v>
      </c>
      <c r="L131">
        <v>1255</v>
      </c>
      <c r="M131">
        <v>186</v>
      </c>
      <c r="N131">
        <v>3</v>
      </c>
      <c r="O131">
        <v>72</v>
      </c>
      <c r="P131">
        <v>442</v>
      </c>
      <c r="Q131">
        <v>0</v>
      </c>
    </row>
    <row r="132" spans="1:17" x14ac:dyDescent="0.3">
      <c r="A132" t="s">
        <v>111</v>
      </c>
      <c r="B132" t="s">
        <v>152</v>
      </c>
      <c r="C132">
        <v>774</v>
      </c>
      <c r="D132">
        <v>289</v>
      </c>
      <c r="E132">
        <v>924</v>
      </c>
      <c r="F132">
        <v>294</v>
      </c>
      <c r="G132">
        <v>390</v>
      </c>
      <c r="H132">
        <v>997</v>
      </c>
      <c r="I132">
        <v>2336</v>
      </c>
      <c r="J132">
        <v>44</v>
      </c>
      <c r="K132">
        <v>223</v>
      </c>
      <c r="L132">
        <v>3834</v>
      </c>
      <c r="M132">
        <v>575</v>
      </c>
      <c r="N132">
        <v>0</v>
      </c>
      <c r="O132">
        <v>342</v>
      </c>
      <c r="P132">
        <v>1896</v>
      </c>
      <c r="Q132">
        <v>2</v>
      </c>
    </row>
    <row r="133" spans="1:17" x14ac:dyDescent="0.3">
      <c r="A133" t="s">
        <v>111</v>
      </c>
      <c r="B133" t="s">
        <v>153</v>
      </c>
      <c r="C133">
        <v>1141</v>
      </c>
      <c r="D133">
        <v>187</v>
      </c>
      <c r="E133">
        <v>1189</v>
      </c>
      <c r="F133">
        <v>375</v>
      </c>
      <c r="G133">
        <v>940</v>
      </c>
      <c r="H133">
        <v>939</v>
      </c>
      <c r="I133">
        <v>2555</v>
      </c>
      <c r="J133">
        <v>32</v>
      </c>
      <c r="K133">
        <v>257</v>
      </c>
      <c r="L133">
        <v>4851</v>
      </c>
      <c r="M133">
        <v>424</v>
      </c>
      <c r="N133">
        <v>44</v>
      </c>
      <c r="O133">
        <v>229</v>
      </c>
      <c r="P133">
        <v>2306</v>
      </c>
      <c r="Q133">
        <v>2</v>
      </c>
    </row>
    <row r="134" spans="1:17" x14ac:dyDescent="0.3">
      <c r="A134" t="s">
        <v>111</v>
      </c>
      <c r="B134" t="s">
        <v>154</v>
      </c>
      <c r="C134">
        <v>488</v>
      </c>
      <c r="D134">
        <v>347</v>
      </c>
      <c r="E134">
        <v>554</v>
      </c>
      <c r="F134">
        <v>246</v>
      </c>
      <c r="G134">
        <v>372</v>
      </c>
      <c r="H134">
        <v>475</v>
      </c>
      <c r="I134">
        <v>2695</v>
      </c>
      <c r="J134">
        <v>6</v>
      </c>
      <c r="K134">
        <v>109</v>
      </c>
      <c r="L134">
        <v>2428</v>
      </c>
      <c r="M134">
        <v>242</v>
      </c>
      <c r="N134">
        <v>0</v>
      </c>
      <c r="O134">
        <v>101</v>
      </c>
      <c r="P134">
        <v>1322</v>
      </c>
      <c r="Q134">
        <v>2</v>
      </c>
    </row>
    <row r="135" spans="1:17" x14ac:dyDescent="0.3">
      <c r="A135" t="s">
        <v>111</v>
      </c>
      <c r="B135" t="s">
        <v>155</v>
      </c>
      <c r="C135">
        <v>1287</v>
      </c>
      <c r="D135">
        <v>306</v>
      </c>
      <c r="E135">
        <v>1908</v>
      </c>
      <c r="F135">
        <v>169</v>
      </c>
      <c r="G135">
        <v>633</v>
      </c>
      <c r="H135">
        <v>1629</v>
      </c>
      <c r="I135">
        <v>3364</v>
      </c>
      <c r="J135">
        <v>42</v>
      </c>
      <c r="K135">
        <v>294</v>
      </c>
      <c r="L135">
        <v>5111</v>
      </c>
      <c r="M135">
        <v>2544</v>
      </c>
      <c r="N135">
        <v>0</v>
      </c>
      <c r="O135">
        <v>588</v>
      </c>
      <c r="P135">
        <v>3706</v>
      </c>
      <c r="Q135">
        <v>2</v>
      </c>
    </row>
    <row r="136" spans="1:17" x14ac:dyDescent="0.3">
      <c r="A136" t="s">
        <v>156</v>
      </c>
      <c r="B136" t="s">
        <v>156</v>
      </c>
      <c r="C136">
        <v>243</v>
      </c>
      <c r="D136">
        <v>281</v>
      </c>
      <c r="E136">
        <v>640</v>
      </c>
      <c r="F136">
        <v>31</v>
      </c>
      <c r="G136">
        <v>397</v>
      </c>
      <c r="H136">
        <v>2947</v>
      </c>
      <c r="I136">
        <v>755</v>
      </c>
      <c r="J136">
        <v>27</v>
      </c>
      <c r="K136">
        <v>62</v>
      </c>
      <c r="L136">
        <v>816</v>
      </c>
      <c r="M136">
        <v>11</v>
      </c>
      <c r="N136">
        <v>0</v>
      </c>
      <c r="O136">
        <v>753</v>
      </c>
      <c r="P136">
        <v>2121</v>
      </c>
      <c r="Q136">
        <v>0</v>
      </c>
    </row>
    <row r="137" spans="1:17" x14ac:dyDescent="0.3">
      <c r="A137" t="s">
        <v>157</v>
      </c>
      <c r="B137" t="s">
        <v>158</v>
      </c>
      <c r="C137">
        <v>15</v>
      </c>
      <c r="D137">
        <v>22</v>
      </c>
      <c r="E137">
        <v>7</v>
      </c>
      <c r="F137">
        <v>2</v>
      </c>
      <c r="G137">
        <v>6</v>
      </c>
      <c r="H137">
        <v>70</v>
      </c>
      <c r="I137">
        <v>14</v>
      </c>
      <c r="J137">
        <v>1</v>
      </c>
      <c r="K137">
        <v>4</v>
      </c>
      <c r="L137">
        <v>24</v>
      </c>
      <c r="M137">
        <v>5</v>
      </c>
      <c r="N137">
        <v>8</v>
      </c>
      <c r="O137">
        <v>54</v>
      </c>
      <c r="P137">
        <v>92</v>
      </c>
      <c r="Q137">
        <v>0</v>
      </c>
    </row>
    <row r="138" spans="1:17" x14ac:dyDescent="0.3">
      <c r="A138" t="s">
        <v>157</v>
      </c>
      <c r="B138" t="s">
        <v>159</v>
      </c>
      <c r="C138">
        <v>24</v>
      </c>
      <c r="D138">
        <v>45</v>
      </c>
      <c r="E138">
        <v>18</v>
      </c>
      <c r="F138">
        <v>3</v>
      </c>
      <c r="G138">
        <v>26</v>
      </c>
      <c r="H138">
        <v>182</v>
      </c>
      <c r="I138">
        <v>39</v>
      </c>
      <c r="J138">
        <v>0</v>
      </c>
      <c r="K138">
        <v>20</v>
      </c>
      <c r="L138">
        <v>858</v>
      </c>
      <c r="M138">
        <v>24</v>
      </c>
      <c r="N138">
        <v>10</v>
      </c>
      <c r="O138">
        <v>127</v>
      </c>
      <c r="P138">
        <v>208</v>
      </c>
      <c r="Q138">
        <v>0</v>
      </c>
    </row>
    <row r="139" spans="1:17" x14ac:dyDescent="0.3">
      <c r="A139" t="s">
        <v>157</v>
      </c>
      <c r="B139" t="s">
        <v>160</v>
      </c>
      <c r="C139">
        <v>397</v>
      </c>
      <c r="D139">
        <v>489</v>
      </c>
      <c r="E139">
        <v>58</v>
      </c>
      <c r="F139">
        <v>135</v>
      </c>
      <c r="G139">
        <v>151</v>
      </c>
      <c r="H139">
        <v>478</v>
      </c>
      <c r="I139">
        <v>269</v>
      </c>
      <c r="J139">
        <v>2</v>
      </c>
      <c r="K139">
        <v>63</v>
      </c>
      <c r="L139">
        <v>1197</v>
      </c>
      <c r="M139">
        <v>42</v>
      </c>
      <c r="N139">
        <v>314</v>
      </c>
      <c r="O139">
        <v>216</v>
      </c>
      <c r="P139">
        <v>1274</v>
      </c>
      <c r="Q139">
        <v>0</v>
      </c>
    </row>
    <row r="140" spans="1:17" x14ac:dyDescent="0.3">
      <c r="A140" t="s">
        <v>157</v>
      </c>
      <c r="B140" t="s">
        <v>161</v>
      </c>
      <c r="C140">
        <v>12</v>
      </c>
      <c r="D140">
        <v>24</v>
      </c>
      <c r="E140">
        <v>19</v>
      </c>
      <c r="F140">
        <v>0</v>
      </c>
      <c r="G140">
        <v>8</v>
      </c>
      <c r="H140">
        <v>57</v>
      </c>
      <c r="I140">
        <v>19</v>
      </c>
      <c r="J140">
        <v>1</v>
      </c>
      <c r="K140">
        <v>6</v>
      </c>
      <c r="L140">
        <v>30</v>
      </c>
      <c r="M140">
        <v>3</v>
      </c>
      <c r="N140">
        <v>2</v>
      </c>
      <c r="O140">
        <v>69</v>
      </c>
      <c r="P140">
        <v>140</v>
      </c>
      <c r="Q140">
        <v>0</v>
      </c>
    </row>
    <row r="141" spans="1:17" x14ac:dyDescent="0.3">
      <c r="A141" t="s">
        <v>157</v>
      </c>
      <c r="B141" t="s">
        <v>162</v>
      </c>
      <c r="C141">
        <v>1115</v>
      </c>
      <c r="D141">
        <v>773</v>
      </c>
      <c r="E141">
        <v>326</v>
      </c>
      <c r="F141">
        <v>46</v>
      </c>
      <c r="G141">
        <v>626</v>
      </c>
      <c r="H141">
        <v>6278</v>
      </c>
      <c r="I141">
        <v>1965</v>
      </c>
      <c r="J141">
        <v>73</v>
      </c>
      <c r="K141">
        <v>311</v>
      </c>
      <c r="L141">
        <v>13846</v>
      </c>
      <c r="M141">
        <v>819</v>
      </c>
      <c r="N141">
        <v>561</v>
      </c>
      <c r="O141">
        <v>1081</v>
      </c>
      <c r="P141">
        <v>4724</v>
      </c>
      <c r="Q141">
        <v>1</v>
      </c>
    </row>
    <row r="142" spans="1:17" x14ac:dyDescent="0.3">
      <c r="A142" t="s">
        <v>157</v>
      </c>
      <c r="B142" t="s">
        <v>163</v>
      </c>
      <c r="C142">
        <v>582</v>
      </c>
      <c r="D142">
        <v>48</v>
      </c>
      <c r="E142">
        <v>39</v>
      </c>
      <c r="F142">
        <v>224</v>
      </c>
      <c r="G142">
        <v>33</v>
      </c>
      <c r="H142">
        <v>93</v>
      </c>
      <c r="I142">
        <v>101</v>
      </c>
      <c r="J142">
        <v>3</v>
      </c>
      <c r="K142">
        <v>92</v>
      </c>
      <c r="L142">
        <v>166</v>
      </c>
      <c r="M142">
        <v>12</v>
      </c>
      <c r="N142">
        <v>33</v>
      </c>
      <c r="O142">
        <v>62</v>
      </c>
      <c r="P142">
        <v>114</v>
      </c>
      <c r="Q142">
        <v>0</v>
      </c>
    </row>
    <row r="143" spans="1:17" x14ac:dyDescent="0.3">
      <c r="A143" t="s">
        <v>157</v>
      </c>
      <c r="B143" t="s">
        <v>164</v>
      </c>
      <c r="C143">
        <v>598</v>
      </c>
      <c r="D143">
        <v>103</v>
      </c>
      <c r="E143">
        <v>67</v>
      </c>
      <c r="F143">
        <v>79</v>
      </c>
      <c r="G143">
        <v>23</v>
      </c>
      <c r="H143">
        <v>439</v>
      </c>
      <c r="I143">
        <v>148</v>
      </c>
      <c r="J143">
        <v>2</v>
      </c>
      <c r="K143">
        <v>71</v>
      </c>
      <c r="L143">
        <v>523</v>
      </c>
      <c r="M143">
        <v>15</v>
      </c>
      <c r="N143">
        <v>71</v>
      </c>
      <c r="O143">
        <v>126</v>
      </c>
      <c r="P143">
        <v>298</v>
      </c>
      <c r="Q143">
        <v>0</v>
      </c>
    </row>
    <row r="144" spans="1:17" x14ac:dyDescent="0.3">
      <c r="A144" t="s">
        <v>157</v>
      </c>
      <c r="B144" t="s">
        <v>165</v>
      </c>
      <c r="C144">
        <v>194</v>
      </c>
      <c r="D144">
        <v>334</v>
      </c>
      <c r="E144">
        <v>83</v>
      </c>
      <c r="F144">
        <v>18</v>
      </c>
      <c r="G144">
        <v>69</v>
      </c>
      <c r="H144">
        <v>1432</v>
      </c>
      <c r="I144">
        <v>271</v>
      </c>
      <c r="J144">
        <v>17</v>
      </c>
      <c r="K144">
        <v>57</v>
      </c>
      <c r="L144">
        <v>1050</v>
      </c>
      <c r="M144">
        <v>110</v>
      </c>
      <c r="N144">
        <v>160</v>
      </c>
      <c r="O144">
        <v>510</v>
      </c>
      <c r="P144">
        <v>1340</v>
      </c>
      <c r="Q144">
        <v>0</v>
      </c>
    </row>
    <row r="145" spans="1:17" x14ac:dyDescent="0.3">
      <c r="A145" t="s">
        <v>157</v>
      </c>
      <c r="B145" t="s">
        <v>166</v>
      </c>
      <c r="C145">
        <v>898</v>
      </c>
      <c r="D145">
        <v>1402</v>
      </c>
      <c r="E145">
        <v>490</v>
      </c>
      <c r="F145">
        <v>46</v>
      </c>
      <c r="G145">
        <v>703</v>
      </c>
      <c r="H145">
        <v>6527</v>
      </c>
      <c r="I145">
        <v>702</v>
      </c>
      <c r="J145">
        <v>70</v>
      </c>
      <c r="K145">
        <v>337</v>
      </c>
      <c r="L145">
        <v>5234</v>
      </c>
      <c r="M145">
        <v>462</v>
      </c>
      <c r="N145">
        <v>417</v>
      </c>
      <c r="O145">
        <v>2767</v>
      </c>
      <c r="P145">
        <v>6574</v>
      </c>
      <c r="Q145">
        <v>1</v>
      </c>
    </row>
    <row r="146" spans="1:17" x14ac:dyDescent="0.3">
      <c r="A146" t="s">
        <v>157</v>
      </c>
      <c r="B146" t="s">
        <v>167</v>
      </c>
      <c r="C146">
        <v>41</v>
      </c>
      <c r="D146">
        <v>40</v>
      </c>
      <c r="E146">
        <v>10</v>
      </c>
      <c r="F146">
        <v>5</v>
      </c>
      <c r="G146">
        <v>7</v>
      </c>
      <c r="H146">
        <v>87</v>
      </c>
      <c r="I146">
        <v>24</v>
      </c>
      <c r="J146">
        <v>0</v>
      </c>
      <c r="K146">
        <v>15</v>
      </c>
      <c r="L146">
        <v>534</v>
      </c>
      <c r="M146">
        <v>9</v>
      </c>
      <c r="N146">
        <v>14</v>
      </c>
      <c r="O146">
        <v>62</v>
      </c>
      <c r="P146">
        <v>127</v>
      </c>
      <c r="Q146">
        <v>0</v>
      </c>
    </row>
    <row r="147" spans="1:17" x14ac:dyDescent="0.3">
      <c r="A147" t="s">
        <v>157</v>
      </c>
      <c r="B147" t="s">
        <v>168</v>
      </c>
      <c r="C147">
        <v>38</v>
      </c>
      <c r="D147">
        <v>19</v>
      </c>
      <c r="E147">
        <v>16</v>
      </c>
      <c r="F147">
        <v>3</v>
      </c>
      <c r="G147">
        <v>51</v>
      </c>
      <c r="H147">
        <v>79</v>
      </c>
      <c r="I147">
        <v>23</v>
      </c>
      <c r="J147">
        <v>6</v>
      </c>
      <c r="K147">
        <v>3</v>
      </c>
      <c r="L147">
        <v>141</v>
      </c>
      <c r="M147">
        <v>7</v>
      </c>
      <c r="N147">
        <v>16</v>
      </c>
      <c r="O147">
        <v>52</v>
      </c>
      <c r="P147">
        <v>91</v>
      </c>
      <c r="Q147">
        <v>0</v>
      </c>
    </row>
    <row r="148" spans="1:17" x14ac:dyDescent="0.3">
      <c r="A148" t="s">
        <v>157</v>
      </c>
      <c r="B148" t="s">
        <v>169</v>
      </c>
      <c r="C148">
        <v>777</v>
      </c>
      <c r="D148">
        <v>743</v>
      </c>
      <c r="E148">
        <v>163</v>
      </c>
      <c r="F148">
        <v>101</v>
      </c>
      <c r="G148">
        <v>192</v>
      </c>
      <c r="H148">
        <v>1680</v>
      </c>
      <c r="I148">
        <v>494</v>
      </c>
      <c r="J148">
        <v>25</v>
      </c>
      <c r="K148">
        <v>117</v>
      </c>
      <c r="L148">
        <v>3897</v>
      </c>
      <c r="M148">
        <v>103</v>
      </c>
      <c r="N148">
        <v>713</v>
      </c>
      <c r="O148">
        <v>542</v>
      </c>
      <c r="P148">
        <v>1688</v>
      </c>
      <c r="Q148">
        <v>2</v>
      </c>
    </row>
    <row r="149" spans="1:17" x14ac:dyDescent="0.3">
      <c r="A149" t="s">
        <v>157</v>
      </c>
      <c r="B149" t="s">
        <v>170</v>
      </c>
      <c r="C149">
        <v>564</v>
      </c>
      <c r="D149">
        <v>462</v>
      </c>
      <c r="E149">
        <v>124</v>
      </c>
      <c r="F149">
        <v>24</v>
      </c>
      <c r="G149">
        <v>307</v>
      </c>
      <c r="H149">
        <v>2557</v>
      </c>
      <c r="I149">
        <v>1154</v>
      </c>
      <c r="J149">
        <v>44</v>
      </c>
      <c r="K149">
        <v>217</v>
      </c>
      <c r="L149">
        <v>6806</v>
      </c>
      <c r="M149">
        <v>584</v>
      </c>
      <c r="N149">
        <v>210</v>
      </c>
      <c r="O149">
        <v>955</v>
      </c>
      <c r="P149">
        <v>3165</v>
      </c>
      <c r="Q149">
        <v>2</v>
      </c>
    </row>
    <row r="150" spans="1:17" x14ac:dyDescent="0.3">
      <c r="A150" t="s">
        <v>157</v>
      </c>
      <c r="B150" t="s">
        <v>171</v>
      </c>
      <c r="C150">
        <v>656</v>
      </c>
      <c r="D150">
        <v>713</v>
      </c>
      <c r="E150">
        <v>263</v>
      </c>
      <c r="F150">
        <v>62</v>
      </c>
      <c r="G150">
        <v>271</v>
      </c>
      <c r="H150">
        <v>878</v>
      </c>
      <c r="I150">
        <v>220</v>
      </c>
      <c r="J150">
        <v>24</v>
      </c>
      <c r="K150">
        <v>86</v>
      </c>
      <c r="L150">
        <v>1222</v>
      </c>
      <c r="M150">
        <v>96</v>
      </c>
      <c r="N150">
        <v>330</v>
      </c>
      <c r="O150">
        <v>479</v>
      </c>
      <c r="P150">
        <v>1695</v>
      </c>
      <c r="Q150">
        <v>2</v>
      </c>
    </row>
    <row r="151" spans="1:17" x14ac:dyDescent="0.3">
      <c r="A151" t="s">
        <v>157</v>
      </c>
      <c r="B151" t="s">
        <v>172</v>
      </c>
      <c r="C151">
        <v>176</v>
      </c>
      <c r="D151">
        <v>268</v>
      </c>
      <c r="E151">
        <v>65</v>
      </c>
      <c r="F151">
        <v>5</v>
      </c>
      <c r="G151">
        <v>55</v>
      </c>
      <c r="H151">
        <v>879</v>
      </c>
      <c r="I151">
        <v>316</v>
      </c>
      <c r="J151">
        <v>5</v>
      </c>
      <c r="K151">
        <v>64</v>
      </c>
      <c r="L151">
        <v>4922</v>
      </c>
      <c r="M151">
        <v>233</v>
      </c>
      <c r="N151">
        <v>223</v>
      </c>
      <c r="O151">
        <v>314</v>
      </c>
      <c r="P151">
        <v>1323</v>
      </c>
      <c r="Q151">
        <v>0</v>
      </c>
    </row>
    <row r="152" spans="1:17" x14ac:dyDescent="0.3">
      <c r="A152" t="s">
        <v>157</v>
      </c>
      <c r="B152" t="s">
        <v>173</v>
      </c>
      <c r="C152">
        <v>487</v>
      </c>
      <c r="D152">
        <v>314</v>
      </c>
      <c r="E152">
        <v>102</v>
      </c>
      <c r="F152">
        <v>167</v>
      </c>
      <c r="G152">
        <v>123</v>
      </c>
      <c r="H152">
        <v>697</v>
      </c>
      <c r="I152">
        <v>319</v>
      </c>
      <c r="J152">
        <v>8</v>
      </c>
      <c r="K152">
        <v>152</v>
      </c>
      <c r="L152">
        <v>514</v>
      </c>
      <c r="M152">
        <v>48</v>
      </c>
      <c r="N152">
        <v>250</v>
      </c>
      <c r="O152">
        <v>56</v>
      </c>
      <c r="P152">
        <v>907</v>
      </c>
      <c r="Q152">
        <v>0</v>
      </c>
    </row>
    <row r="153" spans="1:17" x14ac:dyDescent="0.3">
      <c r="A153" t="s">
        <v>157</v>
      </c>
      <c r="B153" t="s">
        <v>174</v>
      </c>
      <c r="C153">
        <v>21</v>
      </c>
      <c r="D153">
        <v>11</v>
      </c>
      <c r="E153">
        <v>7</v>
      </c>
      <c r="F153">
        <v>0</v>
      </c>
      <c r="G153">
        <v>0</v>
      </c>
      <c r="H153">
        <v>20</v>
      </c>
      <c r="I153">
        <v>3</v>
      </c>
      <c r="J153">
        <v>0</v>
      </c>
      <c r="K153">
        <v>2</v>
      </c>
      <c r="L153">
        <v>126</v>
      </c>
      <c r="M153">
        <v>0</v>
      </c>
      <c r="N153">
        <v>7</v>
      </c>
      <c r="O153">
        <v>30</v>
      </c>
      <c r="P153">
        <v>20</v>
      </c>
      <c r="Q153">
        <v>0</v>
      </c>
    </row>
    <row r="154" spans="1:17" x14ac:dyDescent="0.3">
      <c r="A154" t="s">
        <v>157</v>
      </c>
      <c r="B154" t="s">
        <v>175</v>
      </c>
      <c r="C154">
        <v>491</v>
      </c>
      <c r="D154">
        <v>433</v>
      </c>
      <c r="E154">
        <v>89</v>
      </c>
      <c r="F154">
        <v>30</v>
      </c>
      <c r="G154">
        <v>250</v>
      </c>
      <c r="H154">
        <v>2073</v>
      </c>
      <c r="I154">
        <v>566</v>
      </c>
      <c r="J154">
        <v>33</v>
      </c>
      <c r="K154">
        <v>110</v>
      </c>
      <c r="L154">
        <v>6154</v>
      </c>
      <c r="M154">
        <v>239</v>
      </c>
      <c r="N154">
        <v>314</v>
      </c>
      <c r="O154">
        <v>334</v>
      </c>
      <c r="P154">
        <v>2020</v>
      </c>
      <c r="Q154">
        <v>2</v>
      </c>
    </row>
    <row r="155" spans="1:17" x14ac:dyDescent="0.3">
      <c r="A155" t="s">
        <v>157</v>
      </c>
      <c r="B155" t="s">
        <v>176</v>
      </c>
      <c r="C155">
        <v>433</v>
      </c>
      <c r="D155">
        <v>646</v>
      </c>
      <c r="E155">
        <v>105</v>
      </c>
      <c r="F155">
        <v>38</v>
      </c>
      <c r="G155">
        <v>125</v>
      </c>
      <c r="H155">
        <v>2013</v>
      </c>
      <c r="I155">
        <v>269</v>
      </c>
      <c r="J155">
        <v>6</v>
      </c>
      <c r="K155">
        <v>103</v>
      </c>
      <c r="L155">
        <v>4507</v>
      </c>
      <c r="M155">
        <v>135</v>
      </c>
      <c r="N155">
        <v>239</v>
      </c>
      <c r="O155">
        <v>604</v>
      </c>
      <c r="P155">
        <v>2285</v>
      </c>
      <c r="Q155">
        <v>2</v>
      </c>
    </row>
    <row r="156" spans="1:17" x14ac:dyDescent="0.3">
      <c r="A156" t="s">
        <v>157</v>
      </c>
      <c r="B156" t="s">
        <v>177</v>
      </c>
      <c r="C156">
        <v>255</v>
      </c>
      <c r="D156">
        <v>359</v>
      </c>
      <c r="E156">
        <v>128</v>
      </c>
      <c r="F156">
        <v>19</v>
      </c>
      <c r="G156">
        <v>118</v>
      </c>
      <c r="H156">
        <v>1527</v>
      </c>
      <c r="I156">
        <v>300</v>
      </c>
      <c r="J156">
        <v>19</v>
      </c>
      <c r="K156">
        <v>90</v>
      </c>
      <c r="L156">
        <v>2195</v>
      </c>
      <c r="M156">
        <v>209</v>
      </c>
      <c r="N156">
        <v>165</v>
      </c>
      <c r="O156">
        <v>415</v>
      </c>
      <c r="P156">
        <v>1570</v>
      </c>
      <c r="Q156">
        <v>0</v>
      </c>
    </row>
    <row r="157" spans="1:17" x14ac:dyDescent="0.3">
      <c r="A157" t="s">
        <v>157</v>
      </c>
      <c r="B157" t="s">
        <v>178</v>
      </c>
      <c r="C157">
        <v>18</v>
      </c>
      <c r="D157">
        <v>6</v>
      </c>
      <c r="E157">
        <v>13</v>
      </c>
      <c r="F157">
        <v>0</v>
      </c>
      <c r="G157">
        <v>9</v>
      </c>
      <c r="H157">
        <v>83</v>
      </c>
      <c r="I157">
        <v>40</v>
      </c>
      <c r="J157">
        <v>0</v>
      </c>
      <c r="K157">
        <v>12</v>
      </c>
      <c r="L157">
        <v>31</v>
      </c>
      <c r="M157">
        <v>4</v>
      </c>
      <c r="N157">
        <v>2</v>
      </c>
      <c r="O157">
        <v>26</v>
      </c>
      <c r="P157">
        <v>74</v>
      </c>
      <c r="Q157">
        <v>0</v>
      </c>
    </row>
    <row r="158" spans="1:17" x14ac:dyDescent="0.3">
      <c r="A158" t="s">
        <v>157</v>
      </c>
      <c r="B158" t="s">
        <v>179</v>
      </c>
      <c r="C158">
        <v>187</v>
      </c>
      <c r="D158">
        <v>25</v>
      </c>
      <c r="E158">
        <v>28</v>
      </c>
      <c r="F158">
        <v>86</v>
      </c>
      <c r="G158">
        <v>16</v>
      </c>
      <c r="H158">
        <v>64</v>
      </c>
      <c r="I158">
        <v>5</v>
      </c>
      <c r="J158">
        <v>1</v>
      </c>
      <c r="K158">
        <v>61</v>
      </c>
      <c r="L158">
        <v>191</v>
      </c>
      <c r="M158">
        <v>1</v>
      </c>
      <c r="N158">
        <v>13</v>
      </c>
      <c r="O158">
        <v>11</v>
      </c>
      <c r="P158">
        <v>67</v>
      </c>
      <c r="Q158">
        <v>0</v>
      </c>
    </row>
    <row r="159" spans="1:17" x14ac:dyDescent="0.3">
      <c r="A159" t="s">
        <v>157</v>
      </c>
      <c r="B159" t="s">
        <v>180</v>
      </c>
      <c r="C159">
        <v>771</v>
      </c>
      <c r="D159">
        <v>557</v>
      </c>
      <c r="E159">
        <v>145</v>
      </c>
      <c r="F159">
        <v>51</v>
      </c>
      <c r="G159">
        <v>402</v>
      </c>
      <c r="H159">
        <v>2679</v>
      </c>
      <c r="I159">
        <v>799</v>
      </c>
      <c r="J159">
        <v>30</v>
      </c>
      <c r="K159">
        <v>172</v>
      </c>
      <c r="L159">
        <v>5150</v>
      </c>
      <c r="M159">
        <v>248</v>
      </c>
      <c r="N159">
        <v>274</v>
      </c>
      <c r="O159">
        <v>547</v>
      </c>
      <c r="P159">
        <v>2290</v>
      </c>
      <c r="Q159">
        <v>2</v>
      </c>
    </row>
    <row r="160" spans="1:17" x14ac:dyDescent="0.3">
      <c r="A160" t="s">
        <v>157</v>
      </c>
      <c r="B160" t="s">
        <v>181</v>
      </c>
      <c r="C160">
        <v>1113</v>
      </c>
      <c r="D160">
        <v>1560</v>
      </c>
      <c r="E160">
        <v>517</v>
      </c>
      <c r="F160">
        <v>71</v>
      </c>
      <c r="G160">
        <v>760</v>
      </c>
      <c r="H160">
        <v>8098</v>
      </c>
      <c r="I160">
        <v>1400</v>
      </c>
      <c r="J160">
        <v>148</v>
      </c>
      <c r="K160">
        <v>436</v>
      </c>
      <c r="L160">
        <v>19660</v>
      </c>
      <c r="M160">
        <v>1255</v>
      </c>
      <c r="N160">
        <v>520</v>
      </c>
      <c r="O160">
        <v>2127</v>
      </c>
      <c r="P160">
        <v>6661</v>
      </c>
      <c r="Q160">
        <v>1</v>
      </c>
    </row>
    <row r="161" spans="1:17" x14ac:dyDescent="0.3">
      <c r="A161" t="s">
        <v>157</v>
      </c>
      <c r="B161" t="s">
        <v>182</v>
      </c>
      <c r="C161">
        <v>539</v>
      </c>
      <c r="D161">
        <v>664</v>
      </c>
      <c r="E161">
        <v>132</v>
      </c>
      <c r="F161">
        <v>39</v>
      </c>
      <c r="G161">
        <v>216</v>
      </c>
      <c r="H161">
        <v>2388</v>
      </c>
      <c r="I161">
        <v>376</v>
      </c>
      <c r="J161">
        <v>42</v>
      </c>
      <c r="K161">
        <v>187</v>
      </c>
      <c r="L161">
        <v>1251</v>
      </c>
      <c r="M161">
        <v>290</v>
      </c>
      <c r="N161">
        <v>255</v>
      </c>
      <c r="O161">
        <v>729</v>
      </c>
      <c r="P161">
        <v>2299</v>
      </c>
      <c r="Q161">
        <v>2</v>
      </c>
    </row>
    <row r="162" spans="1:17" x14ac:dyDescent="0.3">
      <c r="A162" t="s">
        <v>157</v>
      </c>
      <c r="B162" t="s">
        <v>183</v>
      </c>
      <c r="C162">
        <v>728</v>
      </c>
      <c r="D162">
        <v>991</v>
      </c>
      <c r="E162">
        <v>175</v>
      </c>
      <c r="F162">
        <v>83</v>
      </c>
      <c r="G162">
        <v>338</v>
      </c>
      <c r="H162">
        <v>2101</v>
      </c>
      <c r="I162">
        <v>609</v>
      </c>
      <c r="J162">
        <v>8</v>
      </c>
      <c r="K162">
        <v>164</v>
      </c>
      <c r="L162">
        <v>1591</v>
      </c>
      <c r="M162">
        <v>172</v>
      </c>
      <c r="N162">
        <v>578</v>
      </c>
      <c r="O162">
        <v>854</v>
      </c>
      <c r="P162">
        <v>2785</v>
      </c>
      <c r="Q162">
        <v>2</v>
      </c>
    </row>
    <row r="163" spans="1:17" x14ac:dyDescent="0.3">
      <c r="A163" t="s">
        <v>157</v>
      </c>
      <c r="B163" t="s">
        <v>184</v>
      </c>
      <c r="C163">
        <v>24</v>
      </c>
      <c r="D163">
        <v>1</v>
      </c>
      <c r="E163">
        <v>7</v>
      </c>
      <c r="F163">
        <v>6</v>
      </c>
      <c r="G163">
        <v>3</v>
      </c>
      <c r="H163">
        <v>8</v>
      </c>
      <c r="I163">
        <v>3</v>
      </c>
      <c r="J163">
        <v>0</v>
      </c>
      <c r="K163">
        <v>10</v>
      </c>
      <c r="L163">
        <v>14</v>
      </c>
      <c r="M163">
        <v>0</v>
      </c>
      <c r="N163">
        <v>0</v>
      </c>
      <c r="O163">
        <v>0</v>
      </c>
      <c r="P163">
        <v>10</v>
      </c>
      <c r="Q163">
        <v>0</v>
      </c>
    </row>
    <row r="164" spans="1:17" x14ac:dyDescent="0.3">
      <c r="A164" t="s">
        <v>157</v>
      </c>
      <c r="B164" t="s">
        <v>185</v>
      </c>
      <c r="C164">
        <v>416</v>
      </c>
      <c r="D164">
        <v>544</v>
      </c>
      <c r="E164">
        <v>86</v>
      </c>
      <c r="F164">
        <v>32</v>
      </c>
      <c r="G164">
        <v>144</v>
      </c>
      <c r="H164">
        <v>798</v>
      </c>
      <c r="I164">
        <v>261</v>
      </c>
      <c r="J164">
        <v>6</v>
      </c>
      <c r="K164">
        <v>61</v>
      </c>
      <c r="L164">
        <v>2755</v>
      </c>
      <c r="M164">
        <v>71</v>
      </c>
      <c r="N164">
        <v>210</v>
      </c>
      <c r="O164">
        <v>394</v>
      </c>
      <c r="P164">
        <v>1567</v>
      </c>
      <c r="Q164">
        <v>0</v>
      </c>
    </row>
    <row r="165" spans="1:17" x14ac:dyDescent="0.3">
      <c r="A165" t="s">
        <v>186</v>
      </c>
      <c r="B165" t="s">
        <v>187</v>
      </c>
      <c r="C165">
        <v>108</v>
      </c>
      <c r="D165">
        <v>56</v>
      </c>
      <c r="E165">
        <v>141</v>
      </c>
      <c r="F165">
        <v>40</v>
      </c>
      <c r="G165">
        <v>30</v>
      </c>
      <c r="H165">
        <v>388</v>
      </c>
      <c r="I165">
        <v>260</v>
      </c>
      <c r="J165">
        <v>14</v>
      </c>
      <c r="K165">
        <v>55</v>
      </c>
      <c r="L165">
        <v>318</v>
      </c>
      <c r="M165">
        <v>7</v>
      </c>
      <c r="N165">
        <v>73</v>
      </c>
      <c r="O165">
        <v>103</v>
      </c>
      <c r="P165">
        <v>243</v>
      </c>
      <c r="Q165">
        <v>0</v>
      </c>
    </row>
    <row r="166" spans="1:17" x14ac:dyDescent="0.3">
      <c r="A166" t="s">
        <v>188</v>
      </c>
      <c r="B166" t="s">
        <v>189</v>
      </c>
      <c r="C166">
        <v>64</v>
      </c>
      <c r="D166">
        <v>17</v>
      </c>
      <c r="E166">
        <v>25</v>
      </c>
      <c r="F166">
        <v>32</v>
      </c>
      <c r="G166">
        <v>18</v>
      </c>
      <c r="H166">
        <v>423</v>
      </c>
      <c r="I166">
        <v>214</v>
      </c>
      <c r="J166">
        <v>10</v>
      </c>
      <c r="K166">
        <v>30</v>
      </c>
      <c r="L166">
        <v>159</v>
      </c>
      <c r="M166">
        <v>5</v>
      </c>
      <c r="N166">
        <v>5</v>
      </c>
      <c r="O166">
        <v>34</v>
      </c>
      <c r="P166">
        <v>64</v>
      </c>
      <c r="Q166">
        <v>0</v>
      </c>
    </row>
    <row r="167" spans="1:17" x14ac:dyDescent="0.3">
      <c r="A167" t="s">
        <v>188</v>
      </c>
      <c r="B167" t="s">
        <v>190</v>
      </c>
      <c r="C167">
        <v>4</v>
      </c>
      <c r="D167">
        <v>3</v>
      </c>
      <c r="E167">
        <v>6</v>
      </c>
      <c r="F167">
        <v>2</v>
      </c>
      <c r="G167">
        <v>5</v>
      </c>
      <c r="H167">
        <v>57</v>
      </c>
      <c r="I167">
        <v>52</v>
      </c>
      <c r="J167">
        <v>20</v>
      </c>
      <c r="K167">
        <v>4</v>
      </c>
      <c r="L167">
        <v>31</v>
      </c>
      <c r="M167">
        <v>0</v>
      </c>
      <c r="N167">
        <v>0</v>
      </c>
      <c r="O167">
        <v>4</v>
      </c>
      <c r="P167">
        <v>26</v>
      </c>
      <c r="Q167">
        <v>0</v>
      </c>
    </row>
    <row r="168" spans="1:17" x14ac:dyDescent="0.3">
      <c r="A168" t="s">
        <v>191</v>
      </c>
      <c r="B168" t="s">
        <v>192</v>
      </c>
      <c r="C168">
        <v>0</v>
      </c>
      <c r="D168">
        <v>1</v>
      </c>
      <c r="E168">
        <v>0</v>
      </c>
      <c r="F168">
        <v>0</v>
      </c>
      <c r="G168">
        <v>0</v>
      </c>
      <c r="H168">
        <v>0</v>
      </c>
      <c r="I168">
        <v>0</v>
      </c>
      <c r="J168">
        <v>0</v>
      </c>
      <c r="K168">
        <v>0</v>
      </c>
      <c r="L168">
        <v>2</v>
      </c>
      <c r="M168">
        <v>2</v>
      </c>
      <c r="N168">
        <v>0</v>
      </c>
      <c r="O168">
        <v>0</v>
      </c>
      <c r="P168">
        <v>793</v>
      </c>
      <c r="Q168">
        <v>0</v>
      </c>
    </row>
    <row r="169" spans="1:17" x14ac:dyDescent="0.3">
      <c r="A169" t="s">
        <v>191</v>
      </c>
      <c r="B169" t="s">
        <v>193</v>
      </c>
      <c r="C169">
        <v>316</v>
      </c>
      <c r="D169">
        <v>281</v>
      </c>
      <c r="E169">
        <v>1085</v>
      </c>
      <c r="F169">
        <v>11</v>
      </c>
      <c r="G169">
        <v>357</v>
      </c>
      <c r="H169">
        <v>1065</v>
      </c>
      <c r="I169">
        <v>54</v>
      </c>
      <c r="J169">
        <v>42</v>
      </c>
      <c r="K169">
        <v>24</v>
      </c>
      <c r="L169">
        <v>1755</v>
      </c>
      <c r="M169">
        <v>11</v>
      </c>
      <c r="N169">
        <v>0</v>
      </c>
      <c r="O169">
        <v>1030</v>
      </c>
      <c r="P169">
        <v>2148</v>
      </c>
      <c r="Q169">
        <v>0</v>
      </c>
    </row>
    <row r="170" spans="1:17" x14ac:dyDescent="0.3">
      <c r="A170" t="s">
        <v>191</v>
      </c>
      <c r="B170" t="s">
        <v>194</v>
      </c>
      <c r="C170">
        <v>4</v>
      </c>
      <c r="D170">
        <v>4</v>
      </c>
      <c r="E170">
        <v>4</v>
      </c>
      <c r="F170">
        <v>0</v>
      </c>
      <c r="G170">
        <v>1</v>
      </c>
      <c r="H170">
        <v>0</v>
      </c>
      <c r="I170">
        <v>0</v>
      </c>
      <c r="J170">
        <v>21</v>
      </c>
      <c r="K170">
        <v>0</v>
      </c>
      <c r="L170">
        <v>0</v>
      </c>
      <c r="M170">
        <v>2</v>
      </c>
      <c r="N170">
        <v>0</v>
      </c>
      <c r="O170">
        <v>0</v>
      </c>
      <c r="P170">
        <v>5</v>
      </c>
      <c r="Q170">
        <v>0</v>
      </c>
    </row>
    <row r="171" spans="1:17" x14ac:dyDescent="0.3">
      <c r="A171" t="s">
        <v>191</v>
      </c>
      <c r="B171" t="s">
        <v>195</v>
      </c>
      <c r="C171">
        <v>570</v>
      </c>
      <c r="D171">
        <v>643</v>
      </c>
      <c r="E171">
        <v>2793</v>
      </c>
      <c r="F171">
        <v>64</v>
      </c>
      <c r="G171">
        <v>732</v>
      </c>
      <c r="H171">
        <v>2253</v>
      </c>
      <c r="I171">
        <v>148</v>
      </c>
      <c r="J171">
        <v>41</v>
      </c>
      <c r="K171">
        <v>72</v>
      </c>
      <c r="L171">
        <v>2649</v>
      </c>
      <c r="M171">
        <v>41</v>
      </c>
      <c r="N171">
        <v>0</v>
      </c>
      <c r="O171">
        <v>2647</v>
      </c>
      <c r="P171">
        <v>5518</v>
      </c>
      <c r="Q171">
        <v>1</v>
      </c>
    </row>
    <row r="172" spans="1:17" x14ac:dyDescent="0.3">
      <c r="A172" t="s">
        <v>191</v>
      </c>
      <c r="B172" t="s">
        <v>196</v>
      </c>
      <c r="C172">
        <v>0</v>
      </c>
      <c r="D172">
        <v>0</v>
      </c>
      <c r="E172">
        <v>0</v>
      </c>
      <c r="F172">
        <v>0</v>
      </c>
      <c r="G172">
        <v>0</v>
      </c>
      <c r="H172">
        <v>0</v>
      </c>
      <c r="I172">
        <v>0</v>
      </c>
      <c r="J172">
        <v>0</v>
      </c>
      <c r="K172">
        <v>0</v>
      </c>
      <c r="L172">
        <v>0</v>
      </c>
      <c r="M172">
        <v>2</v>
      </c>
      <c r="N172">
        <v>0</v>
      </c>
      <c r="O172">
        <v>0</v>
      </c>
      <c r="P172">
        <v>4</v>
      </c>
      <c r="Q172">
        <v>0</v>
      </c>
    </row>
    <row r="173" spans="1:17" x14ac:dyDescent="0.3">
      <c r="A173" t="s">
        <v>191</v>
      </c>
      <c r="B173" t="s">
        <v>197</v>
      </c>
      <c r="C173">
        <v>11</v>
      </c>
      <c r="D173">
        <v>1</v>
      </c>
      <c r="E173">
        <v>7</v>
      </c>
      <c r="F173">
        <v>1</v>
      </c>
      <c r="G173">
        <v>11</v>
      </c>
      <c r="H173">
        <v>2</v>
      </c>
      <c r="I173">
        <v>0</v>
      </c>
      <c r="J173">
        <v>2</v>
      </c>
      <c r="K173">
        <v>0</v>
      </c>
      <c r="L173">
        <v>7</v>
      </c>
      <c r="M173">
        <v>0</v>
      </c>
      <c r="N173">
        <v>0</v>
      </c>
      <c r="O173">
        <v>5</v>
      </c>
      <c r="P173">
        <v>12</v>
      </c>
      <c r="Q173">
        <v>0</v>
      </c>
    </row>
    <row r="174" spans="1:17" x14ac:dyDescent="0.3">
      <c r="A174" t="s">
        <v>191</v>
      </c>
      <c r="B174" t="s">
        <v>198</v>
      </c>
      <c r="C174">
        <v>58</v>
      </c>
      <c r="D174">
        <v>19</v>
      </c>
      <c r="E174">
        <v>115</v>
      </c>
      <c r="F174">
        <v>8</v>
      </c>
      <c r="G174">
        <v>59</v>
      </c>
      <c r="H174">
        <v>9</v>
      </c>
      <c r="I174">
        <v>5</v>
      </c>
      <c r="J174">
        <v>4</v>
      </c>
      <c r="K174">
        <v>4</v>
      </c>
      <c r="L174">
        <v>59</v>
      </c>
      <c r="M174">
        <v>2</v>
      </c>
      <c r="N174">
        <v>0</v>
      </c>
      <c r="O174">
        <v>145</v>
      </c>
      <c r="P174">
        <v>116</v>
      </c>
      <c r="Q174">
        <v>0</v>
      </c>
    </row>
    <row r="175" spans="1:17" x14ac:dyDescent="0.3">
      <c r="A175" t="s">
        <v>191</v>
      </c>
      <c r="B175" t="s">
        <v>199</v>
      </c>
      <c r="C175">
        <v>8</v>
      </c>
      <c r="D175">
        <v>1</v>
      </c>
      <c r="E175">
        <v>35</v>
      </c>
      <c r="F175">
        <v>1</v>
      </c>
      <c r="G175">
        <v>21</v>
      </c>
      <c r="H175">
        <v>5</v>
      </c>
      <c r="I175">
        <v>3</v>
      </c>
      <c r="J175">
        <v>6</v>
      </c>
      <c r="K175">
        <v>0</v>
      </c>
      <c r="L175">
        <v>6</v>
      </c>
      <c r="M175">
        <v>3</v>
      </c>
      <c r="N175">
        <v>0</v>
      </c>
      <c r="O175">
        <v>14</v>
      </c>
      <c r="P175">
        <v>50</v>
      </c>
      <c r="Q175">
        <v>0</v>
      </c>
    </row>
    <row r="176" spans="1:17" x14ac:dyDescent="0.3">
      <c r="A176" t="s">
        <v>191</v>
      </c>
      <c r="B176" t="s">
        <v>200</v>
      </c>
      <c r="C176">
        <v>86</v>
      </c>
      <c r="D176">
        <v>84</v>
      </c>
      <c r="E176">
        <v>303</v>
      </c>
      <c r="F176">
        <v>7</v>
      </c>
      <c r="G176">
        <v>191</v>
      </c>
      <c r="H176">
        <v>590</v>
      </c>
      <c r="I176">
        <v>93</v>
      </c>
      <c r="J176">
        <v>126</v>
      </c>
      <c r="K176">
        <v>19</v>
      </c>
      <c r="L176">
        <v>394</v>
      </c>
      <c r="M176">
        <v>25</v>
      </c>
      <c r="N176">
        <v>1</v>
      </c>
      <c r="O176">
        <v>405</v>
      </c>
      <c r="P176">
        <v>762</v>
      </c>
      <c r="Q176">
        <v>0</v>
      </c>
    </row>
    <row r="177" spans="1:17" x14ac:dyDescent="0.3">
      <c r="A177" t="s">
        <v>191</v>
      </c>
      <c r="B177" t="s">
        <v>22</v>
      </c>
      <c r="C177">
        <v>361</v>
      </c>
      <c r="D177">
        <v>260</v>
      </c>
      <c r="E177">
        <v>1225</v>
      </c>
      <c r="F177">
        <v>27</v>
      </c>
      <c r="G177">
        <v>443</v>
      </c>
      <c r="H177">
        <v>1119</v>
      </c>
      <c r="I177">
        <v>69</v>
      </c>
      <c r="J177">
        <v>63</v>
      </c>
      <c r="K177">
        <v>54</v>
      </c>
      <c r="L177">
        <v>1603</v>
      </c>
      <c r="M177">
        <v>18</v>
      </c>
      <c r="N177">
        <v>0</v>
      </c>
      <c r="O177">
        <v>1168</v>
      </c>
      <c r="P177">
        <v>2316</v>
      </c>
      <c r="Q177">
        <v>0</v>
      </c>
    </row>
    <row r="178" spans="1:17" x14ac:dyDescent="0.3">
      <c r="A178" t="s">
        <v>191</v>
      </c>
      <c r="B178" t="s">
        <v>201</v>
      </c>
      <c r="C178">
        <v>62</v>
      </c>
      <c r="D178">
        <v>36</v>
      </c>
      <c r="E178">
        <v>157</v>
      </c>
      <c r="F178">
        <v>3</v>
      </c>
      <c r="G178">
        <v>74</v>
      </c>
      <c r="H178">
        <v>157</v>
      </c>
      <c r="I178">
        <v>7</v>
      </c>
      <c r="J178">
        <v>3</v>
      </c>
      <c r="K178">
        <v>3</v>
      </c>
      <c r="L178">
        <v>260</v>
      </c>
      <c r="M178">
        <v>2</v>
      </c>
      <c r="N178">
        <v>0</v>
      </c>
      <c r="O178">
        <v>100</v>
      </c>
      <c r="P178">
        <v>222</v>
      </c>
      <c r="Q178">
        <v>0</v>
      </c>
    </row>
    <row r="179" spans="1:17" x14ac:dyDescent="0.3">
      <c r="A179" t="s">
        <v>191</v>
      </c>
      <c r="B179" t="s">
        <v>202</v>
      </c>
      <c r="C179">
        <v>134</v>
      </c>
      <c r="D179">
        <v>103</v>
      </c>
      <c r="E179">
        <v>518</v>
      </c>
      <c r="F179">
        <v>14</v>
      </c>
      <c r="G179">
        <v>122</v>
      </c>
      <c r="H179">
        <v>619</v>
      </c>
      <c r="I179">
        <v>20</v>
      </c>
      <c r="J179">
        <v>3</v>
      </c>
      <c r="K179">
        <v>14</v>
      </c>
      <c r="L179">
        <v>429</v>
      </c>
      <c r="M179">
        <v>2</v>
      </c>
      <c r="N179">
        <v>0</v>
      </c>
      <c r="O179">
        <v>325</v>
      </c>
      <c r="P179">
        <v>568</v>
      </c>
      <c r="Q179">
        <v>0</v>
      </c>
    </row>
    <row r="180" spans="1:17" x14ac:dyDescent="0.3">
      <c r="A180" t="s">
        <v>191</v>
      </c>
      <c r="B180" t="s">
        <v>203</v>
      </c>
      <c r="C180">
        <v>527</v>
      </c>
      <c r="D180">
        <v>565</v>
      </c>
      <c r="E180">
        <v>2733</v>
      </c>
      <c r="F180">
        <v>28</v>
      </c>
      <c r="G180">
        <v>467</v>
      </c>
      <c r="H180">
        <v>1078</v>
      </c>
      <c r="I180">
        <v>47</v>
      </c>
      <c r="J180">
        <v>19</v>
      </c>
      <c r="K180">
        <v>23</v>
      </c>
      <c r="L180">
        <v>2173</v>
      </c>
      <c r="M180">
        <v>15</v>
      </c>
      <c r="N180">
        <v>0</v>
      </c>
      <c r="O180">
        <v>2769</v>
      </c>
      <c r="P180">
        <v>4874</v>
      </c>
      <c r="Q180">
        <v>2</v>
      </c>
    </row>
    <row r="181" spans="1:17" x14ac:dyDescent="0.3">
      <c r="A181" t="s">
        <v>191</v>
      </c>
      <c r="B181" t="s">
        <v>204</v>
      </c>
      <c r="C181">
        <v>594</v>
      </c>
      <c r="D181">
        <v>695</v>
      </c>
      <c r="E181">
        <v>2520</v>
      </c>
      <c r="F181">
        <v>44</v>
      </c>
      <c r="G181">
        <v>827</v>
      </c>
      <c r="H181">
        <v>2325</v>
      </c>
      <c r="I181">
        <v>42</v>
      </c>
      <c r="J181">
        <v>11</v>
      </c>
      <c r="K181">
        <v>31</v>
      </c>
      <c r="L181">
        <v>1630</v>
      </c>
      <c r="M181">
        <v>10</v>
      </c>
      <c r="N181">
        <v>0</v>
      </c>
      <c r="O181">
        <v>2968</v>
      </c>
      <c r="P181">
        <v>4543</v>
      </c>
      <c r="Q181">
        <v>1</v>
      </c>
    </row>
    <row r="182" spans="1:17" x14ac:dyDescent="0.3">
      <c r="A182" t="s">
        <v>191</v>
      </c>
      <c r="B182" t="s">
        <v>205</v>
      </c>
      <c r="C182">
        <v>531</v>
      </c>
      <c r="D182">
        <v>410</v>
      </c>
      <c r="E182">
        <v>2653</v>
      </c>
      <c r="F182">
        <v>28</v>
      </c>
      <c r="G182">
        <v>353</v>
      </c>
      <c r="H182">
        <v>1453</v>
      </c>
      <c r="I182">
        <v>35</v>
      </c>
      <c r="J182">
        <v>4</v>
      </c>
      <c r="K182">
        <v>33</v>
      </c>
      <c r="L182">
        <v>1382</v>
      </c>
      <c r="M182">
        <v>17</v>
      </c>
      <c r="N182">
        <v>0</v>
      </c>
      <c r="O182">
        <v>2786</v>
      </c>
      <c r="P182">
        <v>3726</v>
      </c>
      <c r="Q182">
        <v>2</v>
      </c>
    </row>
    <row r="183" spans="1:17" x14ac:dyDescent="0.3">
      <c r="A183" t="s">
        <v>191</v>
      </c>
      <c r="B183" t="s">
        <v>206</v>
      </c>
      <c r="C183">
        <v>0</v>
      </c>
      <c r="D183">
        <v>0</v>
      </c>
      <c r="E183">
        <v>0</v>
      </c>
      <c r="F183">
        <v>0</v>
      </c>
      <c r="G183">
        <v>0</v>
      </c>
      <c r="H183">
        <v>0</v>
      </c>
      <c r="I183">
        <v>0</v>
      </c>
      <c r="J183">
        <v>0</v>
      </c>
      <c r="K183">
        <v>0</v>
      </c>
      <c r="L183">
        <v>0</v>
      </c>
      <c r="M183">
        <v>0</v>
      </c>
      <c r="N183">
        <v>0</v>
      </c>
      <c r="O183">
        <v>0</v>
      </c>
      <c r="P183">
        <v>0</v>
      </c>
      <c r="Q183">
        <v>0</v>
      </c>
    </row>
    <row r="184" spans="1:17" x14ac:dyDescent="0.3">
      <c r="A184" t="s">
        <v>191</v>
      </c>
      <c r="B184" t="s">
        <v>23</v>
      </c>
      <c r="C184">
        <v>713</v>
      </c>
      <c r="D184">
        <v>839</v>
      </c>
      <c r="E184">
        <v>2390</v>
      </c>
      <c r="F184">
        <v>38</v>
      </c>
      <c r="G184">
        <v>798</v>
      </c>
      <c r="H184">
        <v>4163</v>
      </c>
      <c r="I184">
        <v>173</v>
      </c>
      <c r="J184">
        <v>32</v>
      </c>
      <c r="K184">
        <v>58</v>
      </c>
      <c r="L184">
        <v>2167</v>
      </c>
      <c r="M184">
        <v>45</v>
      </c>
      <c r="N184">
        <v>0</v>
      </c>
      <c r="O184">
        <v>2107</v>
      </c>
      <c r="P184">
        <v>5585</v>
      </c>
      <c r="Q184">
        <v>1</v>
      </c>
    </row>
    <row r="185" spans="1:17" x14ac:dyDescent="0.3">
      <c r="A185" t="s">
        <v>191</v>
      </c>
      <c r="B185" t="s">
        <v>207</v>
      </c>
      <c r="C185">
        <v>61</v>
      </c>
      <c r="D185">
        <v>42</v>
      </c>
      <c r="E185">
        <v>174</v>
      </c>
      <c r="F185">
        <v>9</v>
      </c>
      <c r="G185">
        <v>74</v>
      </c>
      <c r="H185">
        <v>359</v>
      </c>
      <c r="I185">
        <v>32</v>
      </c>
      <c r="J185">
        <v>3</v>
      </c>
      <c r="K185">
        <v>8</v>
      </c>
      <c r="L185">
        <v>181</v>
      </c>
      <c r="M185">
        <v>4</v>
      </c>
      <c r="N185">
        <v>0</v>
      </c>
      <c r="O185">
        <v>86</v>
      </c>
      <c r="P185">
        <v>277</v>
      </c>
      <c r="Q185">
        <v>0</v>
      </c>
    </row>
    <row r="186" spans="1:17" x14ac:dyDescent="0.3">
      <c r="A186" t="s">
        <v>191</v>
      </c>
      <c r="B186" t="s">
        <v>208</v>
      </c>
      <c r="C186">
        <v>269</v>
      </c>
      <c r="D186">
        <v>391</v>
      </c>
      <c r="E186">
        <v>1885</v>
      </c>
      <c r="F186">
        <v>8</v>
      </c>
      <c r="G186">
        <v>286</v>
      </c>
      <c r="H186">
        <v>886</v>
      </c>
      <c r="I186">
        <v>40</v>
      </c>
      <c r="J186">
        <v>25</v>
      </c>
      <c r="K186">
        <v>28</v>
      </c>
      <c r="L186">
        <v>1190</v>
      </c>
      <c r="M186">
        <v>11</v>
      </c>
      <c r="N186">
        <v>0</v>
      </c>
      <c r="O186">
        <v>2158</v>
      </c>
      <c r="P186">
        <v>2745</v>
      </c>
      <c r="Q186">
        <v>2</v>
      </c>
    </row>
    <row r="187" spans="1:17" x14ac:dyDescent="0.3">
      <c r="A187" t="s">
        <v>191</v>
      </c>
      <c r="B187" t="s">
        <v>209</v>
      </c>
      <c r="C187">
        <v>433</v>
      </c>
      <c r="D187">
        <v>501</v>
      </c>
      <c r="E187">
        <v>1904</v>
      </c>
      <c r="F187">
        <v>16</v>
      </c>
      <c r="G187">
        <v>356</v>
      </c>
      <c r="H187">
        <v>1748</v>
      </c>
      <c r="I187">
        <v>62</v>
      </c>
      <c r="J187">
        <v>16</v>
      </c>
      <c r="K187">
        <v>44</v>
      </c>
      <c r="L187">
        <v>1048</v>
      </c>
      <c r="M187">
        <v>42</v>
      </c>
      <c r="N187">
        <v>0</v>
      </c>
      <c r="O187">
        <v>2265</v>
      </c>
      <c r="P187">
        <v>3698</v>
      </c>
      <c r="Q187">
        <v>2</v>
      </c>
    </row>
    <row r="188" spans="1:17" x14ac:dyDescent="0.3">
      <c r="A188" t="s">
        <v>191</v>
      </c>
      <c r="B188" t="s">
        <v>210</v>
      </c>
      <c r="C188">
        <v>0</v>
      </c>
      <c r="D188">
        <v>0</v>
      </c>
      <c r="E188">
        <v>0</v>
      </c>
      <c r="F188">
        <v>0</v>
      </c>
      <c r="G188">
        <v>0</v>
      </c>
      <c r="H188">
        <v>0</v>
      </c>
      <c r="I188">
        <v>0</v>
      </c>
      <c r="J188">
        <v>6</v>
      </c>
      <c r="K188">
        <v>0</v>
      </c>
      <c r="L188">
        <v>0</v>
      </c>
      <c r="M188">
        <v>0</v>
      </c>
      <c r="N188">
        <v>0</v>
      </c>
      <c r="O188">
        <v>0</v>
      </c>
      <c r="P188">
        <v>0</v>
      </c>
      <c r="Q188">
        <v>0</v>
      </c>
    </row>
    <row r="189" spans="1:17" x14ac:dyDescent="0.3">
      <c r="A189" t="s">
        <v>191</v>
      </c>
      <c r="B189" t="s">
        <v>211</v>
      </c>
      <c r="C189">
        <v>1</v>
      </c>
      <c r="D189">
        <v>0</v>
      </c>
      <c r="E189">
        <v>1</v>
      </c>
      <c r="F189">
        <v>1</v>
      </c>
      <c r="G189">
        <v>2</v>
      </c>
      <c r="H189">
        <v>0</v>
      </c>
      <c r="I189">
        <v>0</v>
      </c>
      <c r="J189">
        <v>19</v>
      </c>
      <c r="K189">
        <v>1</v>
      </c>
      <c r="L189">
        <v>0</v>
      </c>
      <c r="M189">
        <v>2</v>
      </c>
      <c r="N189">
        <v>0</v>
      </c>
      <c r="O189">
        <v>0</v>
      </c>
      <c r="P189">
        <v>0</v>
      </c>
      <c r="Q189">
        <v>0</v>
      </c>
    </row>
    <row r="190" spans="1:17" x14ac:dyDescent="0.3">
      <c r="A190" t="s">
        <v>191</v>
      </c>
      <c r="B190" t="s">
        <v>212</v>
      </c>
      <c r="C190">
        <v>739</v>
      </c>
      <c r="D190">
        <v>804</v>
      </c>
      <c r="E190">
        <v>2699</v>
      </c>
      <c r="F190">
        <v>21</v>
      </c>
      <c r="G190">
        <v>565</v>
      </c>
      <c r="H190">
        <v>2876</v>
      </c>
      <c r="I190">
        <v>46</v>
      </c>
      <c r="J190">
        <v>30</v>
      </c>
      <c r="K190">
        <v>83</v>
      </c>
      <c r="L190">
        <v>3072</v>
      </c>
      <c r="M190">
        <v>21</v>
      </c>
      <c r="N190">
        <v>0</v>
      </c>
      <c r="O190">
        <v>2935</v>
      </c>
      <c r="P190">
        <v>6021</v>
      </c>
      <c r="Q190">
        <v>1</v>
      </c>
    </row>
    <row r="191" spans="1:17" x14ac:dyDescent="0.3">
      <c r="A191" t="s">
        <v>213</v>
      </c>
      <c r="B191" t="s">
        <v>214</v>
      </c>
      <c r="C191">
        <v>291</v>
      </c>
      <c r="D191">
        <v>169</v>
      </c>
      <c r="E191">
        <v>113</v>
      </c>
      <c r="F191">
        <v>26</v>
      </c>
      <c r="G191">
        <v>166</v>
      </c>
      <c r="H191">
        <v>2118</v>
      </c>
      <c r="I191">
        <v>459</v>
      </c>
      <c r="J191">
        <v>103</v>
      </c>
      <c r="K191">
        <v>150</v>
      </c>
      <c r="L191">
        <v>1297</v>
      </c>
      <c r="M191">
        <v>21</v>
      </c>
      <c r="N191">
        <v>1</v>
      </c>
      <c r="O191">
        <v>413</v>
      </c>
      <c r="P191">
        <v>604</v>
      </c>
      <c r="Q191">
        <v>0</v>
      </c>
    </row>
    <row r="192" spans="1:17" x14ac:dyDescent="0.3">
      <c r="A192" t="s">
        <v>213</v>
      </c>
      <c r="B192" t="s">
        <v>215</v>
      </c>
      <c r="C192">
        <v>196</v>
      </c>
      <c r="D192">
        <v>181</v>
      </c>
      <c r="E192">
        <v>123</v>
      </c>
      <c r="F192">
        <v>29</v>
      </c>
      <c r="G192">
        <v>132</v>
      </c>
      <c r="H192">
        <v>1582</v>
      </c>
      <c r="I192">
        <v>354</v>
      </c>
      <c r="J192">
        <v>59</v>
      </c>
      <c r="K192">
        <v>122</v>
      </c>
      <c r="L192">
        <v>990</v>
      </c>
      <c r="M192">
        <v>12</v>
      </c>
      <c r="N192">
        <v>3</v>
      </c>
      <c r="O192">
        <v>387</v>
      </c>
      <c r="P192">
        <v>571</v>
      </c>
      <c r="Q192">
        <v>0</v>
      </c>
    </row>
    <row r="193" spans="1:17" x14ac:dyDescent="0.3">
      <c r="A193" t="s">
        <v>216</v>
      </c>
      <c r="B193" t="s">
        <v>217</v>
      </c>
      <c r="C193">
        <v>1204</v>
      </c>
      <c r="D193">
        <v>506</v>
      </c>
      <c r="E193">
        <v>2301</v>
      </c>
      <c r="F193">
        <v>471</v>
      </c>
      <c r="G193">
        <v>5292</v>
      </c>
      <c r="H193">
        <v>9392</v>
      </c>
      <c r="I193">
        <v>2434</v>
      </c>
      <c r="J193">
        <v>146</v>
      </c>
      <c r="K193">
        <v>79</v>
      </c>
      <c r="L193">
        <v>16439</v>
      </c>
      <c r="M193">
        <v>798</v>
      </c>
      <c r="N193">
        <v>41</v>
      </c>
      <c r="O193">
        <v>1435</v>
      </c>
      <c r="P193">
        <v>14973</v>
      </c>
      <c r="Q193">
        <v>1</v>
      </c>
    </row>
    <row r="194" spans="1:17" x14ac:dyDescent="0.3">
      <c r="A194" t="s">
        <v>216</v>
      </c>
      <c r="B194" t="s">
        <v>218</v>
      </c>
      <c r="C194">
        <v>414</v>
      </c>
      <c r="D194">
        <v>85</v>
      </c>
      <c r="E194">
        <v>466</v>
      </c>
      <c r="F194">
        <v>137</v>
      </c>
      <c r="G194">
        <v>349</v>
      </c>
      <c r="H194">
        <v>1318</v>
      </c>
      <c r="I194">
        <v>687</v>
      </c>
      <c r="J194">
        <v>48</v>
      </c>
      <c r="K194">
        <v>186</v>
      </c>
      <c r="L194">
        <v>4117</v>
      </c>
      <c r="M194">
        <v>823</v>
      </c>
      <c r="N194">
        <v>35</v>
      </c>
      <c r="O194">
        <v>168</v>
      </c>
      <c r="P194">
        <v>1998</v>
      </c>
      <c r="Q194">
        <v>2</v>
      </c>
    </row>
    <row r="195" spans="1:17" x14ac:dyDescent="0.3">
      <c r="A195" t="s">
        <v>216</v>
      </c>
      <c r="B195" t="s">
        <v>219</v>
      </c>
      <c r="C195">
        <v>78</v>
      </c>
      <c r="D195">
        <v>29</v>
      </c>
      <c r="E195">
        <v>6</v>
      </c>
      <c r="F195">
        <v>5</v>
      </c>
      <c r="G195">
        <v>9</v>
      </c>
      <c r="H195">
        <v>51</v>
      </c>
      <c r="I195">
        <v>51</v>
      </c>
      <c r="J195">
        <v>8</v>
      </c>
      <c r="K195">
        <v>18</v>
      </c>
      <c r="L195">
        <v>259</v>
      </c>
      <c r="M195">
        <v>2</v>
      </c>
      <c r="N195">
        <v>5</v>
      </c>
      <c r="O195">
        <v>21</v>
      </c>
      <c r="P195">
        <v>136</v>
      </c>
      <c r="Q195">
        <v>0</v>
      </c>
    </row>
    <row r="196" spans="1:17" x14ac:dyDescent="0.3">
      <c r="A196" t="s">
        <v>216</v>
      </c>
      <c r="B196" t="s">
        <v>220</v>
      </c>
      <c r="C196">
        <v>295</v>
      </c>
      <c r="D196">
        <v>96</v>
      </c>
      <c r="E196">
        <v>585</v>
      </c>
      <c r="F196">
        <v>25</v>
      </c>
      <c r="G196">
        <v>183</v>
      </c>
      <c r="H196">
        <v>1305</v>
      </c>
      <c r="I196">
        <v>519</v>
      </c>
      <c r="J196">
        <v>111</v>
      </c>
      <c r="K196">
        <v>116</v>
      </c>
      <c r="L196">
        <v>3518</v>
      </c>
      <c r="M196">
        <v>499</v>
      </c>
      <c r="N196">
        <v>14</v>
      </c>
      <c r="O196">
        <v>418</v>
      </c>
      <c r="P196">
        <v>2476</v>
      </c>
      <c r="Q196">
        <v>0</v>
      </c>
    </row>
    <row r="197" spans="1:17" x14ac:dyDescent="0.3">
      <c r="A197" t="s">
        <v>216</v>
      </c>
      <c r="B197" t="s">
        <v>221</v>
      </c>
      <c r="C197">
        <v>341</v>
      </c>
      <c r="D197">
        <v>117</v>
      </c>
      <c r="E197">
        <v>501</v>
      </c>
      <c r="F197">
        <v>101</v>
      </c>
      <c r="G197">
        <v>163</v>
      </c>
      <c r="H197">
        <v>1611</v>
      </c>
      <c r="I197">
        <v>547</v>
      </c>
      <c r="J197">
        <v>73</v>
      </c>
      <c r="K197">
        <v>200</v>
      </c>
      <c r="L197">
        <v>4669</v>
      </c>
      <c r="M197">
        <v>428</v>
      </c>
      <c r="N197">
        <v>31</v>
      </c>
      <c r="O197">
        <v>400</v>
      </c>
      <c r="P197">
        <v>2918</v>
      </c>
      <c r="Q197">
        <v>2</v>
      </c>
    </row>
    <row r="198" spans="1:17" x14ac:dyDescent="0.3">
      <c r="A198" t="s">
        <v>216</v>
      </c>
      <c r="B198" t="s">
        <v>222</v>
      </c>
      <c r="C198">
        <v>450</v>
      </c>
      <c r="D198">
        <v>118</v>
      </c>
      <c r="E198">
        <v>302</v>
      </c>
      <c r="F198">
        <v>138</v>
      </c>
      <c r="G198">
        <v>210</v>
      </c>
      <c r="H198">
        <v>1570</v>
      </c>
      <c r="I198">
        <v>543</v>
      </c>
      <c r="J198">
        <v>76</v>
      </c>
      <c r="K198">
        <v>264</v>
      </c>
      <c r="L198">
        <v>3672</v>
      </c>
      <c r="M198">
        <v>160</v>
      </c>
      <c r="N198">
        <v>310</v>
      </c>
      <c r="O198">
        <v>349</v>
      </c>
      <c r="P198">
        <v>1270</v>
      </c>
      <c r="Q198">
        <v>2</v>
      </c>
    </row>
    <row r="199" spans="1:17" x14ac:dyDescent="0.3">
      <c r="A199" t="s">
        <v>216</v>
      </c>
      <c r="B199" t="s">
        <v>223</v>
      </c>
      <c r="C199">
        <v>628</v>
      </c>
      <c r="D199">
        <v>150</v>
      </c>
      <c r="E199">
        <v>985</v>
      </c>
      <c r="F199">
        <v>159</v>
      </c>
      <c r="G199">
        <v>786</v>
      </c>
      <c r="H199">
        <v>3240</v>
      </c>
      <c r="I199">
        <v>1746</v>
      </c>
      <c r="J199">
        <v>213</v>
      </c>
      <c r="K199">
        <v>346</v>
      </c>
      <c r="L199">
        <v>2624</v>
      </c>
      <c r="M199">
        <v>659</v>
      </c>
      <c r="N199">
        <v>21</v>
      </c>
      <c r="O199">
        <v>1103</v>
      </c>
      <c r="P199">
        <v>4360</v>
      </c>
      <c r="Q199">
        <v>2</v>
      </c>
    </row>
    <row r="200" spans="1:17" x14ac:dyDescent="0.3">
      <c r="A200" t="s">
        <v>216</v>
      </c>
      <c r="B200" t="s">
        <v>224</v>
      </c>
      <c r="C200">
        <v>5</v>
      </c>
      <c r="D200">
        <v>2</v>
      </c>
      <c r="E200">
        <v>0</v>
      </c>
      <c r="F200">
        <v>0</v>
      </c>
      <c r="G200">
        <v>0</v>
      </c>
      <c r="H200">
        <v>0</v>
      </c>
      <c r="I200">
        <v>0</v>
      </c>
      <c r="J200">
        <v>0</v>
      </c>
      <c r="K200">
        <v>0</v>
      </c>
      <c r="L200">
        <v>0</v>
      </c>
      <c r="M200">
        <v>1</v>
      </c>
      <c r="N200">
        <v>0</v>
      </c>
      <c r="O200">
        <v>0</v>
      </c>
      <c r="P200">
        <v>2</v>
      </c>
      <c r="Q200">
        <v>0</v>
      </c>
    </row>
    <row r="201" spans="1:17" x14ac:dyDescent="0.3">
      <c r="A201" t="s">
        <v>216</v>
      </c>
      <c r="B201" t="s">
        <v>225</v>
      </c>
      <c r="C201">
        <v>496</v>
      </c>
      <c r="D201">
        <v>87</v>
      </c>
      <c r="E201">
        <v>418</v>
      </c>
      <c r="F201">
        <v>356</v>
      </c>
      <c r="G201">
        <v>551</v>
      </c>
      <c r="H201">
        <v>1006</v>
      </c>
      <c r="I201">
        <v>608</v>
      </c>
      <c r="J201">
        <v>29</v>
      </c>
      <c r="K201">
        <v>286</v>
      </c>
      <c r="L201">
        <v>4181</v>
      </c>
      <c r="M201">
        <v>121</v>
      </c>
      <c r="N201">
        <v>280</v>
      </c>
      <c r="O201">
        <v>274</v>
      </c>
      <c r="P201">
        <v>1051</v>
      </c>
      <c r="Q201">
        <v>2</v>
      </c>
    </row>
    <row r="202" spans="1:17" x14ac:dyDescent="0.3">
      <c r="A202" t="s">
        <v>216</v>
      </c>
      <c r="B202" t="s">
        <v>226</v>
      </c>
      <c r="C202">
        <v>292</v>
      </c>
      <c r="D202">
        <v>116</v>
      </c>
      <c r="E202">
        <v>315</v>
      </c>
      <c r="F202">
        <v>71</v>
      </c>
      <c r="G202">
        <v>335</v>
      </c>
      <c r="H202">
        <v>1626</v>
      </c>
      <c r="I202">
        <v>567</v>
      </c>
      <c r="J202">
        <v>80</v>
      </c>
      <c r="K202">
        <v>99</v>
      </c>
      <c r="L202">
        <v>3206</v>
      </c>
      <c r="M202">
        <v>405</v>
      </c>
      <c r="N202">
        <v>37</v>
      </c>
      <c r="O202">
        <v>215</v>
      </c>
      <c r="P202">
        <v>2284</v>
      </c>
      <c r="Q202">
        <v>0</v>
      </c>
    </row>
    <row r="203" spans="1:17" x14ac:dyDescent="0.3">
      <c r="A203" t="s">
        <v>216</v>
      </c>
      <c r="B203" t="s">
        <v>227</v>
      </c>
      <c r="C203">
        <v>475</v>
      </c>
      <c r="D203">
        <v>141</v>
      </c>
      <c r="E203">
        <v>491</v>
      </c>
      <c r="F203">
        <v>199</v>
      </c>
      <c r="G203">
        <v>210</v>
      </c>
      <c r="H203">
        <v>1732</v>
      </c>
      <c r="I203">
        <v>665</v>
      </c>
      <c r="J203">
        <v>118</v>
      </c>
      <c r="K203">
        <v>454</v>
      </c>
      <c r="L203">
        <v>3171</v>
      </c>
      <c r="M203">
        <v>428</v>
      </c>
      <c r="N203">
        <v>104</v>
      </c>
      <c r="O203">
        <v>139</v>
      </c>
      <c r="P203">
        <v>3370</v>
      </c>
      <c r="Q203">
        <v>2</v>
      </c>
    </row>
    <row r="204" spans="1:17" x14ac:dyDescent="0.3">
      <c r="A204" t="s">
        <v>216</v>
      </c>
      <c r="B204" t="s">
        <v>228</v>
      </c>
      <c r="C204">
        <v>467</v>
      </c>
      <c r="D204">
        <v>192</v>
      </c>
      <c r="E204">
        <v>377</v>
      </c>
      <c r="F204">
        <v>57</v>
      </c>
      <c r="G204">
        <v>270</v>
      </c>
      <c r="H204">
        <v>2210</v>
      </c>
      <c r="I204">
        <v>761</v>
      </c>
      <c r="J204">
        <v>84</v>
      </c>
      <c r="K204">
        <v>151</v>
      </c>
      <c r="L204">
        <v>4899</v>
      </c>
      <c r="M204">
        <v>592</v>
      </c>
      <c r="N204">
        <v>21</v>
      </c>
      <c r="O204">
        <v>204</v>
      </c>
      <c r="P204">
        <v>3624</v>
      </c>
      <c r="Q204">
        <v>2</v>
      </c>
    </row>
    <row r="205" spans="1:17" x14ac:dyDescent="0.3">
      <c r="A205" t="s">
        <v>216</v>
      </c>
      <c r="B205" t="s">
        <v>229</v>
      </c>
      <c r="C205">
        <v>536</v>
      </c>
      <c r="D205">
        <v>142</v>
      </c>
      <c r="E205">
        <v>663</v>
      </c>
      <c r="F205">
        <v>98</v>
      </c>
      <c r="G205">
        <v>457</v>
      </c>
      <c r="H205">
        <v>2472</v>
      </c>
      <c r="I205">
        <v>1068</v>
      </c>
      <c r="J205">
        <v>137</v>
      </c>
      <c r="K205">
        <v>289</v>
      </c>
      <c r="L205">
        <v>5924</v>
      </c>
      <c r="M205">
        <v>1022</v>
      </c>
      <c r="N205">
        <v>16</v>
      </c>
      <c r="O205">
        <v>612</v>
      </c>
      <c r="P205">
        <v>6264</v>
      </c>
      <c r="Q205">
        <v>2</v>
      </c>
    </row>
    <row r="206" spans="1:17" x14ac:dyDescent="0.3">
      <c r="A206" t="s">
        <v>216</v>
      </c>
      <c r="B206" t="s">
        <v>230</v>
      </c>
      <c r="C206">
        <v>470</v>
      </c>
      <c r="D206">
        <v>149</v>
      </c>
      <c r="E206">
        <v>486</v>
      </c>
      <c r="F206">
        <v>119</v>
      </c>
      <c r="G206">
        <v>179</v>
      </c>
      <c r="H206">
        <v>1397</v>
      </c>
      <c r="I206">
        <v>674</v>
      </c>
      <c r="J206">
        <v>96</v>
      </c>
      <c r="K206">
        <v>205</v>
      </c>
      <c r="L206">
        <v>4269</v>
      </c>
      <c r="M206">
        <v>506</v>
      </c>
      <c r="N206">
        <v>25</v>
      </c>
      <c r="O206">
        <v>364</v>
      </c>
      <c r="P206">
        <v>2783</v>
      </c>
      <c r="Q206">
        <v>2</v>
      </c>
    </row>
    <row r="207" spans="1:17" x14ac:dyDescent="0.3">
      <c r="A207" t="s">
        <v>216</v>
      </c>
      <c r="B207" t="s">
        <v>231</v>
      </c>
      <c r="C207">
        <v>362</v>
      </c>
      <c r="D207">
        <v>97</v>
      </c>
      <c r="E207">
        <v>378</v>
      </c>
      <c r="F207">
        <v>98</v>
      </c>
      <c r="G207">
        <v>284</v>
      </c>
      <c r="H207">
        <v>2337</v>
      </c>
      <c r="I207">
        <v>610</v>
      </c>
      <c r="J207">
        <v>63</v>
      </c>
      <c r="K207">
        <v>120</v>
      </c>
      <c r="L207">
        <v>4110</v>
      </c>
      <c r="M207">
        <v>734</v>
      </c>
      <c r="N207">
        <v>94</v>
      </c>
      <c r="O207">
        <v>324</v>
      </c>
      <c r="P207">
        <v>3101</v>
      </c>
      <c r="Q207">
        <v>2</v>
      </c>
    </row>
    <row r="208" spans="1:17" x14ac:dyDescent="0.3">
      <c r="A208" t="s">
        <v>216</v>
      </c>
      <c r="B208" t="s">
        <v>232</v>
      </c>
      <c r="C208">
        <v>54</v>
      </c>
      <c r="D208">
        <v>25</v>
      </c>
      <c r="E208">
        <v>49</v>
      </c>
      <c r="F208">
        <v>6</v>
      </c>
      <c r="G208">
        <v>40</v>
      </c>
      <c r="H208">
        <v>194</v>
      </c>
      <c r="I208">
        <v>58</v>
      </c>
      <c r="J208">
        <v>4</v>
      </c>
      <c r="K208">
        <v>12</v>
      </c>
      <c r="L208">
        <v>520</v>
      </c>
      <c r="M208">
        <v>89</v>
      </c>
      <c r="N208">
        <v>1</v>
      </c>
      <c r="O208">
        <v>27</v>
      </c>
      <c r="P208">
        <v>419</v>
      </c>
      <c r="Q208">
        <v>0</v>
      </c>
    </row>
    <row r="209" spans="1:17" x14ac:dyDescent="0.3">
      <c r="A209" t="s">
        <v>216</v>
      </c>
      <c r="B209" t="s">
        <v>233</v>
      </c>
      <c r="C209">
        <v>48</v>
      </c>
      <c r="D209">
        <v>23</v>
      </c>
      <c r="E209">
        <v>33</v>
      </c>
      <c r="F209">
        <v>4</v>
      </c>
      <c r="G209">
        <v>12</v>
      </c>
      <c r="H209">
        <v>179</v>
      </c>
      <c r="I209">
        <v>96</v>
      </c>
      <c r="J209">
        <v>4</v>
      </c>
      <c r="K209">
        <v>8</v>
      </c>
      <c r="L209">
        <v>350</v>
      </c>
      <c r="M209">
        <v>28</v>
      </c>
      <c r="N209">
        <v>1</v>
      </c>
      <c r="O209">
        <v>18</v>
      </c>
      <c r="P209">
        <v>322</v>
      </c>
      <c r="Q209">
        <v>0</v>
      </c>
    </row>
    <row r="210" spans="1:17" x14ac:dyDescent="0.3">
      <c r="A210" t="s">
        <v>216</v>
      </c>
      <c r="B210" t="s">
        <v>234</v>
      </c>
      <c r="C210">
        <v>378</v>
      </c>
      <c r="D210">
        <v>92</v>
      </c>
      <c r="E210">
        <v>661</v>
      </c>
      <c r="F210">
        <v>191</v>
      </c>
      <c r="G210">
        <v>474</v>
      </c>
      <c r="H210">
        <v>2565</v>
      </c>
      <c r="I210">
        <v>1083</v>
      </c>
      <c r="J210">
        <v>87</v>
      </c>
      <c r="K210">
        <v>217</v>
      </c>
      <c r="L210">
        <v>9223</v>
      </c>
      <c r="M210">
        <v>893</v>
      </c>
      <c r="N210">
        <v>28</v>
      </c>
      <c r="O210">
        <v>283</v>
      </c>
      <c r="P210">
        <v>3693</v>
      </c>
      <c r="Q210">
        <v>2</v>
      </c>
    </row>
    <row r="211" spans="1:17" x14ac:dyDescent="0.3">
      <c r="A211" t="s">
        <v>216</v>
      </c>
      <c r="B211" t="s">
        <v>235</v>
      </c>
      <c r="C211">
        <v>173</v>
      </c>
      <c r="D211">
        <v>73</v>
      </c>
      <c r="E211">
        <v>60</v>
      </c>
      <c r="F211">
        <v>29</v>
      </c>
      <c r="G211">
        <v>16</v>
      </c>
      <c r="H211">
        <v>202</v>
      </c>
      <c r="I211">
        <v>146</v>
      </c>
      <c r="J211">
        <v>8</v>
      </c>
      <c r="K211">
        <v>69</v>
      </c>
      <c r="L211">
        <v>1228</v>
      </c>
      <c r="M211">
        <v>28</v>
      </c>
      <c r="N211">
        <v>70</v>
      </c>
      <c r="O211">
        <v>12</v>
      </c>
      <c r="P211">
        <v>303</v>
      </c>
      <c r="Q211">
        <v>0</v>
      </c>
    </row>
    <row r="212" spans="1:17" x14ac:dyDescent="0.3">
      <c r="A212" t="s">
        <v>216</v>
      </c>
      <c r="B212" t="s">
        <v>236</v>
      </c>
      <c r="C212">
        <v>265</v>
      </c>
      <c r="D212">
        <v>42</v>
      </c>
      <c r="E212">
        <v>116</v>
      </c>
      <c r="F212">
        <v>41</v>
      </c>
      <c r="G212">
        <v>93</v>
      </c>
      <c r="H212">
        <v>804</v>
      </c>
      <c r="I212">
        <v>176</v>
      </c>
      <c r="J212">
        <v>63</v>
      </c>
      <c r="K212">
        <v>40</v>
      </c>
      <c r="L212">
        <v>953</v>
      </c>
      <c r="M212">
        <v>40</v>
      </c>
      <c r="N212">
        <v>82</v>
      </c>
      <c r="O212">
        <v>37</v>
      </c>
      <c r="P212">
        <v>576</v>
      </c>
      <c r="Q212">
        <v>0</v>
      </c>
    </row>
    <row r="213" spans="1:17" x14ac:dyDescent="0.3">
      <c r="A213" t="s">
        <v>216</v>
      </c>
      <c r="B213" t="s">
        <v>237</v>
      </c>
      <c r="C213">
        <v>509</v>
      </c>
      <c r="D213">
        <v>315</v>
      </c>
      <c r="E213">
        <v>734</v>
      </c>
      <c r="F213">
        <v>121</v>
      </c>
      <c r="G213">
        <v>481</v>
      </c>
      <c r="H213">
        <v>2506</v>
      </c>
      <c r="I213">
        <v>861</v>
      </c>
      <c r="J213">
        <v>93</v>
      </c>
      <c r="K213">
        <v>282</v>
      </c>
      <c r="L213">
        <v>12298</v>
      </c>
      <c r="M213">
        <v>1713</v>
      </c>
      <c r="N213">
        <v>343</v>
      </c>
      <c r="O213">
        <v>261</v>
      </c>
      <c r="P213">
        <v>4097</v>
      </c>
      <c r="Q213">
        <v>2</v>
      </c>
    </row>
    <row r="214" spans="1:17" x14ac:dyDescent="0.3">
      <c r="A214" t="s">
        <v>216</v>
      </c>
      <c r="B214" t="s">
        <v>238</v>
      </c>
      <c r="C214">
        <v>627</v>
      </c>
      <c r="D214">
        <v>112</v>
      </c>
      <c r="E214">
        <v>546</v>
      </c>
      <c r="F214">
        <v>256</v>
      </c>
      <c r="G214">
        <v>223</v>
      </c>
      <c r="H214">
        <v>1480</v>
      </c>
      <c r="I214">
        <v>553</v>
      </c>
      <c r="J214">
        <v>47</v>
      </c>
      <c r="K214">
        <v>348</v>
      </c>
      <c r="L214">
        <v>4008</v>
      </c>
      <c r="M214">
        <v>249</v>
      </c>
      <c r="N214">
        <v>149</v>
      </c>
      <c r="O214">
        <v>119</v>
      </c>
      <c r="P214">
        <v>2594</v>
      </c>
      <c r="Q214">
        <v>2</v>
      </c>
    </row>
    <row r="215" spans="1:17" x14ac:dyDescent="0.3">
      <c r="A215" t="s">
        <v>216</v>
      </c>
      <c r="B215" t="s">
        <v>239</v>
      </c>
      <c r="C215">
        <v>220</v>
      </c>
      <c r="D215">
        <v>108</v>
      </c>
      <c r="E215">
        <v>338</v>
      </c>
      <c r="F215">
        <v>77</v>
      </c>
      <c r="G215">
        <v>190</v>
      </c>
      <c r="H215">
        <v>1082</v>
      </c>
      <c r="I215">
        <v>647</v>
      </c>
      <c r="J215">
        <v>67</v>
      </c>
      <c r="K215">
        <v>136</v>
      </c>
      <c r="L215">
        <v>4283</v>
      </c>
      <c r="M215">
        <v>633</v>
      </c>
      <c r="N215">
        <v>46</v>
      </c>
      <c r="O215">
        <v>219</v>
      </c>
      <c r="P215">
        <v>2296</v>
      </c>
      <c r="Q215">
        <v>0</v>
      </c>
    </row>
    <row r="216" spans="1:17" x14ac:dyDescent="0.3">
      <c r="A216" t="s">
        <v>216</v>
      </c>
      <c r="B216" t="s">
        <v>240</v>
      </c>
      <c r="C216">
        <v>121</v>
      </c>
      <c r="D216">
        <v>40</v>
      </c>
      <c r="E216">
        <v>114</v>
      </c>
      <c r="F216">
        <v>1</v>
      </c>
      <c r="G216">
        <v>63</v>
      </c>
      <c r="H216">
        <v>474</v>
      </c>
      <c r="I216">
        <v>117</v>
      </c>
      <c r="J216">
        <v>31</v>
      </c>
      <c r="K216">
        <v>49</v>
      </c>
      <c r="L216">
        <v>1235</v>
      </c>
      <c r="M216">
        <v>109</v>
      </c>
      <c r="N216">
        <v>6</v>
      </c>
      <c r="O216">
        <v>105</v>
      </c>
      <c r="P216">
        <v>887</v>
      </c>
      <c r="Q216">
        <v>0</v>
      </c>
    </row>
    <row r="217" spans="1:17" x14ac:dyDescent="0.3">
      <c r="A217" t="s">
        <v>216</v>
      </c>
      <c r="B217" t="s">
        <v>241</v>
      </c>
      <c r="C217">
        <v>423</v>
      </c>
      <c r="D217">
        <v>93</v>
      </c>
      <c r="E217">
        <v>514</v>
      </c>
      <c r="F217">
        <v>89</v>
      </c>
      <c r="G217">
        <v>442</v>
      </c>
      <c r="H217">
        <v>3191</v>
      </c>
      <c r="I217">
        <v>981</v>
      </c>
      <c r="J217">
        <v>166</v>
      </c>
      <c r="K217">
        <v>314</v>
      </c>
      <c r="L217">
        <v>4818</v>
      </c>
      <c r="M217">
        <v>299</v>
      </c>
      <c r="N217">
        <v>18</v>
      </c>
      <c r="O217">
        <v>596</v>
      </c>
      <c r="P217">
        <v>3497</v>
      </c>
      <c r="Q217">
        <v>2</v>
      </c>
    </row>
    <row r="218" spans="1:17" x14ac:dyDescent="0.3">
      <c r="A218" t="s">
        <v>216</v>
      </c>
      <c r="B218" t="s">
        <v>242</v>
      </c>
      <c r="C218">
        <v>470</v>
      </c>
      <c r="D218">
        <v>249</v>
      </c>
      <c r="E218">
        <v>640</v>
      </c>
      <c r="F218">
        <v>102</v>
      </c>
      <c r="G218">
        <v>300</v>
      </c>
      <c r="H218">
        <v>2192</v>
      </c>
      <c r="I218">
        <v>782</v>
      </c>
      <c r="J218">
        <v>81</v>
      </c>
      <c r="K218">
        <v>218</v>
      </c>
      <c r="L218">
        <v>4796</v>
      </c>
      <c r="M218">
        <v>667</v>
      </c>
      <c r="N218">
        <v>24</v>
      </c>
      <c r="O218">
        <v>569</v>
      </c>
      <c r="P218">
        <v>4342</v>
      </c>
      <c r="Q218">
        <v>2</v>
      </c>
    </row>
    <row r="219" spans="1:17" x14ac:dyDescent="0.3">
      <c r="A219" t="s">
        <v>216</v>
      </c>
      <c r="B219" t="s">
        <v>243</v>
      </c>
      <c r="C219">
        <v>1108</v>
      </c>
      <c r="D219">
        <v>311</v>
      </c>
      <c r="E219">
        <v>1150</v>
      </c>
      <c r="F219">
        <v>236</v>
      </c>
      <c r="G219">
        <v>863</v>
      </c>
      <c r="H219">
        <v>4739</v>
      </c>
      <c r="I219">
        <v>1207</v>
      </c>
      <c r="J219">
        <v>274</v>
      </c>
      <c r="K219">
        <v>103</v>
      </c>
      <c r="L219">
        <v>6788</v>
      </c>
      <c r="M219">
        <v>151</v>
      </c>
      <c r="N219">
        <v>73</v>
      </c>
      <c r="O219">
        <v>821</v>
      </c>
      <c r="P219">
        <v>4567</v>
      </c>
      <c r="Q219">
        <v>1</v>
      </c>
    </row>
    <row r="220" spans="1:17" x14ac:dyDescent="0.3">
      <c r="A220" t="s">
        <v>216</v>
      </c>
      <c r="B220" t="s">
        <v>244</v>
      </c>
      <c r="C220">
        <v>627</v>
      </c>
      <c r="D220">
        <v>123</v>
      </c>
      <c r="E220">
        <v>211</v>
      </c>
      <c r="F220">
        <v>120</v>
      </c>
      <c r="G220">
        <v>186</v>
      </c>
      <c r="H220">
        <v>941</v>
      </c>
      <c r="I220">
        <v>311</v>
      </c>
      <c r="J220">
        <v>48</v>
      </c>
      <c r="K220">
        <v>90</v>
      </c>
      <c r="L220">
        <v>2370</v>
      </c>
      <c r="M220">
        <v>185</v>
      </c>
      <c r="N220">
        <v>263</v>
      </c>
      <c r="O220">
        <v>117</v>
      </c>
      <c r="P220">
        <v>1064</v>
      </c>
      <c r="Q220">
        <v>0</v>
      </c>
    </row>
    <row r="221" spans="1:17" x14ac:dyDescent="0.3">
      <c r="A221" t="s">
        <v>216</v>
      </c>
      <c r="B221" t="s">
        <v>245</v>
      </c>
      <c r="C221">
        <v>384</v>
      </c>
      <c r="D221">
        <v>206</v>
      </c>
      <c r="E221">
        <v>441</v>
      </c>
      <c r="F221">
        <v>78</v>
      </c>
      <c r="G221">
        <v>202</v>
      </c>
      <c r="H221">
        <v>1307</v>
      </c>
      <c r="I221">
        <v>752</v>
      </c>
      <c r="J221">
        <v>87</v>
      </c>
      <c r="K221">
        <v>116</v>
      </c>
      <c r="L221">
        <v>5805</v>
      </c>
      <c r="M221">
        <v>1102</v>
      </c>
      <c r="N221">
        <v>46</v>
      </c>
      <c r="O221">
        <v>508</v>
      </c>
      <c r="P221">
        <v>2302</v>
      </c>
      <c r="Q221">
        <v>2</v>
      </c>
    </row>
    <row r="222" spans="1:17" x14ac:dyDescent="0.3">
      <c r="A222" t="s">
        <v>216</v>
      </c>
      <c r="B222" t="s">
        <v>246</v>
      </c>
      <c r="C222">
        <v>79</v>
      </c>
      <c r="D222">
        <v>20</v>
      </c>
      <c r="E222">
        <v>13</v>
      </c>
      <c r="F222">
        <v>5</v>
      </c>
      <c r="G222">
        <v>16</v>
      </c>
      <c r="H222">
        <v>92</v>
      </c>
      <c r="I222">
        <v>36</v>
      </c>
      <c r="J222">
        <v>16</v>
      </c>
      <c r="K222">
        <v>13</v>
      </c>
      <c r="L222">
        <v>528</v>
      </c>
      <c r="M222">
        <v>0</v>
      </c>
      <c r="N222">
        <v>9</v>
      </c>
      <c r="O222">
        <v>12</v>
      </c>
      <c r="P222">
        <v>109</v>
      </c>
      <c r="Q222">
        <v>0</v>
      </c>
    </row>
    <row r="223" spans="1:17" x14ac:dyDescent="0.3">
      <c r="A223" t="s">
        <v>216</v>
      </c>
      <c r="B223" t="s">
        <v>247</v>
      </c>
      <c r="C223">
        <v>355</v>
      </c>
      <c r="D223">
        <v>81</v>
      </c>
      <c r="E223">
        <v>510</v>
      </c>
      <c r="F223">
        <v>109</v>
      </c>
      <c r="G223">
        <v>546</v>
      </c>
      <c r="H223">
        <v>4353</v>
      </c>
      <c r="I223">
        <v>1806</v>
      </c>
      <c r="J223">
        <v>80</v>
      </c>
      <c r="K223">
        <v>441</v>
      </c>
      <c r="L223">
        <v>3813</v>
      </c>
      <c r="M223">
        <v>194</v>
      </c>
      <c r="N223">
        <v>51</v>
      </c>
      <c r="O223">
        <v>616</v>
      </c>
      <c r="P223">
        <v>2960</v>
      </c>
      <c r="Q223">
        <v>2</v>
      </c>
    </row>
    <row r="224" spans="1:17" x14ac:dyDescent="0.3">
      <c r="A224" t="s">
        <v>216</v>
      </c>
      <c r="B224" t="s">
        <v>248</v>
      </c>
      <c r="C224">
        <v>862</v>
      </c>
      <c r="D224">
        <v>200</v>
      </c>
      <c r="E224">
        <v>588</v>
      </c>
      <c r="F224">
        <v>156</v>
      </c>
      <c r="G224">
        <v>192</v>
      </c>
      <c r="H224">
        <v>923</v>
      </c>
      <c r="I224">
        <v>594</v>
      </c>
      <c r="J224">
        <v>67</v>
      </c>
      <c r="K224">
        <v>294</v>
      </c>
      <c r="L224">
        <v>4199</v>
      </c>
      <c r="M224">
        <v>287</v>
      </c>
      <c r="N224">
        <v>241</v>
      </c>
      <c r="O224">
        <v>642</v>
      </c>
      <c r="P224">
        <v>1939</v>
      </c>
      <c r="Q224">
        <v>2</v>
      </c>
    </row>
    <row r="225" spans="1:17" x14ac:dyDescent="0.3">
      <c r="A225" t="s">
        <v>216</v>
      </c>
      <c r="B225" t="s">
        <v>249</v>
      </c>
      <c r="C225">
        <v>406</v>
      </c>
      <c r="D225">
        <v>92</v>
      </c>
      <c r="E225">
        <v>205</v>
      </c>
      <c r="F225">
        <v>129</v>
      </c>
      <c r="G225">
        <v>199</v>
      </c>
      <c r="H225">
        <v>1994</v>
      </c>
      <c r="I225">
        <v>400</v>
      </c>
      <c r="J225">
        <v>65</v>
      </c>
      <c r="K225">
        <v>80</v>
      </c>
      <c r="L225">
        <v>2302</v>
      </c>
      <c r="M225">
        <v>70</v>
      </c>
      <c r="N225">
        <v>134</v>
      </c>
      <c r="O225">
        <v>66</v>
      </c>
      <c r="P225">
        <v>710</v>
      </c>
      <c r="Q225">
        <v>0</v>
      </c>
    </row>
    <row r="226" spans="1:17" x14ac:dyDescent="0.3">
      <c r="A226" t="s">
        <v>216</v>
      </c>
      <c r="B226" t="s">
        <v>250</v>
      </c>
      <c r="C226">
        <v>133</v>
      </c>
      <c r="D226">
        <v>16</v>
      </c>
      <c r="E226">
        <v>41</v>
      </c>
      <c r="F226">
        <v>53</v>
      </c>
      <c r="G226">
        <v>542</v>
      </c>
      <c r="H226">
        <v>184</v>
      </c>
      <c r="I226">
        <v>92</v>
      </c>
      <c r="J226">
        <v>12</v>
      </c>
      <c r="K226">
        <v>4</v>
      </c>
      <c r="L226">
        <v>498</v>
      </c>
      <c r="M226">
        <v>21</v>
      </c>
      <c r="N226">
        <v>15</v>
      </c>
      <c r="O226">
        <v>99</v>
      </c>
      <c r="P226">
        <v>155</v>
      </c>
      <c r="Q226">
        <v>0</v>
      </c>
    </row>
    <row r="227" spans="1:17" x14ac:dyDescent="0.3">
      <c r="A227" t="s">
        <v>216</v>
      </c>
      <c r="B227" t="s">
        <v>251</v>
      </c>
      <c r="C227">
        <v>10</v>
      </c>
      <c r="D227">
        <v>1</v>
      </c>
      <c r="E227">
        <v>4</v>
      </c>
      <c r="F227">
        <v>0</v>
      </c>
      <c r="G227">
        <v>13</v>
      </c>
      <c r="H227">
        <v>16</v>
      </c>
      <c r="I227">
        <v>13</v>
      </c>
      <c r="J227">
        <v>0</v>
      </c>
      <c r="K227">
        <v>0</v>
      </c>
      <c r="L227">
        <v>61</v>
      </c>
      <c r="M227">
        <v>3</v>
      </c>
      <c r="N227">
        <v>1</v>
      </c>
      <c r="O227">
        <v>8</v>
      </c>
      <c r="P227">
        <v>14</v>
      </c>
      <c r="Q227">
        <v>0</v>
      </c>
    </row>
    <row r="228" spans="1:17" x14ac:dyDescent="0.3">
      <c r="A228" t="s">
        <v>216</v>
      </c>
      <c r="B228" t="s">
        <v>252</v>
      </c>
      <c r="C228">
        <v>10</v>
      </c>
      <c r="D228">
        <v>0</v>
      </c>
      <c r="E228">
        <v>4</v>
      </c>
      <c r="F228">
        <v>5</v>
      </c>
      <c r="G228">
        <v>12</v>
      </c>
      <c r="H228">
        <v>4</v>
      </c>
      <c r="I228">
        <v>1</v>
      </c>
      <c r="J228">
        <v>0</v>
      </c>
      <c r="K228">
        <v>0</v>
      </c>
      <c r="L228">
        <v>84</v>
      </c>
      <c r="M228">
        <v>1</v>
      </c>
      <c r="N228">
        <v>0</v>
      </c>
      <c r="O228">
        <v>14</v>
      </c>
      <c r="P228">
        <v>7</v>
      </c>
      <c r="Q228">
        <v>0</v>
      </c>
    </row>
    <row r="229" spans="1:17" x14ac:dyDescent="0.3">
      <c r="A229" t="s">
        <v>253</v>
      </c>
      <c r="B229" t="s">
        <v>254</v>
      </c>
      <c r="C229">
        <v>350</v>
      </c>
      <c r="D229">
        <v>237</v>
      </c>
      <c r="E229">
        <v>310</v>
      </c>
      <c r="F229">
        <v>38</v>
      </c>
      <c r="G229">
        <v>177</v>
      </c>
      <c r="H229">
        <v>2959</v>
      </c>
      <c r="I229">
        <v>24</v>
      </c>
      <c r="J229">
        <v>17</v>
      </c>
      <c r="K229">
        <v>84</v>
      </c>
      <c r="L229">
        <v>2518</v>
      </c>
      <c r="M229">
        <v>148</v>
      </c>
      <c r="N229">
        <v>0</v>
      </c>
      <c r="O229">
        <v>132</v>
      </c>
      <c r="P229">
        <v>2827</v>
      </c>
      <c r="Q229">
        <v>0</v>
      </c>
    </row>
    <row r="230" spans="1:17" x14ac:dyDescent="0.3">
      <c r="A230" t="s">
        <v>253</v>
      </c>
      <c r="B230" t="s">
        <v>255</v>
      </c>
      <c r="C230">
        <v>13</v>
      </c>
      <c r="D230">
        <v>11</v>
      </c>
      <c r="E230">
        <v>28</v>
      </c>
      <c r="F230">
        <v>1</v>
      </c>
      <c r="G230">
        <v>6</v>
      </c>
      <c r="H230">
        <v>118</v>
      </c>
      <c r="I230">
        <v>0</v>
      </c>
      <c r="J230">
        <v>0</v>
      </c>
      <c r="K230">
        <v>3</v>
      </c>
      <c r="L230">
        <v>66</v>
      </c>
      <c r="M230">
        <v>1</v>
      </c>
      <c r="N230">
        <v>0</v>
      </c>
      <c r="O230">
        <v>4</v>
      </c>
      <c r="P230">
        <v>126</v>
      </c>
      <c r="Q230">
        <v>0</v>
      </c>
    </row>
    <row r="231" spans="1:17" x14ac:dyDescent="0.3">
      <c r="A231" t="s">
        <v>253</v>
      </c>
      <c r="B231" t="s">
        <v>256</v>
      </c>
      <c r="C231">
        <v>15</v>
      </c>
      <c r="D231">
        <v>21</v>
      </c>
      <c r="E231">
        <v>75</v>
      </c>
      <c r="F231">
        <v>0</v>
      </c>
      <c r="G231">
        <v>21</v>
      </c>
      <c r="H231">
        <v>362</v>
      </c>
      <c r="I231">
        <v>1</v>
      </c>
      <c r="J231">
        <v>1</v>
      </c>
      <c r="K231">
        <v>5</v>
      </c>
      <c r="L231">
        <v>109</v>
      </c>
      <c r="M231">
        <v>5</v>
      </c>
      <c r="N231">
        <v>0</v>
      </c>
      <c r="O231">
        <v>61</v>
      </c>
      <c r="P231">
        <v>261</v>
      </c>
      <c r="Q231">
        <v>0</v>
      </c>
    </row>
    <row r="232" spans="1:17" x14ac:dyDescent="0.3">
      <c r="A232" t="s">
        <v>253</v>
      </c>
      <c r="B232" t="s">
        <v>257</v>
      </c>
      <c r="C232">
        <v>647</v>
      </c>
      <c r="D232">
        <v>309</v>
      </c>
      <c r="E232">
        <v>476</v>
      </c>
      <c r="F232">
        <v>76</v>
      </c>
      <c r="G232">
        <v>310</v>
      </c>
      <c r="H232">
        <v>2495</v>
      </c>
      <c r="I232">
        <v>1640</v>
      </c>
      <c r="J232">
        <v>12</v>
      </c>
      <c r="K232">
        <v>199</v>
      </c>
      <c r="L232">
        <v>3138</v>
      </c>
      <c r="M232">
        <v>145</v>
      </c>
      <c r="N232">
        <v>0</v>
      </c>
      <c r="O232">
        <v>77</v>
      </c>
      <c r="P232">
        <v>2470</v>
      </c>
      <c r="Q232">
        <v>2</v>
      </c>
    </row>
    <row r="233" spans="1:17" x14ac:dyDescent="0.3">
      <c r="A233" t="s">
        <v>253</v>
      </c>
      <c r="B233" t="s">
        <v>258</v>
      </c>
      <c r="C233">
        <v>769</v>
      </c>
      <c r="D233">
        <v>501</v>
      </c>
      <c r="E233">
        <v>1111</v>
      </c>
      <c r="F233">
        <v>76</v>
      </c>
      <c r="G233">
        <v>357</v>
      </c>
      <c r="H233">
        <v>3464</v>
      </c>
      <c r="I233">
        <v>1845</v>
      </c>
      <c r="J233">
        <v>38</v>
      </c>
      <c r="K233">
        <v>105</v>
      </c>
      <c r="L233">
        <v>2992</v>
      </c>
      <c r="M233">
        <v>294</v>
      </c>
      <c r="N233">
        <v>0</v>
      </c>
      <c r="O233">
        <v>910</v>
      </c>
      <c r="P233">
        <v>7615</v>
      </c>
      <c r="Q233">
        <v>2</v>
      </c>
    </row>
    <row r="234" spans="1:17" x14ac:dyDescent="0.3">
      <c r="A234" t="s">
        <v>253</v>
      </c>
      <c r="B234" t="s">
        <v>259</v>
      </c>
      <c r="C234">
        <v>272</v>
      </c>
      <c r="D234">
        <v>146</v>
      </c>
      <c r="E234">
        <v>318</v>
      </c>
      <c r="F234">
        <v>14</v>
      </c>
      <c r="G234">
        <v>95</v>
      </c>
      <c r="H234">
        <v>1307</v>
      </c>
      <c r="I234">
        <v>227</v>
      </c>
      <c r="J234">
        <v>25</v>
      </c>
      <c r="K234">
        <v>57</v>
      </c>
      <c r="L234">
        <v>2075</v>
      </c>
      <c r="M234">
        <v>151</v>
      </c>
      <c r="N234">
        <v>0</v>
      </c>
      <c r="O234">
        <v>143</v>
      </c>
      <c r="P234">
        <v>1703</v>
      </c>
      <c r="Q234">
        <v>0</v>
      </c>
    </row>
    <row r="235" spans="1:17" x14ac:dyDescent="0.3">
      <c r="A235" t="s">
        <v>253</v>
      </c>
      <c r="B235" t="s">
        <v>260</v>
      </c>
      <c r="C235">
        <v>268</v>
      </c>
      <c r="D235">
        <v>15</v>
      </c>
      <c r="E235">
        <v>40</v>
      </c>
      <c r="F235">
        <v>25</v>
      </c>
      <c r="G235">
        <v>134</v>
      </c>
      <c r="H235">
        <v>16</v>
      </c>
      <c r="I235">
        <v>135</v>
      </c>
      <c r="J235">
        <v>7</v>
      </c>
      <c r="K235">
        <v>0</v>
      </c>
      <c r="L235">
        <v>157</v>
      </c>
      <c r="M235">
        <v>20</v>
      </c>
      <c r="N235">
        <v>0</v>
      </c>
      <c r="O235">
        <v>21</v>
      </c>
      <c r="P235">
        <v>1522</v>
      </c>
      <c r="Q235">
        <v>0</v>
      </c>
    </row>
    <row r="236" spans="1:17" x14ac:dyDescent="0.3">
      <c r="A236" t="s">
        <v>253</v>
      </c>
      <c r="B236" t="s">
        <v>261</v>
      </c>
      <c r="C236">
        <v>933</v>
      </c>
      <c r="D236">
        <v>407</v>
      </c>
      <c r="E236">
        <v>729</v>
      </c>
      <c r="F236">
        <v>200</v>
      </c>
      <c r="G236">
        <v>922</v>
      </c>
      <c r="H236">
        <v>5710</v>
      </c>
      <c r="I236">
        <v>1079</v>
      </c>
      <c r="J236">
        <v>39</v>
      </c>
      <c r="K236">
        <v>117</v>
      </c>
      <c r="L236">
        <v>2089</v>
      </c>
      <c r="M236">
        <v>252</v>
      </c>
      <c r="N236">
        <v>0</v>
      </c>
      <c r="O236">
        <v>549</v>
      </c>
      <c r="P236">
        <v>3225</v>
      </c>
      <c r="Q236">
        <v>2</v>
      </c>
    </row>
    <row r="237" spans="1:17" x14ac:dyDescent="0.3">
      <c r="A237" t="s">
        <v>253</v>
      </c>
      <c r="B237" t="s">
        <v>262</v>
      </c>
      <c r="C237">
        <v>663</v>
      </c>
      <c r="D237">
        <v>277</v>
      </c>
      <c r="E237">
        <v>560</v>
      </c>
      <c r="F237">
        <v>42</v>
      </c>
      <c r="G237">
        <v>326</v>
      </c>
      <c r="H237">
        <v>2818</v>
      </c>
      <c r="I237">
        <v>549</v>
      </c>
      <c r="J237">
        <v>20</v>
      </c>
      <c r="K237">
        <v>134</v>
      </c>
      <c r="L237">
        <v>3644</v>
      </c>
      <c r="M237">
        <v>149</v>
      </c>
      <c r="N237">
        <v>0</v>
      </c>
      <c r="O237">
        <v>146</v>
      </c>
      <c r="P237">
        <v>3269</v>
      </c>
      <c r="Q237">
        <v>0</v>
      </c>
    </row>
    <row r="238" spans="1:17" x14ac:dyDescent="0.3">
      <c r="A238" t="s">
        <v>253</v>
      </c>
      <c r="B238" t="s">
        <v>263</v>
      </c>
      <c r="C238">
        <v>638</v>
      </c>
      <c r="D238">
        <v>231</v>
      </c>
      <c r="E238">
        <v>265</v>
      </c>
      <c r="F238">
        <v>51</v>
      </c>
      <c r="G238">
        <v>282</v>
      </c>
      <c r="H238">
        <v>1485</v>
      </c>
      <c r="I238">
        <v>693</v>
      </c>
      <c r="J238">
        <v>7</v>
      </c>
      <c r="K238">
        <v>62</v>
      </c>
      <c r="L238">
        <v>1614</v>
      </c>
      <c r="M238">
        <v>87</v>
      </c>
      <c r="N238">
        <v>0</v>
      </c>
      <c r="O238">
        <v>0</v>
      </c>
      <c r="P238">
        <v>2353</v>
      </c>
      <c r="Q238">
        <v>0</v>
      </c>
    </row>
    <row r="239" spans="1:17" x14ac:dyDescent="0.3">
      <c r="A239" t="s">
        <v>253</v>
      </c>
      <c r="B239" t="s">
        <v>264</v>
      </c>
      <c r="C239">
        <v>483</v>
      </c>
      <c r="D239">
        <v>302</v>
      </c>
      <c r="E239">
        <v>298</v>
      </c>
      <c r="F239">
        <v>23</v>
      </c>
      <c r="G239">
        <v>238</v>
      </c>
      <c r="H239">
        <v>1887</v>
      </c>
      <c r="I239">
        <v>1061</v>
      </c>
      <c r="J239">
        <v>17</v>
      </c>
      <c r="K239">
        <v>78</v>
      </c>
      <c r="L239">
        <v>1719</v>
      </c>
      <c r="M239">
        <v>147</v>
      </c>
      <c r="N239">
        <v>0</v>
      </c>
      <c r="O239">
        <v>198</v>
      </c>
      <c r="P239">
        <v>1919</v>
      </c>
      <c r="Q239">
        <v>0</v>
      </c>
    </row>
    <row r="240" spans="1:17" x14ac:dyDescent="0.3">
      <c r="A240" t="s">
        <v>253</v>
      </c>
      <c r="B240" t="s">
        <v>265</v>
      </c>
      <c r="C240">
        <v>321</v>
      </c>
      <c r="D240">
        <v>218</v>
      </c>
      <c r="E240">
        <v>197</v>
      </c>
      <c r="F240">
        <v>46</v>
      </c>
      <c r="G240">
        <v>136</v>
      </c>
      <c r="H240">
        <v>1569</v>
      </c>
      <c r="I240">
        <v>0</v>
      </c>
      <c r="J240">
        <v>14</v>
      </c>
      <c r="K240">
        <v>104</v>
      </c>
      <c r="L240">
        <v>2422</v>
      </c>
      <c r="M240">
        <v>54</v>
      </c>
      <c r="N240">
        <v>0</v>
      </c>
      <c r="O240">
        <v>39</v>
      </c>
      <c r="P240">
        <v>2256</v>
      </c>
      <c r="Q240">
        <v>0</v>
      </c>
    </row>
    <row r="241" spans="1:17" x14ac:dyDescent="0.3">
      <c r="A241" t="s">
        <v>253</v>
      </c>
      <c r="B241" t="s">
        <v>266</v>
      </c>
      <c r="C241">
        <v>513</v>
      </c>
      <c r="D241">
        <v>562</v>
      </c>
      <c r="E241">
        <v>425</v>
      </c>
      <c r="F241">
        <v>76</v>
      </c>
      <c r="G241">
        <v>278</v>
      </c>
      <c r="H241">
        <v>2913</v>
      </c>
      <c r="I241">
        <v>558</v>
      </c>
      <c r="J241">
        <v>26</v>
      </c>
      <c r="K241">
        <v>98</v>
      </c>
      <c r="L241">
        <v>6442</v>
      </c>
      <c r="M241">
        <v>230</v>
      </c>
      <c r="N241">
        <v>0</v>
      </c>
      <c r="O241">
        <v>732</v>
      </c>
      <c r="P241">
        <v>3680</v>
      </c>
      <c r="Q241">
        <v>2</v>
      </c>
    </row>
    <row r="242" spans="1:17" x14ac:dyDescent="0.3">
      <c r="A242" t="s">
        <v>253</v>
      </c>
      <c r="B242" t="s">
        <v>267</v>
      </c>
      <c r="C242">
        <v>321</v>
      </c>
      <c r="D242">
        <v>343</v>
      </c>
      <c r="E242">
        <v>303</v>
      </c>
      <c r="F242">
        <v>60</v>
      </c>
      <c r="G242">
        <v>200</v>
      </c>
      <c r="H242">
        <v>2484</v>
      </c>
      <c r="I242">
        <v>3</v>
      </c>
      <c r="J242">
        <v>24</v>
      </c>
      <c r="K242">
        <v>75</v>
      </c>
      <c r="L242">
        <v>2243</v>
      </c>
      <c r="M242">
        <v>112</v>
      </c>
      <c r="N242">
        <v>0</v>
      </c>
      <c r="O242">
        <v>93</v>
      </c>
      <c r="P242">
        <v>2283</v>
      </c>
      <c r="Q242">
        <v>0</v>
      </c>
    </row>
    <row r="243" spans="1:17" x14ac:dyDescent="0.3">
      <c r="A243" t="s">
        <v>253</v>
      </c>
      <c r="B243" t="s">
        <v>268</v>
      </c>
      <c r="C243">
        <v>283</v>
      </c>
      <c r="D243">
        <v>187</v>
      </c>
      <c r="E243">
        <v>265</v>
      </c>
      <c r="F243">
        <v>61</v>
      </c>
      <c r="G243">
        <v>117</v>
      </c>
      <c r="H243">
        <v>1167</v>
      </c>
      <c r="I243">
        <v>792</v>
      </c>
      <c r="J243">
        <v>3</v>
      </c>
      <c r="K243">
        <v>94</v>
      </c>
      <c r="L243">
        <v>1626</v>
      </c>
      <c r="M243">
        <v>288</v>
      </c>
      <c r="N243">
        <v>0</v>
      </c>
      <c r="O243">
        <v>50</v>
      </c>
      <c r="P243">
        <v>1280</v>
      </c>
      <c r="Q243">
        <v>0</v>
      </c>
    </row>
    <row r="244" spans="1:17" x14ac:dyDescent="0.3">
      <c r="A244" t="s">
        <v>253</v>
      </c>
      <c r="B244" t="s">
        <v>269</v>
      </c>
      <c r="C244">
        <v>167</v>
      </c>
      <c r="D244">
        <v>264</v>
      </c>
      <c r="E244">
        <v>193</v>
      </c>
      <c r="F244">
        <v>98</v>
      </c>
      <c r="G244">
        <v>119</v>
      </c>
      <c r="H244">
        <v>300</v>
      </c>
      <c r="I244">
        <v>892</v>
      </c>
      <c r="J244">
        <v>9</v>
      </c>
      <c r="K244">
        <v>36</v>
      </c>
      <c r="L244">
        <v>925</v>
      </c>
      <c r="M244">
        <v>55</v>
      </c>
      <c r="N244">
        <v>0</v>
      </c>
      <c r="O244">
        <v>190</v>
      </c>
      <c r="P244">
        <v>1706</v>
      </c>
      <c r="Q244">
        <v>0</v>
      </c>
    </row>
    <row r="245" spans="1:17" x14ac:dyDescent="0.3">
      <c r="A245" t="s">
        <v>253</v>
      </c>
      <c r="B245" t="s">
        <v>270</v>
      </c>
      <c r="C245">
        <v>252</v>
      </c>
      <c r="D245">
        <v>230</v>
      </c>
      <c r="E245">
        <v>261</v>
      </c>
      <c r="F245">
        <v>51</v>
      </c>
      <c r="G245">
        <v>168</v>
      </c>
      <c r="H245">
        <v>513</v>
      </c>
      <c r="I245">
        <v>911</v>
      </c>
      <c r="J245">
        <v>3</v>
      </c>
      <c r="K245">
        <v>31</v>
      </c>
      <c r="L245">
        <v>1128</v>
      </c>
      <c r="M245">
        <v>155</v>
      </c>
      <c r="N245">
        <v>0</v>
      </c>
      <c r="O245">
        <v>107</v>
      </c>
      <c r="P245">
        <v>1304</v>
      </c>
      <c r="Q245">
        <v>0</v>
      </c>
    </row>
    <row r="246" spans="1:17" x14ac:dyDescent="0.3">
      <c r="A246" t="s">
        <v>253</v>
      </c>
      <c r="B246" t="s">
        <v>271</v>
      </c>
      <c r="C246">
        <v>162</v>
      </c>
      <c r="D246">
        <v>144</v>
      </c>
      <c r="E246">
        <v>229</v>
      </c>
      <c r="F246">
        <v>30</v>
      </c>
      <c r="G246">
        <v>117</v>
      </c>
      <c r="H246">
        <v>1627</v>
      </c>
      <c r="I246">
        <v>21</v>
      </c>
      <c r="J246">
        <v>11</v>
      </c>
      <c r="K246">
        <v>8</v>
      </c>
      <c r="L246">
        <v>410</v>
      </c>
      <c r="M246">
        <v>17</v>
      </c>
      <c r="N246">
        <v>0</v>
      </c>
      <c r="O246">
        <v>11</v>
      </c>
      <c r="P246">
        <v>1482</v>
      </c>
      <c r="Q246">
        <v>0</v>
      </c>
    </row>
    <row r="247" spans="1:17" x14ac:dyDescent="0.3">
      <c r="A247" t="s">
        <v>253</v>
      </c>
      <c r="B247" t="s">
        <v>272</v>
      </c>
      <c r="C247">
        <v>534</v>
      </c>
      <c r="D247">
        <v>524</v>
      </c>
      <c r="E247">
        <v>543</v>
      </c>
      <c r="F247">
        <v>86</v>
      </c>
      <c r="G247">
        <v>359</v>
      </c>
      <c r="H247">
        <v>2225</v>
      </c>
      <c r="I247">
        <v>641</v>
      </c>
      <c r="J247">
        <v>22</v>
      </c>
      <c r="K247">
        <v>52</v>
      </c>
      <c r="L247">
        <v>2039</v>
      </c>
      <c r="M247">
        <v>197</v>
      </c>
      <c r="N247">
        <v>5</v>
      </c>
      <c r="O247">
        <v>535</v>
      </c>
      <c r="P247">
        <v>3046</v>
      </c>
      <c r="Q247">
        <v>2</v>
      </c>
    </row>
    <row r="248" spans="1:17" x14ac:dyDescent="0.3">
      <c r="A248" t="s">
        <v>253</v>
      </c>
      <c r="B248" t="s">
        <v>273</v>
      </c>
      <c r="C248">
        <v>320</v>
      </c>
      <c r="D248">
        <v>212</v>
      </c>
      <c r="E248">
        <v>277</v>
      </c>
      <c r="F248">
        <v>98</v>
      </c>
      <c r="G248">
        <v>311</v>
      </c>
      <c r="H248">
        <v>1675</v>
      </c>
      <c r="I248">
        <v>493</v>
      </c>
      <c r="J248">
        <v>6</v>
      </c>
      <c r="K248">
        <v>125</v>
      </c>
      <c r="L248">
        <v>1899</v>
      </c>
      <c r="M248">
        <v>180</v>
      </c>
      <c r="N248">
        <v>0</v>
      </c>
      <c r="O248">
        <v>240</v>
      </c>
      <c r="P248">
        <v>1597</v>
      </c>
      <c r="Q248">
        <v>0</v>
      </c>
    </row>
    <row r="249" spans="1:17" x14ac:dyDescent="0.3">
      <c r="A249" t="s">
        <v>253</v>
      </c>
      <c r="B249" t="s">
        <v>274</v>
      </c>
      <c r="C249">
        <v>742</v>
      </c>
      <c r="D249">
        <v>400</v>
      </c>
      <c r="E249">
        <v>327</v>
      </c>
      <c r="F249">
        <v>66</v>
      </c>
      <c r="G249">
        <v>370</v>
      </c>
      <c r="H249">
        <v>2887</v>
      </c>
      <c r="I249">
        <v>629</v>
      </c>
      <c r="J249">
        <v>22</v>
      </c>
      <c r="K249">
        <v>94</v>
      </c>
      <c r="L249">
        <v>2087</v>
      </c>
      <c r="M249">
        <v>166</v>
      </c>
      <c r="N249">
        <v>0</v>
      </c>
      <c r="O249">
        <v>10</v>
      </c>
      <c r="P249">
        <v>2469</v>
      </c>
      <c r="Q249">
        <v>0</v>
      </c>
    </row>
    <row r="250" spans="1:17" x14ac:dyDescent="0.3">
      <c r="A250" t="s">
        <v>253</v>
      </c>
      <c r="B250" t="s">
        <v>275</v>
      </c>
      <c r="C250">
        <v>438</v>
      </c>
      <c r="D250">
        <v>277</v>
      </c>
      <c r="E250">
        <v>387</v>
      </c>
      <c r="F250">
        <v>35</v>
      </c>
      <c r="G250">
        <v>145</v>
      </c>
      <c r="H250">
        <v>2056</v>
      </c>
      <c r="I250">
        <v>307</v>
      </c>
      <c r="J250">
        <v>16</v>
      </c>
      <c r="K250">
        <v>106</v>
      </c>
      <c r="L250">
        <v>3807</v>
      </c>
      <c r="M250">
        <v>198</v>
      </c>
      <c r="N250">
        <v>0</v>
      </c>
      <c r="O250">
        <v>108</v>
      </c>
      <c r="P250">
        <v>2273</v>
      </c>
      <c r="Q250">
        <v>0</v>
      </c>
    </row>
    <row r="251" spans="1:17" x14ac:dyDescent="0.3">
      <c r="A251" t="s">
        <v>253</v>
      </c>
      <c r="B251" t="s">
        <v>276</v>
      </c>
      <c r="C251">
        <v>913</v>
      </c>
      <c r="D251">
        <v>294</v>
      </c>
      <c r="E251">
        <v>556</v>
      </c>
      <c r="F251">
        <v>80</v>
      </c>
      <c r="G251">
        <v>474</v>
      </c>
      <c r="H251">
        <v>2317</v>
      </c>
      <c r="I251">
        <v>73</v>
      </c>
      <c r="J251">
        <v>13</v>
      </c>
      <c r="K251">
        <v>127</v>
      </c>
      <c r="L251">
        <v>3315</v>
      </c>
      <c r="M251">
        <v>199</v>
      </c>
      <c r="N251">
        <v>0</v>
      </c>
      <c r="O251">
        <v>16</v>
      </c>
      <c r="P251">
        <v>2991</v>
      </c>
      <c r="Q251">
        <v>2</v>
      </c>
    </row>
    <row r="252" spans="1:17" x14ac:dyDescent="0.3">
      <c r="A252" t="s">
        <v>253</v>
      </c>
      <c r="B252" t="s">
        <v>277</v>
      </c>
      <c r="C252">
        <v>383</v>
      </c>
      <c r="D252">
        <v>277</v>
      </c>
      <c r="E252">
        <v>444</v>
      </c>
      <c r="F252">
        <v>39</v>
      </c>
      <c r="G252">
        <v>181</v>
      </c>
      <c r="H252">
        <v>1847</v>
      </c>
      <c r="I252">
        <v>7</v>
      </c>
      <c r="J252">
        <v>17</v>
      </c>
      <c r="K252">
        <v>83</v>
      </c>
      <c r="L252">
        <v>2241</v>
      </c>
      <c r="M252">
        <v>84</v>
      </c>
      <c r="N252">
        <v>0</v>
      </c>
      <c r="O252">
        <v>54</v>
      </c>
      <c r="P252">
        <v>2364</v>
      </c>
      <c r="Q252">
        <v>0</v>
      </c>
    </row>
    <row r="253" spans="1:17" x14ac:dyDescent="0.3">
      <c r="A253" t="s">
        <v>278</v>
      </c>
      <c r="B253" t="s">
        <v>279</v>
      </c>
      <c r="C253">
        <v>32</v>
      </c>
      <c r="D253">
        <v>27</v>
      </c>
      <c r="E253">
        <v>39</v>
      </c>
      <c r="F253">
        <v>1</v>
      </c>
      <c r="G253">
        <v>4</v>
      </c>
      <c r="H253">
        <v>139</v>
      </c>
      <c r="I253">
        <v>102</v>
      </c>
      <c r="J253">
        <v>0</v>
      </c>
      <c r="K253">
        <v>6</v>
      </c>
      <c r="L253">
        <v>583</v>
      </c>
      <c r="M253">
        <v>6</v>
      </c>
      <c r="N253">
        <v>1</v>
      </c>
      <c r="O253">
        <v>38</v>
      </c>
      <c r="P253">
        <v>122</v>
      </c>
      <c r="Q253">
        <v>0</v>
      </c>
    </row>
    <row r="254" spans="1:17" x14ac:dyDescent="0.3">
      <c r="A254" t="s">
        <v>278</v>
      </c>
      <c r="B254" t="s">
        <v>162</v>
      </c>
      <c r="C254">
        <v>94</v>
      </c>
      <c r="D254">
        <v>121</v>
      </c>
      <c r="E254">
        <v>93</v>
      </c>
      <c r="F254">
        <v>7</v>
      </c>
      <c r="G254">
        <v>25</v>
      </c>
      <c r="H254">
        <v>533</v>
      </c>
      <c r="I254">
        <v>586</v>
      </c>
      <c r="J254">
        <v>6</v>
      </c>
      <c r="K254">
        <v>187</v>
      </c>
      <c r="L254">
        <v>653</v>
      </c>
      <c r="M254">
        <v>108</v>
      </c>
      <c r="N254">
        <v>2</v>
      </c>
      <c r="O254">
        <v>64</v>
      </c>
      <c r="P254">
        <v>900</v>
      </c>
      <c r="Q254">
        <v>0</v>
      </c>
    </row>
    <row r="255" spans="1:17" x14ac:dyDescent="0.3">
      <c r="A255" t="s">
        <v>278</v>
      </c>
      <c r="B255" t="s">
        <v>280</v>
      </c>
      <c r="C255">
        <v>119</v>
      </c>
      <c r="D255">
        <v>142</v>
      </c>
      <c r="E255">
        <v>185</v>
      </c>
      <c r="F255">
        <v>0</v>
      </c>
      <c r="G255">
        <v>6</v>
      </c>
      <c r="H255">
        <v>1264</v>
      </c>
      <c r="I255">
        <v>216</v>
      </c>
      <c r="J255">
        <v>4</v>
      </c>
      <c r="K255">
        <v>86</v>
      </c>
      <c r="L255">
        <v>764</v>
      </c>
      <c r="M255">
        <v>66</v>
      </c>
      <c r="N255">
        <v>7</v>
      </c>
      <c r="O255">
        <v>123</v>
      </c>
      <c r="P255">
        <v>710</v>
      </c>
      <c r="Q255">
        <v>0</v>
      </c>
    </row>
    <row r="256" spans="1:17" x14ac:dyDescent="0.3">
      <c r="A256" t="s">
        <v>278</v>
      </c>
      <c r="B256" t="s">
        <v>281</v>
      </c>
      <c r="C256">
        <v>0</v>
      </c>
      <c r="D256">
        <v>0</v>
      </c>
      <c r="E256">
        <v>0</v>
      </c>
      <c r="F256">
        <v>0</v>
      </c>
      <c r="G256">
        <v>0</v>
      </c>
      <c r="H256">
        <v>0</v>
      </c>
      <c r="I256">
        <v>0</v>
      </c>
      <c r="J256">
        <v>0</v>
      </c>
      <c r="K256">
        <v>0</v>
      </c>
      <c r="L256">
        <v>0</v>
      </c>
      <c r="M256">
        <v>0</v>
      </c>
      <c r="N256">
        <v>0</v>
      </c>
      <c r="O256">
        <v>0</v>
      </c>
      <c r="P256">
        <v>0</v>
      </c>
      <c r="Q256">
        <v>0</v>
      </c>
    </row>
    <row r="257" spans="1:17" x14ac:dyDescent="0.3">
      <c r="A257" t="s">
        <v>278</v>
      </c>
      <c r="B257" t="s">
        <v>90</v>
      </c>
      <c r="C257">
        <v>4</v>
      </c>
      <c r="D257">
        <v>0</v>
      </c>
      <c r="E257">
        <v>1</v>
      </c>
      <c r="F257">
        <v>0</v>
      </c>
      <c r="G257">
        <v>1</v>
      </c>
      <c r="H257">
        <v>5</v>
      </c>
      <c r="I257">
        <v>6</v>
      </c>
      <c r="J257">
        <v>0</v>
      </c>
      <c r="K257">
        <v>0</v>
      </c>
      <c r="L257">
        <v>3</v>
      </c>
      <c r="M257">
        <v>0</v>
      </c>
      <c r="N257">
        <v>0</v>
      </c>
      <c r="O257">
        <v>0</v>
      </c>
      <c r="P257">
        <v>0</v>
      </c>
      <c r="Q257">
        <v>0</v>
      </c>
    </row>
    <row r="258" spans="1:17" x14ac:dyDescent="0.3">
      <c r="A258" t="s">
        <v>278</v>
      </c>
      <c r="B258" t="s">
        <v>282</v>
      </c>
      <c r="C258">
        <v>76</v>
      </c>
      <c r="D258">
        <v>68</v>
      </c>
      <c r="E258">
        <v>120</v>
      </c>
      <c r="F258">
        <v>0</v>
      </c>
      <c r="G258">
        <v>4</v>
      </c>
      <c r="H258">
        <v>504</v>
      </c>
      <c r="I258">
        <v>344</v>
      </c>
      <c r="J258">
        <v>3</v>
      </c>
      <c r="K258">
        <v>114</v>
      </c>
      <c r="L258">
        <v>2533</v>
      </c>
      <c r="M258">
        <v>110</v>
      </c>
      <c r="N258">
        <v>21</v>
      </c>
      <c r="O258">
        <v>98</v>
      </c>
      <c r="P258">
        <v>781</v>
      </c>
      <c r="Q258">
        <v>0</v>
      </c>
    </row>
    <row r="259" spans="1:17" x14ac:dyDescent="0.3">
      <c r="A259" t="s">
        <v>278</v>
      </c>
      <c r="B259" t="s">
        <v>283</v>
      </c>
      <c r="C259">
        <v>290</v>
      </c>
      <c r="D259">
        <v>232</v>
      </c>
      <c r="E259">
        <v>346</v>
      </c>
      <c r="F259">
        <v>8</v>
      </c>
      <c r="G259">
        <v>26</v>
      </c>
      <c r="H259">
        <v>1549</v>
      </c>
      <c r="I259">
        <v>1284</v>
      </c>
      <c r="J259">
        <v>16</v>
      </c>
      <c r="K259">
        <v>253</v>
      </c>
      <c r="L259">
        <v>2637</v>
      </c>
      <c r="M259">
        <v>195</v>
      </c>
      <c r="N259">
        <v>6</v>
      </c>
      <c r="O259">
        <v>349</v>
      </c>
      <c r="P259">
        <v>1719</v>
      </c>
      <c r="Q259">
        <v>0</v>
      </c>
    </row>
    <row r="260" spans="1:17" x14ac:dyDescent="0.3">
      <c r="A260" t="s">
        <v>278</v>
      </c>
      <c r="B260" t="s">
        <v>284</v>
      </c>
      <c r="C260">
        <v>36</v>
      </c>
      <c r="D260">
        <v>63</v>
      </c>
      <c r="E260">
        <v>31</v>
      </c>
      <c r="F260">
        <v>1</v>
      </c>
      <c r="G260">
        <v>2</v>
      </c>
      <c r="H260">
        <v>311</v>
      </c>
      <c r="I260">
        <v>146</v>
      </c>
      <c r="J260">
        <v>0</v>
      </c>
      <c r="K260">
        <v>9</v>
      </c>
      <c r="L260">
        <v>128</v>
      </c>
      <c r="M260">
        <v>10</v>
      </c>
      <c r="N260">
        <v>6</v>
      </c>
      <c r="O260">
        <v>25</v>
      </c>
      <c r="P260">
        <v>177</v>
      </c>
      <c r="Q260">
        <v>0</v>
      </c>
    </row>
    <row r="261" spans="1:17" x14ac:dyDescent="0.3">
      <c r="A261" t="s">
        <v>278</v>
      </c>
      <c r="B261" t="s">
        <v>285</v>
      </c>
      <c r="C261">
        <v>125</v>
      </c>
      <c r="D261">
        <v>206</v>
      </c>
      <c r="E261">
        <v>144</v>
      </c>
      <c r="F261">
        <v>3</v>
      </c>
      <c r="G261">
        <v>33</v>
      </c>
      <c r="H261">
        <v>649</v>
      </c>
      <c r="I261">
        <v>461</v>
      </c>
      <c r="J261">
        <v>3</v>
      </c>
      <c r="K261">
        <v>59</v>
      </c>
      <c r="L261">
        <v>525</v>
      </c>
      <c r="M261">
        <v>69</v>
      </c>
      <c r="N261">
        <v>10</v>
      </c>
      <c r="O261">
        <v>275</v>
      </c>
      <c r="P261">
        <v>785</v>
      </c>
      <c r="Q261">
        <v>0</v>
      </c>
    </row>
    <row r="262" spans="1:17" x14ac:dyDescent="0.3">
      <c r="A262" t="s">
        <v>278</v>
      </c>
      <c r="B262" t="s">
        <v>286</v>
      </c>
      <c r="C262">
        <v>9</v>
      </c>
      <c r="D262">
        <v>10</v>
      </c>
      <c r="E262">
        <v>4</v>
      </c>
      <c r="F262">
        <v>0</v>
      </c>
      <c r="G262">
        <v>3</v>
      </c>
      <c r="H262">
        <v>23</v>
      </c>
      <c r="I262">
        <v>14</v>
      </c>
      <c r="J262">
        <v>0</v>
      </c>
      <c r="K262">
        <v>5</v>
      </c>
      <c r="L262">
        <v>22</v>
      </c>
      <c r="M262">
        <v>0</v>
      </c>
      <c r="N262">
        <v>7</v>
      </c>
      <c r="O262">
        <v>3</v>
      </c>
      <c r="P262">
        <v>32</v>
      </c>
      <c r="Q262">
        <v>0</v>
      </c>
    </row>
    <row r="263" spans="1:17" x14ac:dyDescent="0.3">
      <c r="A263" t="s">
        <v>278</v>
      </c>
      <c r="B263" t="s">
        <v>287</v>
      </c>
      <c r="C263">
        <v>152</v>
      </c>
      <c r="D263">
        <v>261</v>
      </c>
      <c r="E263">
        <v>164</v>
      </c>
      <c r="F263">
        <v>1</v>
      </c>
      <c r="G263">
        <v>23</v>
      </c>
      <c r="H263">
        <v>1040</v>
      </c>
      <c r="I263">
        <v>782</v>
      </c>
      <c r="J263">
        <v>2</v>
      </c>
      <c r="K263">
        <v>300</v>
      </c>
      <c r="L263">
        <v>1903</v>
      </c>
      <c r="M263">
        <v>103</v>
      </c>
      <c r="N263">
        <v>1</v>
      </c>
      <c r="O263">
        <v>216</v>
      </c>
      <c r="P263">
        <v>1677</v>
      </c>
      <c r="Q263">
        <v>0</v>
      </c>
    </row>
    <row r="264" spans="1:17" x14ac:dyDescent="0.3">
      <c r="A264" t="s">
        <v>278</v>
      </c>
      <c r="B264" t="s">
        <v>288</v>
      </c>
      <c r="C264">
        <v>194</v>
      </c>
      <c r="D264">
        <v>309</v>
      </c>
      <c r="E264">
        <v>266</v>
      </c>
      <c r="F264">
        <v>5</v>
      </c>
      <c r="G264">
        <v>49</v>
      </c>
      <c r="H264">
        <v>1618</v>
      </c>
      <c r="I264">
        <v>1228</v>
      </c>
      <c r="J264">
        <v>4</v>
      </c>
      <c r="K264">
        <v>251</v>
      </c>
      <c r="L264">
        <v>798</v>
      </c>
      <c r="M264">
        <v>222</v>
      </c>
      <c r="N264">
        <v>4</v>
      </c>
      <c r="O264">
        <v>253</v>
      </c>
      <c r="P264">
        <v>1407</v>
      </c>
      <c r="Q264">
        <v>0</v>
      </c>
    </row>
    <row r="265" spans="1:17" x14ac:dyDescent="0.3">
      <c r="A265" t="s">
        <v>278</v>
      </c>
      <c r="B265" t="s">
        <v>289</v>
      </c>
      <c r="C265">
        <v>106</v>
      </c>
      <c r="D265">
        <v>128</v>
      </c>
      <c r="E265">
        <v>144</v>
      </c>
      <c r="F265">
        <v>3</v>
      </c>
      <c r="G265">
        <v>18</v>
      </c>
      <c r="H265">
        <v>523</v>
      </c>
      <c r="I265">
        <v>768</v>
      </c>
      <c r="J265">
        <v>1</v>
      </c>
      <c r="K265">
        <v>66</v>
      </c>
      <c r="L265">
        <v>574</v>
      </c>
      <c r="M265">
        <v>79</v>
      </c>
      <c r="N265">
        <v>4</v>
      </c>
      <c r="O265">
        <v>204</v>
      </c>
      <c r="P265">
        <v>877</v>
      </c>
      <c r="Q265">
        <v>0</v>
      </c>
    </row>
    <row r="266" spans="1:17" x14ac:dyDescent="0.3">
      <c r="A266" t="s">
        <v>278</v>
      </c>
      <c r="B266" t="s">
        <v>290</v>
      </c>
      <c r="C266">
        <v>106</v>
      </c>
      <c r="D266">
        <v>137</v>
      </c>
      <c r="E266">
        <v>152</v>
      </c>
      <c r="F266">
        <v>9</v>
      </c>
      <c r="G266">
        <v>17</v>
      </c>
      <c r="H266">
        <v>892</v>
      </c>
      <c r="I266">
        <v>681</v>
      </c>
      <c r="J266">
        <v>7</v>
      </c>
      <c r="K266">
        <v>76</v>
      </c>
      <c r="L266">
        <v>3595</v>
      </c>
      <c r="M266">
        <v>44</v>
      </c>
      <c r="N266">
        <v>0</v>
      </c>
      <c r="O266">
        <v>195</v>
      </c>
      <c r="P266">
        <v>785</v>
      </c>
      <c r="Q266">
        <v>0</v>
      </c>
    </row>
    <row r="267" spans="1:17" x14ac:dyDescent="0.3">
      <c r="A267" t="s">
        <v>278</v>
      </c>
      <c r="B267" t="s">
        <v>291</v>
      </c>
      <c r="C267">
        <v>111</v>
      </c>
      <c r="D267">
        <v>100</v>
      </c>
      <c r="E267">
        <v>109</v>
      </c>
      <c r="F267">
        <v>7</v>
      </c>
      <c r="G267">
        <v>25</v>
      </c>
      <c r="H267">
        <v>639</v>
      </c>
      <c r="I267">
        <v>458</v>
      </c>
      <c r="J267">
        <v>8</v>
      </c>
      <c r="K267">
        <v>72</v>
      </c>
      <c r="L267">
        <v>1191</v>
      </c>
      <c r="M267">
        <v>112</v>
      </c>
      <c r="N267">
        <v>0</v>
      </c>
      <c r="O267">
        <v>148</v>
      </c>
      <c r="P267">
        <v>709</v>
      </c>
      <c r="Q267">
        <v>0</v>
      </c>
    </row>
    <row r="268" spans="1:17" x14ac:dyDescent="0.3">
      <c r="A268" t="s">
        <v>292</v>
      </c>
      <c r="B268" t="s">
        <v>293</v>
      </c>
      <c r="C268">
        <v>629</v>
      </c>
      <c r="D268">
        <v>173</v>
      </c>
      <c r="E268">
        <v>1118</v>
      </c>
      <c r="F268">
        <v>41</v>
      </c>
      <c r="G268">
        <v>214</v>
      </c>
      <c r="H268">
        <v>1922</v>
      </c>
      <c r="I268">
        <v>1522</v>
      </c>
      <c r="J268">
        <v>29</v>
      </c>
      <c r="K268">
        <v>455</v>
      </c>
      <c r="L268">
        <v>322</v>
      </c>
      <c r="M268">
        <v>0</v>
      </c>
      <c r="N268">
        <v>0</v>
      </c>
      <c r="O268">
        <v>284</v>
      </c>
      <c r="P268">
        <v>2726</v>
      </c>
      <c r="Q268">
        <v>2</v>
      </c>
    </row>
    <row r="269" spans="1:17" x14ac:dyDescent="0.3">
      <c r="A269" t="s">
        <v>292</v>
      </c>
      <c r="B269" t="s">
        <v>294</v>
      </c>
      <c r="C269">
        <v>154</v>
      </c>
      <c r="D269">
        <v>52</v>
      </c>
      <c r="E269">
        <v>187</v>
      </c>
      <c r="F269">
        <v>4</v>
      </c>
      <c r="G269">
        <v>55</v>
      </c>
      <c r="H269">
        <v>293</v>
      </c>
      <c r="I269">
        <v>262</v>
      </c>
      <c r="J269">
        <v>12</v>
      </c>
      <c r="K269">
        <v>17</v>
      </c>
      <c r="L269">
        <v>10</v>
      </c>
      <c r="M269">
        <v>0</v>
      </c>
      <c r="N269">
        <v>0</v>
      </c>
      <c r="O269">
        <v>0</v>
      </c>
      <c r="P269">
        <v>519</v>
      </c>
      <c r="Q269">
        <v>0</v>
      </c>
    </row>
    <row r="270" spans="1:17" x14ac:dyDescent="0.3">
      <c r="A270" t="s">
        <v>292</v>
      </c>
      <c r="B270" t="s">
        <v>295</v>
      </c>
      <c r="C270">
        <v>32</v>
      </c>
      <c r="D270">
        <v>16</v>
      </c>
      <c r="E270">
        <v>249</v>
      </c>
      <c r="F270">
        <v>0</v>
      </c>
      <c r="G270">
        <v>14</v>
      </c>
      <c r="H270">
        <v>169</v>
      </c>
      <c r="I270">
        <v>387</v>
      </c>
      <c r="J270">
        <v>1</v>
      </c>
      <c r="K270">
        <v>34</v>
      </c>
      <c r="L270">
        <v>5</v>
      </c>
      <c r="M270">
        <v>0</v>
      </c>
      <c r="N270">
        <v>0</v>
      </c>
      <c r="O270">
        <v>0</v>
      </c>
      <c r="P270">
        <v>641</v>
      </c>
      <c r="Q270">
        <v>0</v>
      </c>
    </row>
    <row r="271" spans="1:17" x14ac:dyDescent="0.3">
      <c r="A271" t="s">
        <v>292</v>
      </c>
      <c r="B271" t="s">
        <v>296</v>
      </c>
      <c r="C271">
        <v>694</v>
      </c>
      <c r="D271">
        <v>195</v>
      </c>
      <c r="E271">
        <v>1027</v>
      </c>
      <c r="F271">
        <v>13</v>
      </c>
      <c r="G271">
        <v>93</v>
      </c>
      <c r="H271">
        <v>1514</v>
      </c>
      <c r="I271">
        <v>1522</v>
      </c>
      <c r="J271">
        <v>41</v>
      </c>
      <c r="K271">
        <v>273</v>
      </c>
      <c r="L271">
        <v>143</v>
      </c>
      <c r="M271">
        <v>0</v>
      </c>
      <c r="N271">
        <v>0</v>
      </c>
      <c r="O271">
        <v>0</v>
      </c>
      <c r="P271">
        <v>2823</v>
      </c>
      <c r="Q271">
        <v>2</v>
      </c>
    </row>
    <row r="272" spans="1:17" x14ac:dyDescent="0.3">
      <c r="A272" t="s">
        <v>292</v>
      </c>
      <c r="B272" t="s">
        <v>297</v>
      </c>
      <c r="C272">
        <v>35</v>
      </c>
      <c r="D272">
        <v>35</v>
      </c>
      <c r="E272">
        <v>52</v>
      </c>
      <c r="F272">
        <v>2</v>
      </c>
      <c r="G272">
        <v>4</v>
      </c>
      <c r="H272">
        <v>94</v>
      </c>
      <c r="I272">
        <v>103</v>
      </c>
      <c r="J272">
        <v>5</v>
      </c>
      <c r="K272">
        <v>14</v>
      </c>
      <c r="L272">
        <v>63</v>
      </c>
      <c r="M272">
        <v>0</v>
      </c>
      <c r="N272">
        <v>0</v>
      </c>
      <c r="O272">
        <v>13</v>
      </c>
      <c r="P272">
        <v>193</v>
      </c>
      <c r="Q272">
        <v>0</v>
      </c>
    </row>
    <row r="273" spans="1:17" x14ac:dyDescent="0.3">
      <c r="A273" t="s">
        <v>292</v>
      </c>
      <c r="B273" t="s">
        <v>298</v>
      </c>
      <c r="C273">
        <v>18</v>
      </c>
      <c r="D273">
        <v>12</v>
      </c>
      <c r="E273">
        <v>22</v>
      </c>
      <c r="F273">
        <v>0</v>
      </c>
      <c r="G273">
        <v>0</v>
      </c>
      <c r="H273">
        <v>39</v>
      </c>
      <c r="I273">
        <v>53</v>
      </c>
      <c r="J273">
        <v>0</v>
      </c>
      <c r="K273">
        <v>2</v>
      </c>
      <c r="L273">
        <v>24</v>
      </c>
      <c r="M273">
        <v>0</v>
      </c>
      <c r="N273">
        <v>0</v>
      </c>
      <c r="O273">
        <v>5</v>
      </c>
      <c r="P273">
        <v>61</v>
      </c>
      <c r="Q273">
        <v>0</v>
      </c>
    </row>
    <row r="274" spans="1:17" x14ac:dyDescent="0.3">
      <c r="A274" t="s">
        <v>292</v>
      </c>
      <c r="B274" t="s">
        <v>299</v>
      </c>
      <c r="C274">
        <v>292</v>
      </c>
      <c r="D274">
        <v>104</v>
      </c>
      <c r="E274">
        <v>763</v>
      </c>
      <c r="F274">
        <v>4</v>
      </c>
      <c r="G274">
        <v>68</v>
      </c>
      <c r="H274">
        <v>958</v>
      </c>
      <c r="I274">
        <v>1659</v>
      </c>
      <c r="J274">
        <v>17</v>
      </c>
      <c r="K274">
        <v>140</v>
      </c>
      <c r="L274">
        <v>32</v>
      </c>
      <c r="M274">
        <v>0</v>
      </c>
      <c r="N274">
        <v>0</v>
      </c>
      <c r="O274">
        <v>0</v>
      </c>
      <c r="P274">
        <v>2154</v>
      </c>
      <c r="Q274">
        <v>0</v>
      </c>
    </row>
    <row r="275" spans="1:17" x14ac:dyDescent="0.3">
      <c r="A275" t="s">
        <v>292</v>
      </c>
      <c r="B275" t="s">
        <v>300</v>
      </c>
      <c r="C275">
        <v>10</v>
      </c>
      <c r="D275">
        <v>0</v>
      </c>
      <c r="E275">
        <v>0</v>
      </c>
      <c r="F275">
        <v>0</v>
      </c>
      <c r="G275">
        <v>0</v>
      </c>
      <c r="H275">
        <v>0</v>
      </c>
      <c r="I275">
        <v>0</v>
      </c>
      <c r="J275">
        <v>0</v>
      </c>
      <c r="K275">
        <v>0</v>
      </c>
      <c r="L275">
        <v>0</v>
      </c>
      <c r="M275">
        <v>0</v>
      </c>
      <c r="N275">
        <v>0</v>
      </c>
      <c r="O275">
        <v>1</v>
      </c>
      <c r="P275">
        <v>0</v>
      </c>
      <c r="Q275">
        <v>0</v>
      </c>
    </row>
    <row r="276" spans="1:17" x14ac:dyDescent="0.3">
      <c r="A276" t="s">
        <v>292</v>
      </c>
      <c r="B276" t="s">
        <v>301</v>
      </c>
      <c r="C276">
        <v>4</v>
      </c>
      <c r="D276">
        <v>0</v>
      </c>
      <c r="E276">
        <v>0</v>
      </c>
      <c r="F276">
        <v>0</v>
      </c>
      <c r="G276">
        <v>0</v>
      </c>
      <c r="H276">
        <v>0</v>
      </c>
      <c r="I276">
        <v>0</v>
      </c>
      <c r="J276">
        <v>1</v>
      </c>
      <c r="K276">
        <v>0</v>
      </c>
      <c r="L276">
        <v>0</v>
      </c>
      <c r="M276">
        <v>0</v>
      </c>
      <c r="N276">
        <v>0</v>
      </c>
      <c r="O276">
        <v>0</v>
      </c>
      <c r="P276">
        <v>0</v>
      </c>
      <c r="Q276">
        <v>0</v>
      </c>
    </row>
    <row r="277" spans="1:17" x14ac:dyDescent="0.3">
      <c r="A277" t="s">
        <v>292</v>
      </c>
      <c r="B277" t="s">
        <v>302</v>
      </c>
      <c r="C277">
        <v>601</v>
      </c>
      <c r="D277">
        <v>168</v>
      </c>
      <c r="E277">
        <v>355</v>
      </c>
      <c r="F277">
        <v>17</v>
      </c>
      <c r="G277">
        <v>31</v>
      </c>
      <c r="H277">
        <v>473</v>
      </c>
      <c r="I277">
        <v>240</v>
      </c>
      <c r="J277">
        <v>3</v>
      </c>
      <c r="K277">
        <v>212</v>
      </c>
      <c r="L277">
        <v>234</v>
      </c>
      <c r="M277">
        <v>2</v>
      </c>
      <c r="N277">
        <v>0</v>
      </c>
      <c r="O277">
        <v>0</v>
      </c>
      <c r="P277">
        <v>875</v>
      </c>
      <c r="Q277">
        <v>0</v>
      </c>
    </row>
    <row r="278" spans="1:17" x14ac:dyDescent="0.3">
      <c r="A278" t="s">
        <v>292</v>
      </c>
      <c r="B278" t="s">
        <v>303</v>
      </c>
      <c r="C278">
        <v>139</v>
      </c>
      <c r="D278">
        <v>74</v>
      </c>
      <c r="E278">
        <v>399</v>
      </c>
      <c r="F278">
        <v>6</v>
      </c>
      <c r="G278">
        <v>21</v>
      </c>
      <c r="H278">
        <v>420</v>
      </c>
      <c r="I278">
        <v>728</v>
      </c>
      <c r="J278">
        <v>14</v>
      </c>
      <c r="K278">
        <v>108</v>
      </c>
      <c r="L278">
        <v>41</v>
      </c>
      <c r="M278">
        <v>0</v>
      </c>
      <c r="N278">
        <v>0</v>
      </c>
      <c r="O278">
        <v>4</v>
      </c>
      <c r="P278">
        <v>1198</v>
      </c>
      <c r="Q278">
        <v>0</v>
      </c>
    </row>
    <row r="279" spans="1:17" x14ac:dyDescent="0.3">
      <c r="A279" t="s">
        <v>292</v>
      </c>
      <c r="B279" t="s">
        <v>304</v>
      </c>
      <c r="C279">
        <v>189</v>
      </c>
      <c r="D279">
        <v>66</v>
      </c>
      <c r="E279">
        <v>296</v>
      </c>
      <c r="F279">
        <v>3</v>
      </c>
      <c r="G279">
        <v>29</v>
      </c>
      <c r="H279">
        <v>240</v>
      </c>
      <c r="I279">
        <v>413</v>
      </c>
      <c r="J279">
        <v>5</v>
      </c>
      <c r="K279">
        <v>68</v>
      </c>
      <c r="L279">
        <v>38</v>
      </c>
      <c r="M279">
        <v>0</v>
      </c>
      <c r="N279">
        <v>0</v>
      </c>
      <c r="O279">
        <v>0</v>
      </c>
      <c r="P279">
        <v>987</v>
      </c>
      <c r="Q279">
        <v>0</v>
      </c>
    </row>
    <row r="280" spans="1:17" x14ac:dyDescent="0.3">
      <c r="A280" t="s">
        <v>292</v>
      </c>
      <c r="B280" t="s">
        <v>305</v>
      </c>
      <c r="C280">
        <v>284</v>
      </c>
      <c r="D280">
        <v>290</v>
      </c>
      <c r="E280">
        <v>735</v>
      </c>
      <c r="F280">
        <v>15</v>
      </c>
      <c r="G280">
        <v>42</v>
      </c>
      <c r="H280">
        <v>2801</v>
      </c>
      <c r="I280">
        <v>1041</v>
      </c>
      <c r="J280">
        <v>33</v>
      </c>
      <c r="K280">
        <v>199</v>
      </c>
      <c r="L280">
        <v>426</v>
      </c>
      <c r="M280">
        <v>3</v>
      </c>
      <c r="N280">
        <v>0</v>
      </c>
      <c r="O280">
        <v>1</v>
      </c>
      <c r="P280">
        <v>2586</v>
      </c>
      <c r="Q280">
        <v>0</v>
      </c>
    </row>
    <row r="281" spans="1:17" x14ac:dyDescent="0.3">
      <c r="A281" t="s">
        <v>292</v>
      </c>
      <c r="B281" t="s">
        <v>306</v>
      </c>
      <c r="C281">
        <v>7</v>
      </c>
      <c r="D281">
        <v>8</v>
      </c>
      <c r="E281">
        <v>22</v>
      </c>
      <c r="F281">
        <v>0</v>
      </c>
      <c r="G281">
        <v>0</v>
      </c>
      <c r="H281">
        <v>61</v>
      </c>
      <c r="I281">
        <v>71</v>
      </c>
      <c r="J281">
        <v>0</v>
      </c>
      <c r="K281">
        <v>17</v>
      </c>
      <c r="L281">
        <v>2</v>
      </c>
      <c r="M281">
        <v>0</v>
      </c>
      <c r="N281">
        <v>0</v>
      </c>
      <c r="O281">
        <v>2</v>
      </c>
      <c r="P281">
        <v>50</v>
      </c>
      <c r="Q281">
        <v>0</v>
      </c>
    </row>
    <row r="282" spans="1:17" x14ac:dyDescent="0.3">
      <c r="A282" t="s">
        <v>292</v>
      </c>
      <c r="B282" t="s">
        <v>307</v>
      </c>
      <c r="C282">
        <v>144</v>
      </c>
      <c r="D282">
        <v>164</v>
      </c>
      <c r="E282">
        <v>270</v>
      </c>
      <c r="F282">
        <v>6</v>
      </c>
      <c r="G282">
        <v>17</v>
      </c>
      <c r="H282">
        <v>635</v>
      </c>
      <c r="I282">
        <v>494</v>
      </c>
      <c r="J282">
        <v>0</v>
      </c>
      <c r="K282">
        <v>105</v>
      </c>
      <c r="L282">
        <v>223</v>
      </c>
      <c r="M282">
        <v>3</v>
      </c>
      <c r="N282">
        <v>0</v>
      </c>
      <c r="O282">
        <v>104</v>
      </c>
      <c r="P282">
        <v>821</v>
      </c>
      <c r="Q282">
        <v>0</v>
      </c>
    </row>
    <row r="283" spans="1:17" x14ac:dyDescent="0.3">
      <c r="A283" t="s">
        <v>292</v>
      </c>
      <c r="B283" t="s">
        <v>308</v>
      </c>
      <c r="C283">
        <v>35</v>
      </c>
      <c r="D283">
        <v>20</v>
      </c>
      <c r="E283">
        <v>109</v>
      </c>
      <c r="F283">
        <v>1</v>
      </c>
      <c r="G283">
        <v>2</v>
      </c>
      <c r="H283">
        <v>89</v>
      </c>
      <c r="I283">
        <v>2</v>
      </c>
      <c r="J283">
        <v>3</v>
      </c>
      <c r="K283">
        <v>25</v>
      </c>
      <c r="L283">
        <v>8</v>
      </c>
      <c r="M283">
        <v>0</v>
      </c>
      <c r="N283">
        <v>0</v>
      </c>
      <c r="O283">
        <v>0</v>
      </c>
      <c r="P283">
        <v>218</v>
      </c>
      <c r="Q283">
        <v>0</v>
      </c>
    </row>
    <row r="284" spans="1:17" x14ac:dyDescent="0.3">
      <c r="A284" t="s">
        <v>292</v>
      </c>
      <c r="B284" t="s">
        <v>309</v>
      </c>
      <c r="C284">
        <v>291</v>
      </c>
      <c r="D284">
        <v>107</v>
      </c>
      <c r="E284">
        <v>566</v>
      </c>
      <c r="F284">
        <v>4</v>
      </c>
      <c r="G284">
        <v>118</v>
      </c>
      <c r="H284">
        <v>530</v>
      </c>
      <c r="I284">
        <v>821</v>
      </c>
      <c r="J284">
        <v>14</v>
      </c>
      <c r="K284">
        <v>127</v>
      </c>
      <c r="L284">
        <v>292</v>
      </c>
      <c r="M284">
        <v>0</v>
      </c>
      <c r="N284">
        <v>0</v>
      </c>
      <c r="O284">
        <v>0</v>
      </c>
      <c r="P284">
        <v>1286</v>
      </c>
      <c r="Q284">
        <v>0</v>
      </c>
    </row>
    <row r="285" spans="1:17" x14ac:dyDescent="0.3">
      <c r="A285" t="s">
        <v>292</v>
      </c>
      <c r="B285" t="s">
        <v>310</v>
      </c>
      <c r="C285">
        <v>368</v>
      </c>
      <c r="D285">
        <v>102</v>
      </c>
      <c r="E285">
        <v>440</v>
      </c>
      <c r="F285">
        <v>1</v>
      </c>
      <c r="G285">
        <v>12</v>
      </c>
      <c r="H285">
        <v>473</v>
      </c>
      <c r="I285">
        <v>979</v>
      </c>
      <c r="J285">
        <v>27</v>
      </c>
      <c r="K285">
        <v>145</v>
      </c>
      <c r="L285">
        <v>74</v>
      </c>
      <c r="M285">
        <v>0</v>
      </c>
      <c r="N285">
        <v>0</v>
      </c>
      <c r="O285">
        <v>0</v>
      </c>
      <c r="P285">
        <v>1178</v>
      </c>
      <c r="Q285">
        <v>0</v>
      </c>
    </row>
    <row r="286" spans="1:17" x14ac:dyDescent="0.3">
      <c r="A286" t="s">
        <v>292</v>
      </c>
      <c r="B286" t="s">
        <v>311</v>
      </c>
      <c r="C286">
        <v>27</v>
      </c>
      <c r="D286">
        <v>35</v>
      </c>
      <c r="E286">
        <v>28</v>
      </c>
      <c r="F286">
        <v>0</v>
      </c>
      <c r="G286">
        <v>3</v>
      </c>
      <c r="H286">
        <v>146</v>
      </c>
      <c r="I286">
        <v>56</v>
      </c>
      <c r="J286">
        <v>2</v>
      </c>
      <c r="K286">
        <v>0</v>
      </c>
      <c r="L286">
        <v>14</v>
      </c>
      <c r="M286">
        <v>0</v>
      </c>
      <c r="N286">
        <v>0</v>
      </c>
      <c r="O286">
        <v>2</v>
      </c>
      <c r="P286">
        <v>109</v>
      </c>
      <c r="Q286">
        <v>0</v>
      </c>
    </row>
    <row r="287" spans="1:17" x14ac:dyDescent="0.3">
      <c r="A287" t="s">
        <v>292</v>
      </c>
      <c r="B287" t="s">
        <v>312</v>
      </c>
      <c r="C287">
        <v>504</v>
      </c>
      <c r="D287">
        <v>161</v>
      </c>
      <c r="E287">
        <v>272</v>
      </c>
      <c r="F287">
        <v>1</v>
      </c>
      <c r="G287">
        <v>3</v>
      </c>
      <c r="H287">
        <v>301</v>
      </c>
      <c r="I287">
        <v>840</v>
      </c>
      <c r="J287">
        <v>12</v>
      </c>
      <c r="K287">
        <v>164</v>
      </c>
      <c r="L287">
        <v>521</v>
      </c>
      <c r="M287">
        <v>0</v>
      </c>
      <c r="N287">
        <v>0</v>
      </c>
      <c r="O287">
        <v>15</v>
      </c>
      <c r="P287">
        <v>816</v>
      </c>
      <c r="Q287">
        <v>0</v>
      </c>
    </row>
    <row r="288" spans="1:17" x14ac:dyDescent="0.3">
      <c r="A288" t="s">
        <v>292</v>
      </c>
      <c r="B288" t="s">
        <v>313</v>
      </c>
      <c r="C288">
        <v>338</v>
      </c>
      <c r="D288">
        <v>79</v>
      </c>
      <c r="E288">
        <v>480</v>
      </c>
      <c r="F288">
        <v>28</v>
      </c>
      <c r="G288">
        <v>175</v>
      </c>
      <c r="H288">
        <v>610</v>
      </c>
      <c r="I288">
        <v>1507</v>
      </c>
      <c r="J288">
        <v>22</v>
      </c>
      <c r="K288">
        <v>157</v>
      </c>
      <c r="L288">
        <v>555</v>
      </c>
      <c r="M288">
        <v>0</v>
      </c>
      <c r="N288">
        <v>0</v>
      </c>
      <c r="O288">
        <v>0</v>
      </c>
      <c r="P288">
        <v>942</v>
      </c>
      <c r="Q288">
        <v>0</v>
      </c>
    </row>
    <row r="289" spans="1:17" x14ac:dyDescent="0.3">
      <c r="A289" t="s">
        <v>292</v>
      </c>
      <c r="B289" t="s">
        <v>314</v>
      </c>
      <c r="C289">
        <v>8</v>
      </c>
      <c r="D289">
        <v>4</v>
      </c>
      <c r="E289">
        <v>4</v>
      </c>
      <c r="F289">
        <v>0</v>
      </c>
      <c r="G289">
        <v>0</v>
      </c>
      <c r="H289">
        <v>3</v>
      </c>
      <c r="I289">
        <v>32</v>
      </c>
      <c r="J289">
        <v>0</v>
      </c>
      <c r="K289">
        <v>2</v>
      </c>
      <c r="L289">
        <v>0</v>
      </c>
      <c r="M289">
        <v>0</v>
      </c>
      <c r="N289">
        <v>0</v>
      </c>
      <c r="O289">
        <v>0</v>
      </c>
      <c r="P289">
        <v>13</v>
      </c>
      <c r="Q289">
        <v>0</v>
      </c>
    </row>
    <row r="290" spans="1:17" x14ac:dyDescent="0.3">
      <c r="A290" t="s">
        <v>292</v>
      </c>
      <c r="B290" t="s">
        <v>315</v>
      </c>
      <c r="C290">
        <v>0</v>
      </c>
      <c r="D290">
        <v>0</v>
      </c>
      <c r="E290">
        <v>0</v>
      </c>
      <c r="F290">
        <v>0</v>
      </c>
      <c r="G290">
        <v>0</v>
      </c>
      <c r="H290">
        <v>0</v>
      </c>
      <c r="I290">
        <v>0</v>
      </c>
      <c r="J290">
        <v>0</v>
      </c>
      <c r="K290">
        <v>1</v>
      </c>
      <c r="L290">
        <v>0</v>
      </c>
      <c r="M290">
        <v>0</v>
      </c>
      <c r="N290">
        <v>0</v>
      </c>
      <c r="O290">
        <v>0</v>
      </c>
      <c r="P290">
        <v>1</v>
      </c>
      <c r="Q290">
        <v>0</v>
      </c>
    </row>
    <row r="291" spans="1:17" x14ac:dyDescent="0.3">
      <c r="A291" t="s">
        <v>292</v>
      </c>
      <c r="B291" t="s">
        <v>316</v>
      </c>
      <c r="C291">
        <v>0</v>
      </c>
      <c r="D291">
        <v>0</v>
      </c>
      <c r="E291">
        <v>1</v>
      </c>
      <c r="F291">
        <v>0</v>
      </c>
      <c r="G291">
        <v>0</v>
      </c>
      <c r="H291">
        <v>1</v>
      </c>
      <c r="I291">
        <v>3</v>
      </c>
      <c r="J291">
        <v>0</v>
      </c>
      <c r="K291">
        <v>0</v>
      </c>
      <c r="L291">
        <v>0</v>
      </c>
      <c r="M291">
        <v>0</v>
      </c>
      <c r="N291">
        <v>0</v>
      </c>
      <c r="O291">
        <v>0</v>
      </c>
      <c r="P291">
        <v>2</v>
      </c>
      <c r="Q291">
        <v>0</v>
      </c>
    </row>
    <row r="292" spans="1:17" x14ac:dyDescent="0.3">
      <c r="A292" t="s">
        <v>292</v>
      </c>
      <c r="B292" t="s">
        <v>317</v>
      </c>
      <c r="C292">
        <v>0</v>
      </c>
      <c r="D292">
        <v>0</v>
      </c>
      <c r="E292">
        <v>0</v>
      </c>
      <c r="F292">
        <v>0</v>
      </c>
      <c r="G292">
        <v>0</v>
      </c>
      <c r="H292">
        <v>0</v>
      </c>
      <c r="I292">
        <v>0</v>
      </c>
      <c r="J292">
        <v>0</v>
      </c>
      <c r="K292">
        <v>0</v>
      </c>
      <c r="L292">
        <v>0</v>
      </c>
      <c r="M292">
        <v>0</v>
      </c>
      <c r="N292">
        <v>0</v>
      </c>
      <c r="O292">
        <v>0</v>
      </c>
      <c r="P292">
        <v>0</v>
      </c>
      <c r="Q292">
        <v>0</v>
      </c>
    </row>
    <row r="293" spans="1:17" x14ac:dyDescent="0.3">
      <c r="A293" t="s">
        <v>292</v>
      </c>
      <c r="B293" t="s">
        <v>318</v>
      </c>
      <c r="C293">
        <v>0</v>
      </c>
      <c r="D293">
        <v>0</v>
      </c>
      <c r="E293">
        <v>0</v>
      </c>
      <c r="F293">
        <v>0</v>
      </c>
      <c r="G293">
        <v>0</v>
      </c>
      <c r="H293">
        <v>1</v>
      </c>
      <c r="I293">
        <v>0</v>
      </c>
      <c r="J293">
        <v>0</v>
      </c>
      <c r="K293">
        <v>0</v>
      </c>
      <c r="L293">
        <v>0</v>
      </c>
      <c r="M293">
        <v>0</v>
      </c>
      <c r="N293">
        <v>0</v>
      </c>
      <c r="O293">
        <v>0</v>
      </c>
      <c r="P293">
        <v>2</v>
      </c>
      <c r="Q293">
        <v>0</v>
      </c>
    </row>
    <row r="294" spans="1:17" x14ac:dyDescent="0.3">
      <c r="A294" t="s">
        <v>292</v>
      </c>
      <c r="B294" t="s">
        <v>319</v>
      </c>
      <c r="C294">
        <v>459</v>
      </c>
      <c r="D294">
        <v>295</v>
      </c>
      <c r="E294">
        <v>408</v>
      </c>
      <c r="F294">
        <v>9</v>
      </c>
      <c r="G294">
        <v>19</v>
      </c>
      <c r="H294">
        <v>604</v>
      </c>
      <c r="I294">
        <v>419</v>
      </c>
      <c r="J294">
        <v>6</v>
      </c>
      <c r="K294">
        <v>340</v>
      </c>
      <c r="L294">
        <v>359</v>
      </c>
      <c r="M294">
        <v>1</v>
      </c>
      <c r="N294">
        <v>0</v>
      </c>
      <c r="O294">
        <v>0</v>
      </c>
      <c r="P294">
        <v>1416</v>
      </c>
      <c r="Q294">
        <v>0</v>
      </c>
    </row>
    <row r="295" spans="1:17" x14ac:dyDescent="0.3">
      <c r="A295" t="s">
        <v>292</v>
      </c>
      <c r="B295" t="s">
        <v>320</v>
      </c>
      <c r="C295">
        <v>327</v>
      </c>
      <c r="D295">
        <v>109</v>
      </c>
      <c r="E295">
        <v>146</v>
      </c>
      <c r="F295">
        <v>4</v>
      </c>
      <c r="G295">
        <v>2</v>
      </c>
      <c r="H295">
        <v>274</v>
      </c>
      <c r="I295">
        <v>158</v>
      </c>
      <c r="J295">
        <v>2</v>
      </c>
      <c r="K295">
        <v>123</v>
      </c>
      <c r="L295">
        <v>103</v>
      </c>
      <c r="M295">
        <v>1</v>
      </c>
      <c r="N295">
        <v>0</v>
      </c>
      <c r="O295">
        <v>2</v>
      </c>
      <c r="P295">
        <v>366</v>
      </c>
      <c r="Q295">
        <v>0</v>
      </c>
    </row>
    <row r="296" spans="1:17" x14ac:dyDescent="0.3">
      <c r="A296" t="s">
        <v>292</v>
      </c>
      <c r="B296" t="s">
        <v>321</v>
      </c>
      <c r="C296">
        <v>255</v>
      </c>
      <c r="D296">
        <v>88</v>
      </c>
      <c r="E296">
        <v>148</v>
      </c>
      <c r="F296">
        <v>8</v>
      </c>
      <c r="G296">
        <v>9</v>
      </c>
      <c r="H296">
        <v>198</v>
      </c>
      <c r="I296">
        <v>38</v>
      </c>
      <c r="J296">
        <v>2</v>
      </c>
      <c r="K296">
        <v>99</v>
      </c>
      <c r="L296">
        <v>40</v>
      </c>
      <c r="M296">
        <v>12</v>
      </c>
      <c r="N296">
        <v>4</v>
      </c>
      <c r="O296">
        <v>24</v>
      </c>
      <c r="P296">
        <v>378</v>
      </c>
      <c r="Q296">
        <v>0</v>
      </c>
    </row>
    <row r="297" spans="1:17" x14ac:dyDescent="0.3">
      <c r="A297" t="s">
        <v>292</v>
      </c>
      <c r="B297" t="s">
        <v>322</v>
      </c>
      <c r="C297">
        <v>38</v>
      </c>
      <c r="D297">
        <v>24</v>
      </c>
      <c r="E297">
        <v>41</v>
      </c>
      <c r="F297">
        <v>0</v>
      </c>
      <c r="G297">
        <v>1</v>
      </c>
      <c r="H297">
        <v>143</v>
      </c>
      <c r="I297">
        <v>110</v>
      </c>
      <c r="J297">
        <v>1</v>
      </c>
      <c r="K297">
        <v>16</v>
      </c>
      <c r="L297">
        <v>18</v>
      </c>
      <c r="M297">
        <v>0</v>
      </c>
      <c r="N297">
        <v>0</v>
      </c>
      <c r="O297">
        <v>9</v>
      </c>
      <c r="P297">
        <v>160</v>
      </c>
      <c r="Q297">
        <v>0</v>
      </c>
    </row>
    <row r="298" spans="1:17" x14ac:dyDescent="0.3">
      <c r="A298" t="s">
        <v>292</v>
      </c>
      <c r="B298" t="s">
        <v>323</v>
      </c>
      <c r="C298">
        <v>28</v>
      </c>
      <c r="D298">
        <v>31</v>
      </c>
      <c r="E298">
        <v>180</v>
      </c>
      <c r="F298">
        <v>2</v>
      </c>
      <c r="G298">
        <v>29</v>
      </c>
      <c r="H298">
        <v>154</v>
      </c>
      <c r="I298">
        <v>264</v>
      </c>
      <c r="J298">
        <v>5</v>
      </c>
      <c r="K298">
        <v>44</v>
      </c>
      <c r="L298">
        <v>14</v>
      </c>
      <c r="M298">
        <v>0</v>
      </c>
      <c r="N298">
        <v>0</v>
      </c>
      <c r="O298">
        <v>0</v>
      </c>
      <c r="P298">
        <v>540</v>
      </c>
      <c r="Q298">
        <v>0</v>
      </c>
    </row>
    <row r="299" spans="1:17" x14ac:dyDescent="0.3">
      <c r="A299" t="s">
        <v>292</v>
      </c>
      <c r="B299" t="s">
        <v>324</v>
      </c>
      <c r="C299">
        <v>50</v>
      </c>
      <c r="D299">
        <v>20</v>
      </c>
      <c r="E299">
        <v>114</v>
      </c>
      <c r="F299">
        <v>2</v>
      </c>
      <c r="G299">
        <v>16</v>
      </c>
      <c r="H299">
        <v>219</v>
      </c>
      <c r="I299">
        <v>163</v>
      </c>
      <c r="J299">
        <v>3</v>
      </c>
      <c r="K299">
        <v>28</v>
      </c>
      <c r="L299">
        <v>3</v>
      </c>
      <c r="M299">
        <v>0</v>
      </c>
      <c r="N299">
        <v>0</v>
      </c>
      <c r="O299">
        <v>2</v>
      </c>
      <c r="P299">
        <v>343</v>
      </c>
      <c r="Q299">
        <v>0</v>
      </c>
    </row>
    <row r="300" spans="1:17" x14ac:dyDescent="0.3">
      <c r="A300" t="s">
        <v>292</v>
      </c>
      <c r="B300" t="s">
        <v>325</v>
      </c>
      <c r="C300">
        <v>442</v>
      </c>
      <c r="D300">
        <v>229</v>
      </c>
      <c r="E300">
        <v>1265</v>
      </c>
      <c r="F300">
        <v>27</v>
      </c>
      <c r="G300">
        <v>365</v>
      </c>
      <c r="H300">
        <v>3383</v>
      </c>
      <c r="I300">
        <v>2146</v>
      </c>
      <c r="J300">
        <v>56</v>
      </c>
      <c r="K300">
        <v>359</v>
      </c>
      <c r="L300">
        <v>261</v>
      </c>
      <c r="M300">
        <v>0</v>
      </c>
      <c r="N300">
        <v>0</v>
      </c>
      <c r="O300">
        <v>0</v>
      </c>
      <c r="P300">
        <v>5248</v>
      </c>
      <c r="Q300">
        <v>2</v>
      </c>
    </row>
    <row r="301" spans="1:17" x14ac:dyDescent="0.3">
      <c r="A301" t="s">
        <v>292</v>
      </c>
      <c r="B301" t="s">
        <v>326</v>
      </c>
      <c r="C301">
        <v>125</v>
      </c>
      <c r="D301">
        <v>168</v>
      </c>
      <c r="E301">
        <v>146</v>
      </c>
      <c r="F301">
        <v>5</v>
      </c>
      <c r="G301">
        <v>18</v>
      </c>
      <c r="H301">
        <v>681</v>
      </c>
      <c r="I301">
        <v>391</v>
      </c>
      <c r="J301">
        <v>2</v>
      </c>
      <c r="K301">
        <v>45</v>
      </c>
      <c r="L301">
        <v>118</v>
      </c>
      <c r="M301">
        <v>19</v>
      </c>
      <c r="N301">
        <v>4</v>
      </c>
      <c r="O301">
        <v>15</v>
      </c>
      <c r="P301">
        <v>737</v>
      </c>
      <c r="Q301">
        <v>0</v>
      </c>
    </row>
    <row r="302" spans="1:17" x14ac:dyDescent="0.3">
      <c r="A302" t="s">
        <v>327</v>
      </c>
      <c r="B302" t="s">
        <v>328</v>
      </c>
      <c r="C302">
        <v>718</v>
      </c>
      <c r="D302">
        <v>465</v>
      </c>
      <c r="E302">
        <v>555</v>
      </c>
      <c r="F302">
        <v>320</v>
      </c>
      <c r="G302">
        <v>539</v>
      </c>
      <c r="H302">
        <v>1364</v>
      </c>
      <c r="I302">
        <v>1695</v>
      </c>
      <c r="J302">
        <v>30</v>
      </c>
      <c r="K302">
        <v>78</v>
      </c>
      <c r="L302">
        <v>1360</v>
      </c>
      <c r="M302">
        <v>212</v>
      </c>
      <c r="N302">
        <v>34</v>
      </c>
      <c r="O302">
        <v>7</v>
      </c>
      <c r="P302">
        <v>2157</v>
      </c>
      <c r="Q302">
        <v>2</v>
      </c>
    </row>
    <row r="303" spans="1:17" x14ac:dyDescent="0.3">
      <c r="A303" t="s">
        <v>327</v>
      </c>
      <c r="B303" t="s">
        <v>329</v>
      </c>
      <c r="C303">
        <v>1521</v>
      </c>
      <c r="D303">
        <v>483</v>
      </c>
      <c r="E303">
        <v>182</v>
      </c>
      <c r="F303">
        <v>117</v>
      </c>
      <c r="G303">
        <v>242</v>
      </c>
      <c r="H303">
        <v>309</v>
      </c>
      <c r="I303">
        <v>327</v>
      </c>
      <c r="J303">
        <v>4</v>
      </c>
      <c r="K303">
        <v>51</v>
      </c>
      <c r="L303">
        <v>425</v>
      </c>
      <c r="M303">
        <v>6</v>
      </c>
      <c r="N303">
        <v>35</v>
      </c>
      <c r="O303">
        <v>2</v>
      </c>
      <c r="P303">
        <v>981</v>
      </c>
      <c r="Q303">
        <v>0</v>
      </c>
    </row>
    <row r="304" spans="1:17" x14ac:dyDescent="0.3">
      <c r="A304" t="s">
        <v>327</v>
      </c>
      <c r="B304" t="s">
        <v>330</v>
      </c>
      <c r="C304">
        <v>437</v>
      </c>
      <c r="D304">
        <v>170</v>
      </c>
      <c r="E304">
        <v>167</v>
      </c>
      <c r="F304">
        <v>245</v>
      </c>
      <c r="G304">
        <v>256</v>
      </c>
      <c r="H304">
        <v>266</v>
      </c>
      <c r="I304">
        <v>1207</v>
      </c>
      <c r="J304">
        <v>0</v>
      </c>
      <c r="K304">
        <v>48</v>
      </c>
      <c r="L304">
        <v>166</v>
      </c>
      <c r="M304">
        <v>73</v>
      </c>
      <c r="N304">
        <v>94</v>
      </c>
      <c r="O304">
        <v>3</v>
      </c>
      <c r="P304">
        <v>556</v>
      </c>
      <c r="Q304">
        <v>0</v>
      </c>
    </row>
    <row r="305" spans="1:17" x14ac:dyDescent="0.3">
      <c r="A305" t="s">
        <v>327</v>
      </c>
      <c r="B305" t="s">
        <v>331</v>
      </c>
      <c r="C305">
        <v>567</v>
      </c>
      <c r="D305">
        <v>435</v>
      </c>
      <c r="E305">
        <v>209</v>
      </c>
      <c r="F305">
        <v>171</v>
      </c>
      <c r="G305">
        <v>273</v>
      </c>
      <c r="H305">
        <v>1163</v>
      </c>
      <c r="I305">
        <v>1797</v>
      </c>
      <c r="J305">
        <v>16</v>
      </c>
      <c r="K305">
        <v>76</v>
      </c>
      <c r="L305">
        <v>2631</v>
      </c>
      <c r="M305">
        <v>230</v>
      </c>
      <c r="N305">
        <v>81</v>
      </c>
      <c r="O305">
        <v>4</v>
      </c>
      <c r="P305">
        <v>1251</v>
      </c>
      <c r="Q305">
        <v>2</v>
      </c>
    </row>
    <row r="306" spans="1:17" x14ac:dyDescent="0.3">
      <c r="A306" t="s">
        <v>327</v>
      </c>
      <c r="B306" t="s">
        <v>332</v>
      </c>
      <c r="C306">
        <v>975</v>
      </c>
      <c r="D306">
        <v>449</v>
      </c>
      <c r="E306">
        <v>960</v>
      </c>
      <c r="F306">
        <v>654</v>
      </c>
      <c r="G306">
        <v>656</v>
      </c>
      <c r="H306">
        <v>2186</v>
      </c>
      <c r="I306">
        <v>2776</v>
      </c>
      <c r="J306">
        <v>21</v>
      </c>
      <c r="K306">
        <v>98</v>
      </c>
      <c r="L306">
        <v>2979</v>
      </c>
      <c r="M306">
        <v>362</v>
      </c>
      <c r="N306">
        <v>95</v>
      </c>
      <c r="O306">
        <v>198</v>
      </c>
      <c r="P306">
        <v>2526</v>
      </c>
      <c r="Q306">
        <v>2</v>
      </c>
    </row>
    <row r="307" spans="1:17" x14ac:dyDescent="0.3">
      <c r="A307" t="s">
        <v>327</v>
      </c>
      <c r="B307" t="s">
        <v>333</v>
      </c>
      <c r="C307">
        <v>87</v>
      </c>
      <c r="D307">
        <v>12</v>
      </c>
      <c r="E307">
        <v>28</v>
      </c>
      <c r="F307">
        <v>205</v>
      </c>
      <c r="G307">
        <v>212</v>
      </c>
      <c r="H307">
        <v>60</v>
      </c>
      <c r="I307">
        <v>89</v>
      </c>
      <c r="J307">
        <v>3</v>
      </c>
      <c r="K307">
        <v>0</v>
      </c>
      <c r="L307">
        <v>2</v>
      </c>
      <c r="M307">
        <v>10</v>
      </c>
      <c r="N307">
        <v>10</v>
      </c>
      <c r="O307">
        <v>3</v>
      </c>
      <c r="P307">
        <v>92</v>
      </c>
      <c r="Q307">
        <v>0</v>
      </c>
    </row>
    <row r="308" spans="1:17" x14ac:dyDescent="0.3">
      <c r="A308" t="s">
        <v>327</v>
      </c>
      <c r="B308" t="s">
        <v>334</v>
      </c>
      <c r="C308">
        <v>748</v>
      </c>
      <c r="D308">
        <v>557</v>
      </c>
      <c r="E308">
        <v>313</v>
      </c>
      <c r="F308">
        <v>100</v>
      </c>
      <c r="G308">
        <v>125</v>
      </c>
      <c r="H308">
        <v>690</v>
      </c>
      <c r="I308">
        <v>1046</v>
      </c>
      <c r="J308">
        <v>0</v>
      </c>
      <c r="K308">
        <v>128</v>
      </c>
      <c r="L308">
        <v>2338</v>
      </c>
      <c r="M308">
        <v>234</v>
      </c>
      <c r="N308">
        <v>264</v>
      </c>
      <c r="O308">
        <v>126</v>
      </c>
      <c r="P308">
        <v>1639</v>
      </c>
      <c r="Q308">
        <v>2</v>
      </c>
    </row>
    <row r="309" spans="1:17" x14ac:dyDescent="0.3">
      <c r="A309" t="s">
        <v>327</v>
      </c>
      <c r="B309" t="s">
        <v>335</v>
      </c>
      <c r="C309">
        <v>603</v>
      </c>
      <c r="D309">
        <v>321</v>
      </c>
      <c r="E309">
        <v>243</v>
      </c>
      <c r="F309">
        <v>158</v>
      </c>
      <c r="G309">
        <v>301</v>
      </c>
      <c r="H309">
        <v>421</v>
      </c>
      <c r="I309">
        <v>1809</v>
      </c>
      <c r="J309">
        <v>3</v>
      </c>
      <c r="K309">
        <v>129</v>
      </c>
      <c r="L309">
        <v>2712</v>
      </c>
      <c r="M309">
        <v>531</v>
      </c>
      <c r="N309">
        <v>251</v>
      </c>
      <c r="O309">
        <v>36</v>
      </c>
      <c r="P309">
        <v>1089</v>
      </c>
      <c r="Q309">
        <v>2</v>
      </c>
    </row>
    <row r="310" spans="1:17" x14ac:dyDescent="0.3">
      <c r="A310" t="s">
        <v>327</v>
      </c>
      <c r="B310" t="s">
        <v>336</v>
      </c>
      <c r="C310">
        <v>790</v>
      </c>
      <c r="D310">
        <v>482</v>
      </c>
      <c r="E310">
        <v>465</v>
      </c>
      <c r="F310">
        <v>546</v>
      </c>
      <c r="G310">
        <v>413</v>
      </c>
      <c r="H310">
        <v>1140</v>
      </c>
      <c r="I310">
        <v>2813</v>
      </c>
      <c r="J310">
        <v>0</v>
      </c>
      <c r="K310">
        <v>144</v>
      </c>
      <c r="L310">
        <v>1060</v>
      </c>
      <c r="M310">
        <v>283</v>
      </c>
      <c r="N310">
        <v>48</v>
      </c>
      <c r="O310">
        <v>8</v>
      </c>
      <c r="P310">
        <v>2331</v>
      </c>
      <c r="Q310">
        <v>2</v>
      </c>
    </row>
    <row r="311" spans="1:17" x14ac:dyDescent="0.3">
      <c r="A311" t="s">
        <v>327</v>
      </c>
      <c r="B311" t="s">
        <v>337</v>
      </c>
      <c r="C311">
        <v>587</v>
      </c>
      <c r="D311">
        <v>521</v>
      </c>
      <c r="E311">
        <v>410</v>
      </c>
      <c r="F311">
        <v>100</v>
      </c>
      <c r="G311">
        <v>154</v>
      </c>
      <c r="H311">
        <v>588</v>
      </c>
      <c r="I311">
        <v>1302</v>
      </c>
      <c r="J311">
        <v>0</v>
      </c>
      <c r="K311">
        <v>108</v>
      </c>
      <c r="L311">
        <v>1849</v>
      </c>
      <c r="M311">
        <v>80</v>
      </c>
      <c r="N311">
        <v>40</v>
      </c>
      <c r="O311">
        <v>6</v>
      </c>
      <c r="P311">
        <v>1299</v>
      </c>
      <c r="Q311">
        <v>0</v>
      </c>
    </row>
    <row r="312" spans="1:17" x14ac:dyDescent="0.3">
      <c r="A312" t="s">
        <v>327</v>
      </c>
      <c r="B312" t="s">
        <v>338</v>
      </c>
      <c r="C312">
        <v>1622</v>
      </c>
      <c r="D312">
        <v>469</v>
      </c>
      <c r="E312">
        <v>333</v>
      </c>
      <c r="F312">
        <v>195</v>
      </c>
      <c r="G312">
        <v>410</v>
      </c>
      <c r="H312">
        <v>261</v>
      </c>
      <c r="I312">
        <v>369</v>
      </c>
      <c r="J312">
        <v>22</v>
      </c>
      <c r="K312">
        <v>81</v>
      </c>
      <c r="L312">
        <v>479</v>
      </c>
      <c r="M312">
        <v>43</v>
      </c>
      <c r="N312">
        <v>198</v>
      </c>
      <c r="O312">
        <v>318</v>
      </c>
      <c r="P312">
        <v>925</v>
      </c>
      <c r="Q312">
        <v>2</v>
      </c>
    </row>
    <row r="313" spans="1:17" x14ac:dyDescent="0.3">
      <c r="A313" t="s">
        <v>327</v>
      </c>
      <c r="B313" t="s">
        <v>339</v>
      </c>
      <c r="C313">
        <v>958</v>
      </c>
      <c r="D313">
        <v>550</v>
      </c>
      <c r="E313">
        <v>586</v>
      </c>
      <c r="F313">
        <v>625</v>
      </c>
      <c r="G313">
        <v>706</v>
      </c>
      <c r="H313">
        <v>1314</v>
      </c>
      <c r="I313">
        <v>2733</v>
      </c>
      <c r="J313">
        <v>16</v>
      </c>
      <c r="K313">
        <v>162</v>
      </c>
      <c r="L313">
        <v>2779</v>
      </c>
      <c r="M313">
        <v>677</v>
      </c>
      <c r="N313">
        <v>129</v>
      </c>
      <c r="O313">
        <v>13</v>
      </c>
      <c r="P313">
        <v>2424</v>
      </c>
      <c r="Q313">
        <v>2</v>
      </c>
    </row>
    <row r="314" spans="1:17" x14ac:dyDescent="0.3">
      <c r="A314" t="s">
        <v>327</v>
      </c>
      <c r="B314" t="s">
        <v>340</v>
      </c>
      <c r="C314">
        <v>1052</v>
      </c>
      <c r="D314">
        <v>606</v>
      </c>
      <c r="E314">
        <v>682</v>
      </c>
      <c r="F314">
        <v>171</v>
      </c>
      <c r="G314">
        <v>511</v>
      </c>
      <c r="H314">
        <v>1679</v>
      </c>
      <c r="I314">
        <v>1325</v>
      </c>
      <c r="J314">
        <v>22</v>
      </c>
      <c r="K314">
        <v>155</v>
      </c>
      <c r="L314">
        <v>4973</v>
      </c>
      <c r="M314">
        <v>563</v>
      </c>
      <c r="N314">
        <v>460</v>
      </c>
      <c r="O314">
        <v>58</v>
      </c>
      <c r="P314">
        <v>2491</v>
      </c>
      <c r="Q314">
        <v>2</v>
      </c>
    </row>
    <row r="315" spans="1:17" x14ac:dyDescent="0.3">
      <c r="A315" t="s">
        <v>327</v>
      </c>
      <c r="B315" t="s">
        <v>341</v>
      </c>
      <c r="C315">
        <v>66</v>
      </c>
      <c r="D315">
        <v>11</v>
      </c>
      <c r="E315">
        <v>26</v>
      </c>
      <c r="F315">
        <v>48</v>
      </c>
      <c r="G315">
        <v>86</v>
      </c>
      <c r="H315">
        <v>71</v>
      </c>
      <c r="I315">
        <v>39</v>
      </c>
      <c r="J315">
        <v>2</v>
      </c>
      <c r="K315">
        <v>1</v>
      </c>
      <c r="L315">
        <v>76</v>
      </c>
      <c r="M315">
        <v>4</v>
      </c>
      <c r="N315">
        <v>5</v>
      </c>
      <c r="O315">
        <v>0</v>
      </c>
      <c r="P315">
        <v>63</v>
      </c>
      <c r="Q315">
        <v>0</v>
      </c>
    </row>
    <row r="316" spans="1:17" x14ac:dyDescent="0.3">
      <c r="A316" t="s">
        <v>327</v>
      </c>
      <c r="B316" t="s">
        <v>342</v>
      </c>
      <c r="C316">
        <v>223</v>
      </c>
      <c r="D316">
        <v>238</v>
      </c>
      <c r="E316">
        <v>152</v>
      </c>
      <c r="F316">
        <v>53</v>
      </c>
      <c r="G316">
        <v>70</v>
      </c>
      <c r="H316">
        <v>306</v>
      </c>
      <c r="I316">
        <v>735</v>
      </c>
      <c r="J316">
        <v>5</v>
      </c>
      <c r="K316">
        <v>37</v>
      </c>
      <c r="L316">
        <v>1059</v>
      </c>
      <c r="M316">
        <v>128</v>
      </c>
      <c r="N316">
        <v>104</v>
      </c>
      <c r="O316">
        <v>45</v>
      </c>
      <c r="P316">
        <v>771</v>
      </c>
      <c r="Q316">
        <v>0</v>
      </c>
    </row>
    <row r="317" spans="1:17" x14ac:dyDescent="0.3">
      <c r="A317" t="s">
        <v>327</v>
      </c>
      <c r="B317" t="s">
        <v>343</v>
      </c>
      <c r="C317">
        <v>529</v>
      </c>
      <c r="D317">
        <v>50</v>
      </c>
      <c r="E317">
        <v>76</v>
      </c>
      <c r="F317">
        <v>36</v>
      </c>
      <c r="G317">
        <v>97</v>
      </c>
      <c r="H317">
        <v>26</v>
      </c>
      <c r="I317">
        <v>106</v>
      </c>
      <c r="J317">
        <v>1</v>
      </c>
      <c r="K317">
        <v>9</v>
      </c>
      <c r="L317">
        <v>120</v>
      </c>
      <c r="M317">
        <v>2</v>
      </c>
      <c r="N317">
        <v>45</v>
      </c>
      <c r="O317">
        <v>0</v>
      </c>
      <c r="P317">
        <v>115</v>
      </c>
      <c r="Q317">
        <v>0</v>
      </c>
    </row>
    <row r="318" spans="1:17" x14ac:dyDescent="0.3">
      <c r="A318" t="s">
        <v>327</v>
      </c>
      <c r="B318" t="s">
        <v>344</v>
      </c>
      <c r="C318">
        <v>319</v>
      </c>
      <c r="D318">
        <v>114</v>
      </c>
      <c r="E318">
        <v>198</v>
      </c>
      <c r="F318">
        <v>211</v>
      </c>
      <c r="G318">
        <v>185</v>
      </c>
      <c r="H318">
        <v>233</v>
      </c>
      <c r="I318">
        <v>1025</v>
      </c>
      <c r="J318">
        <v>5</v>
      </c>
      <c r="K318">
        <v>29</v>
      </c>
      <c r="L318">
        <v>1116</v>
      </c>
      <c r="M318">
        <v>422</v>
      </c>
      <c r="N318">
        <v>16</v>
      </c>
      <c r="O318">
        <v>1</v>
      </c>
      <c r="P318">
        <v>760</v>
      </c>
      <c r="Q318">
        <v>0</v>
      </c>
    </row>
    <row r="319" spans="1:17" x14ac:dyDescent="0.3">
      <c r="A319" t="s">
        <v>327</v>
      </c>
      <c r="B319" t="s">
        <v>345</v>
      </c>
      <c r="C319">
        <v>495</v>
      </c>
      <c r="D319">
        <v>162</v>
      </c>
      <c r="E319">
        <v>166</v>
      </c>
      <c r="F319">
        <v>285</v>
      </c>
      <c r="G319">
        <v>188</v>
      </c>
      <c r="H319">
        <v>209</v>
      </c>
      <c r="I319">
        <v>373</v>
      </c>
      <c r="J319">
        <v>2</v>
      </c>
      <c r="K319">
        <v>43</v>
      </c>
      <c r="L319">
        <v>442</v>
      </c>
      <c r="M319">
        <v>86</v>
      </c>
      <c r="N319">
        <v>75</v>
      </c>
      <c r="O319">
        <v>5</v>
      </c>
      <c r="P319">
        <v>395</v>
      </c>
      <c r="Q319">
        <v>0</v>
      </c>
    </row>
    <row r="320" spans="1:17" x14ac:dyDescent="0.3">
      <c r="A320" t="s">
        <v>327</v>
      </c>
      <c r="B320" t="s">
        <v>346</v>
      </c>
      <c r="C320">
        <v>438</v>
      </c>
      <c r="D320">
        <v>261</v>
      </c>
      <c r="E320">
        <v>177</v>
      </c>
      <c r="F320">
        <v>83</v>
      </c>
      <c r="G320">
        <v>229</v>
      </c>
      <c r="H320">
        <v>212</v>
      </c>
      <c r="I320">
        <v>333</v>
      </c>
      <c r="J320">
        <v>12</v>
      </c>
      <c r="K320">
        <v>53</v>
      </c>
      <c r="L320">
        <v>524</v>
      </c>
      <c r="M320">
        <v>44</v>
      </c>
      <c r="N320">
        <v>108</v>
      </c>
      <c r="O320">
        <v>9</v>
      </c>
      <c r="P320">
        <v>640</v>
      </c>
      <c r="Q320">
        <v>0</v>
      </c>
    </row>
    <row r="321" spans="1:17" x14ac:dyDescent="0.3">
      <c r="A321" t="s">
        <v>327</v>
      </c>
      <c r="B321" t="s">
        <v>347</v>
      </c>
      <c r="C321">
        <v>396</v>
      </c>
      <c r="D321">
        <v>467</v>
      </c>
      <c r="E321">
        <v>176</v>
      </c>
      <c r="F321">
        <v>62</v>
      </c>
      <c r="G321">
        <v>82</v>
      </c>
      <c r="H321">
        <v>170</v>
      </c>
      <c r="I321">
        <v>829</v>
      </c>
      <c r="J321">
        <v>3</v>
      </c>
      <c r="K321">
        <v>64</v>
      </c>
      <c r="L321">
        <v>1393</v>
      </c>
      <c r="M321">
        <v>46</v>
      </c>
      <c r="N321">
        <v>73</v>
      </c>
      <c r="O321">
        <v>43</v>
      </c>
      <c r="P321">
        <v>1052</v>
      </c>
      <c r="Q321">
        <v>0</v>
      </c>
    </row>
    <row r="322" spans="1:17" x14ac:dyDescent="0.3">
      <c r="A322" t="s">
        <v>327</v>
      </c>
      <c r="B322" t="s">
        <v>348</v>
      </c>
      <c r="C322">
        <v>940</v>
      </c>
      <c r="D322">
        <v>292</v>
      </c>
      <c r="E322">
        <v>469</v>
      </c>
      <c r="F322">
        <v>323</v>
      </c>
      <c r="G322">
        <v>484</v>
      </c>
      <c r="H322">
        <v>992</v>
      </c>
      <c r="I322">
        <v>2026</v>
      </c>
      <c r="J322">
        <v>0</v>
      </c>
      <c r="K322">
        <v>204</v>
      </c>
      <c r="L322">
        <v>4385</v>
      </c>
      <c r="M322">
        <v>296</v>
      </c>
      <c r="N322">
        <v>50</v>
      </c>
      <c r="O322">
        <v>5</v>
      </c>
      <c r="P322">
        <v>1262</v>
      </c>
      <c r="Q322">
        <v>2</v>
      </c>
    </row>
    <row r="323" spans="1:17" x14ac:dyDescent="0.3">
      <c r="A323" t="s">
        <v>327</v>
      </c>
      <c r="B323" t="s">
        <v>349</v>
      </c>
      <c r="C323">
        <v>210</v>
      </c>
      <c r="D323">
        <v>118</v>
      </c>
      <c r="E323">
        <v>158</v>
      </c>
      <c r="F323">
        <v>90</v>
      </c>
      <c r="G323">
        <v>144</v>
      </c>
      <c r="H323">
        <v>171</v>
      </c>
      <c r="I323">
        <v>448</v>
      </c>
      <c r="J323">
        <v>5</v>
      </c>
      <c r="K323">
        <v>22</v>
      </c>
      <c r="L323">
        <v>636</v>
      </c>
      <c r="M323">
        <v>68</v>
      </c>
      <c r="N323">
        <v>25</v>
      </c>
      <c r="O323">
        <v>2</v>
      </c>
      <c r="P323">
        <v>468</v>
      </c>
      <c r="Q323">
        <v>0</v>
      </c>
    </row>
    <row r="324" spans="1:17" x14ac:dyDescent="0.3">
      <c r="A324" t="s">
        <v>327</v>
      </c>
      <c r="B324" t="s">
        <v>350</v>
      </c>
      <c r="C324">
        <v>2618</v>
      </c>
      <c r="D324">
        <v>791</v>
      </c>
      <c r="E324">
        <v>992</v>
      </c>
      <c r="F324">
        <v>759</v>
      </c>
      <c r="G324">
        <v>1769</v>
      </c>
      <c r="H324">
        <v>1963</v>
      </c>
      <c r="I324">
        <v>2211</v>
      </c>
      <c r="J324">
        <v>17</v>
      </c>
      <c r="K324">
        <v>161</v>
      </c>
      <c r="L324">
        <v>4364</v>
      </c>
      <c r="M324">
        <v>174</v>
      </c>
      <c r="N324">
        <v>364</v>
      </c>
      <c r="O324">
        <v>29</v>
      </c>
      <c r="P324">
        <v>2588</v>
      </c>
      <c r="Q324">
        <v>1</v>
      </c>
    </row>
    <row r="325" spans="1:17" x14ac:dyDescent="0.3">
      <c r="A325" t="s">
        <v>327</v>
      </c>
      <c r="B325" t="s">
        <v>351</v>
      </c>
      <c r="C325">
        <v>626</v>
      </c>
      <c r="D325">
        <v>549</v>
      </c>
      <c r="E325">
        <v>385</v>
      </c>
      <c r="F325">
        <v>61</v>
      </c>
      <c r="G325">
        <v>136</v>
      </c>
      <c r="H325">
        <v>320</v>
      </c>
      <c r="I325">
        <v>636</v>
      </c>
      <c r="J325">
        <v>11</v>
      </c>
      <c r="K325">
        <v>75</v>
      </c>
      <c r="L325">
        <v>1207</v>
      </c>
      <c r="M325">
        <v>127</v>
      </c>
      <c r="N325">
        <v>215</v>
      </c>
      <c r="O325">
        <v>23</v>
      </c>
      <c r="P325">
        <v>1360</v>
      </c>
      <c r="Q325">
        <v>0</v>
      </c>
    </row>
    <row r="326" spans="1:17" x14ac:dyDescent="0.3">
      <c r="A326" t="s">
        <v>327</v>
      </c>
      <c r="B326" t="s">
        <v>352</v>
      </c>
      <c r="C326">
        <v>644</v>
      </c>
      <c r="D326">
        <v>301</v>
      </c>
      <c r="E326">
        <v>210</v>
      </c>
      <c r="F326">
        <v>142</v>
      </c>
      <c r="G326">
        <v>220</v>
      </c>
      <c r="H326">
        <v>401</v>
      </c>
      <c r="I326">
        <v>389</v>
      </c>
      <c r="J326">
        <v>2</v>
      </c>
      <c r="K326">
        <v>11</v>
      </c>
      <c r="L326">
        <v>819</v>
      </c>
      <c r="M326">
        <v>52</v>
      </c>
      <c r="N326">
        <v>63</v>
      </c>
      <c r="O326">
        <v>4</v>
      </c>
      <c r="P326">
        <v>776</v>
      </c>
      <c r="Q326">
        <v>0</v>
      </c>
    </row>
    <row r="327" spans="1:17" x14ac:dyDescent="0.3">
      <c r="A327" t="s">
        <v>327</v>
      </c>
      <c r="B327" t="s">
        <v>353</v>
      </c>
      <c r="C327">
        <v>755</v>
      </c>
      <c r="D327">
        <v>256</v>
      </c>
      <c r="E327">
        <v>142</v>
      </c>
      <c r="F327">
        <v>116</v>
      </c>
      <c r="G327">
        <v>179</v>
      </c>
      <c r="H327">
        <v>134</v>
      </c>
      <c r="I327">
        <v>121</v>
      </c>
      <c r="J327">
        <v>1</v>
      </c>
      <c r="K327">
        <v>45</v>
      </c>
      <c r="L327">
        <v>343</v>
      </c>
      <c r="M327">
        <v>23</v>
      </c>
      <c r="N327">
        <v>79</v>
      </c>
      <c r="O327">
        <v>2</v>
      </c>
      <c r="P327">
        <v>454</v>
      </c>
      <c r="Q327">
        <v>0</v>
      </c>
    </row>
    <row r="328" spans="1:17" x14ac:dyDescent="0.3">
      <c r="A328" t="s">
        <v>354</v>
      </c>
      <c r="B328" t="s">
        <v>355</v>
      </c>
      <c r="C328">
        <v>537</v>
      </c>
      <c r="D328">
        <v>86</v>
      </c>
      <c r="E328">
        <v>219</v>
      </c>
      <c r="F328">
        <v>55</v>
      </c>
      <c r="G328">
        <v>137</v>
      </c>
      <c r="H328">
        <v>983</v>
      </c>
      <c r="I328">
        <v>2162</v>
      </c>
      <c r="J328">
        <v>25</v>
      </c>
      <c r="K328">
        <v>104</v>
      </c>
      <c r="L328">
        <v>3398</v>
      </c>
      <c r="M328">
        <v>897</v>
      </c>
      <c r="N328">
        <v>192</v>
      </c>
      <c r="O328">
        <v>86</v>
      </c>
      <c r="P328">
        <v>1578</v>
      </c>
      <c r="Q328">
        <v>2</v>
      </c>
    </row>
    <row r="329" spans="1:17" x14ac:dyDescent="0.3">
      <c r="A329" t="s">
        <v>354</v>
      </c>
      <c r="B329" t="s">
        <v>356</v>
      </c>
      <c r="C329">
        <v>2831</v>
      </c>
      <c r="D329">
        <v>642</v>
      </c>
      <c r="E329">
        <v>3014</v>
      </c>
      <c r="F329">
        <v>529</v>
      </c>
      <c r="G329">
        <v>6740</v>
      </c>
      <c r="H329">
        <v>19968</v>
      </c>
      <c r="I329">
        <v>4665</v>
      </c>
      <c r="J329">
        <v>772</v>
      </c>
      <c r="K329">
        <v>48</v>
      </c>
      <c r="L329">
        <v>37973</v>
      </c>
      <c r="M329">
        <v>1423</v>
      </c>
      <c r="N329">
        <v>16</v>
      </c>
      <c r="O329">
        <v>675</v>
      </c>
      <c r="P329">
        <v>9010</v>
      </c>
      <c r="Q329">
        <v>1</v>
      </c>
    </row>
    <row r="330" spans="1:17" x14ac:dyDescent="0.3">
      <c r="A330" t="s">
        <v>354</v>
      </c>
      <c r="B330" t="s">
        <v>357</v>
      </c>
      <c r="C330">
        <v>1579</v>
      </c>
      <c r="D330">
        <v>266</v>
      </c>
      <c r="E330">
        <v>430</v>
      </c>
      <c r="F330">
        <v>264</v>
      </c>
      <c r="G330">
        <v>739</v>
      </c>
      <c r="H330">
        <v>4268</v>
      </c>
      <c r="I330">
        <v>4589</v>
      </c>
      <c r="J330">
        <v>15</v>
      </c>
      <c r="K330">
        <v>260</v>
      </c>
      <c r="L330">
        <v>10804</v>
      </c>
      <c r="M330">
        <v>1634</v>
      </c>
      <c r="N330">
        <v>94</v>
      </c>
      <c r="O330">
        <v>15</v>
      </c>
      <c r="P330">
        <v>2917</v>
      </c>
      <c r="Q330">
        <v>2</v>
      </c>
    </row>
    <row r="331" spans="1:17" x14ac:dyDescent="0.3">
      <c r="A331" t="s">
        <v>354</v>
      </c>
      <c r="B331" t="s">
        <v>358</v>
      </c>
      <c r="C331">
        <v>1402</v>
      </c>
      <c r="D331">
        <v>280</v>
      </c>
      <c r="E331">
        <v>513</v>
      </c>
      <c r="F331">
        <v>138</v>
      </c>
      <c r="G331">
        <v>654</v>
      </c>
      <c r="H331">
        <v>2948</v>
      </c>
      <c r="I331">
        <v>4830</v>
      </c>
      <c r="J331">
        <v>63</v>
      </c>
      <c r="K331">
        <v>268</v>
      </c>
      <c r="L331">
        <v>11119</v>
      </c>
      <c r="M331">
        <v>592</v>
      </c>
      <c r="N331">
        <v>135</v>
      </c>
      <c r="O331">
        <v>570</v>
      </c>
      <c r="P331">
        <v>4676</v>
      </c>
      <c r="Q331">
        <v>2</v>
      </c>
    </row>
    <row r="332" spans="1:17" x14ac:dyDescent="0.3">
      <c r="A332" t="s">
        <v>354</v>
      </c>
      <c r="B332" t="s">
        <v>359</v>
      </c>
      <c r="C332">
        <v>646</v>
      </c>
      <c r="D332">
        <v>150</v>
      </c>
      <c r="E332">
        <v>233</v>
      </c>
      <c r="F332">
        <v>52</v>
      </c>
      <c r="G332">
        <v>303</v>
      </c>
      <c r="H332">
        <v>1811</v>
      </c>
      <c r="I332">
        <v>2680</v>
      </c>
      <c r="J332">
        <v>32</v>
      </c>
      <c r="K332">
        <v>131</v>
      </c>
      <c r="L332">
        <v>6220</v>
      </c>
      <c r="M332">
        <v>836</v>
      </c>
      <c r="N332">
        <v>404</v>
      </c>
      <c r="O332">
        <v>26</v>
      </c>
      <c r="P332">
        <v>1957</v>
      </c>
      <c r="Q332">
        <v>2</v>
      </c>
    </row>
    <row r="333" spans="1:17" x14ac:dyDescent="0.3">
      <c r="A333" t="s">
        <v>354</v>
      </c>
      <c r="B333" t="s">
        <v>360</v>
      </c>
      <c r="C333">
        <v>472</v>
      </c>
      <c r="D333">
        <v>105</v>
      </c>
      <c r="E333">
        <v>253</v>
      </c>
      <c r="F333">
        <v>59</v>
      </c>
      <c r="G333">
        <v>299</v>
      </c>
      <c r="H333">
        <v>1802</v>
      </c>
      <c r="I333">
        <v>1934</v>
      </c>
      <c r="J333">
        <v>14</v>
      </c>
      <c r="K333">
        <v>209</v>
      </c>
      <c r="L333">
        <v>11718</v>
      </c>
      <c r="M333">
        <v>510</v>
      </c>
      <c r="N333">
        <v>26</v>
      </c>
      <c r="O333">
        <v>227</v>
      </c>
      <c r="P333">
        <v>1930</v>
      </c>
      <c r="Q333">
        <v>2</v>
      </c>
    </row>
    <row r="334" spans="1:17" x14ac:dyDescent="0.3">
      <c r="A334" t="s">
        <v>354</v>
      </c>
      <c r="B334" t="s">
        <v>361</v>
      </c>
      <c r="C334">
        <v>736</v>
      </c>
      <c r="D334">
        <v>155</v>
      </c>
      <c r="E334">
        <v>338</v>
      </c>
      <c r="F334">
        <v>60</v>
      </c>
      <c r="G334">
        <v>262</v>
      </c>
      <c r="H334">
        <v>1518</v>
      </c>
      <c r="I334">
        <v>3567</v>
      </c>
      <c r="J334">
        <v>15</v>
      </c>
      <c r="K334">
        <v>193</v>
      </c>
      <c r="L334">
        <v>7409</v>
      </c>
      <c r="M334">
        <v>1384</v>
      </c>
      <c r="N334">
        <v>100</v>
      </c>
      <c r="O334">
        <v>129</v>
      </c>
      <c r="P334">
        <v>2701</v>
      </c>
      <c r="Q334">
        <v>2</v>
      </c>
    </row>
    <row r="335" spans="1:17" x14ac:dyDescent="0.3">
      <c r="A335" t="s">
        <v>354</v>
      </c>
      <c r="B335" t="s">
        <v>362</v>
      </c>
      <c r="C335">
        <v>228</v>
      </c>
      <c r="D335">
        <v>55</v>
      </c>
      <c r="E335">
        <v>119</v>
      </c>
      <c r="F335">
        <v>19</v>
      </c>
      <c r="G335">
        <v>117</v>
      </c>
      <c r="H335">
        <v>620</v>
      </c>
      <c r="I335">
        <v>1087</v>
      </c>
      <c r="J335">
        <v>9</v>
      </c>
      <c r="K335">
        <v>0</v>
      </c>
      <c r="L335">
        <v>1856</v>
      </c>
      <c r="M335">
        <v>472</v>
      </c>
      <c r="N335">
        <v>108</v>
      </c>
      <c r="O335">
        <v>4</v>
      </c>
      <c r="P335">
        <v>642</v>
      </c>
      <c r="Q335">
        <v>0</v>
      </c>
    </row>
    <row r="336" spans="1:17" x14ac:dyDescent="0.3">
      <c r="A336" t="s">
        <v>354</v>
      </c>
      <c r="B336" t="s">
        <v>363</v>
      </c>
      <c r="C336">
        <v>307</v>
      </c>
      <c r="D336">
        <v>88</v>
      </c>
      <c r="E336">
        <v>82</v>
      </c>
      <c r="F336">
        <v>31</v>
      </c>
      <c r="G336">
        <v>70</v>
      </c>
      <c r="H336">
        <v>810</v>
      </c>
      <c r="I336">
        <v>1330</v>
      </c>
      <c r="J336">
        <v>16</v>
      </c>
      <c r="K336">
        <v>55</v>
      </c>
      <c r="L336">
        <v>5348</v>
      </c>
      <c r="M336">
        <v>476</v>
      </c>
      <c r="N336">
        <v>25</v>
      </c>
      <c r="O336">
        <v>1</v>
      </c>
      <c r="P336">
        <v>1104</v>
      </c>
      <c r="Q336">
        <v>0</v>
      </c>
    </row>
    <row r="337" spans="1:17" x14ac:dyDescent="0.3">
      <c r="A337" t="s">
        <v>354</v>
      </c>
      <c r="B337" t="s">
        <v>364</v>
      </c>
      <c r="C337">
        <v>398</v>
      </c>
      <c r="D337">
        <v>159</v>
      </c>
      <c r="E337">
        <v>178</v>
      </c>
      <c r="F337">
        <v>61</v>
      </c>
      <c r="G337">
        <v>203</v>
      </c>
      <c r="H337">
        <v>1832</v>
      </c>
      <c r="I337">
        <v>1747</v>
      </c>
      <c r="J337">
        <v>27</v>
      </c>
      <c r="K337">
        <v>76</v>
      </c>
      <c r="L337">
        <v>9579</v>
      </c>
      <c r="M337">
        <v>895</v>
      </c>
      <c r="N337">
        <v>48</v>
      </c>
      <c r="O337">
        <v>140</v>
      </c>
      <c r="P337">
        <v>2120</v>
      </c>
      <c r="Q337">
        <v>2</v>
      </c>
    </row>
    <row r="338" spans="1:17" x14ac:dyDescent="0.3">
      <c r="A338" t="s">
        <v>354</v>
      </c>
      <c r="B338" t="s">
        <v>365</v>
      </c>
      <c r="C338">
        <v>439</v>
      </c>
      <c r="D338">
        <v>229</v>
      </c>
      <c r="E338">
        <v>226</v>
      </c>
      <c r="F338">
        <v>48</v>
      </c>
      <c r="G338">
        <v>256</v>
      </c>
      <c r="H338">
        <v>1454</v>
      </c>
      <c r="I338">
        <v>3401</v>
      </c>
      <c r="J338">
        <v>21</v>
      </c>
      <c r="K338">
        <v>89</v>
      </c>
      <c r="L338">
        <v>9739</v>
      </c>
      <c r="M338">
        <v>755</v>
      </c>
      <c r="N338">
        <v>206</v>
      </c>
      <c r="O338">
        <v>70</v>
      </c>
      <c r="P338">
        <v>2083</v>
      </c>
      <c r="Q338">
        <v>2</v>
      </c>
    </row>
    <row r="339" spans="1:17" x14ac:dyDescent="0.3">
      <c r="A339" t="s">
        <v>354</v>
      </c>
      <c r="B339" t="s">
        <v>366</v>
      </c>
      <c r="C339">
        <v>386</v>
      </c>
      <c r="D339">
        <v>127</v>
      </c>
      <c r="E339">
        <v>132</v>
      </c>
      <c r="F339">
        <v>66</v>
      </c>
      <c r="G339">
        <v>290</v>
      </c>
      <c r="H339">
        <v>2343</v>
      </c>
      <c r="I339">
        <v>2468</v>
      </c>
      <c r="J339">
        <v>77</v>
      </c>
      <c r="K339">
        <v>235</v>
      </c>
      <c r="L339">
        <v>5393</v>
      </c>
      <c r="M339">
        <v>433</v>
      </c>
      <c r="N339">
        <v>48</v>
      </c>
      <c r="O339">
        <v>185</v>
      </c>
      <c r="P339">
        <v>1224</v>
      </c>
      <c r="Q339">
        <v>2</v>
      </c>
    </row>
    <row r="340" spans="1:17" x14ac:dyDescent="0.3">
      <c r="A340" t="s">
        <v>354</v>
      </c>
      <c r="B340" t="s">
        <v>367</v>
      </c>
      <c r="C340">
        <v>422</v>
      </c>
      <c r="D340">
        <v>171</v>
      </c>
      <c r="E340">
        <v>221</v>
      </c>
      <c r="F340">
        <v>59</v>
      </c>
      <c r="G340">
        <v>344</v>
      </c>
      <c r="H340">
        <v>1949</v>
      </c>
      <c r="I340">
        <v>2944</v>
      </c>
      <c r="J340">
        <v>36</v>
      </c>
      <c r="K340">
        <v>10</v>
      </c>
      <c r="L340">
        <v>6103</v>
      </c>
      <c r="M340">
        <v>613</v>
      </c>
      <c r="N340">
        <v>241</v>
      </c>
      <c r="O340">
        <v>35</v>
      </c>
      <c r="P340">
        <v>2441</v>
      </c>
      <c r="Q340">
        <v>2</v>
      </c>
    </row>
    <row r="341" spans="1:17" x14ac:dyDescent="0.3">
      <c r="A341" t="s">
        <v>354</v>
      </c>
      <c r="B341" t="s">
        <v>368</v>
      </c>
      <c r="C341">
        <v>226</v>
      </c>
      <c r="D341">
        <v>40</v>
      </c>
      <c r="E341">
        <v>209</v>
      </c>
      <c r="F341">
        <v>40</v>
      </c>
      <c r="G341">
        <v>561</v>
      </c>
      <c r="H341">
        <v>1596</v>
      </c>
      <c r="I341">
        <v>1145</v>
      </c>
      <c r="J341">
        <v>39</v>
      </c>
      <c r="K341">
        <v>75</v>
      </c>
      <c r="L341">
        <v>2179</v>
      </c>
      <c r="M341">
        <v>225</v>
      </c>
      <c r="N341">
        <v>34</v>
      </c>
      <c r="O341">
        <v>164</v>
      </c>
      <c r="P341">
        <v>794</v>
      </c>
      <c r="Q341">
        <v>0</v>
      </c>
    </row>
    <row r="342" spans="1:17" x14ac:dyDescent="0.3">
      <c r="A342" t="s">
        <v>354</v>
      </c>
      <c r="B342" t="s">
        <v>369</v>
      </c>
      <c r="C342">
        <v>323</v>
      </c>
      <c r="D342">
        <v>44</v>
      </c>
      <c r="E342">
        <v>87</v>
      </c>
      <c r="F342">
        <v>28</v>
      </c>
      <c r="G342">
        <v>63</v>
      </c>
      <c r="H342">
        <v>371</v>
      </c>
      <c r="I342">
        <v>1194</v>
      </c>
      <c r="J342">
        <v>2</v>
      </c>
      <c r="K342">
        <v>18</v>
      </c>
      <c r="L342">
        <v>1762</v>
      </c>
      <c r="M342">
        <v>359</v>
      </c>
      <c r="N342">
        <v>179</v>
      </c>
      <c r="O342">
        <v>11</v>
      </c>
      <c r="P342">
        <v>556</v>
      </c>
      <c r="Q342">
        <v>0</v>
      </c>
    </row>
    <row r="343" spans="1:17" x14ac:dyDescent="0.3">
      <c r="A343" t="s">
        <v>354</v>
      </c>
      <c r="B343" t="s">
        <v>370</v>
      </c>
      <c r="C343">
        <v>246</v>
      </c>
      <c r="D343">
        <v>44</v>
      </c>
      <c r="E343">
        <v>83</v>
      </c>
      <c r="F343">
        <v>37</v>
      </c>
      <c r="G343">
        <v>70</v>
      </c>
      <c r="H343">
        <v>627</v>
      </c>
      <c r="I343">
        <v>1298</v>
      </c>
      <c r="J343">
        <v>11</v>
      </c>
      <c r="K343">
        <v>42</v>
      </c>
      <c r="L343">
        <v>1923</v>
      </c>
      <c r="M343">
        <v>246</v>
      </c>
      <c r="N343">
        <v>43</v>
      </c>
      <c r="O343">
        <v>16</v>
      </c>
      <c r="P343">
        <v>785</v>
      </c>
      <c r="Q343">
        <v>0</v>
      </c>
    </row>
    <row r="344" spans="1:17" x14ac:dyDescent="0.3">
      <c r="A344" t="s">
        <v>354</v>
      </c>
      <c r="B344" t="s">
        <v>371</v>
      </c>
      <c r="C344">
        <v>1182</v>
      </c>
      <c r="D344">
        <v>306</v>
      </c>
      <c r="E344">
        <v>588</v>
      </c>
      <c r="F344">
        <v>113</v>
      </c>
      <c r="G344">
        <v>677</v>
      </c>
      <c r="H344">
        <v>2558</v>
      </c>
      <c r="I344">
        <v>5328</v>
      </c>
      <c r="J344">
        <v>23</v>
      </c>
      <c r="K344">
        <v>548</v>
      </c>
      <c r="L344">
        <v>13278</v>
      </c>
      <c r="M344">
        <v>2810</v>
      </c>
      <c r="N344">
        <v>8</v>
      </c>
      <c r="O344">
        <v>11</v>
      </c>
      <c r="P344">
        <v>3637</v>
      </c>
      <c r="Q344">
        <v>2</v>
      </c>
    </row>
    <row r="345" spans="1:17" x14ac:dyDescent="0.3">
      <c r="A345" t="s">
        <v>354</v>
      </c>
      <c r="B345" t="s">
        <v>372</v>
      </c>
      <c r="C345">
        <v>755</v>
      </c>
      <c r="D345">
        <v>209</v>
      </c>
      <c r="E345">
        <v>266</v>
      </c>
      <c r="F345">
        <v>101</v>
      </c>
      <c r="G345">
        <v>560</v>
      </c>
      <c r="H345">
        <v>2747</v>
      </c>
      <c r="I345">
        <v>2328</v>
      </c>
      <c r="J345">
        <v>19</v>
      </c>
      <c r="K345">
        <v>143</v>
      </c>
      <c r="L345">
        <v>15135</v>
      </c>
      <c r="M345">
        <v>1050</v>
      </c>
      <c r="N345">
        <v>5</v>
      </c>
      <c r="O345">
        <v>1</v>
      </c>
      <c r="P345">
        <v>2665</v>
      </c>
      <c r="Q345">
        <v>2</v>
      </c>
    </row>
    <row r="346" spans="1:17" x14ac:dyDescent="0.3">
      <c r="A346" t="s">
        <v>354</v>
      </c>
      <c r="B346" t="s">
        <v>373</v>
      </c>
      <c r="C346">
        <v>283</v>
      </c>
      <c r="D346">
        <v>75</v>
      </c>
      <c r="E346">
        <v>166</v>
      </c>
      <c r="F346">
        <v>58</v>
      </c>
      <c r="G346">
        <v>97</v>
      </c>
      <c r="H346">
        <v>905</v>
      </c>
      <c r="I346">
        <v>2787</v>
      </c>
      <c r="J346">
        <v>19</v>
      </c>
      <c r="K346">
        <v>0</v>
      </c>
      <c r="L346">
        <v>3363</v>
      </c>
      <c r="M346">
        <v>342</v>
      </c>
      <c r="N346">
        <v>164</v>
      </c>
      <c r="O346">
        <v>7</v>
      </c>
      <c r="P346">
        <v>1130</v>
      </c>
      <c r="Q346">
        <v>0</v>
      </c>
    </row>
    <row r="347" spans="1:17" x14ac:dyDescent="0.3">
      <c r="A347" t="s">
        <v>354</v>
      </c>
      <c r="B347" t="s">
        <v>374</v>
      </c>
      <c r="C347">
        <v>167</v>
      </c>
      <c r="D347">
        <v>64</v>
      </c>
      <c r="E347">
        <v>104</v>
      </c>
      <c r="F347">
        <v>12</v>
      </c>
      <c r="G347">
        <v>104</v>
      </c>
      <c r="H347">
        <v>780</v>
      </c>
      <c r="I347">
        <v>730</v>
      </c>
      <c r="J347">
        <v>7</v>
      </c>
      <c r="K347">
        <v>0</v>
      </c>
      <c r="L347">
        <v>2930</v>
      </c>
      <c r="M347">
        <v>154</v>
      </c>
      <c r="N347">
        <v>17</v>
      </c>
      <c r="O347">
        <v>3</v>
      </c>
      <c r="P347">
        <v>613</v>
      </c>
      <c r="Q347">
        <v>0</v>
      </c>
    </row>
    <row r="348" spans="1:17" x14ac:dyDescent="0.3">
      <c r="A348" t="s">
        <v>354</v>
      </c>
      <c r="B348" t="s">
        <v>375</v>
      </c>
      <c r="C348">
        <v>352</v>
      </c>
      <c r="D348">
        <v>129</v>
      </c>
      <c r="E348">
        <v>96</v>
      </c>
      <c r="F348">
        <v>24</v>
      </c>
      <c r="G348">
        <v>89</v>
      </c>
      <c r="H348">
        <v>1352</v>
      </c>
      <c r="I348">
        <v>714</v>
      </c>
      <c r="J348">
        <v>20</v>
      </c>
      <c r="K348">
        <v>34</v>
      </c>
      <c r="L348">
        <v>5979</v>
      </c>
      <c r="M348">
        <v>219</v>
      </c>
      <c r="N348">
        <v>45</v>
      </c>
      <c r="O348">
        <v>158</v>
      </c>
      <c r="P348">
        <v>950</v>
      </c>
      <c r="Q348">
        <v>0</v>
      </c>
    </row>
    <row r="349" spans="1:17" x14ac:dyDescent="0.3">
      <c r="A349" t="s">
        <v>354</v>
      </c>
      <c r="B349" t="s">
        <v>376</v>
      </c>
      <c r="C349">
        <v>691</v>
      </c>
      <c r="D349">
        <v>188</v>
      </c>
      <c r="E349">
        <v>295</v>
      </c>
      <c r="F349">
        <v>53</v>
      </c>
      <c r="G349">
        <v>258</v>
      </c>
      <c r="H349">
        <v>1453</v>
      </c>
      <c r="I349">
        <v>3342</v>
      </c>
      <c r="J349">
        <v>14</v>
      </c>
      <c r="K349">
        <v>0</v>
      </c>
      <c r="L349">
        <v>6032</v>
      </c>
      <c r="M349">
        <v>1629</v>
      </c>
      <c r="N349">
        <v>64</v>
      </c>
      <c r="O349">
        <v>44</v>
      </c>
      <c r="P349">
        <v>1365</v>
      </c>
      <c r="Q349">
        <v>2</v>
      </c>
    </row>
    <row r="350" spans="1:17" x14ac:dyDescent="0.3">
      <c r="A350" t="s">
        <v>354</v>
      </c>
      <c r="B350" t="s">
        <v>377</v>
      </c>
      <c r="C350">
        <v>285</v>
      </c>
      <c r="D350">
        <v>102</v>
      </c>
      <c r="E350">
        <v>161</v>
      </c>
      <c r="F350">
        <v>60</v>
      </c>
      <c r="G350">
        <v>108</v>
      </c>
      <c r="H350">
        <v>931</v>
      </c>
      <c r="I350">
        <v>1482</v>
      </c>
      <c r="J350">
        <v>14</v>
      </c>
      <c r="K350">
        <v>22</v>
      </c>
      <c r="L350">
        <v>2440</v>
      </c>
      <c r="M350">
        <v>426</v>
      </c>
      <c r="N350">
        <v>5</v>
      </c>
      <c r="O350">
        <v>2</v>
      </c>
      <c r="P350">
        <v>1106</v>
      </c>
      <c r="Q350">
        <v>0</v>
      </c>
    </row>
    <row r="351" spans="1:17" x14ac:dyDescent="0.3">
      <c r="A351" t="s">
        <v>354</v>
      </c>
      <c r="B351" t="s">
        <v>378</v>
      </c>
      <c r="C351">
        <v>756</v>
      </c>
      <c r="D351">
        <v>256</v>
      </c>
      <c r="E351">
        <v>252</v>
      </c>
      <c r="F351">
        <v>72</v>
      </c>
      <c r="G351">
        <v>407</v>
      </c>
      <c r="H351">
        <v>2710</v>
      </c>
      <c r="I351">
        <v>3355</v>
      </c>
      <c r="J351">
        <v>29</v>
      </c>
      <c r="K351">
        <v>192</v>
      </c>
      <c r="L351">
        <v>12973</v>
      </c>
      <c r="M351">
        <v>1028</v>
      </c>
      <c r="N351">
        <v>97</v>
      </c>
      <c r="O351">
        <v>117</v>
      </c>
      <c r="P351">
        <v>2842</v>
      </c>
      <c r="Q351">
        <v>2</v>
      </c>
    </row>
    <row r="352" spans="1:17" x14ac:dyDescent="0.3">
      <c r="A352" t="s">
        <v>354</v>
      </c>
      <c r="B352" t="s">
        <v>379</v>
      </c>
      <c r="C352">
        <v>50</v>
      </c>
      <c r="D352">
        <v>28</v>
      </c>
      <c r="E352">
        <v>24</v>
      </c>
      <c r="F352">
        <v>1</v>
      </c>
      <c r="G352">
        <v>99</v>
      </c>
      <c r="H352">
        <v>247</v>
      </c>
      <c r="I352">
        <v>213</v>
      </c>
      <c r="J352">
        <v>13</v>
      </c>
      <c r="K352">
        <v>16</v>
      </c>
      <c r="L352">
        <v>410</v>
      </c>
      <c r="M352">
        <v>96</v>
      </c>
      <c r="N352">
        <v>7</v>
      </c>
      <c r="O352">
        <v>22</v>
      </c>
      <c r="P352">
        <v>190</v>
      </c>
      <c r="Q352">
        <v>0</v>
      </c>
    </row>
    <row r="353" spans="1:17" x14ac:dyDescent="0.3">
      <c r="A353" t="s">
        <v>354</v>
      </c>
      <c r="B353" t="s">
        <v>380</v>
      </c>
      <c r="C353">
        <v>343</v>
      </c>
      <c r="D353">
        <v>124</v>
      </c>
      <c r="E353">
        <v>193</v>
      </c>
      <c r="F353">
        <v>44</v>
      </c>
      <c r="G353">
        <v>1290</v>
      </c>
      <c r="H353">
        <v>1836</v>
      </c>
      <c r="I353">
        <v>888</v>
      </c>
      <c r="J353">
        <v>32</v>
      </c>
      <c r="K353">
        <v>0</v>
      </c>
      <c r="L353">
        <v>3617</v>
      </c>
      <c r="M353">
        <v>58</v>
      </c>
      <c r="N353">
        <v>65</v>
      </c>
      <c r="O353">
        <v>124</v>
      </c>
      <c r="P353">
        <v>1539</v>
      </c>
      <c r="Q353">
        <v>0</v>
      </c>
    </row>
    <row r="354" spans="1:17" x14ac:dyDescent="0.3">
      <c r="A354" t="s">
        <v>354</v>
      </c>
      <c r="B354" t="s">
        <v>381</v>
      </c>
      <c r="C354">
        <v>696</v>
      </c>
      <c r="D354">
        <v>200</v>
      </c>
      <c r="E354">
        <v>252</v>
      </c>
      <c r="F354">
        <v>61</v>
      </c>
      <c r="G354">
        <v>205</v>
      </c>
      <c r="H354">
        <v>2174</v>
      </c>
      <c r="I354">
        <v>2605</v>
      </c>
      <c r="J354">
        <v>12</v>
      </c>
      <c r="K354">
        <v>0</v>
      </c>
      <c r="L354">
        <v>10660</v>
      </c>
      <c r="M354">
        <v>936</v>
      </c>
      <c r="N354">
        <v>30</v>
      </c>
      <c r="O354">
        <v>117</v>
      </c>
      <c r="P354">
        <v>2677</v>
      </c>
      <c r="Q354">
        <v>2</v>
      </c>
    </row>
    <row r="355" spans="1:17" x14ac:dyDescent="0.3">
      <c r="A355" t="s">
        <v>354</v>
      </c>
      <c r="B355" t="s">
        <v>382</v>
      </c>
      <c r="C355">
        <v>535</v>
      </c>
      <c r="D355">
        <v>195</v>
      </c>
      <c r="E355">
        <v>262</v>
      </c>
      <c r="F355">
        <v>44</v>
      </c>
      <c r="G355">
        <v>142</v>
      </c>
      <c r="H355">
        <v>1234</v>
      </c>
      <c r="I355">
        <v>2851</v>
      </c>
      <c r="J355">
        <v>25</v>
      </c>
      <c r="K355">
        <v>91</v>
      </c>
      <c r="L355">
        <v>6592</v>
      </c>
      <c r="M355">
        <v>869</v>
      </c>
      <c r="N355">
        <v>242</v>
      </c>
      <c r="O355">
        <v>198</v>
      </c>
      <c r="P355">
        <v>2807</v>
      </c>
      <c r="Q355">
        <v>2</v>
      </c>
    </row>
    <row r="356" spans="1:17" x14ac:dyDescent="0.3">
      <c r="A356" t="s">
        <v>354</v>
      </c>
      <c r="B356" t="s">
        <v>314</v>
      </c>
      <c r="C356">
        <v>188</v>
      </c>
      <c r="D356">
        <v>5</v>
      </c>
      <c r="E356">
        <v>21</v>
      </c>
      <c r="F356">
        <v>29</v>
      </c>
      <c r="G356">
        <v>259</v>
      </c>
      <c r="H356">
        <v>35</v>
      </c>
      <c r="I356">
        <v>212</v>
      </c>
      <c r="J356">
        <v>37</v>
      </c>
      <c r="K356">
        <v>1</v>
      </c>
      <c r="L356">
        <v>205</v>
      </c>
      <c r="M356">
        <v>1</v>
      </c>
      <c r="N356">
        <v>7</v>
      </c>
      <c r="O356">
        <v>22</v>
      </c>
      <c r="P356">
        <v>39</v>
      </c>
      <c r="Q356">
        <v>0</v>
      </c>
    </row>
    <row r="357" spans="1:17" x14ac:dyDescent="0.3">
      <c r="A357" t="s">
        <v>354</v>
      </c>
      <c r="B357" t="s">
        <v>383</v>
      </c>
      <c r="C357">
        <v>399</v>
      </c>
      <c r="D357">
        <v>78</v>
      </c>
      <c r="E357">
        <v>190</v>
      </c>
      <c r="F357">
        <v>65</v>
      </c>
      <c r="G357">
        <v>357</v>
      </c>
      <c r="H357">
        <v>1214</v>
      </c>
      <c r="I357">
        <v>1277</v>
      </c>
      <c r="J357">
        <v>18</v>
      </c>
      <c r="K357">
        <v>185</v>
      </c>
      <c r="L357">
        <v>2980</v>
      </c>
      <c r="M357">
        <v>486</v>
      </c>
      <c r="N357">
        <v>15</v>
      </c>
      <c r="O357">
        <v>8</v>
      </c>
      <c r="P357">
        <v>1025</v>
      </c>
      <c r="Q357">
        <v>0</v>
      </c>
    </row>
    <row r="358" spans="1:17" x14ac:dyDescent="0.3">
      <c r="A358" t="s">
        <v>354</v>
      </c>
      <c r="B358" t="s">
        <v>384</v>
      </c>
      <c r="C358">
        <v>584</v>
      </c>
      <c r="D358">
        <v>195</v>
      </c>
      <c r="E358">
        <v>298</v>
      </c>
      <c r="F358">
        <v>86</v>
      </c>
      <c r="G358">
        <v>535</v>
      </c>
      <c r="H358">
        <v>2521</v>
      </c>
      <c r="I358">
        <v>3188</v>
      </c>
      <c r="J358">
        <v>25</v>
      </c>
      <c r="K358">
        <v>145</v>
      </c>
      <c r="L358">
        <v>12751</v>
      </c>
      <c r="M358">
        <v>493</v>
      </c>
      <c r="N358">
        <v>42</v>
      </c>
      <c r="O358">
        <v>232</v>
      </c>
      <c r="P358">
        <v>3903</v>
      </c>
      <c r="Q358">
        <v>2</v>
      </c>
    </row>
    <row r="359" spans="1:17" x14ac:dyDescent="0.3">
      <c r="A359" t="s">
        <v>354</v>
      </c>
      <c r="B359" t="s">
        <v>385</v>
      </c>
      <c r="C359">
        <v>914</v>
      </c>
      <c r="D359">
        <v>208</v>
      </c>
      <c r="E359">
        <v>284</v>
      </c>
      <c r="F359">
        <v>127</v>
      </c>
      <c r="G359">
        <v>572</v>
      </c>
      <c r="H359">
        <v>3029</v>
      </c>
      <c r="I359">
        <v>2888</v>
      </c>
      <c r="J359">
        <v>25</v>
      </c>
      <c r="K359">
        <v>323</v>
      </c>
      <c r="L359">
        <v>10624</v>
      </c>
      <c r="M359">
        <v>946</v>
      </c>
      <c r="N359">
        <v>57</v>
      </c>
      <c r="O359">
        <v>58</v>
      </c>
      <c r="P359">
        <v>2387</v>
      </c>
      <c r="Q359">
        <v>2</v>
      </c>
    </row>
    <row r="360" spans="1:17" x14ac:dyDescent="0.3">
      <c r="A360" t="s">
        <v>354</v>
      </c>
      <c r="B360" t="s">
        <v>386</v>
      </c>
      <c r="C360">
        <v>221</v>
      </c>
      <c r="D360">
        <v>75</v>
      </c>
      <c r="E360">
        <v>89</v>
      </c>
      <c r="F360">
        <v>47</v>
      </c>
      <c r="G360">
        <v>255</v>
      </c>
      <c r="H360">
        <v>1533</v>
      </c>
      <c r="I360">
        <v>1537</v>
      </c>
      <c r="J360">
        <v>35</v>
      </c>
      <c r="K360">
        <v>56</v>
      </c>
      <c r="L360">
        <v>3512</v>
      </c>
      <c r="M360">
        <v>644</v>
      </c>
      <c r="N360">
        <v>176</v>
      </c>
      <c r="O360">
        <v>52</v>
      </c>
      <c r="P360">
        <v>724</v>
      </c>
      <c r="Q360">
        <v>0</v>
      </c>
    </row>
    <row r="361" spans="1:17" x14ac:dyDescent="0.3">
      <c r="A361" t="s">
        <v>354</v>
      </c>
      <c r="B361" t="s">
        <v>387</v>
      </c>
      <c r="C361">
        <v>284</v>
      </c>
      <c r="D361">
        <v>73</v>
      </c>
      <c r="E361">
        <v>83</v>
      </c>
      <c r="F361">
        <v>32</v>
      </c>
      <c r="G361">
        <v>150</v>
      </c>
      <c r="H361">
        <v>974</v>
      </c>
      <c r="I361">
        <v>1088</v>
      </c>
      <c r="J361">
        <v>19</v>
      </c>
      <c r="K361">
        <v>104</v>
      </c>
      <c r="L361">
        <v>4345</v>
      </c>
      <c r="M361">
        <v>216</v>
      </c>
      <c r="N361">
        <v>39</v>
      </c>
      <c r="O361">
        <v>3</v>
      </c>
      <c r="P361">
        <v>1453</v>
      </c>
      <c r="Q361">
        <v>0</v>
      </c>
    </row>
    <row r="362" spans="1:17" x14ac:dyDescent="0.3">
      <c r="A362" t="s">
        <v>354</v>
      </c>
      <c r="B362" t="s">
        <v>388</v>
      </c>
      <c r="C362">
        <v>74</v>
      </c>
      <c r="D362">
        <v>23</v>
      </c>
      <c r="E362">
        <v>68</v>
      </c>
      <c r="F362">
        <v>6</v>
      </c>
      <c r="G362">
        <v>15</v>
      </c>
      <c r="H362">
        <v>165</v>
      </c>
      <c r="I362">
        <v>567</v>
      </c>
      <c r="J362">
        <v>3</v>
      </c>
      <c r="K362">
        <v>38</v>
      </c>
      <c r="L362">
        <v>983</v>
      </c>
      <c r="M362">
        <v>253</v>
      </c>
      <c r="N362">
        <v>77</v>
      </c>
      <c r="O362">
        <v>1</v>
      </c>
      <c r="P362">
        <v>466</v>
      </c>
      <c r="Q362">
        <v>0</v>
      </c>
    </row>
    <row r="363" spans="1:17" x14ac:dyDescent="0.3">
      <c r="A363" t="s">
        <v>389</v>
      </c>
      <c r="B363" t="s">
        <v>390</v>
      </c>
      <c r="C363">
        <v>250</v>
      </c>
      <c r="D363">
        <v>300</v>
      </c>
      <c r="E363">
        <v>185</v>
      </c>
      <c r="F363">
        <v>67</v>
      </c>
      <c r="G363">
        <v>396</v>
      </c>
      <c r="H363">
        <v>2405</v>
      </c>
      <c r="I363">
        <v>5146</v>
      </c>
      <c r="J363">
        <v>29</v>
      </c>
      <c r="K363">
        <v>255</v>
      </c>
      <c r="L363">
        <v>15835</v>
      </c>
      <c r="M363">
        <v>403</v>
      </c>
      <c r="N363">
        <v>7</v>
      </c>
      <c r="O363">
        <v>245</v>
      </c>
      <c r="P363">
        <v>5540</v>
      </c>
      <c r="Q363">
        <v>2</v>
      </c>
    </row>
    <row r="364" spans="1:17" x14ac:dyDescent="0.3">
      <c r="A364" t="s">
        <v>389</v>
      </c>
      <c r="B364" t="s">
        <v>391</v>
      </c>
      <c r="C364">
        <v>110</v>
      </c>
      <c r="D364">
        <v>7</v>
      </c>
      <c r="E364">
        <v>8</v>
      </c>
      <c r="F364">
        <v>13</v>
      </c>
      <c r="G364">
        <v>9</v>
      </c>
      <c r="H364">
        <v>47</v>
      </c>
      <c r="I364">
        <v>52</v>
      </c>
      <c r="J364">
        <v>446</v>
      </c>
      <c r="K364">
        <v>36</v>
      </c>
      <c r="L364">
        <v>19</v>
      </c>
      <c r="M364">
        <v>5</v>
      </c>
      <c r="N364">
        <v>2</v>
      </c>
      <c r="O364">
        <v>11</v>
      </c>
      <c r="P364">
        <v>31</v>
      </c>
      <c r="Q364">
        <v>0</v>
      </c>
    </row>
    <row r="365" spans="1:17" x14ac:dyDescent="0.3">
      <c r="A365" t="s">
        <v>389</v>
      </c>
      <c r="B365" t="s">
        <v>392</v>
      </c>
      <c r="C365">
        <v>80</v>
      </c>
      <c r="D365">
        <v>65</v>
      </c>
      <c r="E365">
        <v>32</v>
      </c>
      <c r="F365">
        <v>52</v>
      </c>
      <c r="G365">
        <v>199</v>
      </c>
      <c r="H365">
        <v>1241</v>
      </c>
      <c r="I365">
        <v>1312</v>
      </c>
      <c r="J365">
        <v>18</v>
      </c>
      <c r="K365">
        <v>49</v>
      </c>
      <c r="L365">
        <v>3509</v>
      </c>
      <c r="M365">
        <v>97</v>
      </c>
      <c r="N365">
        <v>2</v>
      </c>
      <c r="O365">
        <v>27</v>
      </c>
      <c r="P365">
        <v>766</v>
      </c>
      <c r="Q365">
        <v>0</v>
      </c>
    </row>
    <row r="366" spans="1:17" x14ac:dyDescent="0.3">
      <c r="A366" t="s">
        <v>389</v>
      </c>
      <c r="B366" t="s">
        <v>393</v>
      </c>
      <c r="C366">
        <v>136</v>
      </c>
      <c r="D366">
        <v>204</v>
      </c>
      <c r="E366">
        <v>104</v>
      </c>
      <c r="F366">
        <v>73</v>
      </c>
      <c r="G366">
        <v>398</v>
      </c>
      <c r="H366">
        <v>1689</v>
      </c>
      <c r="I366">
        <v>2308</v>
      </c>
      <c r="J366">
        <v>14</v>
      </c>
      <c r="K366">
        <v>56</v>
      </c>
      <c r="L366">
        <v>4836</v>
      </c>
      <c r="M366">
        <v>169</v>
      </c>
      <c r="N366">
        <v>11</v>
      </c>
      <c r="O366">
        <v>285</v>
      </c>
      <c r="P366">
        <v>2218</v>
      </c>
      <c r="Q366">
        <v>0</v>
      </c>
    </row>
    <row r="367" spans="1:17" x14ac:dyDescent="0.3">
      <c r="A367" t="s">
        <v>389</v>
      </c>
      <c r="B367" t="s">
        <v>394</v>
      </c>
      <c r="C367">
        <v>241</v>
      </c>
      <c r="D367">
        <v>275</v>
      </c>
      <c r="E367">
        <v>106</v>
      </c>
      <c r="F367">
        <v>64</v>
      </c>
      <c r="G367">
        <v>424</v>
      </c>
      <c r="H367">
        <v>1880</v>
      </c>
      <c r="I367">
        <v>3124</v>
      </c>
      <c r="J367">
        <v>28</v>
      </c>
      <c r="K367">
        <v>110</v>
      </c>
      <c r="L367">
        <v>8091</v>
      </c>
      <c r="M367">
        <v>299</v>
      </c>
      <c r="N367">
        <v>14</v>
      </c>
      <c r="O367">
        <v>269</v>
      </c>
      <c r="P367">
        <v>3072</v>
      </c>
      <c r="Q367">
        <v>2</v>
      </c>
    </row>
    <row r="368" spans="1:17" x14ac:dyDescent="0.3">
      <c r="A368" t="s">
        <v>389</v>
      </c>
      <c r="B368" t="s">
        <v>395</v>
      </c>
      <c r="C368">
        <v>299</v>
      </c>
      <c r="D368">
        <v>366</v>
      </c>
      <c r="E368">
        <v>85</v>
      </c>
      <c r="F368">
        <v>47</v>
      </c>
      <c r="G368">
        <v>200</v>
      </c>
      <c r="H368">
        <v>2000</v>
      </c>
      <c r="I368">
        <v>3004</v>
      </c>
      <c r="J368">
        <v>17</v>
      </c>
      <c r="K368">
        <v>146</v>
      </c>
      <c r="L368">
        <v>16106</v>
      </c>
      <c r="M368">
        <v>285</v>
      </c>
      <c r="N368">
        <v>100</v>
      </c>
      <c r="O368">
        <v>247</v>
      </c>
      <c r="P368">
        <v>4187</v>
      </c>
      <c r="Q368">
        <v>2</v>
      </c>
    </row>
    <row r="369" spans="1:17" x14ac:dyDescent="0.3">
      <c r="A369" t="s">
        <v>389</v>
      </c>
      <c r="B369" t="s">
        <v>396</v>
      </c>
      <c r="C369">
        <v>264</v>
      </c>
      <c r="D369">
        <v>419</v>
      </c>
      <c r="E369">
        <v>144</v>
      </c>
      <c r="F369">
        <v>78</v>
      </c>
      <c r="G369">
        <v>609</v>
      </c>
      <c r="H369">
        <v>2687</v>
      </c>
      <c r="I369">
        <v>9807</v>
      </c>
      <c r="J369">
        <v>36</v>
      </c>
      <c r="K369">
        <v>640</v>
      </c>
      <c r="L369">
        <v>13662</v>
      </c>
      <c r="M369">
        <v>321</v>
      </c>
      <c r="N369">
        <v>124</v>
      </c>
      <c r="O369">
        <v>311</v>
      </c>
      <c r="P369">
        <v>5086</v>
      </c>
      <c r="Q369">
        <v>2</v>
      </c>
    </row>
    <row r="370" spans="1:17" x14ac:dyDescent="0.3">
      <c r="A370" t="s">
        <v>389</v>
      </c>
      <c r="B370" t="s">
        <v>397</v>
      </c>
      <c r="C370">
        <v>193</v>
      </c>
      <c r="D370">
        <v>480</v>
      </c>
      <c r="E370">
        <v>113</v>
      </c>
      <c r="F370">
        <v>66</v>
      </c>
      <c r="G370">
        <v>264</v>
      </c>
      <c r="H370">
        <v>1750</v>
      </c>
      <c r="I370">
        <v>5829</v>
      </c>
      <c r="J370">
        <v>23</v>
      </c>
      <c r="K370">
        <v>360</v>
      </c>
      <c r="L370">
        <v>9271</v>
      </c>
      <c r="M370">
        <v>226</v>
      </c>
      <c r="N370">
        <v>171</v>
      </c>
      <c r="O370">
        <v>527</v>
      </c>
      <c r="P370">
        <v>3343</v>
      </c>
      <c r="Q370">
        <v>2</v>
      </c>
    </row>
    <row r="371" spans="1:17" x14ac:dyDescent="0.3">
      <c r="A371" t="s">
        <v>389</v>
      </c>
      <c r="B371" t="s">
        <v>398</v>
      </c>
      <c r="C371">
        <v>381</v>
      </c>
      <c r="D371">
        <v>558</v>
      </c>
      <c r="E371">
        <v>238</v>
      </c>
      <c r="F371">
        <v>87</v>
      </c>
      <c r="G371">
        <v>473</v>
      </c>
      <c r="H371">
        <v>3284</v>
      </c>
      <c r="I371">
        <v>6415</v>
      </c>
      <c r="J371">
        <v>54</v>
      </c>
      <c r="K371">
        <v>434</v>
      </c>
      <c r="L371">
        <v>22084</v>
      </c>
      <c r="M371">
        <v>446</v>
      </c>
      <c r="N371">
        <v>27</v>
      </c>
      <c r="O371">
        <v>606</v>
      </c>
      <c r="P371">
        <v>7927</v>
      </c>
      <c r="Q371">
        <v>2</v>
      </c>
    </row>
    <row r="372" spans="1:17" x14ac:dyDescent="0.3">
      <c r="A372" t="s">
        <v>389</v>
      </c>
      <c r="B372" t="s">
        <v>399</v>
      </c>
      <c r="C372">
        <v>35</v>
      </c>
      <c r="D372">
        <v>97</v>
      </c>
      <c r="E372">
        <v>42</v>
      </c>
      <c r="F372">
        <v>7</v>
      </c>
      <c r="G372">
        <v>78</v>
      </c>
      <c r="H372">
        <v>237</v>
      </c>
      <c r="I372">
        <v>895</v>
      </c>
      <c r="J372">
        <v>6</v>
      </c>
      <c r="K372">
        <v>32</v>
      </c>
      <c r="L372">
        <v>2148</v>
      </c>
      <c r="M372">
        <v>72</v>
      </c>
      <c r="N372">
        <v>1</v>
      </c>
      <c r="O372">
        <v>145</v>
      </c>
      <c r="P372">
        <v>1218</v>
      </c>
      <c r="Q372">
        <v>0</v>
      </c>
    </row>
    <row r="373" spans="1:17" x14ac:dyDescent="0.3">
      <c r="A373" t="s">
        <v>389</v>
      </c>
      <c r="B373" t="s">
        <v>400</v>
      </c>
      <c r="C373">
        <v>59</v>
      </c>
      <c r="D373">
        <v>95</v>
      </c>
      <c r="E373">
        <v>27</v>
      </c>
      <c r="F373">
        <v>3</v>
      </c>
      <c r="G373">
        <v>54</v>
      </c>
      <c r="H373">
        <v>267</v>
      </c>
      <c r="I373">
        <v>929</v>
      </c>
      <c r="J373">
        <v>11</v>
      </c>
      <c r="K373">
        <v>44</v>
      </c>
      <c r="L373">
        <v>2909</v>
      </c>
      <c r="M373">
        <v>124</v>
      </c>
      <c r="N373">
        <v>12</v>
      </c>
      <c r="O373">
        <v>147</v>
      </c>
      <c r="P373">
        <v>1297</v>
      </c>
      <c r="Q373">
        <v>0</v>
      </c>
    </row>
    <row r="374" spans="1:17" x14ac:dyDescent="0.3">
      <c r="A374" t="s">
        <v>389</v>
      </c>
      <c r="B374" t="s">
        <v>401</v>
      </c>
      <c r="C374">
        <v>257</v>
      </c>
      <c r="D374">
        <v>394</v>
      </c>
      <c r="E374">
        <v>204</v>
      </c>
      <c r="F374">
        <v>53</v>
      </c>
      <c r="G374">
        <v>549</v>
      </c>
      <c r="H374">
        <v>3594</v>
      </c>
      <c r="I374">
        <v>4571</v>
      </c>
      <c r="J374">
        <v>51</v>
      </c>
      <c r="K374">
        <v>190</v>
      </c>
      <c r="L374">
        <v>20453</v>
      </c>
      <c r="M374">
        <v>358</v>
      </c>
      <c r="N374">
        <v>57</v>
      </c>
      <c r="O374">
        <v>336</v>
      </c>
      <c r="P374">
        <v>5376</v>
      </c>
      <c r="Q374">
        <v>2</v>
      </c>
    </row>
    <row r="375" spans="1:17" x14ac:dyDescent="0.3">
      <c r="A375" t="s">
        <v>389</v>
      </c>
      <c r="B375" t="s">
        <v>402</v>
      </c>
      <c r="C375">
        <v>55</v>
      </c>
      <c r="D375">
        <v>92</v>
      </c>
      <c r="E375">
        <v>17</v>
      </c>
      <c r="F375">
        <v>31</v>
      </c>
      <c r="G375">
        <v>42</v>
      </c>
      <c r="H375">
        <v>927</v>
      </c>
      <c r="I375">
        <v>2100</v>
      </c>
      <c r="J375">
        <v>15</v>
      </c>
      <c r="K375">
        <v>458</v>
      </c>
      <c r="L375">
        <v>2184</v>
      </c>
      <c r="M375">
        <v>104</v>
      </c>
      <c r="N375">
        <v>4</v>
      </c>
      <c r="O375">
        <v>39</v>
      </c>
      <c r="P375">
        <v>1040</v>
      </c>
      <c r="Q375">
        <v>0</v>
      </c>
    </row>
    <row r="376" spans="1:17" x14ac:dyDescent="0.3">
      <c r="A376" t="s">
        <v>389</v>
      </c>
      <c r="B376" t="s">
        <v>403</v>
      </c>
      <c r="C376">
        <v>79</v>
      </c>
      <c r="D376">
        <v>169</v>
      </c>
      <c r="E376">
        <v>104</v>
      </c>
      <c r="F376">
        <v>44</v>
      </c>
      <c r="G376">
        <v>588</v>
      </c>
      <c r="H376">
        <v>2248</v>
      </c>
      <c r="I376">
        <v>3397</v>
      </c>
      <c r="J376">
        <v>20</v>
      </c>
      <c r="K376">
        <v>133</v>
      </c>
      <c r="L376">
        <v>5419</v>
      </c>
      <c r="M376">
        <v>162</v>
      </c>
      <c r="N376">
        <v>6</v>
      </c>
      <c r="O376">
        <v>248</v>
      </c>
      <c r="P376">
        <v>2817</v>
      </c>
      <c r="Q376">
        <v>2</v>
      </c>
    </row>
    <row r="377" spans="1:17" x14ac:dyDescent="0.3">
      <c r="A377" t="s">
        <v>389</v>
      </c>
      <c r="B377" t="s">
        <v>404</v>
      </c>
      <c r="C377">
        <v>102</v>
      </c>
      <c r="D377">
        <v>326</v>
      </c>
      <c r="E377">
        <v>135</v>
      </c>
      <c r="F377">
        <v>32</v>
      </c>
      <c r="G377">
        <v>186</v>
      </c>
      <c r="H377">
        <v>1616</v>
      </c>
      <c r="I377">
        <v>6351</v>
      </c>
      <c r="J377">
        <v>4</v>
      </c>
      <c r="K377">
        <v>562</v>
      </c>
      <c r="L377">
        <v>9255</v>
      </c>
      <c r="M377">
        <v>289</v>
      </c>
      <c r="N377">
        <v>33</v>
      </c>
      <c r="O377">
        <v>327</v>
      </c>
      <c r="P377">
        <v>4270</v>
      </c>
      <c r="Q377">
        <v>2</v>
      </c>
    </row>
    <row r="378" spans="1:17" x14ac:dyDescent="0.3">
      <c r="A378" t="s">
        <v>389</v>
      </c>
      <c r="B378" t="s">
        <v>405</v>
      </c>
      <c r="C378">
        <v>255</v>
      </c>
      <c r="D378">
        <v>691</v>
      </c>
      <c r="E378">
        <v>170</v>
      </c>
      <c r="F378">
        <v>93</v>
      </c>
      <c r="G378">
        <v>370</v>
      </c>
      <c r="H378">
        <v>3618</v>
      </c>
      <c r="I378">
        <v>7386</v>
      </c>
      <c r="J378">
        <v>57</v>
      </c>
      <c r="K378">
        <v>292</v>
      </c>
      <c r="L378">
        <v>10480</v>
      </c>
      <c r="M378">
        <v>527</v>
      </c>
      <c r="N378">
        <v>49</v>
      </c>
      <c r="O378">
        <v>394</v>
      </c>
      <c r="P378">
        <v>9002</v>
      </c>
      <c r="Q378">
        <v>2</v>
      </c>
    </row>
    <row r="379" spans="1:17" x14ac:dyDescent="0.3">
      <c r="A379" t="s">
        <v>389</v>
      </c>
      <c r="B379" t="s">
        <v>406</v>
      </c>
      <c r="C379">
        <v>489</v>
      </c>
      <c r="D379">
        <v>638</v>
      </c>
      <c r="E379">
        <v>141</v>
      </c>
      <c r="F379">
        <v>95</v>
      </c>
      <c r="G379">
        <v>377</v>
      </c>
      <c r="H379">
        <v>2883</v>
      </c>
      <c r="I379">
        <v>6123</v>
      </c>
      <c r="J379">
        <v>38</v>
      </c>
      <c r="K379">
        <v>396</v>
      </c>
      <c r="L379">
        <v>14881</v>
      </c>
      <c r="M379">
        <v>574</v>
      </c>
      <c r="N379">
        <v>183</v>
      </c>
      <c r="O379">
        <v>480</v>
      </c>
      <c r="P379">
        <v>5811</v>
      </c>
      <c r="Q379">
        <v>2</v>
      </c>
    </row>
    <row r="380" spans="1:17" x14ac:dyDescent="0.3">
      <c r="A380" t="s">
        <v>389</v>
      </c>
      <c r="B380" t="s">
        <v>407</v>
      </c>
      <c r="C380">
        <v>253</v>
      </c>
      <c r="D380">
        <v>262</v>
      </c>
      <c r="E380">
        <v>128</v>
      </c>
      <c r="F380">
        <v>22</v>
      </c>
      <c r="G380">
        <v>263</v>
      </c>
      <c r="H380">
        <v>1883</v>
      </c>
      <c r="I380">
        <v>3433</v>
      </c>
      <c r="J380">
        <v>21</v>
      </c>
      <c r="K380">
        <v>206</v>
      </c>
      <c r="L380">
        <v>12603</v>
      </c>
      <c r="M380">
        <v>333</v>
      </c>
      <c r="N380">
        <v>15</v>
      </c>
      <c r="O380">
        <v>262</v>
      </c>
      <c r="P380">
        <v>3787</v>
      </c>
      <c r="Q380">
        <v>2</v>
      </c>
    </row>
    <row r="381" spans="1:17" x14ac:dyDescent="0.3">
      <c r="A381" t="s">
        <v>389</v>
      </c>
      <c r="B381" t="s">
        <v>314</v>
      </c>
      <c r="C381">
        <v>10</v>
      </c>
      <c r="D381">
        <v>2</v>
      </c>
      <c r="E381">
        <v>7</v>
      </c>
      <c r="F381">
        <v>3</v>
      </c>
      <c r="G381">
        <v>46</v>
      </c>
      <c r="H381">
        <v>24</v>
      </c>
      <c r="I381">
        <v>108</v>
      </c>
      <c r="J381">
        <v>1</v>
      </c>
      <c r="K381">
        <v>0</v>
      </c>
      <c r="L381">
        <v>265</v>
      </c>
      <c r="M381">
        <v>5</v>
      </c>
      <c r="N381">
        <v>0</v>
      </c>
      <c r="O381">
        <v>40</v>
      </c>
      <c r="P381">
        <v>164</v>
      </c>
      <c r="Q381">
        <v>0</v>
      </c>
    </row>
    <row r="382" spans="1:17" x14ac:dyDescent="0.3">
      <c r="A382" t="s">
        <v>389</v>
      </c>
      <c r="B382" t="s">
        <v>408</v>
      </c>
      <c r="C382">
        <v>388</v>
      </c>
      <c r="D382">
        <v>410</v>
      </c>
      <c r="E382">
        <v>191</v>
      </c>
      <c r="F382">
        <v>134</v>
      </c>
      <c r="G382">
        <v>724</v>
      </c>
      <c r="H382">
        <v>2752</v>
      </c>
      <c r="I382">
        <v>6521</v>
      </c>
      <c r="J382">
        <v>37</v>
      </c>
      <c r="K382">
        <v>295</v>
      </c>
      <c r="L382">
        <v>12523</v>
      </c>
      <c r="M382">
        <v>349</v>
      </c>
      <c r="N382">
        <v>19</v>
      </c>
      <c r="O382">
        <v>333</v>
      </c>
      <c r="P382">
        <v>5498</v>
      </c>
      <c r="Q382">
        <v>2</v>
      </c>
    </row>
    <row r="383" spans="1:17" x14ac:dyDescent="0.3">
      <c r="A383" t="s">
        <v>389</v>
      </c>
      <c r="B383" t="s">
        <v>409</v>
      </c>
      <c r="C383">
        <v>17</v>
      </c>
      <c r="D383">
        <v>63</v>
      </c>
      <c r="E383">
        <v>25</v>
      </c>
      <c r="F383">
        <v>8</v>
      </c>
      <c r="G383">
        <v>56</v>
      </c>
      <c r="H383">
        <v>130</v>
      </c>
      <c r="I383">
        <v>805</v>
      </c>
      <c r="J383">
        <v>2</v>
      </c>
      <c r="K383">
        <v>17</v>
      </c>
      <c r="L383">
        <v>699</v>
      </c>
      <c r="M383">
        <v>26</v>
      </c>
      <c r="N383">
        <v>1</v>
      </c>
      <c r="O383">
        <v>134</v>
      </c>
      <c r="P383">
        <v>630</v>
      </c>
      <c r="Q383">
        <v>0</v>
      </c>
    </row>
    <row r="384" spans="1:17" x14ac:dyDescent="0.3">
      <c r="A384" t="s">
        <v>389</v>
      </c>
      <c r="B384" t="s">
        <v>410</v>
      </c>
      <c r="C384">
        <v>42</v>
      </c>
      <c r="D384">
        <v>115</v>
      </c>
      <c r="E384">
        <v>24</v>
      </c>
      <c r="F384">
        <v>9</v>
      </c>
      <c r="G384">
        <v>74</v>
      </c>
      <c r="H384">
        <v>316</v>
      </c>
      <c r="I384">
        <v>1185</v>
      </c>
      <c r="J384">
        <v>7</v>
      </c>
      <c r="K384">
        <v>65</v>
      </c>
      <c r="L384">
        <v>1726</v>
      </c>
      <c r="M384">
        <v>70</v>
      </c>
      <c r="N384">
        <v>7</v>
      </c>
      <c r="O384">
        <v>199</v>
      </c>
      <c r="P384">
        <v>1494</v>
      </c>
      <c r="Q384">
        <v>0</v>
      </c>
    </row>
    <row r="385" spans="1:17" x14ac:dyDescent="0.3">
      <c r="A385" t="s">
        <v>389</v>
      </c>
      <c r="B385" t="s">
        <v>411</v>
      </c>
      <c r="C385">
        <v>111</v>
      </c>
      <c r="D385">
        <v>113</v>
      </c>
      <c r="E385">
        <v>77</v>
      </c>
      <c r="F385">
        <v>59</v>
      </c>
      <c r="G385">
        <v>242</v>
      </c>
      <c r="H385">
        <v>1314</v>
      </c>
      <c r="I385">
        <v>1856</v>
      </c>
      <c r="J385">
        <v>33</v>
      </c>
      <c r="K385">
        <v>144</v>
      </c>
      <c r="L385">
        <v>4986</v>
      </c>
      <c r="M385">
        <v>118</v>
      </c>
      <c r="N385">
        <v>13</v>
      </c>
      <c r="O385">
        <v>50</v>
      </c>
      <c r="P385">
        <v>1457</v>
      </c>
      <c r="Q385">
        <v>0</v>
      </c>
    </row>
    <row r="386" spans="1:17" x14ac:dyDescent="0.3">
      <c r="A386" t="s">
        <v>389</v>
      </c>
      <c r="B386" t="s">
        <v>412</v>
      </c>
      <c r="C386">
        <v>119</v>
      </c>
      <c r="D386">
        <v>260</v>
      </c>
      <c r="E386">
        <v>213</v>
      </c>
      <c r="F386">
        <v>86</v>
      </c>
      <c r="G386">
        <v>852</v>
      </c>
      <c r="H386">
        <v>2409</v>
      </c>
      <c r="I386">
        <v>4298</v>
      </c>
      <c r="J386">
        <v>49</v>
      </c>
      <c r="K386">
        <v>136</v>
      </c>
      <c r="L386">
        <v>9030</v>
      </c>
      <c r="M386">
        <v>187</v>
      </c>
      <c r="N386">
        <v>6</v>
      </c>
      <c r="O386">
        <v>335</v>
      </c>
      <c r="P386">
        <v>3466</v>
      </c>
      <c r="Q386">
        <v>2</v>
      </c>
    </row>
    <row r="387" spans="1:17" x14ac:dyDescent="0.3">
      <c r="A387" t="s">
        <v>389</v>
      </c>
      <c r="B387" t="s">
        <v>413</v>
      </c>
      <c r="C387">
        <v>297</v>
      </c>
      <c r="D387">
        <v>578</v>
      </c>
      <c r="E387">
        <v>263</v>
      </c>
      <c r="F387">
        <v>87</v>
      </c>
      <c r="G387">
        <v>621</v>
      </c>
      <c r="H387">
        <v>3120</v>
      </c>
      <c r="I387">
        <v>5512</v>
      </c>
      <c r="J387">
        <v>42</v>
      </c>
      <c r="K387">
        <v>295</v>
      </c>
      <c r="L387">
        <v>17754</v>
      </c>
      <c r="M387">
        <v>436</v>
      </c>
      <c r="N387">
        <v>47</v>
      </c>
      <c r="O387">
        <v>617</v>
      </c>
      <c r="P387">
        <v>7510</v>
      </c>
      <c r="Q387">
        <v>2</v>
      </c>
    </row>
    <row r="388" spans="1:17" x14ac:dyDescent="0.3">
      <c r="A388" t="s">
        <v>389</v>
      </c>
      <c r="B388" t="s">
        <v>414</v>
      </c>
      <c r="C388">
        <v>141</v>
      </c>
      <c r="D388">
        <v>394</v>
      </c>
      <c r="E388">
        <v>62</v>
      </c>
      <c r="F388">
        <v>31</v>
      </c>
      <c r="G388">
        <v>137</v>
      </c>
      <c r="H388">
        <v>1257</v>
      </c>
      <c r="I388">
        <v>2513</v>
      </c>
      <c r="J388">
        <v>18</v>
      </c>
      <c r="K388">
        <v>111</v>
      </c>
      <c r="L388">
        <v>8315</v>
      </c>
      <c r="M388">
        <v>126</v>
      </c>
      <c r="N388">
        <v>314</v>
      </c>
      <c r="O388">
        <v>287</v>
      </c>
      <c r="P388">
        <v>2448</v>
      </c>
      <c r="Q388">
        <v>2</v>
      </c>
    </row>
    <row r="389" spans="1:17" x14ac:dyDescent="0.3">
      <c r="A389" t="s">
        <v>415</v>
      </c>
      <c r="B389" t="s">
        <v>415</v>
      </c>
      <c r="C389">
        <v>3</v>
      </c>
      <c r="D389">
        <v>7</v>
      </c>
      <c r="E389">
        <v>1</v>
      </c>
      <c r="F389">
        <v>3</v>
      </c>
      <c r="G389">
        <v>0</v>
      </c>
      <c r="H389">
        <v>36</v>
      </c>
      <c r="I389">
        <v>153</v>
      </c>
      <c r="J389">
        <v>1</v>
      </c>
      <c r="K389">
        <v>22</v>
      </c>
      <c r="L389">
        <v>57</v>
      </c>
      <c r="M389">
        <v>1</v>
      </c>
      <c r="N389">
        <v>1</v>
      </c>
      <c r="O389">
        <v>2</v>
      </c>
      <c r="P389">
        <v>20</v>
      </c>
      <c r="Q389">
        <v>0</v>
      </c>
    </row>
    <row r="390" spans="1:17" x14ac:dyDescent="0.3">
      <c r="A390" t="s">
        <v>416</v>
      </c>
      <c r="B390" t="s">
        <v>417</v>
      </c>
      <c r="C390">
        <v>319</v>
      </c>
      <c r="D390">
        <v>145</v>
      </c>
      <c r="E390">
        <v>63</v>
      </c>
      <c r="F390">
        <v>6</v>
      </c>
      <c r="G390">
        <v>44</v>
      </c>
      <c r="H390">
        <v>191</v>
      </c>
      <c r="I390">
        <v>85</v>
      </c>
      <c r="J390">
        <v>0</v>
      </c>
      <c r="K390">
        <v>59</v>
      </c>
      <c r="L390">
        <v>1402</v>
      </c>
      <c r="M390">
        <v>2</v>
      </c>
      <c r="N390">
        <v>23</v>
      </c>
      <c r="O390">
        <v>1</v>
      </c>
      <c r="P390">
        <v>375</v>
      </c>
      <c r="Q390">
        <v>0</v>
      </c>
    </row>
    <row r="391" spans="1:17" x14ac:dyDescent="0.3">
      <c r="A391" t="s">
        <v>416</v>
      </c>
      <c r="B391" t="s">
        <v>418</v>
      </c>
      <c r="C391">
        <v>281</v>
      </c>
      <c r="D391">
        <v>390</v>
      </c>
      <c r="E391">
        <v>59</v>
      </c>
      <c r="F391">
        <v>16</v>
      </c>
      <c r="G391">
        <v>131</v>
      </c>
      <c r="H391">
        <v>911</v>
      </c>
      <c r="I391">
        <v>145</v>
      </c>
      <c r="J391">
        <v>7</v>
      </c>
      <c r="K391">
        <v>61</v>
      </c>
      <c r="L391">
        <v>2147</v>
      </c>
      <c r="M391">
        <v>106</v>
      </c>
      <c r="N391">
        <v>248</v>
      </c>
      <c r="O391">
        <v>305</v>
      </c>
      <c r="P391">
        <v>1549</v>
      </c>
      <c r="Q391">
        <v>0</v>
      </c>
    </row>
    <row r="392" spans="1:17" x14ac:dyDescent="0.3">
      <c r="A392" t="s">
        <v>416</v>
      </c>
      <c r="B392" t="s">
        <v>419</v>
      </c>
      <c r="C392">
        <v>288</v>
      </c>
      <c r="D392">
        <v>466</v>
      </c>
      <c r="E392">
        <v>65</v>
      </c>
      <c r="F392">
        <v>12</v>
      </c>
      <c r="G392">
        <v>123</v>
      </c>
      <c r="H392">
        <v>1007</v>
      </c>
      <c r="I392">
        <v>309</v>
      </c>
      <c r="J392">
        <v>4</v>
      </c>
      <c r="K392">
        <v>106</v>
      </c>
      <c r="L392">
        <v>8174</v>
      </c>
      <c r="M392">
        <v>816</v>
      </c>
      <c r="N392">
        <v>146</v>
      </c>
      <c r="O392">
        <v>635</v>
      </c>
      <c r="P392">
        <v>2113</v>
      </c>
      <c r="Q392">
        <v>2</v>
      </c>
    </row>
    <row r="393" spans="1:17" x14ac:dyDescent="0.3">
      <c r="A393" t="s">
        <v>416</v>
      </c>
      <c r="B393" t="s">
        <v>420</v>
      </c>
      <c r="C393">
        <v>675</v>
      </c>
      <c r="D393">
        <v>807</v>
      </c>
      <c r="E393">
        <v>98</v>
      </c>
      <c r="F393">
        <v>16</v>
      </c>
      <c r="G393">
        <v>173</v>
      </c>
      <c r="H393">
        <v>1687</v>
      </c>
      <c r="I393">
        <v>442</v>
      </c>
      <c r="J393">
        <v>7</v>
      </c>
      <c r="K393">
        <v>163</v>
      </c>
      <c r="L393">
        <v>4770</v>
      </c>
      <c r="M393">
        <v>426</v>
      </c>
      <c r="N393">
        <v>500</v>
      </c>
      <c r="O393">
        <v>1089</v>
      </c>
      <c r="P393">
        <v>3286</v>
      </c>
      <c r="Q393">
        <v>2</v>
      </c>
    </row>
    <row r="394" spans="1:17" x14ac:dyDescent="0.3">
      <c r="A394" t="s">
        <v>416</v>
      </c>
      <c r="B394" t="s">
        <v>421</v>
      </c>
      <c r="C394">
        <v>441</v>
      </c>
      <c r="D394">
        <v>429</v>
      </c>
      <c r="E394">
        <v>55</v>
      </c>
      <c r="F394">
        <v>11</v>
      </c>
      <c r="G394">
        <v>129</v>
      </c>
      <c r="H394">
        <v>951</v>
      </c>
      <c r="I394">
        <v>326</v>
      </c>
      <c r="J394">
        <v>4</v>
      </c>
      <c r="K394">
        <v>93</v>
      </c>
      <c r="L394">
        <v>3618</v>
      </c>
      <c r="M394">
        <v>244</v>
      </c>
      <c r="N394">
        <v>332</v>
      </c>
      <c r="O394">
        <v>578</v>
      </c>
      <c r="P394">
        <v>1673</v>
      </c>
      <c r="Q394">
        <v>0</v>
      </c>
    </row>
    <row r="395" spans="1:17" x14ac:dyDescent="0.3">
      <c r="A395" t="s">
        <v>416</v>
      </c>
      <c r="B395" t="s">
        <v>422</v>
      </c>
      <c r="C395">
        <v>736</v>
      </c>
      <c r="D395">
        <v>1524</v>
      </c>
      <c r="E395">
        <v>253</v>
      </c>
      <c r="F395">
        <v>11</v>
      </c>
      <c r="G395">
        <v>209</v>
      </c>
      <c r="H395">
        <v>1856</v>
      </c>
      <c r="I395">
        <v>144</v>
      </c>
      <c r="J395">
        <v>5</v>
      </c>
      <c r="K395">
        <v>187</v>
      </c>
      <c r="L395">
        <v>4851</v>
      </c>
      <c r="M395">
        <v>560</v>
      </c>
      <c r="N395">
        <v>914</v>
      </c>
      <c r="O395">
        <v>1719</v>
      </c>
      <c r="P395">
        <v>4687</v>
      </c>
      <c r="Q395">
        <v>2</v>
      </c>
    </row>
    <row r="396" spans="1:17" x14ac:dyDescent="0.3">
      <c r="A396" t="s">
        <v>416</v>
      </c>
      <c r="B396" t="s">
        <v>423</v>
      </c>
      <c r="C396">
        <v>835</v>
      </c>
      <c r="D396">
        <v>388</v>
      </c>
      <c r="E396">
        <v>291</v>
      </c>
      <c r="F396">
        <v>51</v>
      </c>
      <c r="G396">
        <v>771</v>
      </c>
      <c r="H396">
        <v>1991</v>
      </c>
      <c r="I396">
        <v>966</v>
      </c>
      <c r="J396">
        <v>8</v>
      </c>
      <c r="K396">
        <v>184</v>
      </c>
      <c r="L396">
        <v>10526</v>
      </c>
      <c r="M396">
        <v>1397</v>
      </c>
      <c r="N396">
        <v>34</v>
      </c>
      <c r="O396">
        <v>900</v>
      </c>
      <c r="P396">
        <v>2511</v>
      </c>
      <c r="Q396">
        <v>2</v>
      </c>
    </row>
    <row r="397" spans="1:17" x14ac:dyDescent="0.3">
      <c r="A397" t="s">
        <v>416</v>
      </c>
      <c r="B397" t="s">
        <v>424</v>
      </c>
      <c r="C397">
        <v>821</v>
      </c>
      <c r="D397">
        <v>1272</v>
      </c>
      <c r="E397">
        <v>610</v>
      </c>
      <c r="F397">
        <v>48</v>
      </c>
      <c r="G397">
        <v>1839</v>
      </c>
      <c r="H397">
        <v>11236</v>
      </c>
      <c r="I397">
        <v>1189</v>
      </c>
      <c r="J397">
        <v>62</v>
      </c>
      <c r="K397">
        <v>208</v>
      </c>
      <c r="L397">
        <v>13023</v>
      </c>
      <c r="M397">
        <v>1565</v>
      </c>
      <c r="N397">
        <v>226</v>
      </c>
      <c r="O397">
        <v>1326</v>
      </c>
      <c r="P397">
        <v>7087</v>
      </c>
      <c r="Q397">
        <v>1</v>
      </c>
    </row>
    <row r="398" spans="1:17" x14ac:dyDescent="0.3">
      <c r="A398" t="s">
        <v>416</v>
      </c>
      <c r="B398" t="s">
        <v>425</v>
      </c>
      <c r="C398">
        <v>54</v>
      </c>
      <c r="D398">
        <v>20</v>
      </c>
      <c r="E398">
        <v>17</v>
      </c>
      <c r="F398">
        <v>12</v>
      </c>
      <c r="G398">
        <v>239</v>
      </c>
      <c r="H398">
        <v>124</v>
      </c>
      <c r="I398">
        <v>53</v>
      </c>
      <c r="J398">
        <v>10</v>
      </c>
      <c r="K398">
        <v>7</v>
      </c>
      <c r="L398">
        <v>70</v>
      </c>
      <c r="M398">
        <v>33</v>
      </c>
      <c r="N398">
        <v>2</v>
      </c>
      <c r="O398">
        <v>178</v>
      </c>
      <c r="P398">
        <v>227</v>
      </c>
      <c r="Q398">
        <v>0</v>
      </c>
    </row>
    <row r="399" spans="1:17" x14ac:dyDescent="0.3">
      <c r="A399" t="s">
        <v>416</v>
      </c>
      <c r="B399" t="s">
        <v>426</v>
      </c>
      <c r="C399">
        <v>146</v>
      </c>
      <c r="D399">
        <v>174</v>
      </c>
      <c r="E399">
        <v>23</v>
      </c>
      <c r="F399">
        <v>50</v>
      </c>
      <c r="G399">
        <v>61</v>
      </c>
      <c r="H399">
        <v>441</v>
      </c>
      <c r="I399">
        <v>174</v>
      </c>
      <c r="J399">
        <v>0</v>
      </c>
      <c r="K399">
        <v>38</v>
      </c>
      <c r="L399">
        <v>1382</v>
      </c>
      <c r="M399">
        <v>91</v>
      </c>
      <c r="N399">
        <v>74</v>
      </c>
      <c r="O399">
        <v>13</v>
      </c>
      <c r="P399">
        <v>1021</v>
      </c>
      <c r="Q399">
        <v>0</v>
      </c>
    </row>
    <row r="400" spans="1:17" x14ac:dyDescent="0.3">
      <c r="A400" t="s">
        <v>416</v>
      </c>
      <c r="B400" t="s">
        <v>427</v>
      </c>
      <c r="C400">
        <v>717</v>
      </c>
      <c r="D400">
        <v>744</v>
      </c>
      <c r="E400">
        <v>305</v>
      </c>
      <c r="F400">
        <v>28</v>
      </c>
      <c r="G400">
        <v>579</v>
      </c>
      <c r="H400">
        <v>3472</v>
      </c>
      <c r="I400">
        <v>766</v>
      </c>
      <c r="J400">
        <v>11</v>
      </c>
      <c r="K400">
        <v>262</v>
      </c>
      <c r="L400">
        <v>6614</v>
      </c>
      <c r="M400">
        <v>1986</v>
      </c>
      <c r="N400">
        <v>194</v>
      </c>
      <c r="O400">
        <v>1420</v>
      </c>
      <c r="P400">
        <v>4319</v>
      </c>
      <c r="Q400">
        <v>2</v>
      </c>
    </row>
    <row r="401" spans="1:17" x14ac:dyDescent="0.3">
      <c r="A401" t="s">
        <v>416</v>
      </c>
      <c r="B401" t="s">
        <v>428</v>
      </c>
      <c r="C401">
        <v>846</v>
      </c>
      <c r="D401">
        <v>1345</v>
      </c>
      <c r="E401">
        <v>213</v>
      </c>
      <c r="F401">
        <v>14</v>
      </c>
      <c r="G401">
        <v>209</v>
      </c>
      <c r="H401">
        <v>2164</v>
      </c>
      <c r="I401">
        <v>640</v>
      </c>
      <c r="J401">
        <v>1</v>
      </c>
      <c r="K401">
        <v>227</v>
      </c>
      <c r="L401">
        <v>15147</v>
      </c>
      <c r="M401">
        <v>491</v>
      </c>
      <c r="N401">
        <v>618</v>
      </c>
      <c r="O401">
        <v>587</v>
      </c>
      <c r="P401">
        <v>5796</v>
      </c>
      <c r="Q401">
        <v>2</v>
      </c>
    </row>
    <row r="402" spans="1:17" x14ac:dyDescent="0.3">
      <c r="A402" t="s">
        <v>416</v>
      </c>
      <c r="B402" t="s">
        <v>429</v>
      </c>
      <c r="C402">
        <v>565</v>
      </c>
      <c r="D402">
        <v>567</v>
      </c>
      <c r="E402">
        <v>195</v>
      </c>
      <c r="F402">
        <v>16</v>
      </c>
      <c r="G402">
        <v>284</v>
      </c>
      <c r="H402">
        <v>1640</v>
      </c>
      <c r="I402">
        <v>239</v>
      </c>
      <c r="J402">
        <v>7</v>
      </c>
      <c r="K402">
        <v>177</v>
      </c>
      <c r="L402">
        <v>14382</v>
      </c>
      <c r="M402">
        <v>1212</v>
      </c>
      <c r="N402">
        <v>371</v>
      </c>
      <c r="O402">
        <v>155</v>
      </c>
      <c r="P402">
        <v>3707</v>
      </c>
      <c r="Q402">
        <v>2</v>
      </c>
    </row>
    <row r="403" spans="1:17" x14ac:dyDescent="0.3">
      <c r="A403" t="s">
        <v>416</v>
      </c>
      <c r="B403" t="s">
        <v>430</v>
      </c>
      <c r="C403">
        <v>603</v>
      </c>
      <c r="D403">
        <v>287</v>
      </c>
      <c r="E403">
        <v>226</v>
      </c>
      <c r="F403">
        <v>16</v>
      </c>
      <c r="G403">
        <v>449</v>
      </c>
      <c r="H403">
        <v>1204</v>
      </c>
      <c r="I403">
        <v>350</v>
      </c>
      <c r="J403">
        <v>0</v>
      </c>
      <c r="K403">
        <v>128</v>
      </c>
      <c r="L403">
        <v>4920</v>
      </c>
      <c r="M403">
        <v>1503</v>
      </c>
      <c r="N403">
        <v>60</v>
      </c>
      <c r="O403">
        <v>679</v>
      </c>
      <c r="P403">
        <v>1660</v>
      </c>
      <c r="Q403">
        <v>2</v>
      </c>
    </row>
    <row r="404" spans="1:17" x14ac:dyDescent="0.3">
      <c r="A404" t="s">
        <v>416</v>
      </c>
      <c r="B404" t="s">
        <v>431</v>
      </c>
      <c r="C404">
        <v>584</v>
      </c>
      <c r="D404">
        <v>993</v>
      </c>
      <c r="E404">
        <v>311</v>
      </c>
      <c r="F404">
        <v>92</v>
      </c>
      <c r="G404">
        <v>509</v>
      </c>
      <c r="H404">
        <v>3117</v>
      </c>
      <c r="I404">
        <v>1034</v>
      </c>
      <c r="J404">
        <v>2</v>
      </c>
      <c r="K404">
        <v>378</v>
      </c>
      <c r="L404">
        <v>5190</v>
      </c>
      <c r="M404">
        <v>2119</v>
      </c>
      <c r="N404">
        <v>561</v>
      </c>
      <c r="O404">
        <v>570</v>
      </c>
      <c r="P404">
        <v>5924</v>
      </c>
      <c r="Q404">
        <v>2</v>
      </c>
    </row>
    <row r="405" spans="1:17" x14ac:dyDescent="0.3">
      <c r="A405" t="s">
        <v>416</v>
      </c>
      <c r="B405" t="s">
        <v>432</v>
      </c>
      <c r="C405">
        <v>961</v>
      </c>
      <c r="D405">
        <v>1124</v>
      </c>
      <c r="E405">
        <v>403</v>
      </c>
      <c r="F405">
        <v>75</v>
      </c>
      <c r="G405">
        <v>410</v>
      </c>
      <c r="H405">
        <v>2738</v>
      </c>
      <c r="I405">
        <v>929</v>
      </c>
      <c r="J405">
        <v>1</v>
      </c>
      <c r="K405">
        <v>380</v>
      </c>
      <c r="L405">
        <v>7431</v>
      </c>
      <c r="M405">
        <v>297</v>
      </c>
      <c r="N405">
        <v>588</v>
      </c>
      <c r="O405">
        <v>521</v>
      </c>
      <c r="P405">
        <v>5304</v>
      </c>
      <c r="Q405">
        <v>2</v>
      </c>
    </row>
    <row r="406" spans="1:17" x14ac:dyDescent="0.3">
      <c r="A406" t="s">
        <v>416</v>
      </c>
      <c r="B406" t="s">
        <v>433</v>
      </c>
      <c r="C406">
        <v>243</v>
      </c>
      <c r="D406">
        <v>370</v>
      </c>
      <c r="E406">
        <v>27</v>
      </c>
      <c r="F406">
        <v>2</v>
      </c>
      <c r="G406">
        <v>27</v>
      </c>
      <c r="H406">
        <v>451</v>
      </c>
      <c r="I406">
        <v>90</v>
      </c>
      <c r="J406">
        <v>1</v>
      </c>
      <c r="K406">
        <v>39</v>
      </c>
      <c r="L406">
        <v>1381</v>
      </c>
      <c r="M406">
        <v>79</v>
      </c>
      <c r="N406">
        <v>358</v>
      </c>
      <c r="O406">
        <v>268</v>
      </c>
      <c r="P406">
        <v>1351</v>
      </c>
      <c r="Q406">
        <v>0</v>
      </c>
    </row>
    <row r="407" spans="1:17" x14ac:dyDescent="0.3">
      <c r="A407" t="s">
        <v>416</v>
      </c>
      <c r="B407" t="s">
        <v>434</v>
      </c>
      <c r="C407">
        <v>555</v>
      </c>
      <c r="D407">
        <v>976</v>
      </c>
      <c r="E407">
        <v>148</v>
      </c>
      <c r="F407">
        <v>48</v>
      </c>
      <c r="G407">
        <v>345</v>
      </c>
      <c r="H407">
        <v>2533</v>
      </c>
      <c r="I407">
        <v>1008</v>
      </c>
      <c r="J407">
        <v>5</v>
      </c>
      <c r="K407">
        <v>228</v>
      </c>
      <c r="L407">
        <v>12060</v>
      </c>
      <c r="M407">
        <v>1638</v>
      </c>
      <c r="N407">
        <v>516</v>
      </c>
      <c r="O407">
        <v>1463</v>
      </c>
      <c r="P407">
        <v>4197</v>
      </c>
      <c r="Q407">
        <v>2</v>
      </c>
    </row>
    <row r="408" spans="1:17" x14ac:dyDescent="0.3">
      <c r="A408" t="s">
        <v>416</v>
      </c>
      <c r="B408" t="s">
        <v>435</v>
      </c>
      <c r="C408">
        <v>1143</v>
      </c>
      <c r="D408">
        <v>816</v>
      </c>
      <c r="E408">
        <v>833</v>
      </c>
      <c r="F408">
        <v>100</v>
      </c>
      <c r="G408">
        <v>2055</v>
      </c>
      <c r="H408">
        <v>11163</v>
      </c>
      <c r="I408">
        <v>1771</v>
      </c>
      <c r="J408">
        <v>25</v>
      </c>
      <c r="K408">
        <v>250</v>
      </c>
      <c r="L408">
        <v>12847</v>
      </c>
      <c r="M408">
        <v>2310</v>
      </c>
      <c r="N408">
        <v>595</v>
      </c>
      <c r="O408">
        <v>1582</v>
      </c>
      <c r="P408">
        <v>5760</v>
      </c>
      <c r="Q408">
        <v>1</v>
      </c>
    </row>
    <row r="409" spans="1:17" x14ac:dyDescent="0.3">
      <c r="A409" t="s">
        <v>416</v>
      </c>
      <c r="B409" t="s">
        <v>436</v>
      </c>
      <c r="C409">
        <v>209</v>
      </c>
      <c r="D409">
        <v>363</v>
      </c>
      <c r="E409">
        <v>87</v>
      </c>
      <c r="F409">
        <v>8</v>
      </c>
      <c r="G409">
        <v>123</v>
      </c>
      <c r="H409">
        <v>817</v>
      </c>
      <c r="I409">
        <v>171</v>
      </c>
      <c r="J409">
        <v>0</v>
      </c>
      <c r="K409">
        <v>44</v>
      </c>
      <c r="L409">
        <v>4438</v>
      </c>
      <c r="M409">
        <v>287</v>
      </c>
      <c r="N409">
        <v>294</v>
      </c>
      <c r="O409">
        <v>154</v>
      </c>
      <c r="P409">
        <v>1301</v>
      </c>
      <c r="Q409">
        <v>0</v>
      </c>
    </row>
    <row r="410" spans="1:17" x14ac:dyDescent="0.3">
      <c r="A410" t="s">
        <v>416</v>
      </c>
      <c r="B410" t="s">
        <v>437</v>
      </c>
      <c r="C410">
        <v>582</v>
      </c>
      <c r="D410">
        <v>745</v>
      </c>
      <c r="E410">
        <v>260</v>
      </c>
      <c r="F410">
        <v>20</v>
      </c>
      <c r="G410">
        <v>452</v>
      </c>
      <c r="H410">
        <v>2751</v>
      </c>
      <c r="I410">
        <v>373</v>
      </c>
      <c r="J410">
        <v>8</v>
      </c>
      <c r="K410">
        <v>149</v>
      </c>
      <c r="L410">
        <v>5446</v>
      </c>
      <c r="M410">
        <v>957</v>
      </c>
      <c r="N410">
        <v>470</v>
      </c>
      <c r="O410">
        <v>611</v>
      </c>
      <c r="P410">
        <v>3597</v>
      </c>
      <c r="Q410">
        <v>2</v>
      </c>
    </row>
    <row r="411" spans="1:17" x14ac:dyDescent="0.3">
      <c r="A411" t="s">
        <v>416</v>
      </c>
      <c r="B411" t="s">
        <v>438</v>
      </c>
      <c r="C411">
        <v>1339</v>
      </c>
      <c r="D411">
        <v>1255</v>
      </c>
      <c r="E411">
        <v>625</v>
      </c>
      <c r="F411">
        <v>73</v>
      </c>
      <c r="G411">
        <v>2326</v>
      </c>
      <c r="H411">
        <v>11729</v>
      </c>
      <c r="I411">
        <v>1616</v>
      </c>
      <c r="J411">
        <v>59</v>
      </c>
      <c r="K411">
        <v>507</v>
      </c>
      <c r="L411">
        <v>20260</v>
      </c>
      <c r="M411">
        <v>1139</v>
      </c>
      <c r="N411">
        <v>421</v>
      </c>
      <c r="O411">
        <v>4401</v>
      </c>
      <c r="P411">
        <v>10392</v>
      </c>
      <c r="Q411">
        <v>1</v>
      </c>
    </row>
    <row r="412" spans="1:17" x14ac:dyDescent="0.3">
      <c r="A412" t="s">
        <v>416</v>
      </c>
      <c r="B412" t="s">
        <v>439</v>
      </c>
      <c r="C412">
        <v>35</v>
      </c>
      <c r="D412">
        <v>22</v>
      </c>
      <c r="E412">
        <v>7</v>
      </c>
      <c r="F412">
        <v>2</v>
      </c>
      <c r="G412">
        <v>70</v>
      </c>
      <c r="H412">
        <v>24</v>
      </c>
      <c r="I412">
        <v>13</v>
      </c>
      <c r="J412">
        <v>0</v>
      </c>
      <c r="K412">
        <v>0</v>
      </c>
      <c r="L412">
        <v>86</v>
      </c>
      <c r="M412">
        <v>10</v>
      </c>
      <c r="N412">
        <v>10</v>
      </c>
      <c r="O412">
        <v>9</v>
      </c>
      <c r="P412">
        <v>93</v>
      </c>
      <c r="Q412">
        <v>0</v>
      </c>
    </row>
    <row r="413" spans="1:17" x14ac:dyDescent="0.3">
      <c r="A413" t="s">
        <v>416</v>
      </c>
      <c r="B413" t="s">
        <v>440</v>
      </c>
      <c r="C413">
        <v>1008</v>
      </c>
      <c r="D413">
        <v>1285</v>
      </c>
      <c r="E413">
        <v>484</v>
      </c>
      <c r="F413">
        <v>19</v>
      </c>
      <c r="G413">
        <v>1174</v>
      </c>
      <c r="H413">
        <v>6035</v>
      </c>
      <c r="I413">
        <v>1137</v>
      </c>
      <c r="J413">
        <v>40</v>
      </c>
      <c r="K413">
        <v>240</v>
      </c>
      <c r="L413">
        <v>35159</v>
      </c>
      <c r="M413">
        <v>952</v>
      </c>
      <c r="N413">
        <v>649</v>
      </c>
      <c r="O413">
        <v>1203</v>
      </c>
      <c r="P413">
        <v>7855</v>
      </c>
      <c r="Q413">
        <v>1</v>
      </c>
    </row>
    <row r="414" spans="1:17" x14ac:dyDescent="0.3">
      <c r="A414" t="s">
        <v>416</v>
      </c>
      <c r="B414" t="s">
        <v>441</v>
      </c>
      <c r="C414">
        <v>34</v>
      </c>
      <c r="D414">
        <v>22</v>
      </c>
      <c r="E414">
        <v>10</v>
      </c>
      <c r="F414">
        <v>6</v>
      </c>
      <c r="G414">
        <v>171</v>
      </c>
      <c r="H414">
        <v>49</v>
      </c>
      <c r="I414">
        <v>20</v>
      </c>
      <c r="J414">
        <v>1</v>
      </c>
      <c r="K414">
        <v>1</v>
      </c>
      <c r="L414">
        <v>86</v>
      </c>
      <c r="M414">
        <v>4</v>
      </c>
      <c r="N414">
        <v>1</v>
      </c>
      <c r="O414">
        <v>3</v>
      </c>
      <c r="P414">
        <v>119</v>
      </c>
      <c r="Q414">
        <v>0</v>
      </c>
    </row>
    <row r="415" spans="1:17" x14ac:dyDescent="0.3">
      <c r="A415" t="s">
        <v>416</v>
      </c>
      <c r="B415" t="s">
        <v>442</v>
      </c>
      <c r="C415">
        <v>979</v>
      </c>
      <c r="D415">
        <v>435</v>
      </c>
      <c r="E415">
        <v>423</v>
      </c>
      <c r="F415">
        <v>35</v>
      </c>
      <c r="G415">
        <v>216</v>
      </c>
      <c r="H415">
        <v>1132</v>
      </c>
      <c r="I415">
        <v>378</v>
      </c>
      <c r="J415">
        <v>0</v>
      </c>
      <c r="K415">
        <v>392</v>
      </c>
      <c r="L415">
        <v>6008</v>
      </c>
      <c r="M415">
        <v>39</v>
      </c>
      <c r="N415">
        <v>148</v>
      </c>
      <c r="O415">
        <v>351</v>
      </c>
      <c r="P415">
        <v>1896</v>
      </c>
      <c r="Q415">
        <v>2</v>
      </c>
    </row>
    <row r="416" spans="1:17" x14ac:dyDescent="0.3">
      <c r="A416" t="s">
        <v>416</v>
      </c>
      <c r="B416" t="s">
        <v>443</v>
      </c>
      <c r="C416">
        <v>462</v>
      </c>
      <c r="D416">
        <v>536</v>
      </c>
      <c r="E416">
        <v>109</v>
      </c>
      <c r="F416">
        <v>10</v>
      </c>
      <c r="G416">
        <v>220</v>
      </c>
      <c r="H416">
        <v>1802</v>
      </c>
      <c r="I416">
        <v>296</v>
      </c>
      <c r="J416">
        <v>10</v>
      </c>
      <c r="K416">
        <v>103</v>
      </c>
      <c r="L416">
        <v>12077</v>
      </c>
      <c r="M416">
        <v>430</v>
      </c>
      <c r="N416">
        <v>292</v>
      </c>
      <c r="O416">
        <v>835</v>
      </c>
      <c r="P416">
        <v>3211</v>
      </c>
      <c r="Q416">
        <v>2</v>
      </c>
    </row>
    <row r="417" spans="1:17" x14ac:dyDescent="0.3">
      <c r="A417" t="s">
        <v>416</v>
      </c>
      <c r="B417" t="s">
        <v>444</v>
      </c>
      <c r="C417">
        <v>401</v>
      </c>
      <c r="D417">
        <v>717</v>
      </c>
      <c r="E417">
        <v>197</v>
      </c>
      <c r="F417">
        <v>43</v>
      </c>
      <c r="G417">
        <v>192</v>
      </c>
      <c r="H417">
        <v>3248</v>
      </c>
      <c r="I417">
        <v>545</v>
      </c>
      <c r="J417">
        <v>4</v>
      </c>
      <c r="K417">
        <v>133</v>
      </c>
      <c r="L417">
        <v>691</v>
      </c>
      <c r="M417">
        <v>785</v>
      </c>
      <c r="N417">
        <v>700</v>
      </c>
      <c r="O417">
        <v>1796</v>
      </c>
      <c r="P417">
        <v>3769</v>
      </c>
      <c r="Q417">
        <v>2</v>
      </c>
    </row>
    <row r="418" spans="1:17" x14ac:dyDescent="0.3">
      <c r="A418" t="s">
        <v>416</v>
      </c>
      <c r="B418" t="s">
        <v>445</v>
      </c>
      <c r="C418">
        <v>513</v>
      </c>
      <c r="D418">
        <v>668</v>
      </c>
      <c r="E418">
        <v>162</v>
      </c>
      <c r="F418">
        <v>36</v>
      </c>
      <c r="G418">
        <v>222</v>
      </c>
      <c r="H418">
        <v>2271</v>
      </c>
      <c r="I418">
        <v>740</v>
      </c>
      <c r="J418">
        <v>2</v>
      </c>
      <c r="K418">
        <v>151</v>
      </c>
      <c r="L418">
        <v>4811</v>
      </c>
      <c r="M418">
        <v>336</v>
      </c>
      <c r="N418">
        <v>319</v>
      </c>
      <c r="O418">
        <v>409</v>
      </c>
      <c r="P418">
        <v>3717</v>
      </c>
      <c r="Q418">
        <v>2</v>
      </c>
    </row>
    <row r="419" spans="1:17" x14ac:dyDescent="0.3">
      <c r="A419" t="s">
        <v>416</v>
      </c>
      <c r="B419" t="s">
        <v>446</v>
      </c>
      <c r="C419">
        <v>364</v>
      </c>
      <c r="D419">
        <v>644</v>
      </c>
      <c r="E419">
        <v>77</v>
      </c>
      <c r="F419">
        <v>5</v>
      </c>
      <c r="G419">
        <v>78</v>
      </c>
      <c r="H419">
        <v>1098</v>
      </c>
      <c r="I419">
        <v>143</v>
      </c>
      <c r="J419">
        <v>1</v>
      </c>
      <c r="K419">
        <v>69</v>
      </c>
      <c r="L419">
        <v>3946</v>
      </c>
      <c r="M419">
        <v>161</v>
      </c>
      <c r="N419">
        <v>547</v>
      </c>
      <c r="O419">
        <v>425</v>
      </c>
      <c r="P419">
        <v>2407</v>
      </c>
      <c r="Q419">
        <v>2</v>
      </c>
    </row>
    <row r="420" spans="1:17" x14ac:dyDescent="0.3">
      <c r="A420" t="s">
        <v>416</v>
      </c>
      <c r="B420" t="s">
        <v>447</v>
      </c>
      <c r="C420">
        <v>383</v>
      </c>
      <c r="D420">
        <v>521</v>
      </c>
      <c r="E420">
        <v>251</v>
      </c>
      <c r="F420">
        <v>26</v>
      </c>
      <c r="G420">
        <v>377</v>
      </c>
      <c r="H420">
        <v>1967</v>
      </c>
      <c r="I420">
        <v>544</v>
      </c>
      <c r="J420">
        <v>25</v>
      </c>
      <c r="K420">
        <v>233</v>
      </c>
      <c r="L420">
        <v>3296</v>
      </c>
      <c r="M420">
        <v>1381</v>
      </c>
      <c r="N420">
        <v>157</v>
      </c>
      <c r="O420">
        <v>503</v>
      </c>
      <c r="P420">
        <v>3101</v>
      </c>
      <c r="Q420">
        <v>2</v>
      </c>
    </row>
    <row r="421" spans="1:17" x14ac:dyDescent="0.3">
      <c r="A421" t="s">
        <v>416</v>
      </c>
      <c r="B421" t="s">
        <v>448</v>
      </c>
      <c r="C421">
        <v>711</v>
      </c>
      <c r="D421">
        <v>450</v>
      </c>
      <c r="E421">
        <v>365</v>
      </c>
      <c r="F421">
        <v>123</v>
      </c>
      <c r="G421">
        <v>681</v>
      </c>
      <c r="H421">
        <v>2625</v>
      </c>
      <c r="I421">
        <v>1742</v>
      </c>
      <c r="J421">
        <v>5</v>
      </c>
      <c r="K421">
        <v>148</v>
      </c>
      <c r="L421">
        <v>18405</v>
      </c>
      <c r="M421">
        <v>2642</v>
      </c>
      <c r="N421">
        <v>87</v>
      </c>
      <c r="O421">
        <v>406</v>
      </c>
      <c r="P421">
        <v>2887</v>
      </c>
      <c r="Q421">
        <v>2</v>
      </c>
    </row>
    <row r="422" spans="1:17" x14ac:dyDescent="0.3">
      <c r="A422" t="s">
        <v>416</v>
      </c>
      <c r="B422" t="s">
        <v>449</v>
      </c>
      <c r="C422">
        <v>483</v>
      </c>
      <c r="D422">
        <v>733</v>
      </c>
      <c r="E422">
        <v>82</v>
      </c>
      <c r="F422">
        <v>5</v>
      </c>
      <c r="G422">
        <v>173</v>
      </c>
      <c r="H422">
        <v>1281</v>
      </c>
      <c r="I422">
        <v>349</v>
      </c>
      <c r="J422">
        <v>2</v>
      </c>
      <c r="K422">
        <v>208</v>
      </c>
      <c r="L422">
        <v>12632</v>
      </c>
      <c r="M422">
        <v>866</v>
      </c>
      <c r="N422">
        <v>359</v>
      </c>
      <c r="O422">
        <v>1099</v>
      </c>
      <c r="P422">
        <v>3438</v>
      </c>
      <c r="Q422">
        <v>2</v>
      </c>
    </row>
    <row r="423" spans="1:17" x14ac:dyDescent="0.3">
      <c r="A423" t="s">
        <v>416</v>
      </c>
      <c r="B423" t="s">
        <v>450</v>
      </c>
      <c r="C423">
        <v>210</v>
      </c>
      <c r="D423">
        <v>301</v>
      </c>
      <c r="E423">
        <v>143</v>
      </c>
      <c r="F423">
        <v>18</v>
      </c>
      <c r="G423">
        <v>205</v>
      </c>
      <c r="H423">
        <v>1850</v>
      </c>
      <c r="I423">
        <v>524</v>
      </c>
      <c r="J423">
        <v>8</v>
      </c>
      <c r="K423">
        <v>115</v>
      </c>
      <c r="L423">
        <v>4930</v>
      </c>
      <c r="M423">
        <v>311</v>
      </c>
      <c r="N423">
        <v>105</v>
      </c>
      <c r="O423">
        <v>481</v>
      </c>
      <c r="P423">
        <v>1850</v>
      </c>
      <c r="Q423">
        <v>0</v>
      </c>
    </row>
    <row r="424" spans="1:17" x14ac:dyDescent="0.3">
      <c r="A424" t="s">
        <v>416</v>
      </c>
      <c r="B424" t="s">
        <v>451</v>
      </c>
      <c r="C424">
        <v>393</v>
      </c>
      <c r="D424">
        <v>433</v>
      </c>
      <c r="E424">
        <v>114</v>
      </c>
      <c r="F424">
        <v>20</v>
      </c>
      <c r="G424">
        <v>197</v>
      </c>
      <c r="H424">
        <v>1451</v>
      </c>
      <c r="I424">
        <v>150</v>
      </c>
      <c r="J424">
        <v>3</v>
      </c>
      <c r="K424">
        <v>126</v>
      </c>
      <c r="L424">
        <v>2157</v>
      </c>
      <c r="M424">
        <v>908</v>
      </c>
      <c r="N424">
        <v>415</v>
      </c>
      <c r="O424">
        <v>366</v>
      </c>
      <c r="P424">
        <v>2033</v>
      </c>
      <c r="Q424">
        <v>2</v>
      </c>
    </row>
    <row r="425" spans="1:17" x14ac:dyDescent="0.3">
      <c r="A425" t="s">
        <v>416</v>
      </c>
      <c r="B425" t="s">
        <v>452</v>
      </c>
      <c r="C425">
        <v>546</v>
      </c>
      <c r="D425">
        <v>1021</v>
      </c>
      <c r="E425">
        <v>205</v>
      </c>
      <c r="F425">
        <v>17</v>
      </c>
      <c r="G425">
        <v>238</v>
      </c>
      <c r="H425">
        <v>1472</v>
      </c>
      <c r="I425">
        <v>495</v>
      </c>
      <c r="J425">
        <v>8</v>
      </c>
      <c r="K425">
        <v>118</v>
      </c>
      <c r="L425">
        <v>8639</v>
      </c>
      <c r="M425">
        <v>1022</v>
      </c>
      <c r="N425">
        <v>414</v>
      </c>
      <c r="O425">
        <v>148</v>
      </c>
      <c r="P425">
        <v>4389</v>
      </c>
      <c r="Q425">
        <v>2</v>
      </c>
    </row>
    <row r="426" spans="1:17" x14ac:dyDescent="0.3">
      <c r="A426" t="s">
        <v>416</v>
      </c>
      <c r="B426" t="s">
        <v>453</v>
      </c>
      <c r="C426">
        <v>403</v>
      </c>
      <c r="D426">
        <v>1023</v>
      </c>
      <c r="E426">
        <v>277</v>
      </c>
      <c r="F426">
        <v>60</v>
      </c>
      <c r="G426">
        <v>377</v>
      </c>
      <c r="H426">
        <v>1996</v>
      </c>
      <c r="I426">
        <v>1308</v>
      </c>
      <c r="J426">
        <v>3</v>
      </c>
      <c r="K426">
        <v>692</v>
      </c>
      <c r="L426">
        <v>4548</v>
      </c>
      <c r="M426">
        <v>1956</v>
      </c>
      <c r="N426">
        <v>230</v>
      </c>
      <c r="O426">
        <v>1774</v>
      </c>
      <c r="P426">
        <v>4805</v>
      </c>
      <c r="Q426">
        <v>2</v>
      </c>
    </row>
    <row r="427" spans="1:17" x14ac:dyDescent="0.3">
      <c r="A427" t="s">
        <v>416</v>
      </c>
      <c r="B427" t="s">
        <v>454</v>
      </c>
      <c r="C427">
        <v>516</v>
      </c>
      <c r="D427">
        <v>878</v>
      </c>
      <c r="E427">
        <v>246</v>
      </c>
      <c r="F427">
        <v>25</v>
      </c>
      <c r="G427">
        <v>388</v>
      </c>
      <c r="H427">
        <v>1821</v>
      </c>
      <c r="I427">
        <v>490</v>
      </c>
      <c r="J427">
        <v>10</v>
      </c>
      <c r="K427">
        <v>238</v>
      </c>
      <c r="L427">
        <v>5616</v>
      </c>
      <c r="M427">
        <v>1165</v>
      </c>
      <c r="N427">
        <v>541</v>
      </c>
      <c r="O427">
        <v>894</v>
      </c>
      <c r="P427">
        <v>3894</v>
      </c>
      <c r="Q427">
        <v>2</v>
      </c>
    </row>
    <row r="428" spans="1:17" x14ac:dyDescent="0.3">
      <c r="A428" t="s">
        <v>416</v>
      </c>
      <c r="B428" t="s">
        <v>455</v>
      </c>
      <c r="C428">
        <v>648</v>
      </c>
      <c r="D428">
        <v>752</v>
      </c>
      <c r="E428">
        <v>380</v>
      </c>
      <c r="F428">
        <v>47</v>
      </c>
      <c r="G428">
        <v>691</v>
      </c>
      <c r="H428">
        <v>6329</v>
      </c>
      <c r="I428">
        <v>764</v>
      </c>
      <c r="J428">
        <v>14</v>
      </c>
      <c r="K428">
        <v>312</v>
      </c>
      <c r="L428">
        <v>8805</v>
      </c>
      <c r="M428">
        <v>798</v>
      </c>
      <c r="N428">
        <v>428</v>
      </c>
      <c r="O428">
        <v>1692</v>
      </c>
      <c r="P428">
        <v>3826</v>
      </c>
      <c r="Q428">
        <v>2</v>
      </c>
    </row>
    <row r="429" spans="1:17" x14ac:dyDescent="0.3">
      <c r="A429" t="s">
        <v>416</v>
      </c>
      <c r="B429" t="s">
        <v>456</v>
      </c>
      <c r="C429">
        <v>951</v>
      </c>
      <c r="D429">
        <v>1502</v>
      </c>
      <c r="E429">
        <v>525</v>
      </c>
      <c r="F429">
        <v>18</v>
      </c>
      <c r="G429">
        <v>601</v>
      </c>
      <c r="H429">
        <v>4879</v>
      </c>
      <c r="I429">
        <v>1231</v>
      </c>
      <c r="J429">
        <v>3</v>
      </c>
      <c r="K429">
        <v>447</v>
      </c>
      <c r="L429">
        <v>31377</v>
      </c>
      <c r="M429">
        <v>2324</v>
      </c>
      <c r="N429">
        <v>731</v>
      </c>
      <c r="O429">
        <v>1648</v>
      </c>
      <c r="P429">
        <v>8956</v>
      </c>
      <c r="Q429">
        <v>1</v>
      </c>
    </row>
    <row r="430" spans="1:17" x14ac:dyDescent="0.3">
      <c r="A430" t="s">
        <v>416</v>
      </c>
      <c r="B430" t="s">
        <v>457</v>
      </c>
      <c r="C430">
        <v>807</v>
      </c>
      <c r="D430">
        <v>986</v>
      </c>
      <c r="E430">
        <v>262</v>
      </c>
      <c r="F430">
        <v>45</v>
      </c>
      <c r="G430">
        <v>580</v>
      </c>
      <c r="H430">
        <v>4787</v>
      </c>
      <c r="I430">
        <v>543</v>
      </c>
      <c r="J430">
        <v>5</v>
      </c>
      <c r="K430">
        <v>278</v>
      </c>
      <c r="L430">
        <v>11530</v>
      </c>
      <c r="M430">
        <v>1449</v>
      </c>
      <c r="N430">
        <v>537</v>
      </c>
      <c r="O430">
        <v>1854</v>
      </c>
      <c r="P430">
        <v>4885</v>
      </c>
      <c r="Q430">
        <v>2</v>
      </c>
    </row>
    <row r="431" spans="1:17" x14ac:dyDescent="0.3">
      <c r="A431" t="s">
        <v>416</v>
      </c>
      <c r="B431" t="s">
        <v>458</v>
      </c>
      <c r="C431">
        <v>414</v>
      </c>
      <c r="D431">
        <v>708</v>
      </c>
      <c r="E431">
        <v>112</v>
      </c>
      <c r="F431">
        <v>5</v>
      </c>
      <c r="G431">
        <v>117</v>
      </c>
      <c r="H431">
        <v>1311</v>
      </c>
      <c r="I431">
        <v>402</v>
      </c>
      <c r="J431">
        <v>1</v>
      </c>
      <c r="K431">
        <v>88</v>
      </c>
      <c r="L431">
        <v>3916</v>
      </c>
      <c r="M431">
        <v>536</v>
      </c>
      <c r="N431">
        <v>804</v>
      </c>
      <c r="O431">
        <v>906</v>
      </c>
      <c r="P431">
        <v>2685</v>
      </c>
      <c r="Q431">
        <v>2</v>
      </c>
    </row>
    <row r="432" spans="1:17" x14ac:dyDescent="0.3">
      <c r="A432" t="s">
        <v>416</v>
      </c>
      <c r="B432" t="s">
        <v>459</v>
      </c>
      <c r="C432">
        <v>492</v>
      </c>
      <c r="D432">
        <v>721</v>
      </c>
      <c r="E432">
        <v>155</v>
      </c>
      <c r="F432">
        <v>18</v>
      </c>
      <c r="G432">
        <v>332</v>
      </c>
      <c r="H432">
        <v>2982</v>
      </c>
      <c r="I432">
        <v>292</v>
      </c>
      <c r="J432">
        <v>1</v>
      </c>
      <c r="K432">
        <v>171</v>
      </c>
      <c r="L432">
        <v>3286</v>
      </c>
      <c r="M432">
        <v>183</v>
      </c>
      <c r="N432">
        <v>503</v>
      </c>
      <c r="O432">
        <v>760</v>
      </c>
      <c r="P432">
        <v>4080</v>
      </c>
      <c r="Q432">
        <v>2</v>
      </c>
    </row>
    <row r="433" spans="1:17" x14ac:dyDescent="0.3">
      <c r="A433" t="s">
        <v>416</v>
      </c>
      <c r="B433" t="s">
        <v>460</v>
      </c>
      <c r="C433">
        <v>436</v>
      </c>
      <c r="D433">
        <v>826</v>
      </c>
      <c r="E433">
        <v>192</v>
      </c>
      <c r="F433">
        <v>40</v>
      </c>
      <c r="G433">
        <v>572</v>
      </c>
      <c r="H433">
        <v>2527</v>
      </c>
      <c r="I433">
        <v>827</v>
      </c>
      <c r="J433">
        <v>7</v>
      </c>
      <c r="K433">
        <v>341</v>
      </c>
      <c r="L433">
        <v>13539</v>
      </c>
      <c r="M433">
        <v>1853</v>
      </c>
      <c r="N433">
        <v>142</v>
      </c>
      <c r="O433">
        <v>951</v>
      </c>
      <c r="P433">
        <v>3915</v>
      </c>
      <c r="Q433">
        <v>2</v>
      </c>
    </row>
    <row r="434" spans="1:17" x14ac:dyDescent="0.3">
      <c r="A434" t="s">
        <v>416</v>
      </c>
      <c r="B434" t="s">
        <v>461</v>
      </c>
      <c r="C434">
        <v>180</v>
      </c>
      <c r="D434">
        <v>215</v>
      </c>
      <c r="E434">
        <v>107</v>
      </c>
      <c r="F434">
        <v>20</v>
      </c>
      <c r="G434">
        <v>120</v>
      </c>
      <c r="H434">
        <v>589</v>
      </c>
      <c r="I434">
        <v>422</v>
      </c>
      <c r="J434">
        <v>5</v>
      </c>
      <c r="K434">
        <v>35</v>
      </c>
      <c r="L434">
        <v>3984</v>
      </c>
      <c r="M434">
        <v>691</v>
      </c>
      <c r="N434">
        <v>280</v>
      </c>
      <c r="O434">
        <v>139</v>
      </c>
      <c r="P434">
        <v>1045</v>
      </c>
      <c r="Q434">
        <v>0</v>
      </c>
    </row>
    <row r="435" spans="1:17" x14ac:dyDescent="0.3">
      <c r="A435" t="s">
        <v>416</v>
      </c>
      <c r="B435" t="s">
        <v>462</v>
      </c>
      <c r="C435">
        <v>814</v>
      </c>
      <c r="D435">
        <v>896</v>
      </c>
      <c r="E435">
        <v>333</v>
      </c>
      <c r="F435">
        <v>61</v>
      </c>
      <c r="G435">
        <v>471</v>
      </c>
      <c r="H435">
        <v>2177</v>
      </c>
      <c r="I435">
        <v>929</v>
      </c>
      <c r="J435">
        <v>5</v>
      </c>
      <c r="K435">
        <v>326</v>
      </c>
      <c r="L435">
        <v>9903</v>
      </c>
      <c r="M435">
        <v>1600</v>
      </c>
      <c r="N435">
        <v>456</v>
      </c>
      <c r="O435">
        <v>431</v>
      </c>
      <c r="P435">
        <v>3540</v>
      </c>
      <c r="Q435">
        <v>2</v>
      </c>
    </row>
    <row r="436" spans="1:17" x14ac:dyDescent="0.3">
      <c r="A436" t="s">
        <v>416</v>
      </c>
      <c r="B436" t="s">
        <v>463</v>
      </c>
      <c r="C436">
        <v>517</v>
      </c>
      <c r="D436">
        <v>557</v>
      </c>
      <c r="E436">
        <v>332</v>
      </c>
      <c r="F436">
        <v>26</v>
      </c>
      <c r="G436">
        <v>216</v>
      </c>
      <c r="H436">
        <v>3021</v>
      </c>
      <c r="I436">
        <v>340</v>
      </c>
      <c r="J436">
        <v>8</v>
      </c>
      <c r="K436">
        <v>153</v>
      </c>
      <c r="L436">
        <v>5634</v>
      </c>
      <c r="M436">
        <v>428</v>
      </c>
      <c r="N436">
        <v>526</v>
      </c>
      <c r="O436">
        <v>989</v>
      </c>
      <c r="P436">
        <v>3149</v>
      </c>
      <c r="Q436">
        <v>2</v>
      </c>
    </row>
    <row r="437" spans="1:17" x14ac:dyDescent="0.3">
      <c r="A437" t="s">
        <v>416</v>
      </c>
      <c r="B437" t="s">
        <v>464</v>
      </c>
      <c r="C437">
        <v>401</v>
      </c>
      <c r="D437">
        <v>806</v>
      </c>
      <c r="E437">
        <v>250</v>
      </c>
      <c r="F437">
        <v>37</v>
      </c>
      <c r="G437">
        <v>220</v>
      </c>
      <c r="H437">
        <v>2259</v>
      </c>
      <c r="I437">
        <v>452</v>
      </c>
      <c r="J437">
        <v>2</v>
      </c>
      <c r="K437">
        <v>220</v>
      </c>
      <c r="L437">
        <v>4501</v>
      </c>
      <c r="M437">
        <v>1416</v>
      </c>
      <c r="N437">
        <v>247</v>
      </c>
      <c r="O437">
        <v>1069</v>
      </c>
      <c r="P437">
        <v>3139</v>
      </c>
      <c r="Q437">
        <v>2</v>
      </c>
    </row>
    <row r="438" spans="1:17" x14ac:dyDescent="0.3">
      <c r="A438" t="s">
        <v>416</v>
      </c>
      <c r="B438" t="s">
        <v>465</v>
      </c>
      <c r="C438">
        <v>174</v>
      </c>
      <c r="D438">
        <v>206</v>
      </c>
      <c r="E438">
        <v>114</v>
      </c>
      <c r="F438">
        <v>19</v>
      </c>
      <c r="G438">
        <v>46</v>
      </c>
      <c r="H438">
        <v>520</v>
      </c>
      <c r="I438">
        <v>156</v>
      </c>
      <c r="J438">
        <v>0</v>
      </c>
      <c r="K438">
        <v>32</v>
      </c>
      <c r="L438">
        <v>1610</v>
      </c>
      <c r="M438">
        <v>58</v>
      </c>
      <c r="N438">
        <v>85</v>
      </c>
      <c r="O438">
        <v>355</v>
      </c>
      <c r="P438">
        <v>1184</v>
      </c>
      <c r="Q438">
        <v>0</v>
      </c>
    </row>
    <row r="439" spans="1:17" x14ac:dyDescent="0.3">
      <c r="A439" t="s">
        <v>416</v>
      </c>
      <c r="B439" t="s">
        <v>466</v>
      </c>
      <c r="C439">
        <v>548</v>
      </c>
      <c r="D439">
        <v>702</v>
      </c>
      <c r="E439">
        <v>169</v>
      </c>
      <c r="F439">
        <v>27</v>
      </c>
      <c r="G439">
        <v>355</v>
      </c>
      <c r="H439">
        <v>1820</v>
      </c>
      <c r="I439">
        <v>653</v>
      </c>
      <c r="J439">
        <v>0</v>
      </c>
      <c r="K439">
        <v>270</v>
      </c>
      <c r="L439">
        <v>11418</v>
      </c>
      <c r="M439">
        <v>823</v>
      </c>
      <c r="N439">
        <v>161</v>
      </c>
      <c r="O439">
        <v>1238</v>
      </c>
      <c r="P439">
        <v>3158</v>
      </c>
      <c r="Q439">
        <v>2</v>
      </c>
    </row>
    <row r="440" spans="1:17" x14ac:dyDescent="0.3">
      <c r="A440" t="s">
        <v>416</v>
      </c>
      <c r="B440" t="s">
        <v>467</v>
      </c>
      <c r="C440">
        <v>784</v>
      </c>
      <c r="D440">
        <v>838</v>
      </c>
      <c r="E440">
        <v>459</v>
      </c>
      <c r="F440">
        <v>68</v>
      </c>
      <c r="G440">
        <v>1100</v>
      </c>
      <c r="H440">
        <v>5944</v>
      </c>
      <c r="I440">
        <v>1379</v>
      </c>
      <c r="J440">
        <v>23</v>
      </c>
      <c r="K440">
        <v>419</v>
      </c>
      <c r="L440">
        <v>8987</v>
      </c>
      <c r="M440">
        <v>3441</v>
      </c>
      <c r="N440">
        <v>182</v>
      </c>
      <c r="O440">
        <v>1431</v>
      </c>
      <c r="P440">
        <v>5981</v>
      </c>
      <c r="Q440">
        <v>1</v>
      </c>
    </row>
    <row r="441" spans="1:17" x14ac:dyDescent="0.3">
      <c r="A441" t="s">
        <v>416</v>
      </c>
      <c r="B441" t="s">
        <v>468</v>
      </c>
      <c r="C441">
        <v>243</v>
      </c>
      <c r="D441">
        <v>308</v>
      </c>
      <c r="E441">
        <v>31</v>
      </c>
      <c r="F441">
        <v>9</v>
      </c>
      <c r="G441">
        <v>125</v>
      </c>
      <c r="H441">
        <v>1054</v>
      </c>
      <c r="I441">
        <v>186</v>
      </c>
      <c r="J441">
        <v>0</v>
      </c>
      <c r="K441">
        <v>91</v>
      </c>
      <c r="L441">
        <v>1704</v>
      </c>
      <c r="M441">
        <v>149</v>
      </c>
      <c r="N441">
        <v>310</v>
      </c>
      <c r="O441">
        <v>400</v>
      </c>
      <c r="P441">
        <v>1451</v>
      </c>
      <c r="Q441">
        <v>0</v>
      </c>
    </row>
    <row r="442" spans="1:17" x14ac:dyDescent="0.3">
      <c r="A442" t="s">
        <v>416</v>
      </c>
      <c r="B442" t="s">
        <v>469</v>
      </c>
      <c r="C442">
        <v>561</v>
      </c>
      <c r="D442">
        <v>1137</v>
      </c>
      <c r="E442">
        <v>209</v>
      </c>
      <c r="F442">
        <v>37</v>
      </c>
      <c r="G442">
        <v>287</v>
      </c>
      <c r="H442">
        <v>2758</v>
      </c>
      <c r="I442">
        <v>815</v>
      </c>
      <c r="J442">
        <v>0</v>
      </c>
      <c r="K442">
        <v>323</v>
      </c>
      <c r="L442">
        <v>8891</v>
      </c>
      <c r="M442">
        <v>1805</v>
      </c>
      <c r="N442">
        <v>226</v>
      </c>
      <c r="O442">
        <v>1606</v>
      </c>
      <c r="P442">
        <v>5129</v>
      </c>
      <c r="Q442">
        <v>2</v>
      </c>
    </row>
    <row r="443" spans="1:17" x14ac:dyDescent="0.3">
      <c r="A443" t="s">
        <v>470</v>
      </c>
      <c r="B443" t="s">
        <v>471</v>
      </c>
      <c r="C443">
        <v>1210</v>
      </c>
      <c r="D443">
        <v>653</v>
      </c>
      <c r="E443">
        <v>514</v>
      </c>
      <c r="F443">
        <v>477</v>
      </c>
      <c r="G443">
        <v>1543</v>
      </c>
      <c r="H443">
        <v>5248</v>
      </c>
      <c r="I443">
        <v>4742</v>
      </c>
      <c r="J443">
        <v>82</v>
      </c>
      <c r="K443">
        <v>505</v>
      </c>
      <c r="L443">
        <v>8397</v>
      </c>
      <c r="M443">
        <v>407</v>
      </c>
      <c r="N443">
        <v>120</v>
      </c>
      <c r="O443">
        <v>366</v>
      </c>
      <c r="P443">
        <v>7975</v>
      </c>
      <c r="Q443">
        <v>1</v>
      </c>
    </row>
    <row r="444" spans="1:17" x14ac:dyDescent="0.3">
      <c r="A444" t="s">
        <v>470</v>
      </c>
      <c r="B444" t="s">
        <v>472</v>
      </c>
      <c r="C444">
        <v>588</v>
      </c>
      <c r="D444">
        <v>299</v>
      </c>
      <c r="E444">
        <v>312</v>
      </c>
      <c r="F444">
        <v>113</v>
      </c>
      <c r="G444">
        <v>658</v>
      </c>
      <c r="H444">
        <v>3351</v>
      </c>
      <c r="I444">
        <v>1513</v>
      </c>
      <c r="J444">
        <v>107</v>
      </c>
      <c r="K444">
        <v>421</v>
      </c>
      <c r="L444">
        <v>9586</v>
      </c>
      <c r="M444">
        <v>224</v>
      </c>
      <c r="N444">
        <v>37</v>
      </c>
      <c r="O444">
        <v>773</v>
      </c>
      <c r="P444">
        <v>3888</v>
      </c>
      <c r="Q444">
        <v>2</v>
      </c>
    </row>
    <row r="445" spans="1:17" x14ac:dyDescent="0.3">
      <c r="A445" t="s">
        <v>470</v>
      </c>
      <c r="B445" t="s">
        <v>473</v>
      </c>
      <c r="C445">
        <v>292</v>
      </c>
      <c r="D445">
        <v>236</v>
      </c>
      <c r="E445">
        <v>225</v>
      </c>
      <c r="F445">
        <v>49</v>
      </c>
      <c r="G445">
        <v>505</v>
      </c>
      <c r="H445">
        <v>2850</v>
      </c>
      <c r="I445">
        <v>966</v>
      </c>
      <c r="J445">
        <v>55</v>
      </c>
      <c r="K445">
        <v>158</v>
      </c>
      <c r="L445">
        <v>4873</v>
      </c>
      <c r="M445">
        <v>143</v>
      </c>
      <c r="N445">
        <v>25</v>
      </c>
      <c r="O445">
        <v>408</v>
      </c>
      <c r="P445">
        <v>2094</v>
      </c>
      <c r="Q445">
        <v>0</v>
      </c>
    </row>
    <row r="446" spans="1:17" x14ac:dyDescent="0.3">
      <c r="A446" t="s">
        <v>470</v>
      </c>
      <c r="B446" t="s">
        <v>474</v>
      </c>
      <c r="C446">
        <v>774</v>
      </c>
      <c r="D446">
        <v>642</v>
      </c>
      <c r="E446">
        <v>278</v>
      </c>
      <c r="F446">
        <v>104</v>
      </c>
      <c r="G446">
        <v>362</v>
      </c>
      <c r="H446">
        <v>3294</v>
      </c>
      <c r="I446">
        <v>1242</v>
      </c>
      <c r="J446">
        <v>19</v>
      </c>
      <c r="K446">
        <v>715</v>
      </c>
      <c r="L446">
        <v>10291</v>
      </c>
      <c r="M446">
        <v>240</v>
      </c>
      <c r="N446">
        <v>128</v>
      </c>
      <c r="O446">
        <v>572</v>
      </c>
      <c r="P446">
        <v>4423</v>
      </c>
      <c r="Q446">
        <v>2</v>
      </c>
    </row>
    <row r="447" spans="1:17" x14ac:dyDescent="0.3">
      <c r="A447" t="s">
        <v>470</v>
      </c>
      <c r="B447" t="s">
        <v>475</v>
      </c>
      <c r="C447">
        <v>418</v>
      </c>
      <c r="D447">
        <v>224</v>
      </c>
      <c r="E447">
        <v>302</v>
      </c>
      <c r="F447">
        <v>156</v>
      </c>
      <c r="G447">
        <v>998</v>
      </c>
      <c r="H447">
        <v>3181</v>
      </c>
      <c r="I447">
        <v>1778</v>
      </c>
      <c r="J447">
        <v>27</v>
      </c>
      <c r="K447">
        <v>148</v>
      </c>
      <c r="L447">
        <v>4891</v>
      </c>
      <c r="M447">
        <v>146</v>
      </c>
      <c r="N447">
        <v>6</v>
      </c>
      <c r="O447">
        <v>589</v>
      </c>
      <c r="P447">
        <v>2836</v>
      </c>
      <c r="Q447">
        <v>2</v>
      </c>
    </row>
    <row r="448" spans="1:17" x14ac:dyDescent="0.3">
      <c r="A448" t="s">
        <v>470</v>
      </c>
      <c r="B448" t="s">
        <v>476</v>
      </c>
      <c r="C448">
        <v>640</v>
      </c>
      <c r="D448">
        <v>191</v>
      </c>
      <c r="E448">
        <v>138</v>
      </c>
      <c r="F448">
        <v>178</v>
      </c>
      <c r="G448">
        <v>455</v>
      </c>
      <c r="H448">
        <v>1973</v>
      </c>
      <c r="I448">
        <v>2555</v>
      </c>
      <c r="J448">
        <v>13</v>
      </c>
      <c r="K448">
        <v>436</v>
      </c>
      <c r="L448">
        <v>8854</v>
      </c>
      <c r="M448">
        <v>314</v>
      </c>
      <c r="N448">
        <v>58</v>
      </c>
      <c r="O448">
        <v>397</v>
      </c>
      <c r="P448">
        <v>4376</v>
      </c>
      <c r="Q448">
        <v>2</v>
      </c>
    </row>
    <row r="449" spans="1:17" x14ac:dyDescent="0.3">
      <c r="A449" t="s">
        <v>470</v>
      </c>
      <c r="B449" t="s">
        <v>477</v>
      </c>
      <c r="C449">
        <v>832</v>
      </c>
      <c r="D449">
        <v>322</v>
      </c>
      <c r="E449">
        <v>419</v>
      </c>
      <c r="F449">
        <v>391</v>
      </c>
      <c r="G449">
        <v>914</v>
      </c>
      <c r="H449">
        <v>3577</v>
      </c>
      <c r="I449">
        <v>4587</v>
      </c>
      <c r="J449">
        <v>16</v>
      </c>
      <c r="K449">
        <v>563</v>
      </c>
      <c r="L449">
        <v>11603</v>
      </c>
      <c r="M449">
        <v>426</v>
      </c>
      <c r="N449">
        <v>44</v>
      </c>
      <c r="O449">
        <v>669</v>
      </c>
      <c r="P449">
        <v>5359</v>
      </c>
      <c r="Q449">
        <v>2</v>
      </c>
    </row>
    <row r="450" spans="1:17" x14ac:dyDescent="0.3">
      <c r="A450" t="s">
        <v>470</v>
      </c>
      <c r="B450" t="s">
        <v>478</v>
      </c>
      <c r="C450">
        <v>343</v>
      </c>
      <c r="D450">
        <v>338</v>
      </c>
      <c r="E450">
        <v>146</v>
      </c>
      <c r="F450">
        <v>28</v>
      </c>
      <c r="G450">
        <v>198</v>
      </c>
      <c r="H450">
        <v>2315</v>
      </c>
      <c r="I450">
        <v>774</v>
      </c>
      <c r="J450">
        <v>46</v>
      </c>
      <c r="K450">
        <v>420</v>
      </c>
      <c r="L450">
        <v>4368</v>
      </c>
      <c r="M450">
        <v>268</v>
      </c>
      <c r="N450">
        <v>41</v>
      </c>
      <c r="O450">
        <v>613</v>
      </c>
      <c r="P450">
        <v>2230</v>
      </c>
      <c r="Q450">
        <v>2</v>
      </c>
    </row>
    <row r="451" spans="1:17" x14ac:dyDescent="0.3">
      <c r="A451" t="s">
        <v>470</v>
      </c>
      <c r="B451" t="s">
        <v>479</v>
      </c>
      <c r="C451">
        <v>635</v>
      </c>
      <c r="D451">
        <v>381</v>
      </c>
      <c r="E451">
        <v>269</v>
      </c>
      <c r="F451">
        <v>170</v>
      </c>
      <c r="G451">
        <v>415</v>
      </c>
      <c r="H451">
        <v>2541</v>
      </c>
      <c r="I451">
        <v>2432</v>
      </c>
      <c r="J451">
        <v>52</v>
      </c>
      <c r="K451">
        <v>795</v>
      </c>
      <c r="L451">
        <v>9240</v>
      </c>
      <c r="M451">
        <v>385</v>
      </c>
      <c r="N451">
        <v>58</v>
      </c>
      <c r="O451">
        <v>716</v>
      </c>
      <c r="P451">
        <v>5194</v>
      </c>
      <c r="Q451">
        <v>2</v>
      </c>
    </row>
    <row r="452" spans="1:17" x14ac:dyDescent="0.3">
      <c r="A452" t="s">
        <v>470</v>
      </c>
      <c r="B452" t="s">
        <v>480</v>
      </c>
      <c r="C452">
        <v>613</v>
      </c>
      <c r="D452">
        <v>469</v>
      </c>
      <c r="E452">
        <v>262</v>
      </c>
      <c r="F452">
        <v>80</v>
      </c>
      <c r="G452">
        <v>379</v>
      </c>
      <c r="H452">
        <v>3480</v>
      </c>
      <c r="I452">
        <v>1383</v>
      </c>
      <c r="J452">
        <v>38</v>
      </c>
      <c r="K452">
        <v>539</v>
      </c>
      <c r="L452">
        <v>7347</v>
      </c>
      <c r="M452">
        <v>196</v>
      </c>
      <c r="N452">
        <v>172</v>
      </c>
      <c r="O452">
        <v>871</v>
      </c>
      <c r="P452">
        <v>4470</v>
      </c>
      <c r="Q452">
        <v>2</v>
      </c>
    </row>
    <row r="453" spans="1:17" x14ac:dyDescent="0.3">
      <c r="A453" t="s">
        <v>470</v>
      </c>
      <c r="B453" t="s">
        <v>481</v>
      </c>
      <c r="C453">
        <v>538</v>
      </c>
      <c r="D453">
        <v>178</v>
      </c>
      <c r="E453">
        <v>122</v>
      </c>
      <c r="F453">
        <v>247</v>
      </c>
      <c r="G453">
        <v>290</v>
      </c>
      <c r="H453">
        <v>1675</v>
      </c>
      <c r="I453">
        <v>1678</v>
      </c>
      <c r="J453">
        <v>19</v>
      </c>
      <c r="K453">
        <v>143</v>
      </c>
      <c r="L453">
        <v>4450</v>
      </c>
      <c r="M453">
        <v>218</v>
      </c>
      <c r="N453">
        <v>150</v>
      </c>
      <c r="O453">
        <v>205</v>
      </c>
      <c r="P453">
        <v>2895</v>
      </c>
      <c r="Q453">
        <v>2</v>
      </c>
    </row>
    <row r="454" spans="1:17" x14ac:dyDescent="0.3">
      <c r="A454" t="s">
        <v>470</v>
      </c>
      <c r="B454" t="s">
        <v>482</v>
      </c>
      <c r="C454">
        <v>694</v>
      </c>
      <c r="D454">
        <v>245</v>
      </c>
      <c r="E454">
        <v>116</v>
      </c>
      <c r="F454">
        <v>104</v>
      </c>
      <c r="G454">
        <v>123</v>
      </c>
      <c r="H454">
        <v>1161</v>
      </c>
      <c r="I454">
        <v>317</v>
      </c>
      <c r="J454">
        <v>13</v>
      </c>
      <c r="K454">
        <v>559</v>
      </c>
      <c r="L454">
        <v>2787</v>
      </c>
      <c r="M454">
        <v>77</v>
      </c>
      <c r="N454">
        <v>74</v>
      </c>
      <c r="O454">
        <v>494</v>
      </c>
      <c r="P454">
        <v>1459</v>
      </c>
      <c r="Q454">
        <v>2</v>
      </c>
    </row>
    <row r="455" spans="1:17" x14ac:dyDescent="0.3">
      <c r="A455" t="s">
        <v>470</v>
      </c>
      <c r="B455" t="s">
        <v>483</v>
      </c>
      <c r="C455">
        <v>432</v>
      </c>
      <c r="D455">
        <v>348</v>
      </c>
      <c r="E455">
        <v>210</v>
      </c>
      <c r="F455">
        <v>67</v>
      </c>
      <c r="G455">
        <v>207</v>
      </c>
      <c r="H455">
        <v>2278</v>
      </c>
      <c r="I455">
        <v>495</v>
      </c>
      <c r="J455">
        <v>44</v>
      </c>
      <c r="K455">
        <v>291</v>
      </c>
      <c r="L455">
        <v>4249</v>
      </c>
      <c r="M455">
        <v>221</v>
      </c>
      <c r="N455">
        <v>80</v>
      </c>
      <c r="O455">
        <v>184</v>
      </c>
      <c r="P455">
        <v>2459</v>
      </c>
      <c r="Q455">
        <v>2</v>
      </c>
    </row>
    <row r="456" spans="1:17" x14ac:dyDescent="0.3">
      <c r="A456" t="s">
        <v>470</v>
      </c>
      <c r="B456" t="s">
        <v>484</v>
      </c>
      <c r="C456">
        <v>430</v>
      </c>
      <c r="D456">
        <v>175</v>
      </c>
      <c r="E456">
        <v>127</v>
      </c>
      <c r="F456">
        <v>83</v>
      </c>
      <c r="G456">
        <v>391</v>
      </c>
      <c r="H456">
        <v>1136</v>
      </c>
      <c r="I456">
        <v>1381</v>
      </c>
      <c r="J456">
        <v>8</v>
      </c>
      <c r="K456">
        <v>302</v>
      </c>
      <c r="L456">
        <v>5277</v>
      </c>
      <c r="M456">
        <v>240</v>
      </c>
      <c r="N456">
        <v>37</v>
      </c>
      <c r="O456">
        <v>219</v>
      </c>
      <c r="P456">
        <v>2074</v>
      </c>
      <c r="Q456">
        <v>2</v>
      </c>
    </row>
    <row r="457" spans="1:17" x14ac:dyDescent="0.3">
      <c r="A457" t="s">
        <v>470</v>
      </c>
      <c r="B457" t="s">
        <v>485</v>
      </c>
      <c r="C457">
        <v>1007</v>
      </c>
      <c r="D457">
        <v>485</v>
      </c>
      <c r="E457">
        <v>338</v>
      </c>
      <c r="F457">
        <v>272</v>
      </c>
      <c r="G457">
        <v>566</v>
      </c>
      <c r="H457">
        <v>2925</v>
      </c>
      <c r="I457">
        <v>2825</v>
      </c>
      <c r="J457">
        <v>66</v>
      </c>
      <c r="K457">
        <v>251</v>
      </c>
      <c r="L457">
        <v>8827</v>
      </c>
      <c r="M457">
        <v>362</v>
      </c>
      <c r="N457">
        <v>136</v>
      </c>
      <c r="O457">
        <v>521</v>
      </c>
      <c r="P457">
        <v>6776</v>
      </c>
      <c r="Q457">
        <v>2</v>
      </c>
    </row>
    <row r="458" spans="1:17" x14ac:dyDescent="0.3">
      <c r="A458" t="s">
        <v>470</v>
      </c>
      <c r="B458" t="s">
        <v>486</v>
      </c>
      <c r="C458">
        <v>594</v>
      </c>
      <c r="D458">
        <v>193</v>
      </c>
      <c r="E458">
        <v>182</v>
      </c>
      <c r="F458">
        <v>166</v>
      </c>
      <c r="G458">
        <v>623</v>
      </c>
      <c r="H458">
        <v>2254</v>
      </c>
      <c r="I458">
        <v>2110</v>
      </c>
      <c r="J458">
        <v>16</v>
      </c>
      <c r="K458">
        <v>325</v>
      </c>
      <c r="L458">
        <v>6936</v>
      </c>
      <c r="M458">
        <v>328</v>
      </c>
      <c r="N458">
        <v>24</v>
      </c>
      <c r="O458">
        <v>338</v>
      </c>
      <c r="P458">
        <v>4485</v>
      </c>
      <c r="Q458">
        <v>2</v>
      </c>
    </row>
    <row r="459" spans="1:17" x14ac:dyDescent="0.3">
      <c r="A459" t="s">
        <v>470</v>
      </c>
      <c r="B459" t="s">
        <v>487</v>
      </c>
      <c r="C459">
        <v>719</v>
      </c>
      <c r="D459">
        <v>348</v>
      </c>
      <c r="E459">
        <v>301</v>
      </c>
      <c r="F459">
        <v>167</v>
      </c>
      <c r="G459">
        <v>444</v>
      </c>
      <c r="H459">
        <v>3294</v>
      </c>
      <c r="I459">
        <v>2521</v>
      </c>
      <c r="J459">
        <v>47</v>
      </c>
      <c r="K459">
        <v>208</v>
      </c>
      <c r="L459">
        <v>6311</v>
      </c>
      <c r="M459">
        <v>401</v>
      </c>
      <c r="N459">
        <v>0</v>
      </c>
      <c r="O459">
        <v>602</v>
      </c>
      <c r="P459">
        <v>2915</v>
      </c>
      <c r="Q459">
        <v>2</v>
      </c>
    </row>
    <row r="460" spans="1:17" x14ac:dyDescent="0.3">
      <c r="A460" t="s">
        <v>470</v>
      </c>
      <c r="B460" t="s">
        <v>488</v>
      </c>
      <c r="C460">
        <v>718</v>
      </c>
      <c r="D460">
        <v>231</v>
      </c>
      <c r="E460">
        <v>302</v>
      </c>
      <c r="F460">
        <v>137</v>
      </c>
      <c r="G460">
        <v>500</v>
      </c>
      <c r="H460">
        <v>2456</v>
      </c>
      <c r="I460">
        <v>2518</v>
      </c>
      <c r="J460">
        <v>32</v>
      </c>
      <c r="K460">
        <v>401</v>
      </c>
      <c r="L460">
        <v>10297</v>
      </c>
      <c r="M460">
        <v>434</v>
      </c>
      <c r="N460">
        <v>1</v>
      </c>
      <c r="O460">
        <v>127</v>
      </c>
      <c r="P460">
        <v>3382</v>
      </c>
      <c r="Q460">
        <v>2</v>
      </c>
    </row>
    <row r="461" spans="1:17" x14ac:dyDescent="0.3">
      <c r="A461" t="s">
        <v>470</v>
      </c>
      <c r="B461" t="s">
        <v>489</v>
      </c>
      <c r="C461">
        <v>1254</v>
      </c>
      <c r="D461">
        <v>776</v>
      </c>
      <c r="E461">
        <v>793</v>
      </c>
      <c r="F461">
        <v>213</v>
      </c>
      <c r="G461">
        <v>1600</v>
      </c>
      <c r="H461">
        <v>14163</v>
      </c>
      <c r="I461">
        <v>944</v>
      </c>
      <c r="J461">
        <v>584</v>
      </c>
      <c r="K461">
        <v>38</v>
      </c>
      <c r="L461">
        <v>18382</v>
      </c>
      <c r="M461">
        <v>67</v>
      </c>
      <c r="N461">
        <v>2</v>
      </c>
      <c r="O461">
        <v>1021</v>
      </c>
      <c r="P461">
        <v>4251</v>
      </c>
      <c r="Q461">
        <v>1</v>
      </c>
    </row>
    <row r="462" spans="1:17" x14ac:dyDescent="0.3">
      <c r="A462" t="s">
        <v>470</v>
      </c>
      <c r="B462" t="s">
        <v>490</v>
      </c>
      <c r="C462">
        <v>1542</v>
      </c>
      <c r="D462">
        <v>1386</v>
      </c>
      <c r="E462">
        <v>1334</v>
      </c>
      <c r="F462">
        <v>226</v>
      </c>
      <c r="G462">
        <v>3209</v>
      </c>
      <c r="H462">
        <v>19916</v>
      </c>
      <c r="I462">
        <v>2364</v>
      </c>
      <c r="J462">
        <v>708</v>
      </c>
      <c r="K462">
        <v>218</v>
      </c>
      <c r="L462">
        <v>28353</v>
      </c>
      <c r="M462">
        <v>186</v>
      </c>
      <c r="N462">
        <v>11</v>
      </c>
      <c r="O462">
        <v>2865</v>
      </c>
      <c r="P462">
        <v>9304</v>
      </c>
      <c r="Q462">
        <v>1</v>
      </c>
    </row>
    <row r="463" spans="1:17" x14ac:dyDescent="0.3">
      <c r="A463" t="s">
        <v>470</v>
      </c>
      <c r="B463" t="s">
        <v>491</v>
      </c>
      <c r="C463">
        <v>97</v>
      </c>
      <c r="D463">
        <v>31</v>
      </c>
      <c r="E463">
        <v>56</v>
      </c>
      <c r="F463">
        <v>21</v>
      </c>
      <c r="G463">
        <v>824</v>
      </c>
      <c r="H463">
        <v>36</v>
      </c>
      <c r="I463">
        <v>124</v>
      </c>
      <c r="J463">
        <v>20</v>
      </c>
      <c r="K463">
        <v>0</v>
      </c>
      <c r="L463">
        <v>489</v>
      </c>
      <c r="M463">
        <v>2</v>
      </c>
      <c r="N463">
        <v>1</v>
      </c>
      <c r="O463">
        <v>189</v>
      </c>
      <c r="P463">
        <v>230</v>
      </c>
      <c r="Q463">
        <v>0</v>
      </c>
    </row>
    <row r="464" spans="1:17" x14ac:dyDescent="0.3">
      <c r="A464" t="s">
        <v>470</v>
      </c>
      <c r="B464" t="s">
        <v>492</v>
      </c>
      <c r="C464">
        <v>1175</v>
      </c>
      <c r="D464">
        <v>566</v>
      </c>
      <c r="E464">
        <v>646</v>
      </c>
      <c r="F464">
        <v>198</v>
      </c>
      <c r="G464">
        <v>2963</v>
      </c>
      <c r="H464">
        <v>12414</v>
      </c>
      <c r="I464">
        <v>2555</v>
      </c>
      <c r="J464">
        <v>179</v>
      </c>
      <c r="K464">
        <v>240</v>
      </c>
      <c r="L464">
        <v>10923</v>
      </c>
      <c r="M464">
        <v>164</v>
      </c>
      <c r="N464">
        <v>23</v>
      </c>
      <c r="O464">
        <v>1895</v>
      </c>
      <c r="P464">
        <v>4876</v>
      </c>
      <c r="Q464">
        <v>1</v>
      </c>
    </row>
    <row r="465" spans="1:17" x14ac:dyDescent="0.3">
      <c r="A465" t="s">
        <v>470</v>
      </c>
      <c r="B465" t="s">
        <v>493</v>
      </c>
      <c r="C465">
        <v>79</v>
      </c>
      <c r="D465">
        <v>11</v>
      </c>
      <c r="E465">
        <v>20</v>
      </c>
      <c r="F465">
        <v>78</v>
      </c>
      <c r="G465">
        <v>299</v>
      </c>
      <c r="H465">
        <v>22</v>
      </c>
      <c r="I465">
        <v>123</v>
      </c>
      <c r="J465">
        <v>113</v>
      </c>
      <c r="K465">
        <v>8</v>
      </c>
      <c r="L465">
        <v>286</v>
      </c>
      <c r="M465">
        <v>15</v>
      </c>
      <c r="N465">
        <v>2</v>
      </c>
      <c r="O465">
        <v>198</v>
      </c>
      <c r="P465">
        <v>125</v>
      </c>
      <c r="Q465">
        <v>0</v>
      </c>
    </row>
    <row r="466" spans="1:17" x14ac:dyDescent="0.3">
      <c r="A466" t="s">
        <v>470</v>
      </c>
      <c r="B466" t="s">
        <v>494</v>
      </c>
      <c r="C466">
        <v>909</v>
      </c>
      <c r="D466">
        <v>556</v>
      </c>
      <c r="E466">
        <v>282</v>
      </c>
      <c r="F466">
        <v>98</v>
      </c>
      <c r="G466">
        <v>592</v>
      </c>
      <c r="H466">
        <v>3462</v>
      </c>
      <c r="I466">
        <v>1471</v>
      </c>
      <c r="J466">
        <v>37</v>
      </c>
      <c r="K466">
        <v>634</v>
      </c>
      <c r="L466">
        <v>8576</v>
      </c>
      <c r="M466">
        <v>289</v>
      </c>
      <c r="N466">
        <v>86</v>
      </c>
      <c r="O466">
        <v>685</v>
      </c>
      <c r="P466">
        <v>3709</v>
      </c>
      <c r="Q466">
        <v>2</v>
      </c>
    </row>
    <row r="467" spans="1:17" x14ac:dyDescent="0.3">
      <c r="A467" t="s">
        <v>470</v>
      </c>
      <c r="B467" t="s">
        <v>495</v>
      </c>
      <c r="C467">
        <v>992</v>
      </c>
      <c r="D467">
        <v>396</v>
      </c>
      <c r="E467">
        <v>455</v>
      </c>
      <c r="F467">
        <v>278</v>
      </c>
      <c r="G467">
        <v>907</v>
      </c>
      <c r="H467">
        <v>4347</v>
      </c>
      <c r="I467">
        <v>3266</v>
      </c>
      <c r="J467">
        <v>40</v>
      </c>
      <c r="K467">
        <v>743</v>
      </c>
      <c r="L467">
        <v>15343</v>
      </c>
      <c r="M467">
        <v>534</v>
      </c>
      <c r="N467">
        <v>41</v>
      </c>
      <c r="O467">
        <v>866</v>
      </c>
      <c r="P467">
        <v>5283</v>
      </c>
      <c r="Q467">
        <v>2</v>
      </c>
    </row>
    <row r="468" spans="1:17" x14ac:dyDescent="0.3">
      <c r="A468" t="s">
        <v>470</v>
      </c>
      <c r="B468" t="s">
        <v>496</v>
      </c>
      <c r="C468">
        <v>427</v>
      </c>
      <c r="D468">
        <v>221</v>
      </c>
      <c r="E468">
        <v>110</v>
      </c>
      <c r="F468">
        <v>88</v>
      </c>
      <c r="G468">
        <v>126</v>
      </c>
      <c r="H468">
        <v>865</v>
      </c>
      <c r="I468">
        <v>1089</v>
      </c>
      <c r="J468">
        <v>20</v>
      </c>
      <c r="K468">
        <v>65</v>
      </c>
      <c r="L468">
        <v>3071</v>
      </c>
      <c r="M468">
        <v>140</v>
      </c>
      <c r="N468">
        <v>267</v>
      </c>
      <c r="O468">
        <v>243</v>
      </c>
      <c r="P468">
        <v>1754</v>
      </c>
      <c r="Q468">
        <v>0</v>
      </c>
    </row>
    <row r="469" spans="1:17" x14ac:dyDescent="0.3">
      <c r="A469" t="s">
        <v>470</v>
      </c>
      <c r="B469" t="s">
        <v>497</v>
      </c>
      <c r="C469">
        <v>385</v>
      </c>
      <c r="D469">
        <v>202</v>
      </c>
      <c r="E469">
        <v>250</v>
      </c>
      <c r="F469">
        <v>155</v>
      </c>
      <c r="G469">
        <v>804</v>
      </c>
      <c r="H469">
        <v>5186</v>
      </c>
      <c r="I469">
        <v>1495</v>
      </c>
      <c r="J469">
        <v>107</v>
      </c>
      <c r="K469">
        <v>141</v>
      </c>
      <c r="L469">
        <v>2933</v>
      </c>
      <c r="M469">
        <v>79</v>
      </c>
      <c r="N469">
        <v>16</v>
      </c>
      <c r="O469">
        <v>318</v>
      </c>
      <c r="P469">
        <v>2467</v>
      </c>
      <c r="Q469">
        <v>2</v>
      </c>
    </row>
    <row r="470" spans="1:17" x14ac:dyDescent="0.3">
      <c r="A470" t="s">
        <v>470</v>
      </c>
      <c r="B470" t="s">
        <v>498</v>
      </c>
      <c r="C470">
        <v>1078</v>
      </c>
      <c r="D470">
        <v>544</v>
      </c>
      <c r="E470">
        <v>305</v>
      </c>
      <c r="F470">
        <v>326</v>
      </c>
      <c r="G470">
        <v>549</v>
      </c>
      <c r="H470">
        <v>2891</v>
      </c>
      <c r="I470">
        <v>4347</v>
      </c>
      <c r="J470">
        <v>82</v>
      </c>
      <c r="K470">
        <v>295</v>
      </c>
      <c r="L470">
        <v>9786</v>
      </c>
      <c r="M470">
        <v>370</v>
      </c>
      <c r="N470">
        <v>205</v>
      </c>
      <c r="O470">
        <v>950</v>
      </c>
      <c r="P470">
        <v>6352</v>
      </c>
      <c r="Q470">
        <v>2</v>
      </c>
    </row>
    <row r="471" spans="1:17" x14ac:dyDescent="0.3">
      <c r="A471" t="s">
        <v>470</v>
      </c>
      <c r="B471" t="s">
        <v>499</v>
      </c>
      <c r="C471">
        <v>638</v>
      </c>
      <c r="D471">
        <v>260</v>
      </c>
      <c r="E471">
        <v>243</v>
      </c>
      <c r="F471">
        <v>200</v>
      </c>
      <c r="G471">
        <v>1673</v>
      </c>
      <c r="H471">
        <v>5493</v>
      </c>
      <c r="I471">
        <v>1449</v>
      </c>
      <c r="J471">
        <v>91</v>
      </c>
      <c r="K471">
        <v>64</v>
      </c>
      <c r="L471">
        <v>4972</v>
      </c>
      <c r="M471">
        <v>99</v>
      </c>
      <c r="N471">
        <v>14</v>
      </c>
      <c r="O471">
        <v>822</v>
      </c>
      <c r="P471">
        <v>1895</v>
      </c>
      <c r="Q471">
        <v>2</v>
      </c>
    </row>
    <row r="472" spans="1:17" x14ac:dyDescent="0.3">
      <c r="A472" t="s">
        <v>470</v>
      </c>
      <c r="B472" t="s">
        <v>500</v>
      </c>
      <c r="C472">
        <v>547</v>
      </c>
      <c r="D472">
        <v>308</v>
      </c>
      <c r="E472">
        <v>211</v>
      </c>
      <c r="F472">
        <v>216</v>
      </c>
      <c r="G472">
        <v>344</v>
      </c>
      <c r="H472">
        <v>2248</v>
      </c>
      <c r="I472">
        <v>1990</v>
      </c>
      <c r="J472">
        <v>4</v>
      </c>
      <c r="K472">
        <v>301</v>
      </c>
      <c r="L472">
        <v>7922</v>
      </c>
      <c r="M472">
        <v>389</v>
      </c>
      <c r="N472">
        <v>57</v>
      </c>
      <c r="O472">
        <v>567</v>
      </c>
      <c r="P472">
        <v>3056</v>
      </c>
      <c r="Q472">
        <v>2</v>
      </c>
    </row>
    <row r="473" spans="1:17" x14ac:dyDescent="0.3">
      <c r="A473" t="s">
        <v>470</v>
      </c>
      <c r="B473" t="s">
        <v>501</v>
      </c>
      <c r="C473">
        <v>587</v>
      </c>
      <c r="D473">
        <v>240</v>
      </c>
      <c r="E473">
        <v>246</v>
      </c>
      <c r="F473">
        <v>197</v>
      </c>
      <c r="G473">
        <v>636</v>
      </c>
      <c r="H473">
        <v>2481</v>
      </c>
      <c r="I473">
        <v>1777</v>
      </c>
      <c r="J473">
        <v>18</v>
      </c>
      <c r="K473">
        <v>343</v>
      </c>
      <c r="L473">
        <v>11617</v>
      </c>
      <c r="M473">
        <v>478</v>
      </c>
      <c r="N473">
        <v>27</v>
      </c>
      <c r="O473">
        <v>351</v>
      </c>
      <c r="P473">
        <v>3317</v>
      </c>
      <c r="Q473">
        <v>2</v>
      </c>
    </row>
    <row r="474" spans="1:17" x14ac:dyDescent="0.3">
      <c r="A474" t="s">
        <v>470</v>
      </c>
      <c r="B474" t="s">
        <v>502</v>
      </c>
      <c r="C474">
        <v>1317</v>
      </c>
      <c r="D474">
        <v>846</v>
      </c>
      <c r="E474">
        <v>1087</v>
      </c>
      <c r="F474">
        <v>309</v>
      </c>
      <c r="G474">
        <v>3667</v>
      </c>
      <c r="H474">
        <v>13165</v>
      </c>
      <c r="I474">
        <v>6489</v>
      </c>
      <c r="J474">
        <v>241</v>
      </c>
      <c r="K474">
        <v>224</v>
      </c>
      <c r="L474">
        <v>13740</v>
      </c>
      <c r="M474">
        <v>193</v>
      </c>
      <c r="N474">
        <v>3</v>
      </c>
      <c r="O474">
        <v>3391</v>
      </c>
      <c r="P474">
        <v>6283</v>
      </c>
      <c r="Q474">
        <v>1</v>
      </c>
    </row>
    <row r="475" spans="1:17" x14ac:dyDescent="0.3">
      <c r="A475" t="s">
        <v>470</v>
      </c>
      <c r="B475" t="s">
        <v>503</v>
      </c>
      <c r="C475">
        <v>31</v>
      </c>
      <c r="D475">
        <v>10</v>
      </c>
      <c r="E475">
        <v>12</v>
      </c>
      <c r="F475">
        <v>46</v>
      </c>
      <c r="G475">
        <v>110</v>
      </c>
      <c r="H475">
        <v>3</v>
      </c>
      <c r="I475">
        <v>38</v>
      </c>
      <c r="J475">
        <v>5</v>
      </c>
      <c r="K475">
        <v>1</v>
      </c>
      <c r="L475">
        <v>68</v>
      </c>
      <c r="M475">
        <v>4</v>
      </c>
      <c r="N475">
        <v>0</v>
      </c>
      <c r="O475">
        <v>65</v>
      </c>
      <c r="P475">
        <v>38</v>
      </c>
      <c r="Q475">
        <v>0</v>
      </c>
    </row>
    <row r="476" spans="1:17" x14ac:dyDescent="0.3">
      <c r="A476" t="s">
        <v>470</v>
      </c>
      <c r="B476" t="s">
        <v>504</v>
      </c>
      <c r="C476">
        <v>1619</v>
      </c>
      <c r="D476">
        <v>676</v>
      </c>
      <c r="E476">
        <v>492</v>
      </c>
      <c r="F476">
        <v>417</v>
      </c>
      <c r="G476">
        <v>1250</v>
      </c>
      <c r="H476">
        <v>5825</v>
      </c>
      <c r="I476">
        <v>3355</v>
      </c>
      <c r="J476">
        <v>63</v>
      </c>
      <c r="K476">
        <v>344</v>
      </c>
      <c r="L476">
        <v>8220</v>
      </c>
      <c r="M476">
        <v>467</v>
      </c>
      <c r="N476">
        <v>68</v>
      </c>
      <c r="O476">
        <v>1342</v>
      </c>
      <c r="P476">
        <v>4706</v>
      </c>
      <c r="Q476">
        <v>1</v>
      </c>
    </row>
    <row r="477" spans="1:17" x14ac:dyDescent="0.3">
      <c r="A477" t="s">
        <v>470</v>
      </c>
      <c r="B477" t="s">
        <v>505</v>
      </c>
      <c r="C477">
        <v>536</v>
      </c>
      <c r="D477">
        <v>253</v>
      </c>
      <c r="E477">
        <v>124</v>
      </c>
      <c r="F477">
        <v>208</v>
      </c>
      <c r="G477">
        <v>289</v>
      </c>
      <c r="H477">
        <v>1902</v>
      </c>
      <c r="I477">
        <v>1586</v>
      </c>
      <c r="J477">
        <v>63</v>
      </c>
      <c r="K477">
        <v>111</v>
      </c>
      <c r="L477">
        <v>3186</v>
      </c>
      <c r="M477">
        <v>124</v>
      </c>
      <c r="N477">
        <v>113</v>
      </c>
      <c r="O477">
        <v>262</v>
      </c>
      <c r="P477">
        <v>1584</v>
      </c>
      <c r="Q477">
        <v>2</v>
      </c>
    </row>
    <row r="478" spans="1:17" x14ac:dyDescent="0.3">
      <c r="A478" t="s">
        <v>470</v>
      </c>
      <c r="B478" t="s">
        <v>506</v>
      </c>
      <c r="C478">
        <v>225</v>
      </c>
      <c r="D478">
        <v>240</v>
      </c>
      <c r="E478">
        <v>101</v>
      </c>
      <c r="F478">
        <v>50</v>
      </c>
      <c r="G478">
        <v>168</v>
      </c>
      <c r="H478">
        <v>1737</v>
      </c>
      <c r="I478">
        <v>1003</v>
      </c>
      <c r="J478">
        <v>47</v>
      </c>
      <c r="K478">
        <v>243</v>
      </c>
      <c r="L478">
        <v>2312</v>
      </c>
      <c r="M478">
        <v>112</v>
      </c>
      <c r="N478">
        <v>10</v>
      </c>
      <c r="O478">
        <v>300</v>
      </c>
      <c r="P478">
        <v>1513</v>
      </c>
      <c r="Q478">
        <v>0</v>
      </c>
    </row>
    <row r="479" spans="1:17" x14ac:dyDescent="0.3">
      <c r="A479" t="s">
        <v>470</v>
      </c>
      <c r="B479" t="s">
        <v>507</v>
      </c>
      <c r="C479">
        <v>815</v>
      </c>
      <c r="D479">
        <v>429</v>
      </c>
      <c r="E479">
        <v>275</v>
      </c>
      <c r="F479">
        <v>117</v>
      </c>
      <c r="G479">
        <v>316</v>
      </c>
      <c r="H479">
        <v>2573</v>
      </c>
      <c r="I479">
        <v>1725</v>
      </c>
      <c r="J479">
        <v>64</v>
      </c>
      <c r="K479">
        <v>343</v>
      </c>
      <c r="L479">
        <v>4969</v>
      </c>
      <c r="M479">
        <v>245</v>
      </c>
      <c r="N479">
        <v>6</v>
      </c>
      <c r="O479">
        <v>764</v>
      </c>
      <c r="P479">
        <v>2534</v>
      </c>
      <c r="Q479">
        <v>2</v>
      </c>
    </row>
    <row r="480" spans="1:17" x14ac:dyDescent="0.3">
      <c r="A480" t="s">
        <v>470</v>
      </c>
      <c r="B480" t="s">
        <v>508</v>
      </c>
      <c r="C480">
        <v>728</v>
      </c>
      <c r="D480">
        <v>370</v>
      </c>
      <c r="E480">
        <v>327</v>
      </c>
      <c r="F480">
        <v>279</v>
      </c>
      <c r="G480">
        <v>898</v>
      </c>
      <c r="H480">
        <v>4140</v>
      </c>
      <c r="I480">
        <v>2114</v>
      </c>
      <c r="J480">
        <v>58</v>
      </c>
      <c r="K480">
        <v>307</v>
      </c>
      <c r="L480">
        <v>5545</v>
      </c>
      <c r="M480">
        <v>365</v>
      </c>
      <c r="N480">
        <v>29</v>
      </c>
      <c r="O480">
        <v>951</v>
      </c>
      <c r="P480">
        <v>3735</v>
      </c>
      <c r="Q480">
        <v>2</v>
      </c>
    </row>
    <row r="481" spans="1:17" x14ac:dyDescent="0.3">
      <c r="A481" t="s">
        <v>470</v>
      </c>
      <c r="B481" t="s">
        <v>509</v>
      </c>
      <c r="C481">
        <v>154</v>
      </c>
      <c r="D481">
        <v>98</v>
      </c>
      <c r="E481">
        <v>60</v>
      </c>
      <c r="F481">
        <v>25</v>
      </c>
      <c r="G481">
        <v>93</v>
      </c>
      <c r="H481">
        <v>1128</v>
      </c>
      <c r="I481">
        <v>493</v>
      </c>
      <c r="J481">
        <v>19</v>
      </c>
      <c r="K481">
        <v>148</v>
      </c>
      <c r="L481">
        <v>1586</v>
      </c>
      <c r="M481">
        <v>77</v>
      </c>
      <c r="N481">
        <v>0</v>
      </c>
      <c r="O481">
        <v>129</v>
      </c>
      <c r="P481">
        <v>573</v>
      </c>
      <c r="Q481">
        <v>0</v>
      </c>
    </row>
    <row r="482" spans="1:17" x14ac:dyDescent="0.3">
      <c r="A482" t="s">
        <v>470</v>
      </c>
      <c r="B482" t="s">
        <v>510</v>
      </c>
      <c r="C482">
        <v>257</v>
      </c>
      <c r="D482">
        <v>229</v>
      </c>
      <c r="E482">
        <v>181</v>
      </c>
      <c r="F482">
        <v>142</v>
      </c>
      <c r="G482">
        <v>536</v>
      </c>
      <c r="H482">
        <v>2091</v>
      </c>
      <c r="I482">
        <v>961</v>
      </c>
      <c r="J482">
        <v>30</v>
      </c>
      <c r="K482">
        <v>67</v>
      </c>
      <c r="L482">
        <v>2182</v>
      </c>
      <c r="M482">
        <v>99</v>
      </c>
      <c r="N482">
        <v>6</v>
      </c>
      <c r="O482">
        <v>375</v>
      </c>
      <c r="P482">
        <v>1441</v>
      </c>
      <c r="Q482">
        <v>0</v>
      </c>
    </row>
    <row r="483" spans="1:17" x14ac:dyDescent="0.3">
      <c r="A483" t="s">
        <v>470</v>
      </c>
      <c r="B483" t="s">
        <v>511</v>
      </c>
      <c r="C483">
        <v>1081</v>
      </c>
      <c r="D483">
        <v>589</v>
      </c>
      <c r="E483">
        <v>393</v>
      </c>
      <c r="F483">
        <v>269</v>
      </c>
      <c r="G483">
        <v>663</v>
      </c>
      <c r="H483">
        <v>2797</v>
      </c>
      <c r="I483">
        <v>3053</v>
      </c>
      <c r="J483">
        <v>45</v>
      </c>
      <c r="K483">
        <v>406</v>
      </c>
      <c r="L483">
        <v>7873</v>
      </c>
      <c r="M483">
        <v>518</v>
      </c>
      <c r="N483">
        <v>50</v>
      </c>
      <c r="O483">
        <v>497</v>
      </c>
      <c r="P483">
        <v>3714</v>
      </c>
      <c r="Q483">
        <v>2</v>
      </c>
    </row>
    <row r="484" spans="1:17" x14ac:dyDescent="0.3">
      <c r="A484" t="s">
        <v>470</v>
      </c>
      <c r="B484" t="s">
        <v>512</v>
      </c>
      <c r="C484">
        <v>1384</v>
      </c>
      <c r="D484">
        <v>808</v>
      </c>
      <c r="E484">
        <v>1046</v>
      </c>
      <c r="F484">
        <v>318</v>
      </c>
      <c r="G484">
        <v>2539</v>
      </c>
      <c r="H484">
        <v>13137</v>
      </c>
      <c r="I484">
        <v>3390</v>
      </c>
      <c r="J484">
        <v>264</v>
      </c>
      <c r="K484">
        <v>214</v>
      </c>
      <c r="L484">
        <v>17026</v>
      </c>
      <c r="M484">
        <v>298</v>
      </c>
      <c r="N484">
        <v>49</v>
      </c>
      <c r="O484">
        <v>1460</v>
      </c>
      <c r="P484">
        <v>6963</v>
      </c>
      <c r="Q484">
        <v>1</v>
      </c>
    </row>
    <row r="485" spans="1:17" x14ac:dyDescent="0.3">
      <c r="A485" t="s">
        <v>470</v>
      </c>
      <c r="B485" t="s">
        <v>513</v>
      </c>
      <c r="C485">
        <v>1688</v>
      </c>
      <c r="D485">
        <v>725</v>
      </c>
      <c r="E485">
        <v>512</v>
      </c>
      <c r="F485">
        <v>476</v>
      </c>
      <c r="G485">
        <v>1667</v>
      </c>
      <c r="H485">
        <v>6989</v>
      </c>
      <c r="I485">
        <v>3316</v>
      </c>
      <c r="J485">
        <v>99</v>
      </c>
      <c r="K485">
        <v>326</v>
      </c>
      <c r="L485">
        <v>9068</v>
      </c>
      <c r="M485">
        <v>253</v>
      </c>
      <c r="N485">
        <v>419</v>
      </c>
      <c r="O485">
        <v>510</v>
      </c>
      <c r="P485">
        <v>4148</v>
      </c>
      <c r="Q485">
        <v>1</v>
      </c>
    </row>
    <row r="486" spans="1:17" x14ac:dyDescent="0.3">
      <c r="A486" t="s">
        <v>470</v>
      </c>
      <c r="B486" t="s">
        <v>514</v>
      </c>
      <c r="C486">
        <v>515</v>
      </c>
      <c r="D486">
        <v>410</v>
      </c>
      <c r="E486">
        <v>274</v>
      </c>
      <c r="F486">
        <v>72</v>
      </c>
      <c r="G486">
        <v>449</v>
      </c>
      <c r="H486">
        <v>3003</v>
      </c>
      <c r="I486">
        <v>1268</v>
      </c>
      <c r="J486">
        <v>48</v>
      </c>
      <c r="K486">
        <v>636</v>
      </c>
      <c r="L486">
        <v>9289</v>
      </c>
      <c r="M486">
        <v>158</v>
      </c>
      <c r="N486">
        <v>72</v>
      </c>
      <c r="O486">
        <v>505</v>
      </c>
      <c r="P486">
        <v>3363</v>
      </c>
      <c r="Q486">
        <v>2</v>
      </c>
    </row>
    <row r="487" spans="1:17" x14ac:dyDescent="0.3">
      <c r="A487" t="s">
        <v>470</v>
      </c>
      <c r="B487" t="s">
        <v>515</v>
      </c>
      <c r="C487">
        <v>359</v>
      </c>
      <c r="D487">
        <v>217</v>
      </c>
      <c r="E487">
        <v>205</v>
      </c>
      <c r="F487">
        <v>87</v>
      </c>
      <c r="G487">
        <v>302</v>
      </c>
      <c r="H487">
        <v>1349</v>
      </c>
      <c r="I487">
        <v>1140</v>
      </c>
      <c r="J487">
        <v>22</v>
      </c>
      <c r="K487">
        <v>334</v>
      </c>
      <c r="L487">
        <v>5368</v>
      </c>
      <c r="M487">
        <v>368</v>
      </c>
      <c r="N487">
        <v>38</v>
      </c>
      <c r="O487">
        <v>345</v>
      </c>
      <c r="P487">
        <v>2853</v>
      </c>
      <c r="Q487">
        <v>2</v>
      </c>
    </row>
    <row r="488" spans="1:17" x14ac:dyDescent="0.3">
      <c r="A488" t="s">
        <v>470</v>
      </c>
      <c r="B488" t="s">
        <v>516</v>
      </c>
      <c r="C488">
        <v>871</v>
      </c>
      <c r="D488">
        <v>631</v>
      </c>
      <c r="E488">
        <v>498</v>
      </c>
      <c r="F488">
        <v>77</v>
      </c>
      <c r="G488">
        <v>675</v>
      </c>
      <c r="H488">
        <v>3265</v>
      </c>
      <c r="I488">
        <v>1502</v>
      </c>
      <c r="J488">
        <v>35</v>
      </c>
      <c r="K488">
        <v>541</v>
      </c>
      <c r="L488">
        <v>12091</v>
      </c>
      <c r="M488">
        <v>286</v>
      </c>
      <c r="N488">
        <v>294</v>
      </c>
      <c r="O488">
        <v>771</v>
      </c>
      <c r="P488">
        <v>5425</v>
      </c>
      <c r="Q488">
        <v>2</v>
      </c>
    </row>
    <row r="489" spans="1:17" x14ac:dyDescent="0.3">
      <c r="A489" t="s">
        <v>517</v>
      </c>
      <c r="B489" t="s">
        <v>518</v>
      </c>
      <c r="C489">
        <v>230</v>
      </c>
      <c r="D489">
        <v>40</v>
      </c>
      <c r="E489">
        <v>143</v>
      </c>
      <c r="F489">
        <v>4</v>
      </c>
      <c r="G489">
        <v>3</v>
      </c>
      <c r="H489">
        <v>69</v>
      </c>
      <c r="I489">
        <v>84</v>
      </c>
      <c r="J489">
        <v>3</v>
      </c>
      <c r="K489">
        <v>89</v>
      </c>
      <c r="L489">
        <v>460</v>
      </c>
      <c r="M489">
        <v>0</v>
      </c>
      <c r="N489">
        <v>1</v>
      </c>
      <c r="O489">
        <v>51</v>
      </c>
      <c r="P489">
        <v>256</v>
      </c>
      <c r="Q489">
        <v>0</v>
      </c>
    </row>
    <row r="490" spans="1:17" x14ac:dyDescent="0.3">
      <c r="A490" t="s">
        <v>517</v>
      </c>
      <c r="B490" t="s">
        <v>519</v>
      </c>
      <c r="C490">
        <v>120</v>
      </c>
      <c r="D490">
        <v>4</v>
      </c>
      <c r="E490">
        <v>27</v>
      </c>
      <c r="F490">
        <v>20</v>
      </c>
      <c r="G490">
        <v>14</v>
      </c>
      <c r="H490">
        <v>21</v>
      </c>
      <c r="I490">
        <v>15</v>
      </c>
      <c r="J490">
        <v>3</v>
      </c>
      <c r="K490">
        <v>46</v>
      </c>
      <c r="L490">
        <v>99</v>
      </c>
      <c r="M490">
        <v>0</v>
      </c>
      <c r="N490">
        <v>0</v>
      </c>
      <c r="O490">
        <v>9</v>
      </c>
      <c r="P490">
        <v>11</v>
      </c>
      <c r="Q490">
        <v>0</v>
      </c>
    </row>
    <row r="491" spans="1:17" x14ac:dyDescent="0.3">
      <c r="A491" t="s">
        <v>517</v>
      </c>
      <c r="B491" t="s">
        <v>520</v>
      </c>
      <c r="C491">
        <v>285</v>
      </c>
      <c r="D491">
        <v>29</v>
      </c>
      <c r="E491">
        <v>67</v>
      </c>
      <c r="F491">
        <v>0</v>
      </c>
      <c r="G491">
        <v>0</v>
      </c>
      <c r="H491">
        <v>57</v>
      </c>
      <c r="I491">
        <v>12</v>
      </c>
      <c r="J491">
        <v>8</v>
      </c>
      <c r="K491">
        <v>19</v>
      </c>
      <c r="L491">
        <v>47</v>
      </c>
      <c r="M491">
        <v>0</v>
      </c>
      <c r="N491">
        <v>29</v>
      </c>
      <c r="O491">
        <v>33</v>
      </c>
      <c r="P491">
        <v>54</v>
      </c>
      <c r="Q491">
        <v>0</v>
      </c>
    </row>
    <row r="492" spans="1:17" x14ac:dyDescent="0.3">
      <c r="A492" t="s">
        <v>517</v>
      </c>
      <c r="B492" t="s">
        <v>281</v>
      </c>
      <c r="C492">
        <v>0</v>
      </c>
      <c r="D492">
        <v>0</v>
      </c>
      <c r="E492">
        <v>0</v>
      </c>
      <c r="F492">
        <v>0</v>
      </c>
      <c r="G492">
        <v>0</v>
      </c>
      <c r="H492">
        <v>0</v>
      </c>
      <c r="I492">
        <v>0</v>
      </c>
      <c r="J492">
        <v>0</v>
      </c>
      <c r="K492">
        <v>0</v>
      </c>
      <c r="L492">
        <v>0</v>
      </c>
      <c r="M492">
        <v>0</v>
      </c>
      <c r="N492">
        <v>0</v>
      </c>
      <c r="O492">
        <v>0</v>
      </c>
      <c r="P492">
        <v>0</v>
      </c>
      <c r="Q492">
        <v>0</v>
      </c>
    </row>
    <row r="493" spans="1:17" x14ac:dyDescent="0.3">
      <c r="A493" t="s">
        <v>517</v>
      </c>
      <c r="B493" t="s">
        <v>521</v>
      </c>
      <c r="C493">
        <v>177</v>
      </c>
      <c r="D493">
        <v>47</v>
      </c>
      <c r="E493">
        <v>278</v>
      </c>
      <c r="F493">
        <v>0</v>
      </c>
      <c r="G493">
        <v>5</v>
      </c>
      <c r="H493">
        <v>65</v>
      </c>
      <c r="I493">
        <v>77</v>
      </c>
      <c r="J493">
        <v>3</v>
      </c>
      <c r="K493">
        <v>113</v>
      </c>
      <c r="L493">
        <v>390</v>
      </c>
      <c r="M493">
        <v>0</v>
      </c>
      <c r="N493">
        <v>2</v>
      </c>
      <c r="O493">
        <v>128</v>
      </c>
      <c r="P493">
        <v>331</v>
      </c>
      <c r="Q493">
        <v>0</v>
      </c>
    </row>
    <row r="494" spans="1:17" x14ac:dyDescent="0.3">
      <c r="A494" t="s">
        <v>517</v>
      </c>
      <c r="B494" t="s">
        <v>522</v>
      </c>
      <c r="C494">
        <v>232</v>
      </c>
      <c r="D494">
        <v>81</v>
      </c>
      <c r="E494">
        <v>431</v>
      </c>
      <c r="F494">
        <v>2</v>
      </c>
      <c r="G494">
        <v>13</v>
      </c>
      <c r="H494">
        <v>187</v>
      </c>
      <c r="I494">
        <v>141</v>
      </c>
      <c r="J494">
        <v>26</v>
      </c>
      <c r="K494">
        <v>120</v>
      </c>
      <c r="L494">
        <v>678</v>
      </c>
      <c r="M494">
        <v>0</v>
      </c>
      <c r="N494">
        <v>1</v>
      </c>
      <c r="O494">
        <v>180</v>
      </c>
      <c r="P494">
        <v>518</v>
      </c>
      <c r="Q494">
        <v>0</v>
      </c>
    </row>
    <row r="495" spans="1:17" x14ac:dyDescent="0.3">
      <c r="A495" t="s">
        <v>517</v>
      </c>
      <c r="B495" t="s">
        <v>523</v>
      </c>
      <c r="C495">
        <v>140</v>
      </c>
      <c r="D495">
        <v>25</v>
      </c>
      <c r="E495">
        <v>107</v>
      </c>
      <c r="F495">
        <v>2</v>
      </c>
      <c r="G495">
        <v>4</v>
      </c>
      <c r="H495">
        <v>41</v>
      </c>
      <c r="I495">
        <v>83</v>
      </c>
      <c r="J495">
        <v>10</v>
      </c>
      <c r="K495">
        <v>60</v>
      </c>
      <c r="L495">
        <v>249</v>
      </c>
      <c r="M495">
        <v>0</v>
      </c>
      <c r="N495">
        <v>1</v>
      </c>
      <c r="O495">
        <v>26</v>
      </c>
      <c r="P495">
        <v>118</v>
      </c>
      <c r="Q495">
        <v>0</v>
      </c>
    </row>
    <row r="496" spans="1:17" x14ac:dyDescent="0.3">
      <c r="A496" t="s">
        <v>517</v>
      </c>
      <c r="B496" t="s">
        <v>524</v>
      </c>
      <c r="C496">
        <v>181</v>
      </c>
      <c r="D496">
        <v>34</v>
      </c>
      <c r="E496">
        <v>212</v>
      </c>
      <c r="F496">
        <v>4</v>
      </c>
      <c r="G496">
        <v>8</v>
      </c>
      <c r="H496">
        <v>173</v>
      </c>
      <c r="I496">
        <v>208</v>
      </c>
      <c r="J496">
        <v>31</v>
      </c>
      <c r="K496">
        <v>163</v>
      </c>
      <c r="L496">
        <v>507</v>
      </c>
      <c r="M496">
        <v>0</v>
      </c>
      <c r="N496">
        <v>1</v>
      </c>
      <c r="O496">
        <v>42</v>
      </c>
      <c r="P496">
        <v>298</v>
      </c>
      <c r="Q496">
        <v>0</v>
      </c>
    </row>
    <row r="497" spans="1:17" x14ac:dyDescent="0.3">
      <c r="A497" t="s">
        <v>517</v>
      </c>
      <c r="B497" t="s">
        <v>525</v>
      </c>
      <c r="C497">
        <v>135</v>
      </c>
      <c r="D497">
        <v>7</v>
      </c>
      <c r="E497">
        <v>99</v>
      </c>
      <c r="F497">
        <v>11</v>
      </c>
      <c r="G497">
        <v>15</v>
      </c>
      <c r="H497">
        <v>28</v>
      </c>
      <c r="I497">
        <v>48</v>
      </c>
      <c r="J497">
        <v>3</v>
      </c>
      <c r="K497">
        <v>95</v>
      </c>
      <c r="L497">
        <v>39</v>
      </c>
      <c r="M497">
        <v>0</v>
      </c>
      <c r="N497">
        <v>0</v>
      </c>
      <c r="O497">
        <v>18</v>
      </c>
      <c r="P497">
        <v>18</v>
      </c>
      <c r="Q497">
        <v>0</v>
      </c>
    </row>
    <row r="498" spans="1:17" x14ac:dyDescent="0.3">
      <c r="A498" t="s">
        <v>517</v>
      </c>
      <c r="B498" t="s">
        <v>526</v>
      </c>
      <c r="C498">
        <v>51</v>
      </c>
      <c r="D498">
        <v>2</v>
      </c>
      <c r="E498">
        <v>22</v>
      </c>
      <c r="F498">
        <v>0</v>
      </c>
      <c r="G498">
        <v>2</v>
      </c>
      <c r="H498">
        <v>1</v>
      </c>
      <c r="I498">
        <v>17</v>
      </c>
      <c r="J498">
        <v>0</v>
      </c>
      <c r="K498">
        <v>45</v>
      </c>
      <c r="L498">
        <v>25</v>
      </c>
      <c r="M498">
        <v>0</v>
      </c>
      <c r="N498">
        <v>0</v>
      </c>
      <c r="O498">
        <v>1</v>
      </c>
      <c r="P498">
        <v>4</v>
      </c>
      <c r="Q498">
        <v>0</v>
      </c>
    </row>
    <row r="499" spans="1:17" x14ac:dyDescent="0.3">
      <c r="A499" t="s">
        <v>517</v>
      </c>
      <c r="B499" t="s">
        <v>527</v>
      </c>
      <c r="C499">
        <v>344</v>
      </c>
      <c r="D499">
        <v>113</v>
      </c>
      <c r="E499">
        <v>400</v>
      </c>
      <c r="F499">
        <v>3</v>
      </c>
      <c r="G499">
        <v>12</v>
      </c>
      <c r="H499">
        <v>91</v>
      </c>
      <c r="I499">
        <v>155</v>
      </c>
      <c r="J499">
        <v>4</v>
      </c>
      <c r="K499">
        <v>126</v>
      </c>
      <c r="L499">
        <v>905</v>
      </c>
      <c r="M499">
        <v>0</v>
      </c>
      <c r="N499">
        <v>0</v>
      </c>
      <c r="O499">
        <v>124</v>
      </c>
      <c r="P499">
        <v>551</v>
      </c>
      <c r="Q499">
        <v>0</v>
      </c>
    </row>
    <row r="500" spans="1:17" x14ac:dyDescent="0.3">
      <c r="A500" t="s">
        <v>517</v>
      </c>
      <c r="B500" t="s">
        <v>528</v>
      </c>
      <c r="C500">
        <v>60</v>
      </c>
      <c r="D500">
        <v>5</v>
      </c>
      <c r="E500">
        <v>25</v>
      </c>
      <c r="F500">
        <v>2</v>
      </c>
      <c r="G500">
        <v>7</v>
      </c>
      <c r="H500">
        <v>22</v>
      </c>
      <c r="I500">
        <v>11</v>
      </c>
      <c r="J500">
        <v>0</v>
      </c>
      <c r="K500">
        <v>76</v>
      </c>
      <c r="L500">
        <v>34</v>
      </c>
      <c r="M500">
        <v>0</v>
      </c>
      <c r="N500">
        <v>0</v>
      </c>
      <c r="O500">
        <v>3</v>
      </c>
      <c r="P500">
        <v>13</v>
      </c>
      <c r="Q500">
        <v>0</v>
      </c>
    </row>
    <row r="501" spans="1:17" x14ac:dyDescent="0.3">
      <c r="A501" t="s">
        <v>529</v>
      </c>
      <c r="B501" t="s">
        <v>530</v>
      </c>
      <c r="C501">
        <v>120</v>
      </c>
      <c r="D501">
        <v>28</v>
      </c>
      <c r="E501">
        <v>71</v>
      </c>
      <c r="F501">
        <v>114</v>
      </c>
      <c r="G501">
        <v>68</v>
      </c>
      <c r="H501">
        <v>127</v>
      </c>
      <c r="I501">
        <v>39</v>
      </c>
      <c r="J501">
        <v>5</v>
      </c>
      <c r="K501">
        <v>28</v>
      </c>
      <c r="L501">
        <v>86</v>
      </c>
      <c r="M501">
        <v>0</v>
      </c>
      <c r="N501">
        <v>0</v>
      </c>
      <c r="O501">
        <v>21</v>
      </c>
      <c r="P501">
        <v>65</v>
      </c>
      <c r="Q501">
        <v>0</v>
      </c>
    </row>
    <row r="502" spans="1:17" x14ac:dyDescent="0.3">
      <c r="A502" t="s">
        <v>529</v>
      </c>
      <c r="B502" t="s">
        <v>531</v>
      </c>
      <c r="C502">
        <v>72</v>
      </c>
      <c r="D502">
        <v>21</v>
      </c>
      <c r="E502">
        <v>48</v>
      </c>
      <c r="F502">
        <v>35</v>
      </c>
      <c r="G502">
        <v>22</v>
      </c>
      <c r="H502">
        <v>34</v>
      </c>
      <c r="I502">
        <v>3</v>
      </c>
      <c r="J502">
        <v>11</v>
      </c>
      <c r="K502">
        <v>6</v>
      </c>
      <c r="L502">
        <v>39</v>
      </c>
      <c r="M502">
        <v>0</v>
      </c>
      <c r="N502">
        <v>2</v>
      </c>
      <c r="O502">
        <v>13</v>
      </c>
      <c r="P502">
        <v>46</v>
      </c>
      <c r="Q502">
        <v>0</v>
      </c>
    </row>
    <row r="503" spans="1:17" x14ac:dyDescent="0.3">
      <c r="A503" t="s">
        <v>529</v>
      </c>
      <c r="B503" t="s">
        <v>532</v>
      </c>
      <c r="C503">
        <v>206</v>
      </c>
      <c r="D503">
        <v>92</v>
      </c>
      <c r="E503">
        <v>187</v>
      </c>
      <c r="F503">
        <v>116</v>
      </c>
      <c r="G503">
        <v>86</v>
      </c>
      <c r="H503">
        <v>284</v>
      </c>
      <c r="I503">
        <v>75</v>
      </c>
      <c r="J503">
        <v>27</v>
      </c>
      <c r="K503">
        <v>63</v>
      </c>
      <c r="L503">
        <v>488</v>
      </c>
      <c r="M503">
        <v>0</v>
      </c>
      <c r="N503">
        <v>0</v>
      </c>
      <c r="O503">
        <v>66</v>
      </c>
      <c r="P503">
        <v>373</v>
      </c>
      <c r="Q503">
        <v>0</v>
      </c>
    </row>
    <row r="504" spans="1:17" x14ac:dyDescent="0.3">
      <c r="A504" t="s">
        <v>529</v>
      </c>
      <c r="B504" t="s">
        <v>533</v>
      </c>
      <c r="C504">
        <v>517</v>
      </c>
      <c r="D504">
        <v>236</v>
      </c>
      <c r="E504">
        <v>81</v>
      </c>
      <c r="F504">
        <v>97</v>
      </c>
      <c r="G504">
        <v>82</v>
      </c>
      <c r="H504">
        <v>176</v>
      </c>
      <c r="I504">
        <v>1</v>
      </c>
      <c r="J504">
        <v>11</v>
      </c>
      <c r="K504">
        <v>71</v>
      </c>
      <c r="L504">
        <v>408</v>
      </c>
      <c r="M504">
        <v>0</v>
      </c>
      <c r="N504">
        <v>0</v>
      </c>
      <c r="O504">
        <v>156</v>
      </c>
      <c r="P504">
        <v>325</v>
      </c>
      <c r="Q504">
        <v>0</v>
      </c>
    </row>
    <row r="505" spans="1:17" x14ac:dyDescent="0.3">
      <c r="A505" t="s">
        <v>529</v>
      </c>
      <c r="B505" t="s">
        <v>534</v>
      </c>
      <c r="C505">
        <v>431</v>
      </c>
      <c r="D505">
        <v>347</v>
      </c>
      <c r="E505">
        <v>244</v>
      </c>
      <c r="F505">
        <v>177</v>
      </c>
      <c r="G505">
        <v>532</v>
      </c>
      <c r="H505">
        <v>1092</v>
      </c>
      <c r="I505">
        <v>17</v>
      </c>
      <c r="J505">
        <v>26</v>
      </c>
      <c r="K505">
        <v>190</v>
      </c>
      <c r="L505">
        <v>422</v>
      </c>
      <c r="M505">
        <v>0</v>
      </c>
      <c r="N505">
        <v>0</v>
      </c>
      <c r="O505">
        <v>257</v>
      </c>
      <c r="P505">
        <v>748</v>
      </c>
      <c r="Q505">
        <v>0</v>
      </c>
    </row>
    <row r="506" spans="1:17" x14ac:dyDescent="0.3">
      <c r="A506" t="s">
        <v>529</v>
      </c>
      <c r="B506" t="s">
        <v>535</v>
      </c>
      <c r="C506">
        <v>174</v>
      </c>
      <c r="D506">
        <v>159</v>
      </c>
      <c r="E506">
        <v>38</v>
      </c>
      <c r="F506">
        <v>141</v>
      </c>
      <c r="G506">
        <v>83</v>
      </c>
      <c r="H506">
        <v>123</v>
      </c>
      <c r="I506">
        <v>5</v>
      </c>
      <c r="J506">
        <v>5</v>
      </c>
      <c r="K506">
        <v>21</v>
      </c>
      <c r="L506">
        <v>89</v>
      </c>
      <c r="M506">
        <v>0</v>
      </c>
      <c r="N506">
        <v>0</v>
      </c>
      <c r="O506">
        <v>110</v>
      </c>
      <c r="P506">
        <v>220</v>
      </c>
      <c r="Q506">
        <v>0</v>
      </c>
    </row>
    <row r="507" spans="1:17" x14ac:dyDescent="0.3">
      <c r="A507" t="s">
        <v>529</v>
      </c>
      <c r="B507" t="s">
        <v>536</v>
      </c>
      <c r="C507">
        <v>196</v>
      </c>
      <c r="D507">
        <v>136</v>
      </c>
      <c r="E507">
        <v>53</v>
      </c>
      <c r="F507">
        <v>114</v>
      </c>
      <c r="G507">
        <v>93</v>
      </c>
      <c r="H507">
        <v>33</v>
      </c>
      <c r="I507">
        <v>4</v>
      </c>
      <c r="J507">
        <v>2</v>
      </c>
      <c r="K507">
        <v>59</v>
      </c>
      <c r="L507">
        <v>193</v>
      </c>
      <c r="M507">
        <v>0</v>
      </c>
      <c r="N507">
        <v>0</v>
      </c>
      <c r="O507">
        <v>97</v>
      </c>
      <c r="P507">
        <v>230</v>
      </c>
      <c r="Q507">
        <v>0</v>
      </c>
    </row>
    <row r="508" spans="1:17" x14ac:dyDescent="0.3">
      <c r="A508" t="s">
        <v>537</v>
      </c>
      <c r="B508" t="s">
        <v>538</v>
      </c>
      <c r="C508">
        <v>141</v>
      </c>
      <c r="D508">
        <v>345</v>
      </c>
      <c r="E508">
        <v>38</v>
      </c>
      <c r="F508">
        <v>8</v>
      </c>
      <c r="G508">
        <v>52</v>
      </c>
      <c r="H508">
        <v>2316</v>
      </c>
      <c r="I508">
        <v>16</v>
      </c>
      <c r="J508">
        <v>74</v>
      </c>
      <c r="K508">
        <v>109</v>
      </c>
      <c r="L508">
        <v>445</v>
      </c>
      <c r="M508">
        <v>0</v>
      </c>
      <c r="N508">
        <v>2</v>
      </c>
      <c r="O508">
        <v>133</v>
      </c>
      <c r="P508">
        <v>746</v>
      </c>
      <c r="Q508">
        <v>0</v>
      </c>
    </row>
    <row r="509" spans="1:17" x14ac:dyDescent="0.3">
      <c r="A509" t="s">
        <v>537</v>
      </c>
      <c r="B509" t="s">
        <v>539</v>
      </c>
      <c r="C509">
        <v>55</v>
      </c>
      <c r="D509">
        <v>122</v>
      </c>
      <c r="E509">
        <v>7</v>
      </c>
      <c r="F509">
        <v>1</v>
      </c>
      <c r="G509">
        <v>5</v>
      </c>
      <c r="H509">
        <v>517</v>
      </c>
      <c r="I509">
        <v>3</v>
      </c>
      <c r="J509">
        <v>14</v>
      </c>
      <c r="K509">
        <v>18</v>
      </c>
      <c r="L509">
        <v>147</v>
      </c>
      <c r="M509">
        <v>0</v>
      </c>
      <c r="N509">
        <v>3</v>
      </c>
      <c r="O509">
        <v>87</v>
      </c>
      <c r="P509">
        <v>211</v>
      </c>
      <c r="Q509">
        <v>0</v>
      </c>
    </row>
    <row r="510" spans="1:17" x14ac:dyDescent="0.3">
      <c r="A510" t="s">
        <v>537</v>
      </c>
      <c r="B510" t="s">
        <v>540</v>
      </c>
      <c r="C510">
        <v>50</v>
      </c>
      <c r="D510">
        <v>80</v>
      </c>
      <c r="E510">
        <v>16</v>
      </c>
      <c r="F510">
        <v>16</v>
      </c>
      <c r="G510">
        <v>9</v>
      </c>
      <c r="H510">
        <v>321</v>
      </c>
      <c r="I510">
        <v>3</v>
      </c>
      <c r="J510">
        <v>7</v>
      </c>
      <c r="K510">
        <v>43</v>
      </c>
      <c r="L510">
        <v>132</v>
      </c>
      <c r="M510">
        <v>0</v>
      </c>
      <c r="N510">
        <v>39</v>
      </c>
      <c r="O510">
        <v>45</v>
      </c>
      <c r="P510">
        <v>165</v>
      </c>
      <c r="Q510">
        <v>0</v>
      </c>
    </row>
    <row r="511" spans="1:17" x14ac:dyDescent="0.3">
      <c r="A511" t="s">
        <v>537</v>
      </c>
      <c r="B511" t="s">
        <v>541</v>
      </c>
      <c r="C511">
        <v>42</v>
      </c>
      <c r="D511">
        <v>40</v>
      </c>
      <c r="E511">
        <v>6</v>
      </c>
      <c r="F511">
        <v>4</v>
      </c>
      <c r="G511">
        <v>6</v>
      </c>
      <c r="H511">
        <v>231</v>
      </c>
      <c r="I511">
        <v>6</v>
      </c>
      <c r="J511">
        <v>7</v>
      </c>
      <c r="K511">
        <v>8</v>
      </c>
      <c r="L511">
        <v>80</v>
      </c>
      <c r="M511">
        <v>0</v>
      </c>
      <c r="N511">
        <v>3</v>
      </c>
      <c r="O511">
        <v>18</v>
      </c>
      <c r="P511">
        <v>76</v>
      </c>
      <c r="Q511">
        <v>0</v>
      </c>
    </row>
    <row r="512" spans="1:17" x14ac:dyDescent="0.3">
      <c r="A512" t="s">
        <v>537</v>
      </c>
      <c r="B512" t="s">
        <v>542</v>
      </c>
      <c r="C512">
        <v>39</v>
      </c>
      <c r="D512">
        <v>104</v>
      </c>
      <c r="E512">
        <v>10</v>
      </c>
      <c r="F512">
        <v>4</v>
      </c>
      <c r="G512">
        <v>15</v>
      </c>
      <c r="H512">
        <v>673</v>
      </c>
      <c r="I512">
        <v>6</v>
      </c>
      <c r="J512">
        <v>7</v>
      </c>
      <c r="K512">
        <v>34</v>
      </c>
      <c r="L512">
        <v>120</v>
      </c>
      <c r="M512">
        <v>0</v>
      </c>
      <c r="N512">
        <v>1</v>
      </c>
      <c r="O512">
        <v>59</v>
      </c>
      <c r="P512">
        <v>212</v>
      </c>
      <c r="Q512">
        <v>0</v>
      </c>
    </row>
    <row r="513" spans="1:17" x14ac:dyDescent="0.3">
      <c r="A513" t="s">
        <v>537</v>
      </c>
      <c r="B513" t="s">
        <v>543</v>
      </c>
      <c r="C513">
        <v>30</v>
      </c>
      <c r="D513">
        <v>47</v>
      </c>
      <c r="E513">
        <v>8</v>
      </c>
      <c r="F513">
        <v>9</v>
      </c>
      <c r="G513">
        <v>21</v>
      </c>
      <c r="H513">
        <v>191</v>
      </c>
      <c r="I513">
        <v>2</v>
      </c>
      <c r="J513">
        <v>8</v>
      </c>
      <c r="K513">
        <v>24</v>
      </c>
      <c r="L513">
        <v>87</v>
      </c>
      <c r="M513">
        <v>0</v>
      </c>
      <c r="N513">
        <v>0</v>
      </c>
      <c r="O513">
        <v>34</v>
      </c>
      <c r="P513">
        <v>93</v>
      </c>
      <c r="Q513">
        <v>0</v>
      </c>
    </row>
    <row r="514" spans="1:17" x14ac:dyDescent="0.3">
      <c r="A514" t="s">
        <v>537</v>
      </c>
      <c r="B514" t="s">
        <v>544</v>
      </c>
      <c r="C514">
        <v>25</v>
      </c>
      <c r="D514">
        <v>33</v>
      </c>
      <c r="E514">
        <v>8</v>
      </c>
      <c r="F514">
        <v>2</v>
      </c>
      <c r="G514">
        <v>4</v>
      </c>
      <c r="H514">
        <v>261</v>
      </c>
      <c r="I514">
        <v>10</v>
      </c>
      <c r="J514">
        <v>3</v>
      </c>
      <c r="K514">
        <v>18</v>
      </c>
      <c r="L514">
        <v>124</v>
      </c>
      <c r="M514">
        <v>1</v>
      </c>
      <c r="N514">
        <v>0</v>
      </c>
      <c r="O514">
        <v>19</v>
      </c>
      <c r="P514">
        <v>104</v>
      </c>
      <c r="Q514">
        <v>0</v>
      </c>
    </row>
    <row r="515" spans="1:17" x14ac:dyDescent="0.3">
      <c r="A515" t="s">
        <v>537</v>
      </c>
      <c r="B515" t="s">
        <v>545</v>
      </c>
      <c r="C515">
        <v>21</v>
      </c>
      <c r="D515">
        <v>55</v>
      </c>
      <c r="E515">
        <v>3</v>
      </c>
      <c r="F515">
        <v>1</v>
      </c>
      <c r="G515">
        <v>2</v>
      </c>
      <c r="H515">
        <v>238</v>
      </c>
      <c r="I515">
        <v>2</v>
      </c>
      <c r="J515">
        <v>1</v>
      </c>
      <c r="K515">
        <v>13</v>
      </c>
      <c r="L515">
        <v>81</v>
      </c>
      <c r="M515">
        <v>0</v>
      </c>
      <c r="N515">
        <v>2</v>
      </c>
      <c r="O515">
        <v>28</v>
      </c>
      <c r="P515">
        <v>112</v>
      </c>
      <c r="Q515">
        <v>0</v>
      </c>
    </row>
    <row r="516" spans="1:17" x14ac:dyDescent="0.3">
      <c r="A516" t="s">
        <v>546</v>
      </c>
      <c r="B516" t="s">
        <v>547</v>
      </c>
      <c r="C516">
        <v>323</v>
      </c>
      <c r="D516">
        <v>63</v>
      </c>
      <c r="E516">
        <v>225</v>
      </c>
      <c r="F516">
        <v>44</v>
      </c>
      <c r="G516">
        <v>729</v>
      </c>
      <c r="H516">
        <v>466</v>
      </c>
      <c r="I516">
        <v>8</v>
      </c>
      <c r="J516">
        <v>23</v>
      </c>
      <c r="K516">
        <v>24</v>
      </c>
      <c r="L516">
        <v>131</v>
      </c>
      <c r="M516">
        <v>0</v>
      </c>
      <c r="N516">
        <v>0</v>
      </c>
      <c r="O516">
        <v>42</v>
      </c>
      <c r="P516">
        <v>164</v>
      </c>
      <c r="Q516">
        <v>0</v>
      </c>
    </row>
    <row r="517" spans="1:17" x14ac:dyDescent="0.3">
      <c r="A517" t="s">
        <v>546</v>
      </c>
      <c r="B517" t="s">
        <v>548</v>
      </c>
      <c r="C517">
        <v>17</v>
      </c>
      <c r="D517">
        <v>2</v>
      </c>
      <c r="E517">
        <v>4</v>
      </c>
      <c r="F517">
        <v>3</v>
      </c>
      <c r="G517">
        <v>7</v>
      </c>
      <c r="H517">
        <v>9</v>
      </c>
      <c r="I517">
        <v>0</v>
      </c>
      <c r="J517">
        <v>2</v>
      </c>
      <c r="K517">
        <v>0</v>
      </c>
      <c r="L517">
        <v>1</v>
      </c>
      <c r="M517">
        <v>0</v>
      </c>
      <c r="N517">
        <v>0</v>
      </c>
      <c r="O517">
        <v>0</v>
      </c>
      <c r="P517">
        <v>3</v>
      </c>
      <c r="Q517">
        <v>0</v>
      </c>
    </row>
    <row r="518" spans="1:17" x14ac:dyDescent="0.3">
      <c r="A518" t="s">
        <v>546</v>
      </c>
      <c r="B518" t="s">
        <v>549</v>
      </c>
      <c r="C518">
        <v>224</v>
      </c>
      <c r="D518">
        <v>63</v>
      </c>
      <c r="E518">
        <v>66</v>
      </c>
      <c r="F518">
        <v>30</v>
      </c>
      <c r="G518">
        <v>135</v>
      </c>
      <c r="H518">
        <v>223</v>
      </c>
      <c r="I518">
        <v>1</v>
      </c>
      <c r="J518">
        <v>11</v>
      </c>
      <c r="K518">
        <v>1</v>
      </c>
      <c r="L518">
        <v>58</v>
      </c>
      <c r="M518">
        <v>45</v>
      </c>
      <c r="N518">
        <v>568</v>
      </c>
      <c r="O518">
        <v>11</v>
      </c>
      <c r="P518">
        <v>92</v>
      </c>
      <c r="Q518">
        <v>0</v>
      </c>
    </row>
    <row r="519" spans="1:17" x14ac:dyDescent="0.3">
      <c r="A519" t="s">
        <v>546</v>
      </c>
      <c r="B519" t="s">
        <v>550</v>
      </c>
      <c r="C519">
        <v>3</v>
      </c>
      <c r="D519">
        <v>1</v>
      </c>
      <c r="E519">
        <v>2</v>
      </c>
      <c r="F519">
        <v>0</v>
      </c>
      <c r="G519">
        <v>1</v>
      </c>
      <c r="H519">
        <v>2</v>
      </c>
      <c r="I519">
        <v>1</v>
      </c>
      <c r="J519">
        <v>0</v>
      </c>
      <c r="K519">
        <v>0</v>
      </c>
      <c r="L519">
        <v>3</v>
      </c>
      <c r="M519">
        <v>0</v>
      </c>
      <c r="N519">
        <v>0</v>
      </c>
      <c r="O519">
        <v>0</v>
      </c>
      <c r="P519">
        <v>2</v>
      </c>
      <c r="Q519">
        <v>0</v>
      </c>
    </row>
    <row r="520" spans="1:17" x14ac:dyDescent="0.3">
      <c r="A520" t="s">
        <v>546</v>
      </c>
      <c r="B520" t="s">
        <v>551</v>
      </c>
      <c r="C520">
        <v>94</v>
      </c>
      <c r="D520">
        <v>12</v>
      </c>
      <c r="E520">
        <v>26</v>
      </c>
      <c r="F520">
        <v>6</v>
      </c>
      <c r="G520">
        <v>35</v>
      </c>
      <c r="H520">
        <v>82</v>
      </c>
      <c r="I520">
        <v>9</v>
      </c>
      <c r="J520">
        <v>2</v>
      </c>
      <c r="K520">
        <v>15</v>
      </c>
      <c r="L520">
        <v>64</v>
      </c>
      <c r="M520">
        <v>0</v>
      </c>
      <c r="N520">
        <v>0</v>
      </c>
      <c r="O520">
        <v>1</v>
      </c>
      <c r="P520">
        <v>21</v>
      </c>
      <c r="Q520">
        <v>0</v>
      </c>
    </row>
    <row r="521" spans="1:17" x14ac:dyDescent="0.3">
      <c r="A521" t="s">
        <v>546</v>
      </c>
      <c r="B521" t="s">
        <v>552</v>
      </c>
      <c r="C521">
        <v>84</v>
      </c>
      <c r="D521">
        <v>13</v>
      </c>
      <c r="E521">
        <v>13</v>
      </c>
      <c r="F521">
        <v>19</v>
      </c>
      <c r="G521">
        <v>36</v>
      </c>
      <c r="H521">
        <v>64</v>
      </c>
      <c r="I521">
        <v>2</v>
      </c>
      <c r="J521">
        <v>3</v>
      </c>
      <c r="K521">
        <v>5</v>
      </c>
      <c r="L521">
        <v>65</v>
      </c>
      <c r="M521">
        <v>0</v>
      </c>
      <c r="N521">
        <v>106</v>
      </c>
      <c r="O521">
        <v>2</v>
      </c>
      <c r="P521">
        <v>21</v>
      </c>
      <c r="Q521">
        <v>0</v>
      </c>
    </row>
    <row r="522" spans="1:17" x14ac:dyDescent="0.3">
      <c r="A522" t="s">
        <v>546</v>
      </c>
      <c r="B522" t="s">
        <v>553</v>
      </c>
      <c r="C522">
        <v>50</v>
      </c>
      <c r="D522">
        <v>7</v>
      </c>
      <c r="E522">
        <v>7</v>
      </c>
      <c r="F522">
        <v>1</v>
      </c>
      <c r="G522">
        <v>9</v>
      </c>
      <c r="H522">
        <v>41</v>
      </c>
      <c r="I522">
        <v>0</v>
      </c>
      <c r="J522">
        <v>1</v>
      </c>
      <c r="K522">
        <v>2</v>
      </c>
      <c r="L522">
        <v>23</v>
      </c>
      <c r="M522">
        <v>0</v>
      </c>
      <c r="N522">
        <v>0</v>
      </c>
      <c r="O522">
        <v>0</v>
      </c>
      <c r="P522">
        <v>14</v>
      </c>
      <c r="Q522">
        <v>0</v>
      </c>
    </row>
    <row r="523" spans="1:17" x14ac:dyDescent="0.3">
      <c r="A523" t="s">
        <v>546</v>
      </c>
      <c r="B523" t="s">
        <v>554</v>
      </c>
      <c r="C523">
        <v>63</v>
      </c>
      <c r="D523">
        <v>18</v>
      </c>
      <c r="E523">
        <v>16</v>
      </c>
      <c r="F523">
        <v>12</v>
      </c>
      <c r="G523">
        <v>26</v>
      </c>
      <c r="H523">
        <v>57</v>
      </c>
      <c r="I523">
        <v>3</v>
      </c>
      <c r="J523">
        <v>2</v>
      </c>
      <c r="K523">
        <v>6</v>
      </c>
      <c r="L523">
        <v>60</v>
      </c>
      <c r="M523">
        <v>0</v>
      </c>
      <c r="N523">
        <v>161</v>
      </c>
      <c r="O523">
        <v>2</v>
      </c>
      <c r="P523">
        <v>29</v>
      </c>
      <c r="Q523">
        <v>0</v>
      </c>
    </row>
    <row r="524" spans="1:17" x14ac:dyDescent="0.3">
      <c r="A524" t="s">
        <v>546</v>
      </c>
      <c r="B524" t="s">
        <v>555</v>
      </c>
      <c r="C524">
        <v>55</v>
      </c>
      <c r="D524">
        <v>10</v>
      </c>
      <c r="E524">
        <v>9</v>
      </c>
      <c r="F524">
        <v>1</v>
      </c>
      <c r="G524">
        <v>20</v>
      </c>
      <c r="H524">
        <v>58</v>
      </c>
      <c r="I524">
        <v>29</v>
      </c>
      <c r="J524">
        <v>6</v>
      </c>
      <c r="K524">
        <v>5</v>
      </c>
      <c r="L524">
        <v>5</v>
      </c>
      <c r="M524">
        <v>0</v>
      </c>
      <c r="N524">
        <v>14</v>
      </c>
      <c r="O524">
        <v>1</v>
      </c>
      <c r="P524">
        <v>13</v>
      </c>
      <c r="Q524">
        <v>0</v>
      </c>
    </row>
    <row r="525" spans="1:17" x14ac:dyDescent="0.3">
      <c r="A525" t="s">
        <v>546</v>
      </c>
      <c r="B525" t="s">
        <v>556</v>
      </c>
      <c r="C525">
        <v>67</v>
      </c>
      <c r="D525">
        <v>13</v>
      </c>
      <c r="E525">
        <v>18</v>
      </c>
      <c r="F525">
        <v>6</v>
      </c>
      <c r="G525">
        <v>22</v>
      </c>
      <c r="H525">
        <v>32</v>
      </c>
      <c r="I525">
        <v>11</v>
      </c>
      <c r="J525">
        <v>2</v>
      </c>
      <c r="K525">
        <v>12</v>
      </c>
      <c r="L525">
        <v>78</v>
      </c>
      <c r="M525">
        <v>2</v>
      </c>
      <c r="N525">
        <v>136</v>
      </c>
      <c r="O525">
        <v>3</v>
      </c>
      <c r="P525">
        <v>24</v>
      </c>
      <c r="Q525">
        <v>0</v>
      </c>
    </row>
    <row r="526" spans="1:17" x14ac:dyDescent="0.3">
      <c r="A526" t="s">
        <v>546</v>
      </c>
      <c r="B526" t="s">
        <v>557</v>
      </c>
      <c r="C526">
        <v>58</v>
      </c>
      <c r="D526">
        <v>18</v>
      </c>
      <c r="E526">
        <v>6</v>
      </c>
      <c r="F526">
        <v>3</v>
      </c>
      <c r="G526">
        <v>22</v>
      </c>
      <c r="H526">
        <v>112</v>
      </c>
      <c r="I526">
        <v>1</v>
      </c>
      <c r="J526">
        <v>2</v>
      </c>
      <c r="K526">
        <v>0</v>
      </c>
      <c r="L526">
        <v>44</v>
      </c>
      <c r="M526">
        <v>1</v>
      </c>
      <c r="N526">
        <v>63</v>
      </c>
      <c r="O526">
        <v>6</v>
      </c>
      <c r="P526">
        <v>24</v>
      </c>
      <c r="Q526">
        <v>0</v>
      </c>
    </row>
    <row r="527" spans="1:17" x14ac:dyDescent="0.3">
      <c r="A527" t="s">
        <v>558</v>
      </c>
      <c r="B527" t="s">
        <v>559</v>
      </c>
      <c r="C527">
        <v>598</v>
      </c>
      <c r="D527">
        <v>483</v>
      </c>
      <c r="E527">
        <v>337</v>
      </c>
      <c r="F527">
        <v>162</v>
      </c>
      <c r="G527">
        <v>619</v>
      </c>
      <c r="H527">
        <v>1379</v>
      </c>
      <c r="I527">
        <v>1433</v>
      </c>
      <c r="J527">
        <v>2</v>
      </c>
      <c r="K527">
        <v>215</v>
      </c>
      <c r="L527">
        <v>549</v>
      </c>
      <c r="M527">
        <v>978</v>
      </c>
      <c r="N527">
        <v>527</v>
      </c>
      <c r="O527">
        <v>222</v>
      </c>
      <c r="P527">
        <v>3760</v>
      </c>
      <c r="Q527">
        <v>2</v>
      </c>
    </row>
    <row r="528" spans="1:17" x14ac:dyDescent="0.3">
      <c r="A528" t="s">
        <v>558</v>
      </c>
      <c r="B528" t="s">
        <v>560</v>
      </c>
      <c r="C528">
        <v>459</v>
      </c>
      <c r="D528">
        <v>661</v>
      </c>
      <c r="E528">
        <v>724</v>
      </c>
      <c r="F528">
        <v>149</v>
      </c>
      <c r="G528">
        <v>510</v>
      </c>
      <c r="H528">
        <v>2127</v>
      </c>
      <c r="I528">
        <v>640</v>
      </c>
      <c r="J528">
        <v>28</v>
      </c>
      <c r="K528">
        <v>277</v>
      </c>
      <c r="L528">
        <v>9038</v>
      </c>
      <c r="M528">
        <v>1218</v>
      </c>
      <c r="N528">
        <v>344</v>
      </c>
      <c r="O528">
        <v>102</v>
      </c>
      <c r="P528">
        <v>5278</v>
      </c>
      <c r="Q528">
        <v>2</v>
      </c>
    </row>
    <row r="529" spans="1:17" x14ac:dyDescent="0.3">
      <c r="A529" t="s">
        <v>558</v>
      </c>
      <c r="B529" t="s">
        <v>561</v>
      </c>
      <c r="C529">
        <v>383</v>
      </c>
      <c r="D529">
        <v>285</v>
      </c>
      <c r="E529">
        <v>166</v>
      </c>
      <c r="F529">
        <v>95</v>
      </c>
      <c r="G529">
        <v>401</v>
      </c>
      <c r="H529">
        <v>898</v>
      </c>
      <c r="I529">
        <v>1118</v>
      </c>
      <c r="J529">
        <v>13</v>
      </c>
      <c r="K529">
        <v>208</v>
      </c>
      <c r="L529">
        <v>607</v>
      </c>
      <c r="M529">
        <v>448</v>
      </c>
      <c r="N529">
        <v>233</v>
      </c>
      <c r="O529">
        <v>28</v>
      </c>
      <c r="P529">
        <v>2506</v>
      </c>
      <c r="Q529">
        <v>2</v>
      </c>
    </row>
    <row r="530" spans="1:17" x14ac:dyDescent="0.3">
      <c r="A530" t="s">
        <v>558</v>
      </c>
      <c r="B530" t="s">
        <v>562</v>
      </c>
      <c r="C530">
        <v>244</v>
      </c>
      <c r="D530">
        <v>153</v>
      </c>
      <c r="E530">
        <v>171</v>
      </c>
      <c r="F530">
        <v>92</v>
      </c>
      <c r="G530">
        <v>601</v>
      </c>
      <c r="H530">
        <v>1036</v>
      </c>
      <c r="I530">
        <v>458</v>
      </c>
      <c r="J530">
        <v>3</v>
      </c>
      <c r="K530">
        <v>122</v>
      </c>
      <c r="L530">
        <v>1926</v>
      </c>
      <c r="M530">
        <v>268</v>
      </c>
      <c r="N530">
        <v>20</v>
      </c>
      <c r="O530">
        <v>0</v>
      </c>
      <c r="P530">
        <v>1961</v>
      </c>
      <c r="Q530">
        <v>0</v>
      </c>
    </row>
    <row r="531" spans="1:17" x14ac:dyDescent="0.3">
      <c r="A531" t="s">
        <v>558</v>
      </c>
      <c r="B531" t="s">
        <v>563</v>
      </c>
      <c r="C531">
        <v>366</v>
      </c>
      <c r="D531">
        <v>459</v>
      </c>
      <c r="E531">
        <v>402</v>
      </c>
      <c r="F531">
        <v>53</v>
      </c>
      <c r="G531">
        <v>214</v>
      </c>
      <c r="H531">
        <v>784</v>
      </c>
      <c r="I531">
        <v>471</v>
      </c>
      <c r="J531">
        <v>10</v>
      </c>
      <c r="K531">
        <v>196</v>
      </c>
      <c r="L531">
        <v>301</v>
      </c>
      <c r="M531">
        <v>840</v>
      </c>
      <c r="N531">
        <v>32</v>
      </c>
      <c r="O531">
        <v>2</v>
      </c>
      <c r="P531">
        <v>3138</v>
      </c>
      <c r="Q531">
        <v>0</v>
      </c>
    </row>
    <row r="532" spans="1:17" x14ac:dyDescent="0.3">
      <c r="A532" t="s">
        <v>558</v>
      </c>
      <c r="B532" t="s">
        <v>564</v>
      </c>
      <c r="C532">
        <v>413</v>
      </c>
      <c r="D532">
        <v>453</v>
      </c>
      <c r="E532">
        <v>287</v>
      </c>
      <c r="F532">
        <v>73</v>
      </c>
      <c r="G532">
        <v>396</v>
      </c>
      <c r="H532">
        <v>1006</v>
      </c>
      <c r="I532">
        <v>1024</v>
      </c>
      <c r="J532">
        <v>11</v>
      </c>
      <c r="K532">
        <v>159</v>
      </c>
      <c r="L532">
        <v>1164</v>
      </c>
      <c r="M532">
        <v>620</v>
      </c>
      <c r="N532">
        <v>540</v>
      </c>
      <c r="O532">
        <v>0</v>
      </c>
      <c r="P532">
        <v>3043</v>
      </c>
      <c r="Q532">
        <v>2</v>
      </c>
    </row>
    <row r="533" spans="1:17" x14ac:dyDescent="0.3">
      <c r="A533" t="s">
        <v>558</v>
      </c>
      <c r="B533" t="s">
        <v>565</v>
      </c>
      <c r="C533">
        <v>145</v>
      </c>
      <c r="D533">
        <v>89</v>
      </c>
      <c r="E533">
        <v>67</v>
      </c>
      <c r="F533">
        <v>8</v>
      </c>
      <c r="G533">
        <v>62</v>
      </c>
      <c r="H533">
        <v>262</v>
      </c>
      <c r="I533">
        <v>277</v>
      </c>
      <c r="J533">
        <v>4</v>
      </c>
      <c r="K533">
        <v>124</v>
      </c>
      <c r="L533">
        <v>1520</v>
      </c>
      <c r="M533">
        <v>324</v>
      </c>
      <c r="N533">
        <v>81</v>
      </c>
      <c r="O533">
        <v>55</v>
      </c>
      <c r="P533">
        <v>852</v>
      </c>
      <c r="Q533">
        <v>0</v>
      </c>
    </row>
    <row r="534" spans="1:17" x14ac:dyDescent="0.3">
      <c r="A534" t="s">
        <v>558</v>
      </c>
      <c r="B534" t="s">
        <v>566</v>
      </c>
      <c r="C534">
        <v>468</v>
      </c>
      <c r="D534">
        <v>422</v>
      </c>
      <c r="E534">
        <v>577</v>
      </c>
      <c r="F534">
        <v>169</v>
      </c>
      <c r="G534">
        <v>1134</v>
      </c>
      <c r="H534">
        <v>2615</v>
      </c>
      <c r="I534">
        <v>726</v>
      </c>
      <c r="J534">
        <v>5</v>
      </c>
      <c r="K534">
        <v>232</v>
      </c>
      <c r="L534">
        <v>1301</v>
      </c>
      <c r="M534">
        <v>1247</v>
      </c>
      <c r="N534">
        <v>27</v>
      </c>
      <c r="O534">
        <v>12</v>
      </c>
      <c r="P534">
        <v>3232</v>
      </c>
      <c r="Q534">
        <v>2</v>
      </c>
    </row>
    <row r="535" spans="1:17" x14ac:dyDescent="0.3">
      <c r="A535" t="s">
        <v>558</v>
      </c>
      <c r="B535" t="s">
        <v>567</v>
      </c>
      <c r="C535">
        <v>205</v>
      </c>
      <c r="D535">
        <v>202</v>
      </c>
      <c r="E535">
        <v>244</v>
      </c>
      <c r="F535">
        <v>60</v>
      </c>
      <c r="G535">
        <v>414</v>
      </c>
      <c r="H535">
        <v>1377</v>
      </c>
      <c r="I535">
        <v>283</v>
      </c>
      <c r="J535">
        <v>15</v>
      </c>
      <c r="K535">
        <v>56</v>
      </c>
      <c r="L535">
        <v>3699</v>
      </c>
      <c r="M535">
        <v>333</v>
      </c>
      <c r="N535">
        <v>39</v>
      </c>
      <c r="O535">
        <v>1</v>
      </c>
      <c r="P535">
        <v>1053</v>
      </c>
      <c r="Q535">
        <v>0</v>
      </c>
    </row>
    <row r="536" spans="1:17" x14ac:dyDescent="0.3">
      <c r="A536" t="s">
        <v>558</v>
      </c>
      <c r="B536" t="s">
        <v>568</v>
      </c>
      <c r="C536">
        <v>117</v>
      </c>
      <c r="D536">
        <v>96</v>
      </c>
      <c r="E536">
        <v>149</v>
      </c>
      <c r="F536">
        <v>52</v>
      </c>
      <c r="G536">
        <v>300</v>
      </c>
      <c r="H536">
        <v>621</v>
      </c>
      <c r="I536">
        <v>149</v>
      </c>
      <c r="J536">
        <v>0</v>
      </c>
      <c r="K536">
        <v>17</v>
      </c>
      <c r="L536">
        <v>126</v>
      </c>
      <c r="M536">
        <v>139</v>
      </c>
      <c r="N536">
        <v>6</v>
      </c>
      <c r="O536">
        <v>18</v>
      </c>
      <c r="P536">
        <v>834</v>
      </c>
      <c r="Q536">
        <v>0</v>
      </c>
    </row>
    <row r="537" spans="1:17" x14ac:dyDescent="0.3">
      <c r="A537" t="s">
        <v>558</v>
      </c>
      <c r="B537" t="s">
        <v>569</v>
      </c>
      <c r="C537">
        <v>188</v>
      </c>
      <c r="D537">
        <v>148</v>
      </c>
      <c r="E537">
        <v>82</v>
      </c>
      <c r="F537">
        <v>66</v>
      </c>
      <c r="G537">
        <v>127</v>
      </c>
      <c r="H537">
        <v>277</v>
      </c>
      <c r="I537">
        <v>188</v>
      </c>
      <c r="J537">
        <v>1</v>
      </c>
      <c r="K537">
        <v>57</v>
      </c>
      <c r="L537">
        <v>2057</v>
      </c>
      <c r="M537">
        <v>136</v>
      </c>
      <c r="N537">
        <v>90</v>
      </c>
      <c r="O537">
        <v>33</v>
      </c>
      <c r="P537">
        <v>1116</v>
      </c>
      <c r="Q537">
        <v>0</v>
      </c>
    </row>
    <row r="538" spans="1:17" x14ac:dyDescent="0.3">
      <c r="A538" t="s">
        <v>558</v>
      </c>
      <c r="B538" t="s">
        <v>570</v>
      </c>
      <c r="C538">
        <v>494</v>
      </c>
      <c r="D538">
        <v>244</v>
      </c>
      <c r="E538">
        <v>272</v>
      </c>
      <c r="F538">
        <v>100</v>
      </c>
      <c r="G538">
        <v>518</v>
      </c>
      <c r="H538">
        <v>848</v>
      </c>
      <c r="I538">
        <v>1100</v>
      </c>
      <c r="J538">
        <v>3</v>
      </c>
      <c r="K538">
        <v>239</v>
      </c>
      <c r="L538">
        <v>806</v>
      </c>
      <c r="M538">
        <v>1236</v>
      </c>
      <c r="N538">
        <v>228</v>
      </c>
      <c r="O538">
        <v>62</v>
      </c>
      <c r="P538">
        <v>2929</v>
      </c>
      <c r="Q538">
        <v>2</v>
      </c>
    </row>
    <row r="539" spans="1:17" x14ac:dyDescent="0.3">
      <c r="A539" t="s">
        <v>558</v>
      </c>
      <c r="B539" t="s">
        <v>571</v>
      </c>
      <c r="C539">
        <v>166</v>
      </c>
      <c r="D539">
        <v>103</v>
      </c>
      <c r="E539">
        <v>94</v>
      </c>
      <c r="F539">
        <v>18</v>
      </c>
      <c r="G539">
        <v>32</v>
      </c>
      <c r="H539">
        <v>247</v>
      </c>
      <c r="I539">
        <v>442</v>
      </c>
      <c r="J539">
        <v>2</v>
      </c>
      <c r="K539">
        <v>158</v>
      </c>
      <c r="L539">
        <v>460</v>
      </c>
      <c r="M539">
        <v>73</v>
      </c>
      <c r="N539">
        <v>117</v>
      </c>
      <c r="O539">
        <v>36</v>
      </c>
      <c r="P539">
        <v>763</v>
      </c>
      <c r="Q539">
        <v>0</v>
      </c>
    </row>
    <row r="540" spans="1:17" x14ac:dyDescent="0.3">
      <c r="A540" t="s">
        <v>558</v>
      </c>
      <c r="B540" t="s">
        <v>572</v>
      </c>
      <c r="C540">
        <v>831</v>
      </c>
      <c r="D540">
        <v>414</v>
      </c>
      <c r="E540">
        <v>370</v>
      </c>
      <c r="F540">
        <v>158</v>
      </c>
      <c r="G540">
        <v>633</v>
      </c>
      <c r="H540">
        <v>1509</v>
      </c>
      <c r="I540">
        <v>1243</v>
      </c>
      <c r="J540">
        <v>2</v>
      </c>
      <c r="K540">
        <v>365</v>
      </c>
      <c r="L540">
        <v>2997</v>
      </c>
      <c r="M540">
        <v>962</v>
      </c>
      <c r="N540">
        <v>63</v>
      </c>
      <c r="O540">
        <v>95</v>
      </c>
      <c r="P540">
        <v>4119</v>
      </c>
      <c r="Q540">
        <v>2</v>
      </c>
    </row>
    <row r="541" spans="1:17" x14ac:dyDescent="0.3">
      <c r="A541" t="s">
        <v>558</v>
      </c>
      <c r="B541" t="s">
        <v>573</v>
      </c>
      <c r="C541">
        <v>321</v>
      </c>
      <c r="D541">
        <v>259</v>
      </c>
      <c r="E541">
        <v>333</v>
      </c>
      <c r="F541">
        <v>123</v>
      </c>
      <c r="G541">
        <v>458</v>
      </c>
      <c r="H541">
        <v>929</v>
      </c>
      <c r="I541">
        <v>308</v>
      </c>
      <c r="J541">
        <v>1</v>
      </c>
      <c r="K541">
        <v>135</v>
      </c>
      <c r="L541">
        <v>1587</v>
      </c>
      <c r="M541">
        <v>419</v>
      </c>
      <c r="N541">
        <v>4</v>
      </c>
      <c r="O541">
        <v>0</v>
      </c>
      <c r="P541">
        <v>1484</v>
      </c>
      <c r="Q541">
        <v>0</v>
      </c>
    </row>
    <row r="542" spans="1:17" x14ac:dyDescent="0.3">
      <c r="A542" t="s">
        <v>558</v>
      </c>
      <c r="B542" t="s">
        <v>574</v>
      </c>
      <c r="C542">
        <v>518</v>
      </c>
      <c r="D542">
        <v>332</v>
      </c>
      <c r="E542">
        <v>458</v>
      </c>
      <c r="F542">
        <v>133</v>
      </c>
      <c r="G542">
        <v>500</v>
      </c>
      <c r="H542">
        <v>1287</v>
      </c>
      <c r="I542">
        <v>616</v>
      </c>
      <c r="J542">
        <v>6</v>
      </c>
      <c r="K542">
        <v>167</v>
      </c>
      <c r="L542">
        <v>6818</v>
      </c>
      <c r="M542">
        <v>623</v>
      </c>
      <c r="N542">
        <v>48</v>
      </c>
      <c r="O542">
        <v>0</v>
      </c>
      <c r="P542">
        <v>2796</v>
      </c>
      <c r="Q542">
        <v>2</v>
      </c>
    </row>
    <row r="543" spans="1:17" x14ac:dyDescent="0.3">
      <c r="A543" t="s">
        <v>558</v>
      </c>
      <c r="B543" t="s">
        <v>575</v>
      </c>
      <c r="C543">
        <v>237</v>
      </c>
      <c r="D543">
        <v>170</v>
      </c>
      <c r="E543">
        <v>102</v>
      </c>
      <c r="F543">
        <v>80</v>
      </c>
      <c r="G543">
        <v>344</v>
      </c>
      <c r="H543">
        <v>933</v>
      </c>
      <c r="I543">
        <v>458</v>
      </c>
      <c r="J543">
        <v>6</v>
      </c>
      <c r="K543">
        <v>105</v>
      </c>
      <c r="L543">
        <v>3228</v>
      </c>
      <c r="M543">
        <v>168</v>
      </c>
      <c r="N543">
        <v>138</v>
      </c>
      <c r="O543">
        <v>81</v>
      </c>
      <c r="P543">
        <v>1154</v>
      </c>
      <c r="Q543">
        <v>0</v>
      </c>
    </row>
    <row r="544" spans="1:17" x14ac:dyDescent="0.3">
      <c r="A544" t="s">
        <v>558</v>
      </c>
      <c r="B544" t="s">
        <v>576</v>
      </c>
      <c r="C544">
        <v>330</v>
      </c>
      <c r="D544">
        <v>436</v>
      </c>
      <c r="E544">
        <v>253</v>
      </c>
      <c r="F544">
        <v>71</v>
      </c>
      <c r="G544">
        <v>358</v>
      </c>
      <c r="H544">
        <v>717</v>
      </c>
      <c r="I544">
        <v>881</v>
      </c>
      <c r="J544">
        <v>10</v>
      </c>
      <c r="K544">
        <v>87</v>
      </c>
      <c r="L544">
        <v>2346</v>
      </c>
      <c r="M544">
        <v>390</v>
      </c>
      <c r="N544">
        <v>233</v>
      </c>
      <c r="O544">
        <v>240</v>
      </c>
      <c r="P544">
        <v>2086</v>
      </c>
      <c r="Q544">
        <v>0</v>
      </c>
    </row>
    <row r="545" spans="1:17" x14ac:dyDescent="0.3">
      <c r="A545" t="s">
        <v>558</v>
      </c>
      <c r="B545" t="s">
        <v>577</v>
      </c>
      <c r="C545">
        <v>308</v>
      </c>
      <c r="D545">
        <v>368</v>
      </c>
      <c r="E545">
        <v>265</v>
      </c>
      <c r="F545">
        <v>31</v>
      </c>
      <c r="G545">
        <v>171</v>
      </c>
      <c r="H545">
        <v>644</v>
      </c>
      <c r="I545">
        <v>1095</v>
      </c>
      <c r="J545">
        <v>3</v>
      </c>
      <c r="K545">
        <v>476</v>
      </c>
      <c r="L545">
        <v>3871</v>
      </c>
      <c r="M545">
        <v>333</v>
      </c>
      <c r="N545">
        <v>299</v>
      </c>
      <c r="O545">
        <v>16</v>
      </c>
      <c r="P545">
        <v>2219</v>
      </c>
      <c r="Q545">
        <v>2</v>
      </c>
    </row>
    <row r="546" spans="1:17" x14ac:dyDescent="0.3">
      <c r="A546" t="s">
        <v>558</v>
      </c>
      <c r="B546" t="s">
        <v>578</v>
      </c>
      <c r="C546">
        <v>439</v>
      </c>
      <c r="D546">
        <v>307</v>
      </c>
      <c r="E546">
        <v>335</v>
      </c>
      <c r="F546">
        <v>101</v>
      </c>
      <c r="G546">
        <v>363</v>
      </c>
      <c r="H546">
        <v>926</v>
      </c>
      <c r="I546">
        <v>280</v>
      </c>
      <c r="J546">
        <v>9</v>
      </c>
      <c r="K546">
        <v>152</v>
      </c>
      <c r="L546">
        <v>739</v>
      </c>
      <c r="M546">
        <v>743</v>
      </c>
      <c r="N546">
        <v>11</v>
      </c>
      <c r="O546">
        <v>51</v>
      </c>
      <c r="P546">
        <v>1794</v>
      </c>
      <c r="Q546">
        <v>0</v>
      </c>
    </row>
    <row r="547" spans="1:17" x14ac:dyDescent="0.3">
      <c r="A547" t="s">
        <v>558</v>
      </c>
      <c r="B547" t="s">
        <v>579</v>
      </c>
      <c r="C547">
        <v>993</v>
      </c>
      <c r="D547">
        <v>627</v>
      </c>
      <c r="E547">
        <v>438</v>
      </c>
      <c r="F547">
        <v>161</v>
      </c>
      <c r="G547">
        <v>667</v>
      </c>
      <c r="H547">
        <v>1032</v>
      </c>
      <c r="I547">
        <v>864</v>
      </c>
      <c r="J547">
        <v>16</v>
      </c>
      <c r="K547">
        <v>254</v>
      </c>
      <c r="L547">
        <v>1778</v>
      </c>
      <c r="M547">
        <v>336</v>
      </c>
      <c r="N547">
        <v>209</v>
      </c>
      <c r="O547">
        <v>48</v>
      </c>
      <c r="P547">
        <v>3824</v>
      </c>
      <c r="Q547">
        <v>2</v>
      </c>
    </row>
    <row r="548" spans="1:17" x14ac:dyDescent="0.3">
      <c r="A548" t="s">
        <v>558</v>
      </c>
      <c r="B548" t="s">
        <v>580</v>
      </c>
      <c r="C548">
        <v>516</v>
      </c>
      <c r="D548">
        <v>535</v>
      </c>
      <c r="E548">
        <v>595</v>
      </c>
      <c r="F548">
        <v>225</v>
      </c>
      <c r="G548">
        <v>1381</v>
      </c>
      <c r="H548">
        <v>3896</v>
      </c>
      <c r="I548">
        <v>786</v>
      </c>
      <c r="J548">
        <v>18</v>
      </c>
      <c r="K548">
        <v>213</v>
      </c>
      <c r="L548">
        <v>9204</v>
      </c>
      <c r="M548">
        <v>1156</v>
      </c>
      <c r="N548">
        <v>33</v>
      </c>
      <c r="O548">
        <v>62</v>
      </c>
      <c r="P548">
        <v>3285</v>
      </c>
      <c r="Q548">
        <v>2</v>
      </c>
    </row>
    <row r="549" spans="1:17" x14ac:dyDescent="0.3">
      <c r="A549" t="s">
        <v>558</v>
      </c>
      <c r="B549" t="s">
        <v>581</v>
      </c>
      <c r="C549">
        <v>528</v>
      </c>
      <c r="D549">
        <v>544</v>
      </c>
      <c r="E549">
        <v>319</v>
      </c>
      <c r="F549">
        <v>150</v>
      </c>
      <c r="G549">
        <v>316</v>
      </c>
      <c r="H549">
        <v>1065</v>
      </c>
      <c r="I549">
        <v>824</v>
      </c>
      <c r="J549">
        <v>5</v>
      </c>
      <c r="K549">
        <v>129</v>
      </c>
      <c r="L549">
        <v>427</v>
      </c>
      <c r="M549">
        <v>371</v>
      </c>
      <c r="N549">
        <v>279</v>
      </c>
      <c r="O549">
        <v>55</v>
      </c>
      <c r="P549">
        <v>2949</v>
      </c>
      <c r="Q549">
        <v>2</v>
      </c>
    </row>
    <row r="550" spans="1:17" x14ac:dyDescent="0.3">
      <c r="A550" t="s">
        <v>558</v>
      </c>
      <c r="B550" t="s">
        <v>582</v>
      </c>
      <c r="C550">
        <v>461</v>
      </c>
      <c r="D550">
        <v>167</v>
      </c>
      <c r="E550">
        <v>105</v>
      </c>
      <c r="F550">
        <v>105</v>
      </c>
      <c r="G550">
        <v>60</v>
      </c>
      <c r="H550">
        <v>219</v>
      </c>
      <c r="I550">
        <v>346</v>
      </c>
      <c r="J550">
        <v>2</v>
      </c>
      <c r="K550">
        <v>73</v>
      </c>
      <c r="L550">
        <v>463</v>
      </c>
      <c r="M550">
        <v>148</v>
      </c>
      <c r="N550">
        <v>118</v>
      </c>
      <c r="O550">
        <v>33</v>
      </c>
      <c r="P550">
        <v>791</v>
      </c>
      <c r="Q550">
        <v>0</v>
      </c>
    </row>
    <row r="551" spans="1:17" x14ac:dyDescent="0.3">
      <c r="A551" t="s">
        <v>558</v>
      </c>
      <c r="B551" t="s">
        <v>583</v>
      </c>
      <c r="C551">
        <v>1015</v>
      </c>
      <c r="D551">
        <v>971</v>
      </c>
      <c r="E551">
        <v>568</v>
      </c>
      <c r="F551">
        <v>121</v>
      </c>
      <c r="G551">
        <v>410</v>
      </c>
      <c r="H551">
        <v>1301</v>
      </c>
      <c r="I551">
        <v>347</v>
      </c>
      <c r="J551">
        <v>16</v>
      </c>
      <c r="K551">
        <v>192</v>
      </c>
      <c r="L551">
        <v>1339</v>
      </c>
      <c r="M551">
        <v>597</v>
      </c>
      <c r="N551">
        <v>895</v>
      </c>
      <c r="O551">
        <v>168</v>
      </c>
      <c r="P551">
        <v>5356</v>
      </c>
      <c r="Q551">
        <v>2</v>
      </c>
    </row>
    <row r="552" spans="1:17" x14ac:dyDescent="0.3">
      <c r="A552" t="s">
        <v>558</v>
      </c>
      <c r="B552" t="s">
        <v>584</v>
      </c>
      <c r="C552">
        <v>382</v>
      </c>
      <c r="D552">
        <v>246</v>
      </c>
      <c r="E552">
        <v>306</v>
      </c>
      <c r="F552">
        <v>69</v>
      </c>
      <c r="G552">
        <v>284</v>
      </c>
      <c r="H552">
        <v>694</v>
      </c>
      <c r="I552">
        <v>383</v>
      </c>
      <c r="J552">
        <v>2</v>
      </c>
      <c r="K552">
        <v>133</v>
      </c>
      <c r="L552">
        <v>3734</v>
      </c>
      <c r="M552">
        <v>770</v>
      </c>
      <c r="N552">
        <v>22</v>
      </c>
      <c r="O552">
        <v>50</v>
      </c>
      <c r="P552">
        <v>1158</v>
      </c>
      <c r="Q552">
        <v>0</v>
      </c>
    </row>
    <row r="553" spans="1:17" x14ac:dyDescent="0.3">
      <c r="A553" t="s">
        <v>558</v>
      </c>
      <c r="B553" t="s">
        <v>585</v>
      </c>
      <c r="C553">
        <v>302</v>
      </c>
      <c r="D553">
        <v>337</v>
      </c>
      <c r="E553">
        <v>270</v>
      </c>
      <c r="F553">
        <v>58</v>
      </c>
      <c r="G553">
        <v>138</v>
      </c>
      <c r="H553">
        <v>539</v>
      </c>
      <c r="I553">
        <v>546</v>
      </c>
      <c r="J553">
        <v>3</v>
      </c>
      <c r="K553">
        <v>79</v>
      </c>
      <c r="L553">
        <v>797</v>
      </c>
      <c r="M553">
        <v>348</v>
      </c>
      <c r="N553">
        <v>398</v>
      </c>
      <c r="O553">
        <v>8</v>
      </c>
      <c r="P553">
        <v>1713</v>
      </c>
      <c r="Q553">
        <v>0</v>
      </c>
    </row>
    <row r="554" spans="1:17" x14ac:dyDescent="0.3">
      <c r="A554" t="s">
        <v>558</v>
      </c>
      <c r="B554" t="s">
        <v>586</v>
      </c>
      <c r="C554">
        <v>161</v>
      </c>
      <c r="D554">
        <v>116</v>
      </c>
      <c r="E554">
        <v>122</v>
      </c>
      <c r="F554">
        <v>29</v>
      </c>
      <c r="G554">
        <v>120</v>
      </c>
      <c r="H554">
        <v>310</v>
      </c>
      <c r="I554">
        <v>289</v>
      </c>
      <c r="J554">
        <v>6</v>
      </c>
      <c r="K554">
        <v>70</v>
      </c>
      <c r="L554">
        <v>505</v>
      </c>
      <c r="M554">
        <v>699</v>
      </c>
      <c r="N554">
        <v>486</v>
      </c>
      <c r="O554">
        <v>60</v>
      </c>
      <c r="P554">
        <v>966</v>
      </c>
      <c r="Q554">
        <v>0</v>
      </c>
    </row>
    <row r="555" spans="1:17" x14ac:dyDescent="0.3">
      <c r="A555" t="s">
        <v>558</v>
      </c>
      <c r="B555" t="s">
        <v>587</v>
      </c>
      <c r="C555">
        <v>492</v>
      </c>
      <c r="D555">
        <v>401</v>
      </c>
      <c r="E555">
        <v>404</v>
      </c>
      <c r="F555">
        <v>113</v>
      </c>
      <c r="G555">
        <v>994</v>
      </c>
      <c r="H555">
        <v>1954</v>
      </c>
      <c r="I555">
        <v>870</v>
      </c>
      <c r="J555">
        <v>1</v>
      </c>
      <c r="K555">
        <v>184</v>
      </c>
      <c r="L555">
        <v>1020</v>
      </c>
      <c r="M555">
        <v>1415</v>
      </c>
      <c r="N555">
        <v>7</v>
      </c>
      <c r="O555">
        <v>13</v>
      </c>
      <c r="P555">
        <v>1991</v>
      </c>
      <c r="Q555">
        <v>2</v>
      </c>
    </row>
    <row r="556" spans="1:17" x14ac:dyDescent="0.3">
      <c r="A556" t="s">
        <v>558</v>
      </c>
      <c r="B556" t="s">
        <v>588</v>
      </c>
      <c r="C556">
        <v>341</v>
      </c>
      <c r="D556">
        <v>275</v>
      </c>
      <c r="E556">
        <v>199</v>
      </c>
      <c r="F556">
        <v>78</v>
      </c>
      <c r="G556">
        <v>147</v>
      </c>
      <c r="H556">
        <v>507</v>
      </c>
      <c r="I556">
        <v>581</v>
      </c>
      <c r="J556">
        <v>8</v>
      </c>
      <c r="K556">
        <v>87</v>
      </c>
      <c r="L556">
        <v>339</v>
      </c>
      <c r="M556">
        <v>174</v>
      </c>
      <c r="N556">
        <v>174</v>
      </c>
      <c r="O556">
        <v>116</v>
      </c>
      <c r="P556">
        <v>1646</v>
      </c>
      <c r="Q556">
        <v>0</v>
      </c>
    </row>
    <row r="557" spans="1:17" x14ac:dyDescent="0.3">
      <c r="A557" t="s">
        <v>558</v>
      </c>
      <c r="B557" t="s">
        <v>589</v>
      </c>
      <c r="C557">
        <v>482</v>
      </c>
      <c r="D557">
        <v>295</v>
      </c>
      <c r="E557">
        <v>178</v>
      </c>
      <c r="F557">
        <v>136</v>
      </c>
      <c r="G557">
        <v>399</v>
      </c>
      <c r="H557">
        <v>1176</v>
      </c>
      <c r="I557">
        <v>270</v>
      </c>
      <c r="J557">
        <v>9</v>
      </c>
      <c r="K557">
        <v>49</v>
      </c>
      <c r="L557">
        <v>1715</v>
      </c>
      <c r="M557">
        <v>50</v>
      </c>
      <c r="N557">
        <v>87</v>
      </c>
      <c r="O557">
        <v>92</v>
      </c>
      <c r="P557">
        <v>1732</v>
      </c>
      <c r="Q557">
        <v>0</v>
      </c>
    </row>
    <row r="558" spans="1:17" x14ac:dyDescent="0.3">
      <c r="A558" t="s">
        <v>558</v>
      </c>
      <c r="B558" t="s">
        <v>590</v>
      </c>
      <c r="C558">
        <v>513</v>
      </c>
      <c r="D558">
        <v>326</v>
      </c>
      <c r="E558">
        <v>190</v>
      </c>
      <c r="F558">
        <v>179</v>
      </c>
      <c r="G558">
        <v>844</v>
      </c>
      <c r="H558">
        <v>1927</v>
      </c>
      <c r="I558">
        <v>794</v>
      </c>
      <c r="J558">
        <v>9</v>
      </c>
      <c r="K558">
        <v>110</v>
      </c>
      <c r="L558">
        <v>2349</v>
      </c>
      <c r="M558">
        <v>396</v>
      </c>
      <c r="N558">
        <v>318</v>
      </c>
      <c r="O558">
        <v>21</v>
      </c>
      <c r="P558">
        <v>1703</v>
      </c>
      <c r="Q558">
        <v>2</v>
      </c>
    </row>
    <row r="559" spans="1:17" x14ac:dyDescent="0.3">
      <c r="A559" t="s">
        <v>558</v>
      </c>
      <c r="B559" t="s">
        <v>591</v>
      </c>
      <c r="C559">
        <v>137</v>
      </c>
      <c r="D559">
        <v>127</v>
      </c>
      <c r="E559">
        <v>66</v>
      </c>
      <c r="F559">
        <v>20</v>
      </c>
      <c r="G559">
        <v>95</v>
      </c>
      <c r="H559">
        <v>325</v>
      </c>
      <c r="I559">
        <v>298</v>
      </c>
      <c r="J559">
        <v>1</v>
      </c>
      <c r="K559">
        <v>54</v>
      </c>
      <c r="L559">
        <v>706</v>
      </c>
      <c r="M559">
        <v>316</v>
      </c>
      <c r="N559">
        <v>77</v>
      </c>
      <c r="O559">
        <v>36</v>
      </c>
      <c r="P559">
        <v>854</v>
      </c>
      <c r="Q559">
        <v>0</v>
      </c>
    </row>
    <row r="560" spans="1:17" x14ac:dyDescent="0.3">
      <c r="A560" t="s">
        <v>558</v>
      </c>
      <c r="B560" t="s">
        <v>592</v>
      </c>
      <c r="C560">
        <v>34</v>
      </c>
      <c r="D560">
        <v>8</v>
      </c>
      <c r="E560">
        <v>37</v>
      </c>
      <c r="F560">
        <v>12</v>
      </c>
      <c r="G560">
        <v>133</v>
      </c>
      <c r="H560">
        <v>98</v>
      </c>
      <c r="I560">
        <v>12</v>
      </c>
      <c r="J560">
        <v>1</v>
      </c>
      <c r="K560">
        <v>2</v>
      </c>
      <c r="L560">
        <v>328</v>
      </c>
      <c r="M560">
        <v>35</v>
      </c>
      <c r="N560">
        <v>18</v>
      </c>
      <c r="O560">
        <v>26</v>
      </c>
      <c r="P560">
        <v>118</v>
      </c>
      <c r="Q560">
        <v>0</v>
      </c>
    </row>
    <row r="561" spans="1:17" x14ac:dyDescent="0.3">
      <c r="A561" t="s">
        <v>558</v>
      </c>
      <c r="B561" t="s">
        <v>593</v>
      </c>
      <c r="C561">
        <v>73</v>
      </c>
      <c r="D561">
        <v>15</v>
      </c>
      <c r="E561">
        <v>24</v>
      </c>
      <c r="F561">
        <v>14</v>
      </c>
      <c r="G561">
        <v>110</v>
      </c>
      <c r="H561">
        <v>156</v>
      </c>
      <c r="I561">
        <v>30</v>
      </c>
      <c r="J561">
        <v>2</v>
      </c>
      <c r="K561">
        <v>0</v>
      </c>
      <c r="L561">
        <v>49</v>
      </c>
      <c r="M561">
        <v>13</v>
      </c>
      <c r="N561">
        <v>7</v>
      </c>
      <c r="O561">
        <v>8</v>
      </c>
      <c r="P561">
        <v>119</v>
      </c>
      <c r="Q561">
        <v>0</v>
      </c>
    </row>
    <row r="562" spans="1:17" x14ac:dyDescent="0.3">
      <c r="A562" t="s">
        <v>558</v>
      </c>
      <c r="B562" t="s">
        <v>594</v>
      </c>
      <c r="C562">
        <v>793</v>
      </c>
      <c r="D562">
        <v>356</v>
      </c>
      <c r="E562">
        <v>220</v>
      </c>
      <c r="F562">
        <v>117</v>
      </c>
      <c r="G562">
        <v>452</v>
      </c>
      <c r="H562">
        <v>884</v>
      </c>
      <c r="I562">
        <v>447</v>
      </c>
      <c r="J562">
        <v>9</v>
      </c>
      <c r="K562">
        <v>104</v>
      </c>
      <c r="L562">
        <v>5868</v>
      </c>
      <c r="M562">
        <v>84</v>
      </c>
      <c r="N562">
        <v>142</v>
      </c>
      <c r="O562">
        <v>246</v>
      </c>
      <c r="P562">
        <v>1554</v>
      </c>
      <c r="Q562">
        <v>2</v>
      </c>
    </row>
    <row r="563" spans="1:17" x14ac:dyDescent="0.3">
      <c r="A563" t="s">
        <v>595</v>
      </c>
      <c r="B563" t="s">
        <v>596</v>
      </c>
      <c r="C563">
        <v>26</v>
      </c>
      <c r="D563">
        <v>12</v>
      </c>
      <c r="E563">
        <v>18</v>
      </c>
      <c r="F563">
        <v>0</v>
      </c>
      <c r="G563">
        <v>6</v>
      </c>
      <c r="H563">
        <v>119</v>
      </c>
      <c r="I563">
        <v>209</v>
      </c>
      <c r="J563">
        <v>2</v>
      </c>
      <c r="K563">
        <v>25</v>
      </c>
      <c r="L563">
        <v>1364</v>
      </c>
      <c r="M563">
        <v>20</v>
      </c>
      <c r="N563">
        <v>0</v>
      </c>
      <c r="O563">
        <v>23</v>
      </c>
      <c r="P563">
        <v>167</v>
      </c>
      <c r="Q563">
        <v>0</v>
      </c>
    </row>
    <row r="564" spans="1:17" x14ac:dyDescent="0.3">
      <c r="A564" t="s">
        <v>595</v>
      </c>
      <c r="B564" t="s">
        <v>597</v>
      </c>
      <c r="C564">
        <v>185</v>
      </c>
      <c r="D564">
        <v>41</v>
      </c>
      <c r="E564">
        <v>76</v>
      </c>
      <c r="F564">
        <v>9</v>
      </c>
      <c r="G564">
        <v>37</v>
      </c>
      <c r="H564">
        <v>656</v>
      </c>
      <c r="I564">
        <v>1027</v>
      </c>
      <c r="J564">
        <v>11</v>
      </c>
      <c r="K564">
        <v>112</v>
      </c>
      <c r="L564">
        <v>6078</v>
      </c>
      <c r="M564">
        <v>124</v>
      </c>
      <c r="N564">
        <v>0</v>
      </c>
      <c r="O564">
        <v>88</v>
      </c>
      <c r="P564">
        <v>734</v>
      </c>
      <c r="Q564">
        <v>0</v>
      </c>
    </row>
    <row r="565" spans="1:17" x14ac:dyDescent="0.3">
      <c r="A565" t="s">
        <v>595</v>
      </c>
      <c r="B565" t="s">
        <v>595</v>
      </c>
      <c r="C565">
        <v>146</v>
      </c>
      <c r="D565">
        <v>24</v>
      </c>
      <c r="E565">
        <v>75</v>
      </c>
      <c r="F565">
        <v>29</v>
      </c>
      <c r="G565">
        <v>46</v>
      </c>
      <c r="H565">
        <v>289</v>
      </c>
      <c r="I565">
        <v>549</v>
      </c>
      <c r="J565">
        <v>19</v>
      </c>
      <c r="K565">
        <v>53</v>
      </c>
      <c r="L565">
        <v>3252</v>
      </c>
      <c r="M565">
        <v>116</v>
      </c>
      <c r="N565">
        <v>0</v>
      </c>
      <c r="O565">
        <v>94</v>
      </c>
      <c r="P565">
        <v>325</v>
      </c>
      <c r="Q565">
        <v>0</v>
      </c>
    </row>
    <row r="566" spans="1:17" x14ac:dyDescent="0.3">
      <c r="A566" t="s">
        <v>598</v>
      </c>
      <c r="B566" t="s">
        <v>599</v>
      </c>
      <c r="C566">
        <v>470</v>
      </c>
      <c r="D566">
        <v>135</v>
      </c>
      <c r="E566">
        <v>349</v>
      </c>
      <c r="F566">
        <v>16</v>
      </c>
      <c r="G566">
        <v>113</v>
      </c>
      <c r="H566">
        <v>1090</v>
      </c>
      <c r="I566">
        <v>0</v>
      </c>
      <c r="J566">
        <v>61</v>
      </c>
      <c r="K566">
        <v>33</v>
      </c>
      <c r="L566">
        <v>1906</v>
      </c>
      <c r="M566">
        <v>42</v>
      </c>
      <c r="N566">
        <v>0</v>
      </c>
      <c r="O566">
        <v>288</v>
      </c>
      <c r="P566">
        <v>1258</v>
      </c>
      <c r="Q566">
        <v>0</v>
      </c>
    </row>
    <row r="567" spans="1:17" x14ac:dyDescent="0.3">
      <c r="A567" t="s">
        <v>598</v>
      </c>
      <c r="B567" t="s">
        <v>600</v>
      </c>
      <c r="C567">
        <v>180</v>
      </c>
      <c r="D567">
        <v>68</v>
      </c>
      <c r="E567">
        <v>146</v>
      </c>
      <c r="F567">
        <v>5</v>
      </c>
      <c r="G567">
        <v>20</v>
      </c>
      <c r="H567">
        <v>275</v>
      </c>
      <c r="I567">
        <v>0</v>
      </c>
      <c r="J567">
        <v>22</v>
      </c>
      <c r="K567">
        <v>25</v>
      </c>
      <c r="L567">
        <v>741</v>
      </c>
      <c r="M567">
        <v>16</v>
      </c>
      <c r="N567">
        <v>0</v>
      </c>
      <c r="O567">
        <v>122</v>
      </c>
      <c r="P567">
        <v>424</v>
      </c>
      <c r="Q567">
        <v>0</v>
      </c>
    </row>
    <row r="568" spans="1:17" x14ac:dyDescent="0.3">
      <c r="A568" t="s">
        <v>598</v>
      </c>
      <c r="B568" t="s">
        <v>601</v>
      </c>
      <c r="C568">
        <v>183</v>
      </c>
      <c r="D568">
        <v>141</v>
      </c>
      <c r="E568">
        <v>95</v>
      </c>
      <c r="F568">
        <v>2</v>
      </c>
      <c r="G568">
        <v>25</v>
      </c>
      <c r="H568">
        <v>453</v>
      </c>
      <c r="I568">
        <v>2</v>
      </c>
      <c r="J568">
        <v>11</v>
      </c>
      <c r="K568">
        <v>14</v>
      </c>
      <c r="L568">
        <v>1091</v>
      </c>
      <c r="M568">
        <v>25</v>
      </c>
      <c r="N568">
        <v>0</v>
      </c>
      <c r="O568">
        <v>54</v>
      </c>
      <c r="P568">
        <v>532</v>
      </c>
      <c r="Q568">
        <v>0</v>
      </c>
    </row>
    <row r="569" spans="1:17" x14ac:dyDescent="0.3">
      <c r="A569" t="s">
        <v>598</v>
      </c>
      <c r="B569" t="s">
        <v>602</v>
      </c>
      <c r="C569">
        <v>287</v>
      </c>
      <c r="D569">
        <v>218</v>
      </c>
      <c r="E569">
        <v>189</v>
      </c>
      <c r="F569">
        <v>15</v>
      </c>
      <c r="G569">
        <v>20</v>
      </c>
      <c r="H569">
        <v>628</v>
      </c>
      <c r="I569">
        <v>0</v>
      </c>
      <c r="J569">
        <v>11</v>
      </c>
      <c r="K569">
        <v>28</v>
      </c>
      <c r="L569">
        <v>1904</v>
      </c>
      <c r="M569">
        <v>31</v>
      </c>
      <c r="N569">
        <v>0</v>
      </c>
      <c r="O569">
        <v>234</v>
      </c>
      <c r="P569">
        <v>929</v>
      </c>
      <c r="Q569">
        <v>0</v>
      </c>
    </row>
    <row r="570" spans="1:17" x14ac:dyDescent="0.3">
      <c r="A570" t="s">
        <v>598</v>
      </c>
      <c r="B570" t="s">
        <v>603</v>
      </c>
      <c r="C570">
        <v>541</v>
      </c>
      <c r="D570">
        <v>302</v>
      </c>
      <c r="E570">
        <v>384</v>
      </c>
      <c r="F570">
        <v>11</v>
      </c>
      <c r="G570">
        <v>60</v>
      </c>
      <c r="H570">
        <v>1983</v>
      </c>
      <c r="I570">
        <v>1</v>
      </c>
      <c r="J570">
        <v>20</v>
      </c>
      <c r="K570">
        <v>65</v>
      </c>
      <c r="L570">
        <v>2860</v>
      </c>
      <c r="M570">
        <v>122</v>
      </c>
      <c r="N570">
        <v>0</v>
      </c>
      <c r="O570">
        <v>298</v>
      </c>
      <c r="P570">
        <v>1422</v>
      </c>
      <c r="Q570">
        <v>0</v>
      </c>
    </row>
    <row r="571" spans="1:17" x14ac:dyDescent="0.3">
      <c r="A571" t="s">
        <v>598</v>
      </c>
      <c r="B571" t="s">
        <v>604</v>
      </c>
      <c r="C571">
        <v>127</v>
      </c>
      <c r="D571">
        <v>71</v>
      </c>
      <c r="E571">
        <v>146</v>
      </c>
      <c r="F571">
        <v>5</v>
      </c>
      <c r="G571">
        <v>46</v>
      </c>
      <c r="H571">
        <v>358</v>
      </c>
      <c r="I571">
        <v>0</v>
      </c>
      <c r="J571">
        <v>18</v>
      </c>
      <c r="K571">
        <v>14</v>
      </c>
      <c r="L571">
        <v>440</v>
      </c>
      <c r="M571">
        <v>7</v>
      </c>
      <c r="N571">
        <v>0</v>
      </c>
      <c r="O571">
        <v>173</v>
      </c>
      <c r="P571">
        <v>541</v>
      </c>
      <c r="Q571">
        <v>0</v>
      </c>
    </row>
    <row r="572" spans="1:17" x14ac:dyDescent="0.3">
      <c r="A572" t="s">
        <v>598</v>
      </c>
      <c r="B572" t="s">
        <v>605</v>
      </c>
      <c r="C572">
        <v>72</v>
      </c>
      <c r="D572">
        <v>70</v>
      </c>
      <c r="E572">
        <v>141</v>
      </c>
      <c r="F572">
        <v>7</v>
      </c>
      <c r="G572">
        <v>60</v>
      </c>
      <c r="H572">
        <v>517</v>
      </c>
      <c r="I572">
        <v>0</v>
      </c>
      <c r="J572">
        <v>8</v>
      </c>
      <c r="K572">
        <v>21</v>
      </c>
      <c r="L572">
        <v>506</v>
      </c>
      <c r="M572">
        <v>4</v>
      </c>
      <c r="N572">
        <v>0</v>
      </c>
      <c r="O572">
        <v>56</v>
      </c>
      <c r="P572">
        <v>530</v>
      </c>
      <c r="Q572">
        <v>0</v>
      </c>
    </row>
    <row r="573" spans="1:17" x14ac:dyDescent="0.3">
      <c r="A573" t="s">
        <v>598</v>
      </c>
      <c r="B573" t="s">
        <v>606</v>
      </c>
      <c r="C573">
        <v>245</v>
      </c>
      <c r="D573">
        <v>172</v>
      </c>
      <c r="E573">
        <v>369</v>
      </c>
      <c r="F573">
        <v>11</v>
      </c>
      <c r="G573">
        <v>64</v>
      </c>
      <c r="H573">
        <v>628</v>
      </c>
      <c r="I573">
        <v>0</v>
      </c>
      <c r="J573">
        <v>9</v>
      </c>
      <c r="K573">
        <v>18</v>
      </c>
      <c r="L573">
        <v>682</v>
      </c>
      <c r="M573">
        <v>12</v>
      </c>
      <c r="N573">
        <v>0</v>
      </c>
      <c r="O573">
        <v>424</v>
      </c>
      <c r="P573">
        <v>972</v>
      </c>
      <c r="Q573">
        <v>0</v>
      </c>
    </row>
    <row r="574" spans="1:17" x14ac:dyDescent="0.3">
      <c r="A574" t="s">
        <v>598</v>
      </c>
      <c r="B574" t="s">
        <v>607</v>
      </c>
      <c r="C574">
        <v>214</v>
      </c>
      <c r="D574">
        <v>130</v>
      </c>
      <c r="E574">
        <v>142</v>
      </c>
      <c r="F574">
        <v>11</v>
      </c>
      <c r="G574">
        <v>21</v>
      </c>
      <c r="H574">
        <v>728</v>
      </c>
      <c r="I574">
        <v>0</v>
      </c>
      <c r="J574">
        <v>10</v>
      </c>
      <c r="K574">
        <v>24</v>
      </c>
      <c r="L574">
        <v>1889</v>
      </c>
      <c r="M574">
        <v>56</v>
      </c>
      <c r="N574">
        <v>0</v>
      </c>
      <c r="O574">
        <v>36</v>
      </c>
      <c r="P574">
        <v>664</v>
      </c>
      <c r="Q574">
        <v>0</v>
      </c>
    </row>
    <row r="575" spans="1:17" x14ac:dyDescent="0.3">
      <c r="A575" t="s">
        <v>598</v>
      </c>
      <c r="B575" t="s">
        <v>608</v>
      </c>
      <c r="C575">
        <v>192</v>
      </c>
      <c r="D575">
        <v>105</v>
      </c>
      <c r="E575">
        <v>160</v>
      </c>
      <c r="F575">
        <v>4</v>
      </c>
      <c r="G575">
        <v>40</v>
      </c>
      <c r="H575">
        <v>613</v>
      </c>
      <c r="I575">
        <v>0</v>
      </c>
      <c r="J575">
        <v>5</v>
      </c>
      <c r="K575">
        <v>2</v>
      </c>
      <c r="L575">
        <v>1526</v>
      </c>
      <c r="M575">
        <v>23</v>
      </c>
      <c r="N575">
        <v>0</v>
      </c>
      <c r="O575">
        <v>42</v>
      </c>
      <c r="P575">
        <v>515</v>
      </c>
      <c r="Q575">
        <v>0</v>
      </c>
    </row>
    <row r="576" spans="1:17" x14ac:dyDescent="0.3">
      <c r="A576" t="s">
        <v>598</v>
      </c>
      <c r="B576" t="s">
        <v>609</v>
      </c>
      <c r="C576">
        <v>59</v>
      </c>
      <c r="D576">
        <v>53</v>
      </c>
      <c r="E576">
        <v>65</v>
      </c>
      <c r="F576">
        <v>0</v>
      </c>
      <c r="G576">
        <v>2</v>
      </c>
      <c r="H576">
        <v>120</v>
      </c>
      <c r="I576">
        <v>0</v>
      </c>
      <c r="J576">
        <v>5</v>
      </c>
      <c r="K576">
        <v>0</v>
      </c>
      <c r="L576">
        <v>351</v>
      </c>
      <c r="M576">
        <v>4</v>
      </c>
      <c r="N576">
        <v>0</v>
      </c>
      <c r="O576">
        <v>27</v>
      </c>
      <c r="P576">
        <v>172</v>
      </c>
      <c r="Q576">
        <v>0</v>
      </c>
    </row>
    <row r="577" spans="1:17" x14ac:dyDescent="0.3">
      <c r="A577" t="s">
        <v>598</v>
      </c>
      <c r="B577" t="s">
        <v>610</v>
      </c>
      <c r="C577">
        <v>140</v>
      </c>
      <c r="D577">
        <v>79</v>
      </c>
      <c r="E577">
        <v>56</v>
      </c>
      <c r="F577">
        <v>3</v>
      </c>
      <c r="G577">
        <v>11</v>
      </c>
      <c r="H577">
        <v>324</v>
      </c>
      <c r="I577">
        <v>0</v>
      </c>
      <c r="J577">
        <v>5</v>
      </c>
      <c r="K577">
        <v>17</v>
      </c>
      <c r="L577">
        <v>1353</v>
      </c>
      <c r="M577">
        <v>26</v>
      </c>
      <c r="N577">
        <v>0</v>
      </c>
      <c r="O577">
        <v>1</v>
      </c>
      <c r="P577">
        <v>301</v>
      </c>
      <c r="Q577">
        <v>0</v>
      </c>
    </row>
    <row r="578" spans="1:17" x14ac:dyDescent="0.3">
      <c r="A578" t="s">
        <v>598</v>
      </c>
      <c r="B578" t="s">
        <v>611</v>
      </c>
      <c r="C578">
        <v>409</v>
      </c>
      <c r="D578">
        <v>222</v>
      </c>
      <c r="E578">
        <v>229</v>
      </c>
      <c r="F578">
        <v>8</v>
      </c>
      <c r="G578">
        <v>24</v>
      </c>
      <c r="H578">
        <v>950</v>
      </c>
      <c r="I578">
        <v>0</v>
      </c>
      <c r="J578">
        <v>49</v>
      </c>
      <c r="K578">
        <v>59</v>
      </c>
      <c r="L578">
        <v>3032</v>
      </c>
      <c r="M578">
        <v>35</v>
      </c>
      <c r="N578">
        <v>0</v>
      </c>
      <c r="O578">
        <v>140</v>
      </c>
      <c r="P578">
        <v>906</v>
      </c>
      <c r="Q578">
        <v>0</v>
      </c>
    </row>
    <row r="579" spans="1:17" x14ac:dyDescent="0.3">
      <c r="A579" t="s">
        <v>598</v>
      </c>
      <c r="B579" t="s">
        <v>612</v>
      </c>
      <c r="C579">
        <v>105</v>
      </c>
      <c r="D579">
        <v>7</v>
      </c>
      <c r="E579">
        <v>7</v>
      </c>
      <c r="F579">
        <v>3</v>
      </c>
      <c r="G579">
        <v>10</v>
      </c>
      <c r="H579">
        <v>5</v>
      </c>
      <c r="I579">
        <v>16</v>
      </c>
      <c r="J579">
        <v>32</v>
      </c>
      <c r="K579">
        <v>3</v>
      </c>
      <c r="L579">
        <v>160</v>
      </c>
      <c r="M579">
        <v>2</v>
      </c>
      <c r="N579">
        <v>0</v>
      </c>
      <c r="O579">
        <v>17</v>
      </c>
      <c r="P579">
        <v>55</v>
      </c>
      <c r="Q579">
        <v>0</v>
      </c>
    </row>
    <row r="580" spans="1:17" x14ac:dyDescent="0.3">
      <c r="A580" t="s">
        <v>598</v>
      </c>
      <c r="B580" t="s">
        <v>613</v>
      </c>
      <c r="C580">
        <v>278</v>
      </c>
      <c r="D580">
        <v>225</v>
      </c>
      <c r="E580">
        <v>264</v>
      </c>
      <c r="F580">
        <v>9</v>
      </c>
      <c r="G580">
        <v>24</v>
      </c>
      <c r="H580">
        <v>596</v>
      </c>
      <c r="I580">
        <v>0</v>
      </c>
      <c r="J580">
        <v>14</v>
      </c>
      <c r="K580">
        <v>16</v>
      </c>
      <c r="L580">
        <v>1261</v>
      </c>
      <c r="M580">
        <v>52</v>
      </c>
      <c r="N580">
        <v>0</v>
      </c>
      <c r="O580">
        <v>144</v>
      </c>
      <c r="P580">
        <v>1015</v>
      </c>
      <c r="Q580">
        <v>0</v>
      </c>
    </row>
    <row r="581" spans="1:17" x14ac:dyDescent="0.3">
      <c r="A581" t="s">
        <v>598</v>
      </c>
      <c r="B581" t="s">
        <v>614</v>
      </c>
      <c r="C581">
        <v>483</v>
      </c>
      <c r="D581">
        <v>325</v>
      </c>
      <c r="E581">
        <v>316</v>
      </c>
      <c r="F581">
        <v>52</v>
      </c>
      <c r="G581">
        <v>169</v>
      </c>
      <c r="H581">
        <v>1235</v>
      </c>
      <c r="I581">
        <v>2</v>
      </c>
      <c r="J581">
        <v>27</v>
      </c>
      <c r="K581">
        <v>84</v>
      </c>
      <c r="L581">
        <v>3417</v>
      </c>
      <c r="M581">
        <v>95</v>
      </c>
      <c r="N581">
        <v>0</v>
      </c>
      <c r="O581">
        <v>267</v>
      </c>
      <c r="P581">
        <v>1566</v>
      </c>
      <c r="Q581">
        <v>0</v>
      </c>
    </row>
    <row r="582" spans="1:17" x14ac:dyDescent="0.3">
      <c r="A582" t="s">
        <v>598</v>
      </c>
      <c r="B582" t="s">
        <v>615</v>
      </c>
      <c r="C582">
        <v>142</v>
      </c>
      <c r="D582">
        <v>109</v>
      </c>
      <c r="E582">
        <v>117</v>
      </c>
      <c r="F582">
        <v>4</v>
      </c>
      <c r="G582">
        <v>24</v>
      </c>
      <c r="H582">
        <v>398</v>
      </c>
      <c r="I582">
        <v>0</v>
      </c>
      <c r="J582">
        <v>11</v>
      </c>
      <c r="K582">
        <v>8</v>
      </c>
      <c r="L582">
        <v>943</v>
      </c>
      <c r="M582">
        <v>43</v>
      </c>
      <c r="N582">
        <v>0</v>
      </c>
      <c r="O582">
        <v>46</v>
      </c>
      <c r="P582">
        <v>419</v>
      </c>
      <c r="Q582">
        <v>0</v>
      </c>
    </row>
    <row r="583" spans="1:17" x14ac:dyDescent="0.3">
      <c r="A583" t="s">
        <v>598</v>
      </c>
      <c r="B583" t="s">
        <v>616</v>
      </c>
      <c r="C583">
        <v>639</v>
      </c>
      <c r="D583">
        <v>365</v>
      </c>
      <c r="E583">
        <v>793</v>
      </c>
      <c r="F583">
        <v>30</v>
      </c>
      <c r="G583">
        <v>155</v>
      </c>
      <c r="H583">
        <v>2565</v>
      </c>
      <c r="I583">
        <v>1</v>
      </c>
      <c r="J583">
        <v>76</v>
      </c>
      <c r="K583">
        <v>113</v>
      </c>
      <c r="L583">
        <v>4711</v>
      </c>
      <c r="M583">
        <v>152</v>
      </c>
      <c r="N583">
        <v>0</v>
      </c>
      <c r="O583">
        <v>366</v>
      </c>
      <c r="P583">
        <v>2422</v>
      </c>
      <c r="Q583">
        <v>2</v>
      </c>
    </row>
    <row r="584" spans="1:17" x14ac:dyDescent="0.3">
      <c r="A584" t="s">
        <v>598</v>
      </c>
      <c r="B584" t="s">
        <v>617</v>
      </c>
      <c r="C584">
        <v>95</v>
      </c>
      <c r="D584">
        <v>68</v>
      </c>
      <c r="E584">
        <v>71</v>
      </c>
      <c r="F584">
        <v>22</v>
      </c>
      <c r="G584">
        <v>64</v>
      </c>
      <c r="H584">
        <v>305</v>
      </c>
      <c r="I584">
        <v>0</v>
      </c>
      <c r="J584">
        <v>3</v>
      </c>
      <c r="K584">
        <v>26</v>
      </c>
      <c r="L584">
        <v>578</v>
      </c>
      <c r="M584">
        <v>14</v>
      </c>
      <c r="N584">
        <v>0</v>
      </c>
      <c r="O584">
        <v>2</v>
      </c>
      <c r="P584">
        <v>314</v>
      </c>
      <c r="Q584">
        <v>0</v>
      </c>
    </row>
    <row r="585" spans="1:17" x14ac:dyDescent="0.3">
      <c r="A585" t="s">
        <v>598</v>
      </c>
      <c r="B585" t="s">
        <v>618</v>
      </c>
      <c r="C585">
        <v>308</v>
      </c>
      <c r="D585">
        <v>190</v>
      </c>
      <c r="E585">
        <v>254</v>
      </c>
      <c r="F585">
        <v>27</v>
      </c>
      <c r="G585">
        <v>132</v>
      </c>
      <c r="H585">
        <v>977</v>
      </c>
      <c r="I585">
        <v>6</v>
      </c>
      <c r="J585">
        <v>31</v>
      </c>
      <c r="K585">
        <v>32</v>
      </c>
      <c r="L585">
        <v>2251</v>
      </c>
      <c r="M585">
        <v>44</v>
      </c>
      <c r="N585">
        <v>0</v>
      </c>
      <c r="O585">
        <v>155</v>
      </c>
      <c r="P585">
        <v>972</v>
      </c>
      <c r="Q585">
        <v>0</v>
      </c>
    </row>
    <row r="586" spans="1:17" x14ac:dyDescent="0.3">
      <c r="A586" t="s">
        <v>598</v>
      </c>
      <c r="B586" t="s">
        <v>619</v>
      </c>
      <c r="C586">
        <v>227</v>
      </c>
      <c r="D586">
        <v>111</v>
      </c>
      <c r="E586">
        <v>155</v>
      </c>
      <c r="F586">
        <v>20</v>
      </c>
      <c r="G586">
        <v>56</v>
      </c>
      <c r="H586">
        <v>685</v>
      </c>
      <c r="I586">
        <v>1</v>
      </c>
      <c r="J586">
        <v>18</v>
      </c>
      <c r="K586">
        <v>7</v>
      </c>
      <c r="L586">
        <v>1397</v>
      </c>
      <c r="M586">
        <v>20</v>
      </c>
      <c r="N586">
        <v>0</v>
      </c>
      <c r="O586">
        <v>78</v>
      </c>
      <c r="P586">
        <v>556</v>
      </c>
      <c r="Q586">
        <v>0</v>
      </c>
    </row>
    <row r="587" spans="1:17" x14ac:dyDescent="0.3">
      <c r="A587" t="s">
        <v>598</v>
      </c>
      <c r="B587" t="s">
        <v>620</v>
      </c>
      <c r="C587">
        <v>603</v>
      </c>
      <c r="D587">
        <v>398</v>
      </c>
      <c r="E587">
        <v>865</v>
      </c>
      <c r="F587">
        <v>25</v>
      </c>
      <c r="G587">
        <v>132</v>
      </c>
      <c r="H587">
        <v>2212</v>
      </c>
      <c r="I587">
        <v>0</v>
      </c>
      <c r="J587">
        <v>43</v>
      </c>
      <c r="K587">
        <v>61</v>
      </c>
      <c r="L587">
        <v>2516</v>
      </c>
      <c r="M587">
        <v>117</v>
      </c>
      <c r="N587">
        <v>0</v>
      </c>
      <c r="O587">
        <v>626</v>
      </c>
      <c r="P587">
        <v>2982</v>
      </c>
      <c r="Q587">
        <v>0</v>
      </c>
    </row>
    <row r="588" spans="1:17" x14ac:dyDescent="0.3">
      <c r="A588" t="s">
        <v>598</v>
      </c>
      <c r="B588" t="s">
        <v>621</v>
      </c>
      <c r="C588">
        <v>85</v>
      </c>
      <c r="D588">
        <v>49</v>
      </c>
      <c r="E588">
        <v>90</v>
      </c>
      <c r="F588">
        <v>1</v>
      </c>
      <c r="G588">
        <v>11</v>
      </c>
      <c r="H588">
        <v>231</v>
      </c>
      <c r="I588">
        <v>0</v>
      </c>
      <c r="J588">
        <v>7</v>
      </c>
      <c r="K588">
        <v>0</v>
      </c>
      <c r="L588">
        <v>445</v>
      </c>
      <c r="M588">
        <v>21</v>
      </c>
      <c r="N588">
        <v>0</v>
      </c>
      <c r="O588">
        <v>66</v>
      </c>
      <c r="P588">
        <v>259</v>
      </c>
      <c r="Q588">
        <v>0</v>
      </c>
    </row>
    <row r="589" spans="1:17" x14ac:dyDescent="0.3">
      <c r="A589" t="s">
        <v>598</v>
      </c>
      <c r="B589" t="s">
        <v>622</v>
      </c>
      <c r="C589">
        <v>216</v>
      </c>
      <c r="D589">
        <v>66</v>
      </c>
      <c r="E589">
        <v>91</v>
      </c>
      <c r="F589">
        <v>2</v>
      </c>
      <c r="G589">
        <v>17</v>
      </c>
      <c r="H589">
        <v>178</v>
      </c>
      <c r="I589">
        <v>0</v>
      </c>
      <c r="J589">
        <v>15</v>
      </c>
      <c r="K589">
        <v>14</v>
      </c>
      <c r="L589">
        <v>869</v>
      </c>
      <c r="M589">
        <v>32</v>
      </c>
      <c r="N589">
        <v>0</v>
      </c>
      <c r="O589">
        <v>71</v>
      </c>
      <c r="P589">
        <v>346</v>
      </c>
      <c r="Q589">
        <v>0</v>
      </c>
    </row>
    <row r="590" spans="1:17" x14ac:dyDescent="0.3">
      <c r="A590" t="s">
        <v>598</v>
      </c>
      <c r="B590" t="s">
        <v>623</v>
      </c>
      <c r="C590">
        <v>319</v>
      </c>
      <c r="D590">
        <v>171</v>
      </c>
      <c r="E590">
        <v>114</v>
      </c>
      <c r="F590">
        <v>10</v>
      </c>
      <c r="G590">
        <v>17</v>
      </c>
      <c r="H590">
        <v>533</v>
      </c>
      <c r="I590">
        <v>0</v>
      </c>
      <c r="J590">
        <v>9</v>
      </c>
      <c r="K590">
        <v>22</v>
      </c>
      <c r="L590">
        <v>1817</v>
      </c>
      <c r="M590">
        <v>56</v>
      </c>
      <c r="N590">
        <v>0</v>
      </c>
      <c r="O590">
        <v>146</v>
      </c>
      <c r="P590">
        <v>543</v>
      </c>
      <c r="Q590">
        <v>0</v>
      </c>
    </row>
    <row r="591" spans="1:17" x14ac:dyDescent="0.3">
      <c r="A591" t="s">
        <v>598</v>
      </c>
      <c r="B591" t="s">
        <v>624</v>
      </c>
      <c r="C591">
        <v>362</v>
      </c>
      <c r="D591">
        <v>152</v>
      </c>
      <c r="E591">
        <v>235</v>
      </c>
      <c r="F591">
        <v>23</v>
      </c>
      <c r="G591">
        <v>65</v>
      </c>
      <c r="H591">
        <v>991</v>
      </c>
      <c r="I591">
        <v>4</v>
      </c>
      <c r="J591">
        <v>28</v>
      </c>
      <c r="K591">
        <v>30</v>
      </c>
      <c r="L591">
        <v>2699</v>
      </c>
      <c r="M591">
        <v>50</v>
      </c>
      <c r="N591">
        <v>0</v>
      </c>
      <c r="O591">
        <v>45</v>
      </c>
      <c r="P591">
        <v>764</v>
      </c>
      <c r="Q591">
        <v>0</v>
      </c>
    </row>
    <row r="592" spans="1:17" x14ac:dyDescent="0.3">
      <c r="A592" t="s">
        <v>598</v>
      </c>
      <c r="B592" t="s">
        <v>625</v>
      </c>
      <c r="C592">
        <v>274</v>
      </c>
      <c r="D592">
        <v>149</v>
      </c>
      <c r="E592">
        <v>178</v>
      </c>
      <c r="F592">
        <v>10</v>
      </c>
      <c r="G592">
        <v>32</v>
      </c>
      <c r="H592">
        <v>734</v>
      </c>
      <c r="I592">
        <v>1</v>
      </c>
      <c r="J592">
        <v>18</v>
      </c>
      <c r="K592">
        <v>19</v>
      </c>
      <c r="L592">
        <v>1699</v>
      </c>
      <c r="M592">
        <v>92</v>
      </c>
      <c r="N592">
        <v>0</v>
      </c>
      <c r="O592">
        <v>128</v>
      </c>
      <c r="P592">
        <v>629</v>
      </c>
      <c r="Q592">
        <v>0</v>
      </c>
    </row>
    <row r="593" spans="1:17" x14ac:dyDescent="0.3">
      <c r="A593" t="s">
        <v>598</v>
      </c>
      <c r="B593" t="s">
        <v>626</v>
      </c>
      <c r="C593">
        <v>129</v>
      </c>
      <c r="D593">
        <v>82</v>
      </c>
      <c r="E593">
        <v>89</v>
      </c>
      <c r="F593">
        <v>10</v>
      </c>
      <c r="G593">
        <v>63</v>
      </c>
      <c r="H593">
        <v>399</v>
      </c>
      <c r="I593">
        <v>0</v>
      </c>
      <c r="J593">
        <v>9</v>
      </c>
      <c r="K593">
        <v>14</v>
      </c>
      <c r="L593">
        <v>1394</v>
      </c>
      <c r="M593">
        <v>33</v>
      </c>
      <c r="N593">
        <v>0</v>
      </c>
      <c r="O593">
        <v>31</v>
      </c>
      <c r="P593">
        <v>368</v>
      </c>
      <c r="Q593">
        <v>0</v>
      </c>
    </row>
    <row r="594" spans="1:17" x14ac:dyDescent="0.3">
      <c r="A594" t="s">
        <v>598</v>
      </c>
      <c r="B594" t="s">
        <v>627</v>
      </c>
      <c r="C594">
        <v>23</v>
      </c>
      <c r="D594">
        <v>23</v>
      </c>
      <c r="E594">
        <v>28</v>
      </c>
      <c r="F594">
        <v>1</v>
      </c>
      <c r="G594">
        <v>4</v>
      </c>
      <c r="H594">
        <v>55</v>
      </c>
      <c r="I594">
        <v>0</v>
      </c>
      <c r="J594">
        <v>1</v>
      </c>
      <c r="K594">
        <v>1</v>
      </c>
      <c r="L594">
        <v>82</v>
      </c>
      <c r="M594">
        <v>3</v>
      </c>
      <c r="N594">
        <v>0</v>
      </c>
      <c r="O594">
        <v>11</v>
      </c>
      <c r="P594">
        <v>108</v>
      </c>
      <c r="Q594">
        <v>0</v>
      </c>
    </row>
    <row r="595" spans="1:17" x14ac:dyDescent="0.3">
      <c r="A595" t="s">
        <v>598</v>
      </c>
      <c r="B595" t="s">
        <v>628</v>
      </c>
      <c r="C595">
        <v>594</v>
      </c>
      <c r="D595">
        <v>322</v>
      </c>
      <c r="E595">
        <v>470</v>
      </c>
      <c r="F595">
        <v>22</v>
      </c>
      <c r="G595">
        <v>75</v>
      </c>
      <c r="H595">
        <v>2437</v>
      </c>
      <c r="I595">
        <v>0</v>
      </c>
      <c r="J595">
        <v>36</v>
      </c>
      <c r="K595">
        <v>41</v>
      </c>
      <c r="L595">
        <v>4469</v>
      </c>
      <c r="M595">
        <v>85</v>
      </c>
      <c r="N595">
        <v>0</v>
      </c>
      <c r="O595">
        <v>295</v>
      </c>
      <c r="P595">
        <v>2657</v>
      </c>
      <c r="Q595">
        <v>0</v>
      </c>
    </row>
    <row r="596" spans="1:17" x14ac:dyDescent="0.3">
      <c r="A596" t="s">
        <v>598</v>
      </c>
      <c r="B596" t="s">
        <v>629</v>
      </c>
      <c r="C596">
        <v>249</v>
      </c>
      <c r="D596">
        <v>136</v>
      </c>
      <c r="E596">
        <v>206</v>
      </c>
      <c r="F596">
        <v>5</v>
      </c>
      <c r="G596">
        <v>28</v>
      </c>
      <c r="H596">
        <v>858</v>
      </c>
      <c r="I596">
        <v>0</v>
      </c>
      <c r="J596">
        <v>7</v>
      </c>
      <c r="K596">
        <v>35</v>
      </c>
      <c r="L596">
        <v>1329</v>
      </c>
      <c r="M596">
        <v>22</v>
      </c>
      <c r="N596">
        <v>0</v>
      </c>
      <c r="O596">
        <v>102</v>
      </c>
      <c r="P596">
        <v>788</v>
      </c>
      <c r="Q596">
        <v>0</v>
      </c>
    </row>
    <row r="597" spans="1:17" x14ac:dyDescent="0.3">
      <c r="A597" t="s">
        <v>598</v>
      </c>
      <c r="B597" t="s">
        <v>630</v>
      </c>
      <c r="C597">
        <v>457</v>
      </c>
      <c r="D597">
        <v>289</v>
      </c>
      <c r="E597">
        <v>278</v>
      </c>
      <c r="F597">
        <v>37</v>
      </c>
      <c r="G597">
        <v>81</v>
      </c>
      <c r="H597">
        <v>1416</v>
      </c>
      <c r="I597">
        <v>0</v>
      </c>
      <c r="J597">
        <v>26</v>
      </c>
      <c r="K597">
        <v>48</v>
      </c>
      <c r="L597">
        <v>2582</v>
      </c>
      <c r="M597">
        <v>79</v>
      </c>
      <c r="N597">
        <v>0</v>
      </c>
      <c r="O597">
        <v>124</v>
      </c>
      <c r="P597">
        <v>1360</v>
      </c>
      <c r="Q597">
        <v>0</v>
      </c>
    </row>
    <row r="598" spans="1:17" x14ac:dyDescent="0.3">
      <c r="A598" t="s">
        <v>598</v>
      </c>
      <c r="B598" t="s">
        <v>631</v>
      </c>
      <c r="C598">
        <v>164</v>
      </c>
      <c r="D598">
        <v>133</v>
      </c>
      <c r="E598">
        <v>239</v>
      </c>
      <c r="F598">
        <v>13</v>
      </c>
      <c r="G598">
        <v>26</v>
      </c>
      <c r="H598">
        <v>1137</v>
      </c>
      <c r="I598">
        <v>0</v>
      </c>
      <c r="J598">
        <v>1</v>
      </c>
      <c r="K598">
        <v>0</v>
      </c>
      <c r="L598">
        <v>1005</v>
      </c>
      <c r="M598">
        <v>28</v>
      </c>
      <c r="N598">
        <v>0</v>
      </c>
      <c r="O598">
        <v>138</v>
      </c>
      <c r="P598">
        <v>688</v>
      </c>
      <c r="Q598">
        <v>0</v>
      </c>
    </row>
    <row r="599" spans="1:17" x14ac:dyDescent="0.3">
      <c r="A599" t="s">
        <v>598</v>
      </c>
      <c r="B599" t="s">
        <v>632</v>
      </c>
      <c r="C599">
        <v>102</v>
      </c>
      <c r="D599">
        <v>72</v>
      </c>
      <c r="E599">
        <v>55</v>
      </c>
      <c r="F599">
        <v>7</v>
      </c>
      <c r="G599">
        <v>87</v>
      </c>
      <c r="H599">
        <v>333</v>
      </c>
      <c r="I599">
        <v>0</v>
      </c>
      <c r="J599">
        <v>8</v>
      </c>
      <c r="K599">
        <v>8</v>
      </c>
      <c r="L599">
        <v>815</v>
      </c>
      <c r="M599">
        <v>12</v>
      </c>
      <c r="N599">
        <v>0</v>
      </c>
      <c r="O599">
        <v>75</v>
      </c>
      <c r="P599">
        <v>281</v>
      </c>
      <c r="Q599">
        <v>0</v>
      </c>
    </row>
    <row r="600" spans="1:17" x14ac:dyDescent="0.3">
      <c r="A600" t="s">
        <v>598</v>
      </c>
      <c r="B600" t="s">
        <v>633</v>
      </c>
      <c r="C600">
        <v>470</v>
      </c>
      <c r="D600">
        <v>221</v>
      </c>
      <c r="E600">
        <v>214</v>
      </c>
      <c r="F600">
        <v>28</v>
      </c>
      <c r="G600">
        <v>48</v>
      </c>
      <c r="H600">
        <v>572</v>
      </c>
      <c r="I600">
        <v>0</v>
      </c>
      <c r="J600">
        <v>84</v>
      </c>
      <c r="K600">
        <v>0</v>
      </c>
      <c r="L600">
        <v>1815</v>
      </c>
      <c r="M600">
        <v>48</v>
      </c>
      <c r="N600">
        <v>0</v>
      </c>
      <c r="O600">
        <v>143</v>
      </c>
      <c r="P600">
        <v>827</v>
      </c>
      <c r="Q600">
        <v>0</v>
      </c>
    </row>
    <row r="601" spans="1:17" x14ac:dyDescent="0.3">
      <c r="A601" t="s">
        <v>634</v>
      </c>
      <c r="B601" t="s">
        <v>635</v>
      </c>
      <c r="C601">
        <v>538</v>
      </c>
      <c r="D601">
        <v>516</v>
      </c>
      <c r="E601">
        <v>1256</v>
      </c>
      <c r="F601">
        <v>29</v>
      </c>
      <c r="G601">
        <v>371</v>
      </c>
      <c r="H601">
        <v>3507</v>
      </c>
      <c r="I601">
        <v>589</v>
      </c>
      <c r="J601">
        <v>44</v>
      </c>
      <c r="K601">
        <v>190</v>
      </c>
      <c r="L601">
        <v>4138</v>
      </c>
      <c r="M601">
        <v>1641</v>
      </c>
      <c r="N601">
        <v>162</v>
      </c>
      <c r="O601">
        <v>473</v>
      </c>
      <c r="P601">
        <v>8321</v>
      </c>
      <c r="Q601">
        <v>2</v>
      </c>
    </row>
    <row r="602" spans="1:17" x14ac:dyDescent="0.3">
      <c r="A602" t="s">
        <v>634</v>
      </c>
      <c r="B602" t="s">
        <v>636</v>
      </c>
      <c r="C602">
        <v>1019</v>
      </c>
      <c r="D602">
        <v>899</v>
      </c>
      <c r="E602">
        <v>1598</v>
      </c>
      <c r="F602">
        <v>17</v>
      </c>
      <c r="G602">
        <v>503</v>
      </c>
      <c r="H602">
        <v>2563</v>
      </c>
      <c r="I602">
        <v>957</v>
      </c>
      <c r="J602">
        <v>42</v>
      </c>
      <c r="K602">
        <v>348</v>
      </c>
      <c r="L602">
        <v>27728</v>
      </c>
      <c r="M602">
        <v>3272</v>
      </c>
      <c r="N602">
        <v>621</v>
      </c>
      <c r="O602">
        <v>609</v>
      </c>
      <c r="P602">
        <v>8794</v>
      </c>
      <c r="Q602">
        <v>1</v>
      </c>
    </row>
    <row r="603" spans="1:17" x14ac:dyDescent="0.3">
      <c r="A603" t="s">
        <v>634</v>
      </c>
      <c r="B603" t="s">
        <v>637</v>
      </c>
      <c r="C603">
        <v>403</v>
      </c>
      <c r="D603">
        <v>586</v>
      </c>
      <c r="E603">
        <v>699</v>
      </c>
      <c r="F603">
        <v>15</v>
      </c>
      <c r="G603">
        <v>147</v>
      </c>
      <c r="H603">
        <v>880</v>
      </c>
      <c r="I603">
        <v>1701</v>
      </c>
      <c r="J603">
        <v>9</v>
      </c>
      <c r="K603">
        <v>349</v>
      </c>
      <c r="L603">
        <v>11890</v>
      </c>
      <c r="M603">
        <v>125</v>
      </c>
      <c r="N603">
        <v>369</v>
      </c>
      <c r="O603">
        <v>372</v>
      </c>
      <c r="P603">
        <v>3671</v>
      </c>
      <c r="Q603">
        <v>2</v>
      </c>
    </row>
    <row r="604" spans="1:17" x14ac:dyDescent="0.3">
      <c r="A604" t="s">
        <v>634</v>
      </c>
      <c r="B604" t="s">
        <v>638</v>
      </c>
      <c r="C604">
        <v>403</v>
      </c>
      <c r="D604">
        <v>641</v>
      </c>
      <c r="E604">
        <v>810</v>
      </c>
      <c r="F604">
        <v>8</v>
      </c>
      <c r="G604">
        <v>142</v>
      </c>
      <c r="H604">
        <v>1368</v>
      </c>
      <c r="I604">
        <v>390</v>
      </c>
      <c r="J604">
        <v>10</v>
      </c>
      <c r="K604">
        <v>224</v>
      </c>
      <c r="L604">
        <v>4302</v>
      </c>
      <c r="M604">
        <v>991</v>
      </c>
      <c r="N604">
        <v>546</v>
      </c>
      <c r="O604">
        <v>313</v>
      </c>
      <c r="P604">
        <v>6015</v>
      </c>
      <c r="Q604">
        <v>2</v>
      </c>
    </row>
    <row r="605" spans="1:17" x14ac:dyDescent="0.3">
      <c r="A605" t="s">
        <v>634</v>
      </c>
      <c r="B605" t="s">
        <v>639</v>
      </c>
      <c r="C605">
        <v>256</v>
      </c>
      <c r="D605">
        <v>244</v>
      </c>
      <c r="E605">
        <v>329</v>
      </c>
      <c r="F605">
        <v>1</v>
      </c>
      <c r="G605">
        <v>70</v>
      </c>
      <c r="H605">
        <v>1197</v>
      </c>
      <c r="I605">
        <v>212</v>
      </c>
      <c r="J605">
        <v>17</v>
      </c>
      <c r="K605">
        <v>250</v>
      </c>
      <c r="L605">
        <v>7119</v>
      </c>
      <c r="M605">
        <v>1651</v>
      </c>
      <c r="N605">
        <v>525</v>
      </c>
      <c r="O605">
        <v>208</v>
      </c>
      <c r="P605">
        <v>2994</v>
      </c>
      <c r="Q605">
        <v>2</v>
      </c>
    </row>
    <row r="606" spans="1:17" x14ac:dyDescent="0.3">
      <c r="A606" t="s">
        <v>634</v>
      </c>
      <c r="B606" t="s">
        <v>640</v>
      </c>
      <c r="C606">
        <v>983</v>
      </c>
      <c r="D606">
        <v>751</v>
      </c>
      <c r="E606">
        <v>1646</v>
      </c>
      <c r="F606">
        <v>61</v>
      </c>
      <c r="G606">
        <v>377</v>
      </c>
      <c r="H606">
        <v>1002</v>
      </c>
      <c r="I606">
        <v>506</v>
      </c>
      <c r="J606">
        <v>26</v>
      </c>
      <c r="K606">
        <v>407</v>
      </c>
      <c r="L606">
        <v>8099</v>
      </c>
      <c r="M606">
        <v>5143</v>
      </c>
      <c r="N606">
        <v>439</v>
      </c>
      <c r="O606">
        <v>647</v>
      </c>
      <c r="P606">
        <v>7017</v>
      </c>
      <c r="Q606">
        <v>2</v>
      </c>
    </row>
    <row r="607" spans="1:17" x14ac:dyDescent="0.3">
      <c r="A607" t="s">
        <v>634</v>
      </c>
      <c r="B607" t="s">
        <v>641</v>
      </c>
      <c r="C607">
        <v>398</v>
      </c>
      <c r="D607">
        <v>554</v>
      </c>
      <c r="E607">
        <v>1506</v>
      </c>
      <c r="F607">
        <v>13</v>
      </c>
      <c r="G607">
        <v>513</v>
      </c>
      <c r="H607">
        <v>3119</v>
      </c>
      <c r="I607">
        <v>1192</v>
      </c>
      <c r="J607">
        <v>19</v>
      </c>
      <c r="K607">
        <v>251</v>
      </c>
      <c r="L607">
        <v>1982</v>
      </c>
      <c r="M607">
        <v>1587</v>
      </c>
      <c r="N607">
        <v>455</v>
      </c>
      <c r="O607">
        <v>357</v>
      </c>
      <c r="P607">
        <v>7886</v>
      </c>
      <c r="Q607">
        <v>2</v>
      </c>
    </row>
    <row r="608" spans="1:17" x14ac:dyDescent="0.3">
      <c r="A608" t="s">
        <v>634</v>
      </c>
      <c r="B608" t="s">
        <v>642</v>
      </c>
      <c r="C608">
        <v>478</v>
      </c>
      <c r="D608">
        <v>466</v>
      </c>
      <c r="E608">
        <v>395</v>
      </c>
      <c r="F608">
        <v>8</v>
      </c>
      <c r="G608">
        <v>103</v>
      </c>
      <c r="H608">
        <v>1601</v>
      </c>
      <c r="I608">
        <v>129</v>
      </c>
      <c r="J608">
        <v>14</v>
      </c>
      <c r="K608">
        <v>185</v>
      </c>
      <c r="L608">
        <v>6008</v>
      </c>
      <c r="M608">
        <v>2109</v>
      </c>
      <c r="N608">
        <v>44</v>
      </c>
      <c r="O608">
        <v>144</v>
      </c>
      <c r="P608">
        <v>5133</v>
      </c>
      <c r="Q608">
        <v>2</v>
      </c>
    </row>
    <row r="609" spans="1:17" x14ac:dyDescent="0.3">
      <c r="A609" t="s">
        <v>634</v>
      </c>
      <c r="B609" t="s">
        <v>643</v>
      </c>
      <c r="C609">
        <v>273</v>
      </c>
      <c r="D609">
        <v>455</v>
      </c>
      <c r="E609">
        <v>1057</v>
      </c>
      <c r="F609">
        <v>15</v>
      </c>
      <c r="G609">
        <v>177</v>
      </c>
      <c r="H609">
        <v>1424</v>
      </c>
      <c r="I609">
        <v>708</v>
      </c>
      <c r="J609">
        <v>6</v>
      </c>
      <c r="K609">
        <v>190</v>
      </c>
      <c r="L609">
        <v>9853</v>
      </c>
      <c r="M609">
        <v>889</v>
      </c>
      <c r="N609">
        <v>510</v>
      </c>
      <c r="O609">
        <v>208</v>
      </c>
      <c r="P609">
        <v>5672</v>
      </c>
      <c r="Q609">
        <v>2</v>
      </c>
    </row>
    <row r="610" spans="1:17" x14ac:dyDescent="0.3">
      <c r="A610" t="s">
        <v>634</v>
      </c>
      <c r="B610" t="s">
        <v>644</v>
      </c>
      <c r="C610">
        <v>512</v>
      </c>
      <c r="D610">
        <v>738</v>
      </c>
      <c r="E610">
        <v>1709</v>
      </c>
      <c r="F610">
        <v>23</v>
      </c>
      <c r="G610">
        <v>385</v>
      </c>
      <c r="H610">
        <v>2857</v>
      </c>
      <c r="I610">
        <v>1836</v>
      </c>
      <c r="J610">
        <v>26</v>
      </c>
      <c r="K610">
        <v>438</v>
      </c>
      <c r="L610">
        <v>19974</v>
      </c>
      <c r="M610">
        <v>1388</v>
      </c>
      <c r="N610">
        <v>655</v>
      </c>
      <c r="O610">
        <v>179</v>
      </c>
      <c r="P610">
        <v>8964</v>
      </c>
      <c r="Q610">
        <v>2</v>
      </c>
    </row>
    <row r="611" spans="1:17" x14ac:dyDescent="0.3">
      <c r="A611" t="s">
        <v>634</v>
      </c>
      <c r="B611" t="s">
        <v>645</v>
      </c>
      <c r="C611">
        <v>339</v>
      </c>
      <c r="D611">
        <v>360</v>
      </c>
      <c r="E611">
        <v>388</v>
      </c>
      <c r="F611">
        <v>10</v>
      </c>
      <c r="G611">
        <v>53</v>
      </c>
      <c r="H611">
        <v>1155</v>
      </c>
      <c r="I611">
        <v>505</v>
      </c>
      <c r="J611">
        <v>9</v>
      </c>
      <c r="K611">
        <v>164</v>
      </c>
      <c r="L611">
        <v>7861</v>
      </c>
      <c r="M611">
        <v>1807</v>
      </c>
      <c r="N611">
        <v>76</v>
      </c>
      <c r="O611">
        <v>231</v>
      </c>
      <c r="P611">
        <v>3977</v>
      </c>
      <c r="Q611">
        <v>2</v>
      </c>
    </row>
    <row r="612" spans="1:17" x14ac:dyDescent="0.3">
      <c r="A612" t="s">
        <v>634</v>
      </c>
      <c r="B612" t="s">
        <v>646</v>
      </c>
      <c r="C612">
        <v>355</v>
      </c>
      <c r="D612">
        <v>185</v>
      </c>
      <c r="E612">
        <v>758</v>
      </c>
      <c r="F612">
        <v>11</v>
      </c>
      <c r="G612">
        <v>151</v>
      </c>
      <c r="H612">
        <v>1071</v>
      </c>
      <c r="I612">
        <v>1319</v>
      </c>
      <c r="J612">
        <v>11</v>
      </c>
      <c r="K612">
        <v>181</v>
      </c>
      <c r="L612">
        <v>1099</v>
      </c>
      <c r="M612">
        <v>1188</v>
      </c>
      <c r="N612">
        <v>596</v>
      </c>
      <c r="O612">
        <v>226</v>
      </c>
      <c r="P612">
        <v>2470</v>
      </c>
      <c r="Q612">
        <v>2</v>
      </c>
    </row>
    <row r="613" spans="1:17" x14ac:dyDescent="0.3">
      <c r="A613" t="s">
        <v>634</v>
      </c>
      <c r="B613" t="s">
        <v>647</v>
      </c>
      <c r="C613">
        <v>529</v>
      </c>
      <c r="D613">
        <v>311</v>
      </c>
      <c r="E613">
        <v>691</v>
      </c>
      <c r="F613">
        <v>33</v>
      </c>
      <c r="G613">
        <v>224</v>
      </c>
      <c r="H613">
        <v>677</v>
      </c>
      <c r="I613">
        <v>1188</v>
      </c>
      <c r="J613">
        <v>13</v>
      </c>
      <c r="K613">
        <v>133</v>
      </c>
      <c r="L613">
        <v>15705</v>
      </c>
      <c r="M613">
        <v>1936</v>
      </c>
      <c r="N613">
        <v>165</v>
      </c>
      <c r="O613">
        <v>239</v>
      </c>
      <c r="P613">
        <v>3067</v>
      </c>
      <c r="Q613">
        <v>2</v>
      </c>
    </row>
    <row r="614" spans="1:17" x14ac:dyDescent="0.3">
      <c r="A614" t="s">
        <v>634</v>
      </c>
      <c r="B614" t="s">
        <v>648</v>
      </c>
      <c r="C614">
        <v>298</v>
      </c>
      <c r="D614">
        <v>259</v>
      </c>
      <c r="E614">
        <v>565</v>
      </c>
      <c r="F614">
        <v>7</v>
      </c>
      <c r="G614">
        <v>136</v>
      </c>
      <c r="H614">
        <v>607</v>
      </c>
      <c r="I614">
        <v>1147</v>
      </c>
      <c r="J614">
        <v>3</v>
      </c>
      <c r="K614">
        <v>247</v>
      </c>
      <c r="L614">
        <v>1858</v>
      </c>
      <c r="M614">
        <v>111</v>
      </c>
      <c r="N614">
        <v>172</v>
      </c>
      <c r="O614">
        <v>295</v>
      </c>
      <c r="P614">
        <v>2437</v>
      </c>
      <c r="Q614">
        <v>0</v>
      </c>
    </row>
    <row r="615" spans="1:17" x14ac:dyDescent="0.3">
      <c r="A615" t="s">
        <v>634</v>
      </c>
      <c r="B615" t="s">
        <v>90</v>
      </c>
      <c r="C615">
        <v>44</v>
      </c>
      <c r="D615">
        <v>11</v>
      </c>
      <c r="E615">
        <v>40</v>
      </c>
      <c r="F615">
        <v>15</v>
      </c>
      <c r="G615">
        <v>61</v>
      </c>
      <c r="H615">
        <v>20</v>
      </c>
      <c r="I615">
        <v>57</v>
      </c>
      <c r="J615">
        <v>11</v>
      </c>
      <c r="K615">
        <v>4</v>
      </c>
      <c r="L615">
        <v>36</v>
      </c>
      <c r="M615">
        <v>28</v>
      </c>
      <c r="N615">
        <v>5</v>
      </c>
      <c r="O615">
        <v>89</v>
      </c>
      <c r="P615">
        <v>178</v>
      </c>
      <c r="Q615">
        <v>0</v>
      </c>
    </row>
    <row r="616" spans="1:17" x14ac:dyDescent="0.3">
      <c r="A616" t="s">
        <v>634</v>
      </c>
      <c r="B616" t="s">
        <v>649</v>
      </c>
      <c r="C616">
        <v>6</v>
      </c>
      <c r="D616">
        <v>0</v>
      </c>
      <c r="E616">
        <v>1</v>
      </c>
      <c r="F616">
        <v>1</v>
      </c>
      <c r="G616">
        <v>5</v>
      </c>
      <c r="H616">
        <v>2</v>
      </c>
      <c r="I616">
        <v>2</v>
      </c>
      <c r="J616">
        <v>0</v>
      </c>
      <c r="K616">
        <v>0</v>
      </c>
      <c r="L616">
        <v>0</v>
      </c>
      <c r="M616">
        <v>2</v>
      </c>
      <c r="N616">
        <v>0</v>
      </c>
      <c r="O616">
        <v>5</v>
      </c>
      <c r="P616">
        <v>4</v>
      </c>
      <c r="Q616">
        <v>0</v>
      </c>
    </row>
    <row r="617" spans="1:17" x14ac:dyDescent="0.3">
      <c r="A617" t="s">
        <v>634</v>
      </c>
      <c r="B617" t="s">
        <v>650</v>
      </c>
      <c r="C617">
        <v>2</v>
      </c>
      <c r="D617">
        <v>2</v>
      </c>
      <c r="E617">
        <v>0</v>
      </c>
      <c r="F617">
        <v>0</v>
      </c>
      <c r="G617">
        <v>2</v>
      </c>
      <c r="H617">
        <v>0</v>
      </c>
      <c r="I617">
        <v>3</v>
      </c>
      <c r="J617">
        <v>0</v>
      </c>
      <c r="K617">
        <v>0</v>
      </c>
      <c r="L617">
        <v>1</v>
      </c>
      <c r="M617">
        <v>0</v>
      </c>
      <c r="N617">
        <v>0</v>
      </c>
      <c r="O617">
        <v>7</v>
      </c>
      <c r="P617">
        <v>5</v>
      </c>
      <c r="Q617">
        <v>0</v>
      </c>
    </row>
    <row r="618" spans="1:17" x14ac:dyDescent="0.3">
      <c r="A618" t="s">
        <v>634</v>
      </c>
      <c r="B618" t="s">
        <v>651</v>
      </c>
      <c r="C618">
        <v>10</v>
      </c>
      <c r="D618">
        <v>6</v>
      </c>
      <c r="E618">
        <v>14</v>
      </c>
      <c r="F618">
        <v>1</v>
      </c>
      <c r="G618">
        <v>7</v>
      </c>
      <c r="H618">
        <v>1</v>
      </c>
      <c r="I618">
        <v>6</v>
      </c>
      <c r="J618">
        <v>1</v>
      </c>
      <c r="K618">
        <v>0</v>
      </c>
      <c r="L618">
        <v>9</v>
      </c>
      <c r="M618">
        <v>4</v>
      </c>
      <c r="N618">
        <v>3</v>
      </c>
      <c r="O618">
        <v>18</v>
      </c>
      <c r="P618">
        <v>40</v>
      </c>
      <c r="Q618">
        <v>0</v>
      </c>
    </row>
    <row r="619" spans="1:17" x14ac:dyDescent="0.3">
      <c r="A619" t="s">
        <v>634</v>
      </c>
      <c r="B619" t="s">
        <v>652</v>
      </c>
      <c r="C619">
        <v>6</v>
      </c>
      <c r="D619">
        <v>1</v>
      </c>
      <c r="E619">
        <v>3</v>
      </c>
      <c r="F619">
        <v>0</v>
      </c>
      <c r="G619">
        <v>1</v>
      </c>
      <c r="H619">
        <v>1</v>
      </c>
      <c r="I619">
        <v>2</v>
      </c>
      <c r="J619">
        <v>0</v>
      </c>
      <c r="K619">
        <v>1</v>
      </c>
      <c r="L619">
        <v>1</v>
      </c>
      <c r="M619">
        <v>5</v>
      </c>
      <c r="N619">
        <v>1</v>
      </c>
      <c r="O619">
        <v>9</v>
      </c>
      <c r="P619">
        <v>12</v>
      </c>
      <c r="Q619">
        <v>0</v>
      </c>
    </row>
    <row r="620" spans="1:17" x14ac:dyDescent="0.3">
      <c r="A620" t="s">
        <v>634</v>
      </c>
      <c r="B620" t="s">
        <v>653</v>
      </c>
      <c r="C620">
        <v>691</v>
      </c>
      <c r="D620">
        <v>791</v>
      </c>
      <c r="E620">
        <v>792</v>
      </c>
      <c r="F620">
        <v>4</v>
      </c>
      <c r="G620">
        <v>143</v>
      </c>
      <c r="H620">
        <v>2379</v>
      </c>
      <c r="I620">
        <v>114</v>
      </c>
      <c r="J620">
        <v>37</v>
      </c>
      <c r="K620">
        <v>110</v>
      </c>
      <c r="L620">
        <v>12004</v>
      </c>
      <c r="M620">
        <v>3625</v>
      </c>
      <c r="N620">
        <v>28</v>
      </c>
      <c r="O620">
        <v>353</v>
      </c>
      <c r="P620">
        <v>8588</v>
      </c>
      <c r="Q620">
        <v>2</v>
      </c>
    </row>
    <row r="621" spans="1:17" x14ac:dyDescent="0.3">
      <c r="A621" t="s">
        <v>634</v>
      </c>
      <c r="B621" t="s">
        <v>654</v>
      </c>
      <c r="C621">
        <v>611</v>
      </c>
      <c r="D621">
        <v>592</v>
      </c>
      <c r="E621">
        <v>469</v>
      </c>
      <c r="F621">
        <v>8</v>
      </c>
      <c r="G621">
        <v>114</v>
      </c>
      <c r="H621">
        <v>1286</v>
      </c>
      <c r="I621">
        <v>221</v>
      </c>
      <c r="J621">
        <v>13</v>
      </c>
      <c r="K621">
        <v>123</v>
      </c>
      <c r="L621">
        <v>5339</v>
      </c>
      <c r="M621">
        <v>2585</v>
      </c>
      <c r="N621">
        <v>17</v>
      </c>
      <c r="O621">
        <v>341</v>
      </c>
      <c r="P621">
        <v>5560</v>
      </c>
      <c r="Q621">
        <v>2</v>
      </c>
    </row>
    <row r="622" spans="1:17" x14ac:dyDescent="0.3">
      <c r="A622" t="s">
        <v>634</v>
      </c>
      <c r="B622" t="s">
        <v>655</v>
      </c>
      <c r="C622">
        <v>439</v>
      </c>
      <c r="D622">
        <v>338</v>
      </c>
      <c r="E622">
        <v>1167</v>
      </c>
      <c r="F622">
        <v>26</v>
      </c>
      <c r="G622">
        <v>320</v>
      </c>
      <c r="H622">
        <v>4822</v>
      </c>
      <c r="I622">
        <v>8649</v>
      </c>
      <c r="J622">
        <v>99</v>
      </c>
      <c r="K622">
        <v>264</v>
      </c>
      <c r="L622">
        <v>7996</v>
      </c>
      <c r="M622">
        <v>1284</v>
      </c>
      <c r="N622">
        <v>422</v>
      </c>
      <c r="O622">
        <v>220</v>
      </c>
      <c r="P622">
        <v>5007</v>
      </c>
      <c r="Q622">
        <v>2</v>
      </c>
    </row>
    <row r="623" spans="1:17" x14ac:dyDescent="0.3">
      <c r="A623" t="s">
        <v>634</v>
      </c>
      <c r="B623" t="s">
        <v>656</v>
      </c>
      <c r="C623">
        <v>137</v>
      </c>
      <c r="D623">
        <v>193</v>
      </c>
      <c r="E623">
        <v>468</v>
      </c>
      <c r="F623">
        <v>20</v>
      </c>
      <c r="G623">
        <v>641</v>
      </c>
      <c r="H623">
        <v>2448</v>
      </c>
      <c r="I623">
        <v>717</v>
      </c>
      <c r="J623">
        <v>27</v>
      </c>
      <c r="K623">
        <v>45</v>
      </c>
      <c r="L623">
        <v>271</v>
      </c>
      <c r="M623">
        <v>328</v>
      </c>
      <c r="N623">
        <v>166</v>
      </c>
      <c r="O623">
        <v>275</v>
      </c>
      <c r="P623">
        <v>2307</v>
      </c>
      <c r="Q623">
        <v>0</v>
      </c>
    </row>
    <row r="624" spans="1:17" x14ac:dyDescent="0.3">
      <c r="A624" t="s">
        <v>634</v>
      </c>
      <c r="B624" t="s">
        <v>657</v>
      </c>
      <c r="C624">
        <v>121</v>
      </c>
      <c r="D624">
        <v>171</v>
      </c>
      <c r="E624">
        <v>443</v>
      </c>
      <c r="F624">
        <v>10</v>
      </c>
      <c r="G624">
        <v>208</v>
      </c>
      <c r="H624">
        <v>819</v>
      </c>
      <c r="I624">
        <v>267</v>
      </c>
      <c r="J624">
        <v>6</v>
      </c>
      <c r="K624">
        <v>21</v>
      </c>
      <c r="L624">
        <v>2430</v>
      </c>
      <c r="M624">
        <v>180</v>
      </c>
      <c r="N624">
        <v>94</v>
      </c>
      <c r="O624">
        <v>268</v>
      </c>
      <c r="P624">
        <v>2300</v>
      </c>
      <c r="Q624">
        <v>0</v>
      </c>
    </row>
    <row r="625" spans="1:17" x14ac:dyDescent="0.3">
      <c r="A625" t="s">
        <v>634</v>
      </c>
      <c r="B625" t="s">
        <v>658</v>
      </c>
      <c r="C625">
        <v>415</v>
      </c>
      <c r="D625">
        <v>260</v>
      </c>
      <c r="E625">
        <v>672</v>
      </c>
      <c r="F625">
        <v>35</v>
      </c>
      <c r="G625">
        <v>166</v>
      </c>
      <c r="H625">
        <v>1525</v>
      </c>
      <c r="I625">
        <v>468</v>
      </c>
      <c r="J625">
        <v>8</v>
      </c>
      <c r="K625">
        <v>178</v>
      </c>
      <c r="L625">
        <v>4001</v>
      </c>
      <c r="M625">
        <v>1268</v>
      </c>
      <c r="N625">
        <v>546</v>
      </c>
      <c r="O625">
        <v>432</v>
      </c>
      <c r="P625">
        <v>3073</v>
      </c>
      <c r="Q625">
        <v>2</v>
      </c>
    </row>
    <row r="626" spans="1:17" x14ac:dyDescent="0.3">
      <c r="A626" t="s">
        <v>634</v>
      </c>
      <c r="B626" t="s">
        <v>659</v>
      </c>
      <c r="C626">
        <v>122</v>
      </c>
      <c r="D626">
        <v>120</v>
      </c>
      <c r="E626">
        <v>387</v>
      </c>
      <c r="F626">
        <v>7</v>
      </c>
      <c r="G626">
        <v>368</v>
      </c>
      <c r="H626">
        <v>1829</v>
      </c>
      <c r="I626">
        <v>343</v>
      </c>
      <c r="J626">
        <v>23</v>
      </c>
      <c r="K626">
        <v>30</v>
      </c>
      <c r="L626">
        <v>1832</v>
      </c>
      <c r="M626">
        <v>298</v>
      </c>
      <c r="N626">
        <v>112</v>
      </c>
      <c r="O626">
        <v>169</v>
      </c>
      <c r="P626">
        <v>1998</v>
      </c>
      <c r="Q626">
        <v>0</v>
      </c>
    </row>
    <row r="627" spans="1:17" x14ac:dyDescent="0.3">
      <c r="A627" t="s">
        <v>634</v>
      </c>
      <c r="B627" t="s">
        <v>660</v>
      </c>
      <c r="C627">
        <v>53</v>
      </c>
      <c r="D627">
        <v>61</v>
      </c>
      <c r="E627">
        <v>157</v>
      </c>
      <c r="F627">
        <v>1</v>
      </c>
      <c r="G627">
        <v>88</v>
      </c>
      <c r="H627">
        <v>582</v>
      </c>
      <c r="I627">
        <v>14</v>
      </c>
      <c r="J627">
        <v>1</v>
      </c>
      <c r="K627">
        <v>14</v>
      </c>
      <c r="L627">
        <v>467</v>
      </c>
      <c r="M627">
        <v>170</v>
      </c>
      <c r="N627">
        <v>56</v>
      </c>
      <c r="O627">
        <v>122</v>
      </c>
      <c r="P627">
        <v>711</v>
      </c>
      <c r="Q627">
        <v>0</v>
      </c>
    </row>
    <row r="628" spans="1:17" x14ac:dyDescent="0.3">
      <c r="A628" t="s">
        <v>634</v>
      </c>
      <c r="B628" t="s">
        <v>661</v>
      </c>
      <c r="C628">
        <v>81</v>
      </c>
      <c r="D628">
        <v>45</v>
      </c>
      <c r="E628">
        <v>113</v>
      </c>
      <c r="F628">
        <v>2</v>
      </c>
      <c r="G628">
        <v>40</v>
      </c>
      <c r="H628">
        <v>646</v>
      </c>
      <c r="I628">
        <v>198</v>
      </c>
      <c r="J628">
        <v>8</v>
      </c>
      <c r="K628">
        <v>81</v>
      </c>
      <c r="L628">
        <v>1420</v>
      </c>
      <c r="M628">
        <v>473</v>
      </c>
      <c r="N628">
        <v>209</v>
      </c>
      <c r="O628">
        <v>29</v>
      </c>
      <c r="P628">
        <v>628</v>
      </c>
      <c r="Q628">
        <v>0</v>
      </c>
    </row>
    <row r="629" spans="1:17" x14ac:dyDescent="0.3">
      <c r="A629" t="s">
        <v>634</v>
      </c>
      <c r="B629" t="s">
        <v>662</v>
      </c>
      <c r="C629">
        <v>269</v>
      </c>
      <c r="D629">
        <v>134</v>
      </c>
      <c r="E629">
        <v>398</v>
      </c>
      <c r="F629">
        <v>7</v>
      </c>
      <c r="G629">
        <v>74</v>
      </c>
      <c r="H629">
        <v>968</v>
      </c>
      <c r="I629">
        <v>209</v>
      </c>
      <c r="J629">
        <v>29</v>
      </c>
      <c r="K629">
        <v>251</v>
      </c>
      <c r="L629">
        <v>542</v>
      </c>
      <c r="M629">
        <v>1233</v>
      </c>
      <c r="N629">
        <v>457</v>
      </c>
      <c r="O629">
        <v>212</v>
      </c>
      <c r="P629">
        <v>2391</v>
      </c>
      <c r="Q629">
        <v>2</v>
      </c>
    </row>
    <row r="630" spans="1:17" x14ac:dyDescent="0.3">
      <c r="A630" t="s">
        <v>634</v>
      </c>
      <c r="B630" t="s">
        <v>663</v>
      </c>
      <c r="C630">
        <v>500</v>
      </c>
      <c r="D630">
        <v>661</v>
      </c>
      <c r="E630">
        <v>858</v>
      </c>
      <c r="F630">
        <v>20</v>
      </c>
      <c r="G630">
        <v>278</v>
      </c>
      <c r="H630">
        <v>1498</v>
      </c>
      <c r="I630">
        <v>1014</v>
      </c>
      <c r="J630">
        <v>15</v>
      </c>
      <c r="K630">
        <v>467</v>
      </c>
      <c r="L630">
        <v>10760</v>
      </c>
      <c r="M630">
        <v>1291</v>
      </c>
      <c r="N630">
        <v>425</v>
      </c>
      <c r="O630">
        <v>397</v>
      </c>
      <c r="P630">
        <v>6668</v>
      </c>
      <c r="Q630">
        <v>2</v>
      </c>
    </row>
    <row r="631" spans="1:17" x14ac:dyDescent="0.3">
      <c r="A631" t="s">
        <v>634</v>
      </c>
      <c r="B631" t="s">
        <v>664</v>
      </c>
      <c r="C631">
        <v>459</v>
      </c>
      <c r="D631">
        <v>416</v>
      </c>
      <c r="E631">
        <v>573</v>
      </c>
      <c r="F631">
        <v>10</v>
      </c>
      <c r="G631">
        <v>92</v>
      </c>
      <c r="H631">
        <v>1477</v>
      </c>
      <c r="I631">
        <v>951</v>
      </c>
      <c r="J631">
        <v>11</v>
      </c>
      <c r="K631">
        <v>289</v>
      </c>
      <c r="L631">
        <v>6135</v>
      </c>
      <c r="M631">
        <v>1665</v>
      </c>
      <c r="N631">
        <v>251</v>
      </c>
      <c r="O631">
        <v>341</v>
      </c>
      <c r="P631">
        <v>3911</v>
      </c>
      <c r="Q631">
        <v>2</v>
      </c>
    </row>
    <row r="632" spans="1:17" x14ac:dyDescent="0.3">
      <c r="A632" t="s">
        <v>634</v>
      </c>
      <c r="B632" t="s">
        <v>665</v>
      </c>
      <c r="C632">
        <v>203</v>
      </c>
      <c r="D632">
        <v>135</v>
      </c>
      <c r="E632">
        <v>419</v>
      </c>
      <c r="F632">
        <v>7</v>
      </c>
      <c r="G632">
        <v>186</v>
      </c>
      <c r="H632">
        <v>1747</v>
      </c>
      <c r="I632">
        <v>553</v>
      </c>
      <c r="J632">
        <v>17</v>
      </c>
      <c r="K632">
        <v>201</v>
      </c>
      <c r="L632">
        <v>11653</v>
      </c>
      <c r="M632">
        <v>963</v>
      </c>
      <c r="N632">
        <v>184</v>
      </c>
      <c r="O632">
        <v>83</v>
      </c>
      <c r="P632">
        <v>2415</v>
      </c>
      <c r="Q632">
        <v>2</v>
      </c>
    </row>
    <row r="633" spans="1:17" x14ac:dyDescent="0.3">
      <c r="A633" t="s">
        <v>634</v>
      </c>
      <c r="B633" t="s">
        <v>666</v>
      </c>
      <c r="C633">
        <v>117</v>
      </c>
      <c r="D633">
        <v>128</v>
      </c>
      <c r="E633">
        <v>314</v>
      </c>
      <c r="F633">
        <v>5</v>
      </c>
      <c r="G633">
        <v>133</v>
      </c>
      <c r="H633">
        <v>1079</v>
      </c>
      <c r="I633">
        <v>72</v>
      </c>
      <c r="J633">
        <v>18</v>
      </c>
      <c r="K633">
        <v>46</v>
      </c>
      <c r="L633">
        <v>3366</v>
      </c>
      <c r="M633">
        <v>254</v>
      </c>
      <c r="N633">
        <v>57</v>
      </c>
      <c r="O633">
        <v>167</v>
      </c>
      <c r="P633">
        <v>2163</v>
      </c>
      <c r="Q633">
        <v>0</v>
      </c>
    </row>
    <row r="634" spans="1:17" x14ac:dyDescent="0.3">
      <c r="A634" t="s">
        <v>634</v>
      </c>
      <c r="B634" t="s">
        <v>667</v>
      </c>
      <c r="C634">
        <v>12</v>
      </c>
      <c r="D634">
        <v>20</v>
      </c>
      <c r="E634">
        <v>15</v>
      </c>
      <c r="F634">
        <v>0</v>
      </c>
      <c r="G634">
        <v>16</v>
      </c>
      <c r="H634">
        <v>50</v>
      </c>
      <c r="I634">
        <v>0</v>
      </c>
      <c r="J634">
        <v>1</v>
      </c>
      <c r="K634">
        <v>1</v>
      </c>
      <c r="L634">
        <v>417</v>
      </c>
      <c r="M634">
        <v>45</v>
      </c>
      <c r="N634">
        <v>7</v>
      </c>
      <c r="O634">
        <v>13</v>
      </c>
      <c r="P634">
        <v>356</v>
      </c>
      <c r="Q634">
        <v>0</v>
      </c>
    </row>
    <row r="635" spans="1:17" x14ac:dyDescent="0.3">
      <c r="A635" t="s">
        <v>634</v>
      </c>
      <c r="B635" t="s">
        <v>668</v>
      </c>
      <c r="C635">
        <v>177</v>
      </c>
      <c r="D635">
        <v>172</v>
      </c>
      <c r="E635">
        <v>231</v>
      </c>
      <c r="F635">
        <v>12</v>
      </c>
      <c r="G635">
        <v>74</v>
      </c>
      <c r="H635">
        <v>655</v>
      </c>
      <c r="I635">
        <v>61</v>
      </c>
      <c r="J635">
        <v>2</v>
      </c>
      <c r="K635">
        <v>117</v>
      </c>
      <c r="L635">
        <v>6650</v>
      </c>
      <c r="M635">
        <v>869</v>
      </c>
      <c r="N635">
        <v>136</v>
      </c>
      <c r="O635">
        <v>135</v>
      </c>
      <c r="P635">
        <v>1439</v>
      </c>
      <c r="Q635">
        <v>0</v>
      </c>
    </row>
    <row r="636" spans="1:17" x14ac:dyDescent="0.3">
      <c r="A636" t="s">
        <v>634</v>
      </c>
      <c r="B636" t="s">
        <v>669</v>
      </c>
      <c r="C636">
        <v>15</v>
      </c>
      <c r="D636">
        <v>20</v>
      </c>
      <c r="E636">
        <v>29</v>
      </c>
      <c r="F636">
        <v>0</v>
      </c>
      <c r="G636">
        <v>23</v>
      </c>
      <c r="H636">
        <v>124</v>
      </c>
      <c r="I636">
        <v>0</v>
      </c>
      <c r="J636">
        <v>2</v>
      </c>
      <c r="K636">
        <v>12</v>
      </c>
      <c r="L636">
        <v>286</v>
      </c>
      <c r="M636">
        <v>50</v>
      </c>
      <c r="N636">
        <v>7</v>
      </c>
      <c r="O636">
        <v>10</v>
      </c>
      <c r="P636">
        <v>80</v>
      </c>
      <c r="Q636">
        <v>0</v>
      </c>
    </row>
    <row r="637" spans="1:17" x14ac:dyDescent="0.3">
      <c r="A637" t="s">
        <v>634</v>
      </c>
      <c r="B637" t="s">
        <v>670</v>
      </c>
      <c r="C637">
        <v>372</v>
      </c>
      <c r="D637">
        <v>403</v>
      </c>
      <c r="E637">
        <v>922</v>
      </c>
      <c r="F637">
        <v>12</v>
      </c>
      <c r="G637">
        <v>194</v>
      </c>
      <c r="H637">
        <v>414</v>
      </c>
      <c r="I637">
        <v>320</v>
      </c>
      <c r="J637">
        <v>9</v>
      </c>
      <c r="K637">
        <v>233</v>
      </c>
      <c r="L637">
        <v>771</v>
      </c>
      <c r="M637">
        <v>1732</v>
      </c>
      <c r="N637">
        <v>506</v>
      </c>
      <c r="O637">
        <v>213</v>
      </c>
      <c r="P637">
        <v>3002</v>
      </c>
      <c r="Q637">
        <v>2</v>
      </c>
    </row>
    <row r="638" spans="1:17" x14ac:dyDescent="0.3">
      <c r="A638" t="s">
        <v>634</v>
      </c>
      <c r="B638" t="s">
        <v>671</v>
      </c>
      <c r="C638">
        <v>240</v>
      </c>
      <c r="D638">
        <v>204</v>
      </c>
      <c r="E638">
        <v>686</v>
      </c>
      <c r="F638">
        <v>7</v>
      </c>
      <c r="G638">
        <v>284</v>
      </c>
      <c r="H638">
        <v>1779</v>
      </c>
      <c r="I638">
        <v>529</v>
      </c>
      <c r="J638">
        <v>15</v>
      </c>
      <c r="K638">
        <v>153</v>
      </c>
      <c r="L638">
        <v>3081</v>
      </c>
      <c r="M638">
        <v>524</v>
      </c>
      <c r="N638">
        <v>219</v>
      </c>
      <c r="O638">
        <v>81</v>
      </c>
      <c r="P638">
        <v>3393</v>
      </c>
      <c r="Q638">
        <v>0</v>
      </c>
    </row>
    <row r="639" spans="1:17" x14ac:dyDescent="0.3">
      <c r="A639" t="s">
        <v>634</v>
      </c>
      <c r="B639" t="s">
        <v>672</v>
      </c>
      <c r="C639">
        <v>193</v>
      </c>
      <c r="D639">
        <v>192</v>
      </c>
      <c r="E639">
        <v>575</v>
      </c>
      <c r="F639">
        <v>9</v>
      </c>
      <c r="G639">
        <v>327</v>
      </c>
      <c r="H639">
        <v>932</v>
      </c>
      <c r="I639">
        <v>28</v>
      </c>
      <c r="J639">
        <v>4</v>
      </c>
      <c r="K639">
        <v>42</v>
      </c>
      <c r="L639">
        <v>951</v>
      </c>
      <c r="M639">
        <v>239</v>
      </c>
      <c r="N639">
        <v>105</v>
      </c>
      <c r="O639">
        <v>169</v>
      </c>
      <c r="P639">
        <v>3513</v>
      </c>
      <c r="Q639">
        <v>0</v>
      </c>
    </row>
    <row r="640" spans="1:17" x14ac:dyDescent="0.3">
      <c r="A640" t="s">
        <v>634</v>
      </c>
      <c r="B640" t="s">
        <v>673</v>
      </c>
      <c r="C640">
        <v>167</v>
      </c>
      <c r="D640">
        <v>234</v>
      </c>
      <c r="E640">
        <v>278</v>
      </c>
      <c r="F640">
        <v>6</v>
      </c>
      <c r="G640">
        <v>90</v>
      </c>
      <c r="H640">
        <v>430</v>
      </c>
      <c r="I640">
        <v>67</v>
      </c>
      <c r="J640">
        <v>1</v>
      </c>
      <c r="K640">
        <v>64</v>
      </c>
      <c r="L640">
        <v>1524</v>
      </c>
      <c r="M640">
        <v>334</v>
      </c>
      <c r="N640">
        <v>196</v>
      </c>
      <c r="O640">
        <v>83</v>
      </c>
      <c r="P640">
        <v>2487</v>
      </c>
      <c r="Q640">
        <v>0</v>
      </c>
    </row>
    <row r="641" spans="1:17" x14ac:dyDescent="0.3">
      <c r="A641" t="s">
        <v>634</v>
      </c>
      <c r="B641" t="s">
        <v>674</v>
      </c>
      <c r="C641">
        <v>551</v>
      </c>
      <c r="D641">
        <v>493</v>
      </c>
      <c r="E641">
        <v>760</v>
      </c>
      <c r="F641">
        <v>13</v>
      </c>
      <c r="G641">
        <v>175</v>
      </c>
      <c r="H641">
        <v>2321</v>
      </c>
      <c r="I641">
        <v>161</v>
      </c>
      <c r="J641">
        <v>20</v>
      </c>
      <c r="K641">
        <v>229</v>
      </c>
      <c r="L641">
        <v>2457</v>
      </c>
      <c r="M641">
        <v>2678</v>
      </c>
      <c r="N641">
        <v>33</v>
      </c>
      <c r="O641">
        <v>284</v>
      </c>
      <c r="P641">
        <v>5479</v>
      </c>
      <c r="Q641">
        <v>2</v>
      </c>
    </row>
    <row r="642" spans="1:17" x14ac:dyDescent="0.3">
      <c r="A642" t="s">
        <v>634</v>
      </c>
      <c r="B642" t="s">
        <v>675</v>
      </c>
      <c r="C642">
        <v>462</v>
      </c>
      <c r="D642">
        <v>482</v>
      </c>
      <c r="E642">
        <v>1040</v>
      </c>
      <c r="F642">
        <v>8</v>
      </c>
      <c r="G642">
        <v>241</v>
      </c>
      <c r="H642">
        <v>2389</v>
      </c>
      <c r="I642">
        <v>440</v>
      </c>
      <c r="J642">
        <v>25</v>
      </c>
      <c r="K642">
        <v>234</v>
      </c>
      <c r="L642">
        <v>531</v>
      </c>
      <c r="M642">
        <v>2551</v>
      </c>
      <c r="N642">
        <v>431</v>
      </c>
      <c r="O642">
        <v>119</v>
      </c>
      <c r="P642">
        <v>6496</v>
      </c>
      <c r="Q642">
        <v>2</v>
      </c>
    </row>
    <row r="643" spans="1:17" x14ac:dyDescent="0.3">
      <c r="A643" t="s">
        <v>634</v>
      </c>
      <c r="B643" t="s">
        <v>676</v>
      </c>
      <c r="C643">
        <v>150</v>
      </c>
      <c r="D643">
        <v>399</v>
      </c>
      <c r="E643">
        <v>343</v>
      </c>
      <c r="F643">
        <v>1</v>
      </c>
      <c r="G643">
        <v>32</v>
      </c>
      <c r="H643">
        <v>250</v>
      </c>
      <c r="I643">
        <v>175</v>
      </c>
      <c r="J643">
        <v>3</v>
      </c>
      <c r="K643">
        <v>67</v>
      </c>
      <c r="L643">
        <v>2402</v>
      </c>
      <c r="M643">
        <v>123</v>
      </c>
      <c r="N643">
        <v>195</v>
      </c>
      <c r="O643">
        <v>250</v>
      </c>
      <c r="P643">
        <v>2034</v>
      </c>
      <c r="Q643">
        <v>0</v>
      </c>
    </row>
    <row r="644" spans="1:17" x14ac:dyDescent="0.3">
      <c r="A644" t="s">
        <v>634</v>
      </c>
      <c r="B644" t="s">
        <v>677</v>
      </c>
      <c r="C644">
        <v>208</v>
      </c>
      <c r="D644">
        <v>125</v>
      </c>
      <c r="E644">
        <v>585</v>
      </c>
      <c r="F644">
        <v>6</v>
      </c>
      <c r="G644">
        <v>134</v>
      </c>
      <c r="H644">
        <v>1015</v>
      </c>
      <c r="I644">
        <v>944</v>
      </c>
      <c r="J644">
        <v>10</v>
      </c>
      <c r="K644">
        <v>152</v>
      </c>
      <c r="L644">
        <v>10436</v>
      </c>
      <c r="M644">
        <v>421</v>
      </c>
      <c r="N644">
        <v>177</v>
      </c>
      <c r="O644">
        <v>73</v>
      </c>
      <c r="P644">
        <v>3130</v>
      </c>
      <c r="Q644">
        <v>0</v>
      </c>
    </row>
    <row r="645" spans="1:17" x14ac:dyDescent="0.3">
      <c r="A645" t="s">
        <v>634</v>
      </c>
      <c r="B645" t="s">
        <v>678</v>
      </c>
      <c r="C645">
        <v>274</v>
      </c>
      <c r="D645">
        <v>245</v>
      </c>
      <c r="E645">
        <v>740</v>
      </c>
      <c r="F645">
        <v>6</v>
      </c>
      <c r="G645">
        <v>161</v>
      </c>
      <c r="H645">
        <v>1023</v>
      </c>
      <c r="I645">
        <v>293</v>
      </c>
      <c r="J645">
        <v>5</v>
      </c>
      <c r="K645">
        <v>149</v>
      </c>
      <c r="L645">
        <v>236</v>
      </c>
      <c r="M645">
        <v>1158</v>
      </c>
      <c r="N645">
        <v>494</v>
      </c>
      <c r="O645">
        <v>218</v>
      </c>
      <c r="P645">
        <v>3084</v>
      </c>
      <c r="Q645">
        <v>2</v>
      </c>
    </row>
    <row r="646" spans="1:17" x14ac:dyDescent="0.3">
      <c r="A646" t="s">
        <v>634</v>
      </c>
      <c r="B646" t="s">
        <v>679</v>
      </c>
      <c r="C646">
        <v>547</v>
      </c>
      <c r="D646">
        <v>376</v>
      </c>
      <c r="E646">
        <v>827</v>
      </c>
      <c r="F646">
        <v>9</v>
      </c>
      <c r="G646">
        <v>99</v>
      </c>
      <c r="H646">
        <v>2024</v>
      </c>
      <c r="I646">
        <v>2221</v>
      </c>
      <c r="J646">
        <v>9</v>
      </c>
      <c r="K646">
        <v>367</v>
      </c>
      <c r="L646">
        <v>4566</v>
      </c>
      <c r="M646">
        <v>1684</v>
      </c>
      <c r="N646">
        <v>379</v>
      </c>
      <c r="O646">
        <v>398</v>
      </c>
      <c r="P646">
        <v>3781</v>
      </c>
      <c r="Q646">
        <v>2</v>
      </c>
    </row>
    <row r="647" spans="1:17" x14ac:dyDescent="0.3">
      <c r="A647" t="s">
        <v>634</v>
      </c>
      <c r="B647" t="s">
        <v>680</v>
      </c>
      <c r="C647">
        <v>328</v>
      </c>
      <c r="D647">
        <v>233</v>
      </c>
      <c r="E647">
        <v>454</v>
      </c>
      <c r="F647">
        <v>15</v>
      </c>
      <c r="G647">
        <v>133</v>
      </c>
      <c r="H647">
        <v>1221</v>
      </c>
      <c r="I647">
        <v>489</v>
      </c>
      <c r="J647">
        <v>14</v>
      </c>
      <c r="K647">
        <v>172</v>
      </c>
      <c r="L647">
        <v>5728</v>
      </c>
      <c r="M647">
        <v>687</v>
      </c>
      <c r="N647">
        <v>334</v>
      </c>
      <c r="O647">
        <v>148</v>
      </c>
      <c r="P647">
        <v>2770</v>
      </c>
      <c r="Q647">
        <v>2</v>
      </c>
    </row>
    <row r="648" spans="1:17" x14ac:dyDescent="0.3">
      <c r="A648" t="s">
        <v>634</v>
      </c>
      <c r="B648" t="s">
        <v>681</v>
      </c>
      <c r="C648">
        <v>253</v>
      </c>
      <c r="D648">
        <v>213</v>
      </c>
      <c r="E648">
        <v>760</v>
      </c>
      <c r="F648">
        <v>5</v>
      </c>
      <c r="G648">
        <v>110</v>
      </c>
      <c r="H648">
        <v>1206</v>
      </c>
      <c r="I648">
        <v>1123</v>
      </c>
      <c r="J648">
        <v>6</v>
      </c>
      <c r="K648">
        <v>134</v>
      </c>
      <c r="L648">
        <v>13277</v>
      </c>
      <c r="M648">
        <v>1783</v>
      </c>
      <c r="N648">
        <v>764</v>
      </c>
      <c r="O648">
        <v>220</v>
      </c>
      <c r="P648">
        <v>4103</v>
      </c>
      <c r="Q648">
        <v>2</v>
      </c>
    </row>
    <row r="649" spans="1:17" x14ac:dyDescent="0.3">
      <c r="A649" t="s">
        <v>634</v>
      </c>
      <c r="B649" t="s">
        <v>682</v>
      </c>
      <c r="C649">
        <v>825</v>
      </c>
      <c r="D649">
        <v>957</v>
      </c>
      <c r="E649">
        <v>1787</v>
      </c>
      <c r="F649">
        <v>24</v>
      </c>
      <c r="G649">
        <v>699</v>
      </c>
      <c r="H649">
        <v>3278</v>
      </c>
      <c r="I649">
        <v>2983</v>
      </c>
      <c r="J649">
        <v>27</v>
      </c>
      <c r="K649">
        <v>504</v>
      </c>
      <c r="L649">
        <v>18161</v>
      </c>
      <c r="M649">
        <v>630</v>
      </c>
      <c r="N649">
        <v>639</v>
      </c>
      <c r="O649">
        <v>642</v>
      </c>
      <c r="P649">
        <v>7325</v>
      </c>
      <c r="Q649">
        <v>1</v>
      </c>
    </row>
    <row r="650" spans="1:17" x14ac:dyDescent="0.3">
      <c r="A650" t="s">
        <v>683</v>
      </c>
      <c r="B650" t="s">
        <v>195</v>
      </c>
      <c r="C650">
        <v>76</v>
      </c>
      <c r="D650">
        <v>77</v>
      </c>
      <c r="E650">
        <v>41</v>
      </c>
      <c r="F650">
        <v>1</v>
      </c>
      <c r="G650">
        <v>33</v>
      </c>
      <c r="H650">
        <v>503</v>
      </c>
      <c r="I650">
        <v>98</v>
      </c>
      <c r="J650">
        <v>16</v>
      </c>
      <c r="K650">
        <v>37</v>
      </c>
      <c r="L650">
        <v>373</v>
      </c>
      <c r="M650">
        <v>50</v>
      </c>
      <c r="N650">
        <v>66</v>
      </c>
      <c r="O650">
        <v>131</v>
      </c>
      <c r="P650">
        <v>218</v>
      </c>
      <c r="Q650">
        <v>0</v>
      </c>
    </row>
    <row r="651" spans="1:17" x14ac:dyDescent="0.3">
      <c r="A651" t="s">
        <v>683</v>
      </c>
      <c r="B651" t="s">
        <v>22</v>
      </c>
      <c r="C651">
        <v>14</v>
      </c>
      <c r="D651">
        <v>7</v>
      </c>
      <c r="E651">
        <v>1</v>
      </c>
      <c r="F651">
        <v>0</v>
      </c>
      <c r="G651">
        <v>1</v>
      </c>
      <c r="H651">
        <v>36</v>
      </c>
      <c r="I651">
        <v>13</v>
      </c>
      <c r="J651">
        <v>0</v>
      </c>
      <c r="K651">
        <v>4</v>
      </c>
      <c r="L651">
        <v>63</v>
      </c>
      <c r="M651">
        <v>3</v>
      </c>
      <c r="N651">
        <v>9</v>
      </c>
      <c r="O651">
        <v>11</v>
      </c>
      <c r="P651">
        <v>14</v>
      </c>
      <c r="Q651">
        <v>0</v>
      </c>
    </row>
    <row r="652" spans="1:17" x14ac:dyDescent="0.3">
      <c r="A652" t="s">
        <v>683</v>
      </c>
      <c r="B652" t="s">
        <v>23</v>
      </c>
      <c r="C652">
        <v>38</v>
      </c>
      <c r="D652">
        <v>70</v>
      </c>
      <c r="E652">
        <v>21</v>
      </c>
      <c r="F652">
        <v>3</v>
      </c>
      <c r="G652">
        <v>23</v>
      </c>
      <c r="H652">
        <v>239</v>
      </c>
      <c r="I652">
        <v>76</v>
      </c>
      <c r="J652">
        <v>2</v>
      </c>
      <c r="K652">
        <v>21</v>
      </c>
      <c r="L652">
        <v>293</v>
      </c>
      <c r="M652">
        <v>29</v>
      </c>
      <c r="N652">
        <v>28</v>
      </c>
      <c r="O652">
        <v>96</v>
      </c>
      <c r="P652">
        <v>191</v>
      </c>
      <c r="Q652">
        <v>0</v>
      </c>
    </row>
    <row r="653" spans="1:17" x14ac:dyDescent="0.3">
      <c r="A653" t="s">
        <v>683</v>
      </c>
      <c r="B653" t="s">
        <v>212</v>
      </c>
      <c r="C653">
        <v>38</v>
      </c>
      <c r="D653">
        <v>41</v>
      </c>
      <c r="E653">
        <v>13</v>
      </c>
      <c r="F653">
        <v>2</v>
      </c>
      <c r="G653">
        <v>7</v>
      </c>
      <c r="H653">
        <v>99</v>
      </c>
      <c r="I653">
        <v>70</v>
      </c>
      <c r="J653">
        <v>1</v>
      </c>
      <c r="K653">
        <v>18</v>
      </c>
      <c r="L653">
        <v>210</v>
      </c>
      <c r="M653">
        <v>17</v>
      </c>
      <c r="N653">
        <v>25</v>
      </c>
      <c r="O653">
        <v>39</v>
      </c>
      <c r="P653">
        <v>124</v>
      </c>
      <c r="Q653">
        <v>0</v>
      </c>
    </row>
    <row r="654" spans="1:17" x14ac:dyDescent="0.3">
      <c r="A654" t="s">
        <v>684</v>
      </c>
      <c r="B654" t="s">
        <v>685</v>
      </c>
      <c r="C654">
        <v>138</v>
      </c>
      <c r="D654">
        <v>74</v>
      </c>
      <c r="E654">
        <v>136</v>
      </c>
      <c r="F654">
        <v>4</v>
      </c>
      <c r="G654">
        <v>37</v>
      </c>
      <c r="H654">
        <v>192</v>
      </c>
      <c r="I654">
        <v>242</v>
      </c>
      <c r="J654">
        <v>0</v>
      </c>
      <c r="K654">
        <v>44</v>
      </c>
      <c r="L654">
        <v>1544</v>
      </c>
      <c r="M654">
        <v>116</v>
      </c>
      <c r="N654">
        <v>0</v>
      </c>
      <c r="O654">
        <v>17</v>
      </c>
      <c r="P654">
        <v>498</v>
      </c>
      <c r="Q654">
        <v>0</v>
      </c>
    </row>
    <row r="655" spans="1:17" x14ac:dyDescent="0.3">
      <c r="A655" t="s">
        <v>684</v>
      </c>
      <c r="B655" t="s">
        <v>686</v>
      </c>
      <c r="C655">
        <v>308</v>
      </c>
      <c r="D655">
        <v>97</v>
      </c>
      <c r="E655">
        <v>114</v>
      </c>
      <c r="F655">
        <v>25</v>
      </c>
      <c r="G655">
        <v>158</v>
      </c>
      <c r="H655">
        <v>1855</v>
      </c>
      <c r="I655">
        <v>417</v>
      </c>
      <c r="J655">
        <v>13</v>
      </c>
      <c r="K655">
        <v>51</v>
      </c>
      <c r="L655">
        <v>3442</v>
      </c>
      <c r="M655">
        <v>207</v>
      </c>
      <c r="N655">
        <v>4</v>
      </c>
      <c r="O655">
        <v>62</v>
      </c>
      <c r="P655">
        <v>1054</v>
      </c>
      <c r="Q655">
        <v>0</v>
      </c>
    </row>
    <row r="656" spans="1:17" x14ac:dyDescent="0.3">
      <c r="A656" t="s">
        <v>684</v>
      </c>
      <c r="B656" t="s">
        <v>687</v>
      </c>
      <c r="C656">
        <v>1365</v>
      </c>
      <c r="D656">
        <v>531</v>
      </c>
      <c r="E656">
        <v>627</v>
      </c>
      <c r="F656">
        <v>73</v>
      </c>
      <c r="G656">
        <v>1039</v>
      </c>
      <c r="H656">
        <v>6543</v>
      </c>
      <c r="I656">
        <v>996</v>
      </c>
      <c r="J656">
        <v>527</v>
      </c>
      <c r="K656">
        <v>33</v>
      </c>
      <c r="L656">
        <v>11699</v>
      </c>
      <c r="M656">
        <v>132</v>
      </c>
      <c r="N656">
        <v>0</v>
      </c>
      <c r="O656">
        <v>474</v>
      </c>
      <c r="P656">
        <v>6469</v>
      </c>
      <c r="Q656">
        <v>1</v>
      </c>
    </row>
    <row r="657" spans="1:17" x14ac:dyDescent="0.3">
      <c r="A657" t="s">
        <v>684</v>
      </c>
      <c r="B657" t="s">
        <v>688</v>
      </c>
      <c r="C657">
        <v>29</v>
      </c>
      <c r="D657">
        <v>1</v>
      </c>
      <c r="E657">
        <v>8</v>
      </c>
      <c r="F657">
        <v>8</v>
      </c>
      <c r="G657">
        <v>206</v>
      </c>
      <c r="H657">
        <v>18</v>
      </c>
      <c r="I657">
        <v>105</v>
      </c>
      <c r="J657">
        <v>6</v>
      </c>
      <c r="K657">
        <v>0</v>
      </c>
      <c r="L657">
        <v>348</v>
      </c>
      <c r="M657">
        <v>8</v>
      </c>
      <c r="N657">
        <v>0</v>
      </c>
      <c r="O657">
        <v>12</v>
      </c>
      <c r="P657">
        <v>78</v>
      </c>
      <c r="Q657">
        <v>0</v>
      </c>
    </row>
    <row r="658" spans="1:17" x14ac:dyDescent="0.3">
      <c r="A658" t="s">
        <v>684</v>
      </c>
      <c r="B658" t="s">
        <v>689</v>
      </c>
      <c r="C658">
        <v>232</v>
      </c>
      <c r="D658">
        <v>96</v>
      </c>
      <c r="E658">
        <v>87</v>
      </c>
      <c r="F658">
        <v>7</v>
      </c>
      <c r="G658">
        <v>190</v>
      </c>
      <c r="H658">
        <v>903</v>
      </c>
      <c r="I658">
        <v>213</v>
      </c>
      <c r="J658">
        <v>17</v>
      </c>
      <c r="K658">
        <v>16</v>
      </c>
      <c r="L658">
        <v>1874</v>
      </c>
      <c r="M658">
        <v>20</v>
      </c>
      <c r="N658">
        <v>0</v>
      </c>
      <c r="O658">
        <v>88</v>
      </c>
      <c r="P658">
        <v>725</v>
      </c>
      <c r="Q658">
        <v>0</v>
      </c>
    </row>
    <row r="659" spans="1:17" x14ac:dyDescent="0.3">
      <c r="A659" t="s">
        <v>684</v>
      </c>
      <c r="B659" t="s">
        <v>690</v>
      </c>
      <c r="C659">
        <v>816</v>
      </c>
      <c r="D659">
        <v>197</v>
      </c>
      <c r="E659">
        <v>524</v>
      </c>
      <c r="F659">
        <v>104</v>
      </c>
      <c r="G659">
        <v>592</v>
      </c>
      <c r="H659">
        <v>2861</v>
      </c>
      <c r="I659">
        <v>2580</v>
      </c>
      <c r="J659">
        <v>49</v>
      </c>
      <c r="K659">
        <v>174</v>
      </c>
      <c r="L659">
        <v>13866</v>
      </c>
      <c r="M659">
        <v>905</v>
      </c>
      <c r="N659">
        <v>0</v>
      </c>
      <c r="O659">
        <v>64</v>
      </c>
      <c r="P659">
        <v>2793</v>
      </c>
      <c r="Q659">
        <v>2</v>
      </c>
    </row>
    <row r="660" spans="1:17" x14ac:dyDescent="0.3">
      <c r="A660" t="s">
        <v>684</v>
      </c>
      <c r="B660" t="s">
        <v>691</v>
      </c>
      <c r="C660">
        <v>261</v>
      </c>
      <c r="D660">
        <v>100</v>
      </c>
      <c r="E660">
        <v>172</v>
      </c>
      <c r="F660">
        <v>23</v>
      </c>
      <c r="G660">
        <v>347</v>
      </c>
      <c r="H660">
        <v>1773</v>
      </c>
      <c r="I660">
        <v>795</v>
      </c>
      <c r="J660">
        <v>335</v>
      </c>
      <c r="K660">
        <v>75</v>
      </c>
      <c r="L660">
        <v>2583</v>
      </c>
      <c r="M660">
        <v>128</v>
      </c>
      <c r="N660">
        <v>0</v>
      </c>
      <c r="O660">
        <v>124</v>
      </c>
      <c r="P660">
        <v>1155</v>
      </c>
      <c r="Q660">
        <v>0</v>
      </c>
    </row>
    <row r="661" spans="1:17" x14ac:dyDescent="0.3">
      <c r="A661" t="s">
        <v>684</v>
      </c>
      <c r="B661" t="s">
        <v>692</v>
      </c>
      <c r="C661">
        <v>720</v>
      </c>
      <c r="D661">
        <v>294</v>
      </c>
      <c r="E661">
        <v>630</v>
      </c>
      <c r="F661">
        <v>39</v>
      </c>
      <c r="G661">
        <v>281</v>
      </c>
      <c r="H661">
        <v>1382</v>
      </c>
      <c r="I661">
        <v>2168</v>
      </c>
      <c r="J661">
        <v>24</v>
      </c>
      <c r="K661">
        <v>429</v>
      </c>
      <c r="L661">
        <v>10813</v>
      </c>
      <c r="M661">
        <v>606</v>
      </c>
      <c r="N661">
        <v>2</v>
      </c>
      <c r="O661">
        <v>141</v>
      </c>
      <c r="P661">
        <v>2430</v>
      </c>
      <c r="Q661">
        <v>2</v>
      </c>
    </row>
    <row r="662" spans="1:17" x14ac:dyDescent="0.3">
      <c r="A662" t="s">
        <v>684</v>
      </c>
      <c r="B662" t="s">
        <v>693</v>
      </c>
      <c r="C662">
        <v>665</v>
      </c>
      <c r="D662">
        <v>177</v>
      </c>
      <c r="E662">
        <v>538</v>
      </c>
      <c r="F662">
        <v>61</v>
      </c>
      <c r="G662">
        <v>226</v>
      </c>
      <c r="H662">
        <v>1022</v>
      </c>
      <c r="I662">
        <v>2334</v>
      </c>
      <c r="J662">
        <v>42</v>
      </c>
      <c r="K662">
        <v>458</v>
      </c>
      <c r="L662">
        <v>11529</v>
      </c>
      <c r="M662">
        <v>437</v>
      </c>
      <c r="N662">
        <v>7</v>
      </c>
      <c r="O662">
        <v>283</v>
      </c>
      <c r="P662">
        <v>1961</v>
      </c>
      <c r="Q662">
        <v>2</v>
      </c>
    </row>
    <row r="663" spans="1:17" x14ac:dyDescent="0.3">
      <c r="A663" t="s">
        <v>684</v>
      </c>
      <c r="B663" t="s">
        <v>694</v>
      </c>
      <c r="C663">
        <v>721</v>
      </c>
      <c r="D663">
        <v>170</v>
      </c>
      <c r="E663">
        <v>554</v>
      </c>
      <c r="F663">
        <v>30</v>
      </c>
      <c r="G663">
        <v>299</v>
      </c>
      <c r="H663">
        <v>1217</v>
      </c>
      <c r="I663">
        <v>749</v>
      </c>
      <c r="J663">
        <v>31</v>
      </c>
      <c r="K663">
        <v>237</v>
      </c>
      <c r="L663">
        <v>5556</v>
      </c>
      <c r="M663">
        <v>443</v>
      </c>
      <c r="N663">
        <v>1</v>
      </c>
      <c r="O663">
        <v>44</v>
      </c>
      <c r="P663">
        <v>2020</v>
      </c>
      <c r="Q663">
        <v>2</v>
      </c>
    </row>
    <row r="664" spans="1:17" x14ac:dyDescent="0.3">
      <c r="A664" t="s">
        <v>684</v>
      </c>
      <c r="B664" t="s">
        <v>695</v>
      </c>
      <c r="C664">
        <v>642</v>
      </c>
      <c r="D664">
        <v>171</v>
      </c>
      <c r="E664">
        <v>507</v>
      </c>
      <c r="F664">
        <v>52</v>
      </c>
      <c r="G664">
        <v>340</v>
      </c>
      <c r="H664">
        <v>1707</v>
      </c>
      <c r="I664">
        <v>499</v>
      </c>
      <c r="J664">
        <v>70</v>
      </c>
      <c r="K664">
        <v>251</v>
      </c>
      <c r="L664">
        <v>15755</v>
      </c>
      <c r="M664">
        <v>519</v>
      </c>
      <c r="N664">
        <v>1</v>
      </c>
      <c r="O664">
        <v>180</v>
      </c>
      <c r="P664">
        <v>1731</v>
      </c>
      <c r="Q664">
        <v>2</v>
      </c>
    </row>
    <row r="665" spans="1:17" x14ac:dyDescent="0.3">
      <c r="A665" t="s">
        <v>684</v>
      </c>
      <c r="B665" t="s">
        <v>696</v>
      </c>
      <c r="C665">
        <v>642</v>
      </c>
      <c r="D665">
        <v>220</v>
      </c>
      <c r="E665">
        <v>183</v>
      </c>
      <c r="F665">
        <v>48</v>
      </c>
      <c r="G665">
        <v>171</v>
      </c>
      <c r="H665">
        <v>1437</v>
      </c>
      <c r="I665">
        <v>993</v>
      </c>
      <c r="J665">
        <v>80</v>
      </c>
      <c r="K665">
        <v>131</v>
      </c>
      <c r="L665">
        <v>4737</v>
      </c>
      <c r="M665">
        <v>264</v>
      </c>
      <c r="N665">
        <v>0</v>
      </c>
      <c r="O665">
        <v>39</v>
      </c>
      <c r="P665">
        <v>1033</v>
      </c>
      <c r="Q665">
        <v>0</v>
      </c>
    </row>
    <row r="666" spans="1:17" x14ac:dyDescent="0.3">
      <c r="A666" t="s">
        <v>684</v>
      </c>
      <c r="B666" t="s">
        <v>697</v>
      </c>
      <c r="C666">
        <v>422</v>
      </c>
      <c r="D666">
        <v>110</v>
      </c>
      <c r="E666">
        <v>313</v>
      </c>
      <c r="F666">
        <v>29</v>
      </c>
      <c r="G666">
        <v>458</v>
      </c>
      <c r="H666">
        <v>2110</v>
      </c>
      <c r="I666">
        <v>38</v>
      </c>
      <c r="J666">
        <v>77</v>
      </c>
      <c r="K666">
        <v>306</v>
      </c>
      <c r="L666">
        <v>7242</v>
      </c>
      <c r="M666">
        <v>107</v>
      </c>
      <c r="N666">
        <v>0</v>
      </c>
      <c r="O666">
        <v>64</v>
      </c>
      <c r="P666">
        <v>2144</v>
      </c>
      <c r="Q666">
        <v>0</v>
      </c>
    </row>
    <row r="667" spans="1:17" x14ac:dyDescent="0.3">
      <c r="A667" t="s">
        <v>684</v>
      </c>
      <c r="B667" t="s">
        <v>698</v>
      </c>
      <c r="C667">
        <v>282</v>
      </c>
      <c r="D667">
        <v>68</v>
      </c>
      <c r="E667">
        <v>278</v>
      </c>
      <c r="F667">
        <v>20</v>
      </c>
      <c r="G667">
        <v>192</v>
      </c>
      <c r="H667">
        <v>532</v>
      </c>
      <c r="I667">
        <v>273</v>
      </c>
      <c r="J667">
        <v>39</v>
      </c>
      <c r="K667">
        <v>72</v>
      </c>
      <c r="L667">
        <v>2953</v>
      </c>
      <c r="M667">
        <v>277</v>
      </c>
      <c r="N667">
        <v>0</v>
      </c>
      <c r="O667">
        <v>27</v>
      </c>
      <c r="P667">
        <v>781</v>
      </c>
      <c r="Q667">
        <v>0</v>
      </c>
    </row>
    <row r="668" spans="1:17" x14ac:dyDescent="0.3">
      <c r="A668" t="s">
        <v>684</v>
      </c>
      <c r="B668" t="s">
        <v>699</v>
      </c>
      <c r="C668">
        <v>521</v>
      </c>
      <c r="D668">
        <v>125</v>
      </c>
      <c r="E668">
        <v>377</v>
      </c>
      <c r="F668">
        <v>38</v>
      </c>
      <c r="G668">
        <v>233</v>
      </c>
      <c r="H668">
        <v>811</v>
      </c>
      <c r="I668">
        <v>1364</v>
      </c>
      <c r="J668">
        <v>108</v>
      </c>
      <c r="K668">
        <v>176</v>
      </c>
      <c r="L668">
        <v>5892</v>
      </c>
      <c r="M668">
        <v>242</v>
      </c>
      <c r="N668">
        <v>3</v>
      </c>
      <c r="O668">
        <v>213</v>
      </c>
      <c r="P668">
        <v>1201</v>
      </c>
      <c r="Q668">
        <v>0</v>
      </c>
    </row>
    <row r="669" spans="1:17" x14ac:dyDescent="0.3">
      <c r="A669" t="s">
        <v>684</v>
      </c>
      <c r="B669" t="s">
        <v>700</v>
      </c>
      <c r="C669">
        <v>690</v>
      </c>
      <c r="D669">
        <v>244</v>
      </c>
      <c r="E669">
        <v>570</v>
      </c>
      <c r="F669">
        <v>72</v>
      </c>
      <c r="G669">
        <v>695</v>
      </c>
      <c r="H669">
        <v>1511</v>
      </c>
      <c r="I669">
        <v>1927</v>
      </c>
      <c r="J669">
        <v>16</v>
      </c>
      <c r="K669">
        <v>253</v>
      </c>
      <c r="L669">
        <v>11095</v>
      </c>
      <c r="M669">
        <v>1168</v>
      </c>
      <c r="N669">
        <v>5</v>
      </c>
      <c r="O669">
        <v>97</v>
      </c>
      <c r="P669">
        <v>2422</v>
      </c>
      <c r="Q669">
        <v>2</v>
      </c>
    </row>
    <row r="670" spans="1:17" x14ac:dyDescent="0.3">
      <c r="A670" t="s">
        <v>684</v>
      </c>
      <c r="B670" t="s">
        <v>701</v>
      </c>
      <c r="C670">
        <v>347</v>
      </c>
      <c r="D670">
        <v>70</v>
      </c>
      <c r="E670">
        <v>319</v>
      </c>
      <c r="F670">
        <v>35</v>
      </c>
      <c r="G670">
        <v>407</v>
      </c>
      <c r="H670">
        <v>1156</v>
      </c>
      <c r="I670">
        <v>554</v>
      </c>
      <c r="J670">
        <v>153</v>
      </c>
      <c r="K670">
        <v>71</v>
      </c>
      <c r="L670">
        <v>1979</v>
      </c>
      <c r="M670">
        <v>139</v>
      </c>
      <c r="N670">
        <v>0</v>
      </c>
      <c r="O670">
        <v>85</v>
      </c>
      <c r="P670">
        <v>1571</v>
      </c>
      <c r="Q670">
        <v>0</v>
      </c>
    </row>
    <row r="671" spans="1:17" x14ac:dyDescent="0.3">
      <c r="A671" t="s">
        <v>684</v>
      </c>
      <c r="B671" t="s">
        <v>702</v>
      </c>
      <c r="C671">
        <v>521</v>
      </c>
      <c r="D671">
        <v>137</v>
      </c>
      <c r="E671">
        <v>354</v>
      </c>
      <c r="F671">
        <v>12</v>
      </c>
      <c r="G671">
        <v>120</v>
      </c>
      <c r="H671">
        <v>827</v>
      </c>
      <c r="I671">
        <v>568</v>
      </c>
      <c r="J671">
        <v>15</v>
      </c>
      <c r="K671">
        <v>337</v>
      </c>
      <c r="L671">
        <v>9575</v>
      </c>
      <c r="M671">
        <v>459</v>
      </c>
      <c r="N671">
        <v>0</v>
      </c>
      <c r="O671">
        <v>202</v>
      </c>
      <c r="P671">
        <v>1384</v>
      </c>
      <c r="Q671">
        <v>0</v>
      </c>
    </row>
    <row r="672" spans="1:17" x14ac:dyDescent="0.3">
      <c r="A672" t="s">
        <v>684</v>
      </c>
      <c r="B672" t="s">
        <v>703</v>
      </c>
      <c r="C672">
        <v>420</v>
      </c>
      <c r="D672">
        <v>115</v>
      </c>
      <c r="E672">
        <v>417</v>
      </c>
      <c r="F672">
        <v>40</v>
      </c>
      <c r="G672">
        <v>175</v>
      </c>
      <c r="H672">
        <v>690</v>
      </c>
      <c r="I672">
        <v>753</v>
      </c>
      <c r="J672">
        <v>39</v>
      </c>
      <c r="K672">
        <v>148</v>
      </c>
      <c r="L672">
        <v>10465</v>
      </c>
      <c r="M672">
        <v>429</v>
      </c>
      <c r="N672">
        <v>5</v>
      </c>
      <c r="O672">
        <v>179</v>
      </c>
      <c r="P672">
        <v>1469</v>
      </c>
      <c r="Q672">
        <v>0</v>
      </c>
    </row>
    <row r="673" spans="1:17" x14ac:dyDescent="0.3">
      <c r="A673" t="s">
        <v>684</v>
      </c>
      <c r="B673" t="s">
        <v>704</v>
      </c>
      <c r="C673">
        <v>173</v>
      </c>
      <c r="D673">
        <v>90</v>
      </c>
      <c r="E673">
        <v>64</v>
      </c>
      <c r="F673">
        <v>5</v>
      </c>
      <c r="G673">
        <v>62</v>
      </c>
      <c r="H673">
        <v>894</v>
      </c>
      <c r="I673">
        <v>248</v>
      </c>
      <c r="J673">
        <v>20</v>
      </c>
      <c r="K673">
        <v>10</v>
      </c>
      <c r="L673">
        <v>2561</v>
      </c>
      <c r="M673">
        <v>50</v>
      </c>
      <c r="N673">
        <v>15</v>
      </c>
      <c r="O673">
        <v>113</v>
      </c>
      <c r="P673">
        <v>524</v>
      </c>
      <c r="Q673">
        <v>0</v>
      </c>
    </row>
    <row r="674" spans="1:17" x14ac:dyDescent="0.3">
      <c r="A674" t="s">
        <v>684</v>
      </c>
      <c r="B674" t="s">
        <v>705</v>
      </c>
      <c r="C674">
        <v>292</v>
      </c>
      <c r="D674">
        <v>159</v>
      </c>
      <c r="E674">
        <v>277</v>
      </c>
      <c r="F674">
        <v>12</v>
      </c>
      <c r="G674">
        <v>119</v>
      </c>
      <c r="H674">
        <v>562</v>
      </c>
      <c r="I674">
        <v>534</v>
      </c>
      <c r="J674">
        <v>26</v>
      </c>
      <c r="K674">
        <v>145</v>
      </c>
      <c r="L674">
        <v>4537</v>
      </c>
      <c r="M674">
        <v>370</v>
      </c>
      <c r="N674">
        <v>73</v>
      </c>
      <c r="O674">
        <v>77</v>
      </c>
      <c r="P674">
        <v>1231</v>
      </c>
      <c r="Q674">
        <v>0</v>
      </c>
    </row>
    <row r="675" spans="1:17" x14ac:dyDescent="0.3">
      <c r="A675" t="s">
        <v>684</v>
      </c>
      <c r="B675" t="s">
        <v>706</v>
      </c>
      <c r="C675">
        <v>402</v>
      </c>
      <c r="D675">
        <v>99</v>
      </c>
      <c r="E675">
        <v>377</v>
      </c>
      <c r="F675">
        <v>12</v>
      </c>
      <c r="G675">
        <v>166</v>
      </c>
      <c r="H675">
        <v>802</v>
      </c>
      <c r="I675">
        <v>1202</v>
      </c>
      <c r="J675">
        <v>13</v>
      </c>
      <c r="K675">
        <v>228</v>
      </c>
      <c r="L675">
        <v>3512</v>
      </c>
      <c r="M675">
        <v>723</v>
      </c>
      <c r="N675">
        <v>0</v>
      </c>
      <c r="O675">
        <v>19</v>
      </c>
      <c r="P675">
        <v>1377</v>
      </c>
      <c r="Q675">
        <v>0</v>
      </c>
    </row>
    <row r="676" spans="1:17" x14ac:dyDescent="0.3">
      <c r="A676" t="s">
        <v>684</v>
      </c>
      <c r="B676" t="s">
        <v>707</v>
      </c>
      <c r="C676">
        <v>433</v>
      </c>
      <c r="D676">
        <v>118</v>
      </c>
      <c r="E676">
        <v>384</v>
      </c>
      <c r="F676">
        <v>25</v>
      </c>
      <c r="G676">
        <v>171</v>
      </c>
      <c r="H676">
        <v>914</v>
      </c>
      <c r="I676">
        <v>1226</v>
      </c>
      <c r="J676">
        <v>30</v>
      </c>
      <c r="K676">
        <v>284</v>
      </c>
      <c r="L676">
        <v>5515</v>
      </c>
      <c r="M676">
        <v>578</v>
      </c>
      <c r="N676">
        <v>0</v>
      </c>
      <c r="O676">
        <v>132</v>
      </c>
      <c r="P676">
        <v>1109</v>
      </c>
      <c r="Q676">
        <v>0</v>
      </c>
    </row>
    <row r="677" spans="1:17" x14ac:dyDescent="0.3">
      <c r="A677" t="s">
        <v>684</v>
      </c>
      <c r="B677" t="s">
        <v>708</v>
      </c>
      <c r="C677">
        <v>806</v>
      </c>
      <c r="D677">
        <v>402</v>
      </c>
      <c r="E677">
        <v>985</v>
      </c>
      <c r="F677">
        <v>64</v>
      </c>
      <c r="G677">
        <v>258</v>
      </c>
      <c r="H677">
        <v>1043</v>
      </c>
      <c r="I677">
        <v>2545</v>
      </c>
      <c r="J677">
        <v>24</v>
      </c>
      <c r="K677">
        <v>429</v>
      </c>
      <c r="L677">
        <v>21864</v>
      </c>
      <c r="M677">
        <v>478</v>
      </c>
      <c r="N677">
        <v>16</v>
      </c>
      <c r="O677">
        <v>524</v>
      </c>
      <c r="P677">
        <v>4125</v>
      </c>
      <c r="Q677">
        <v>2</v>
      </c>
    </row>
    <row r="678" spans="1:17" x14ac:dyDescent="0.3">
      <c r="A678" t="s">
        <v>684</v>
      </c>
      <c r="B678" t="s">
        <v>709</v>
      </c>
      <c r="C678">
        <v>242</v>
      </c>
      <c r="D678">
        <v>154</v>
      </c>
      <c r="E678">
        <v>261</v>
      </c>
      <c r="F678">
        <v>19</v>
      </c>
      <c r="G678">
        <v>256</v>
      </c>
      <c r="H678">
        <v>557</v>
      </c>
      <c r="I678">
        <v>303</v>
      </c>
      <c r="J678">
        <v>29</v>
      </c>
      <c r="K678">
        <v>21</v>
      </c>
      <c r="L678">
        <v>2967</v>
      </c>
      <c r="M678">
        <v>108</v>
      </c>
      <c r="N678">
        <v>0</v>
      </c>
      <c r="O678">
        <v>258</v>
      </c>
      <c r="P678">
        <v>1048</v>
      </c>
      <c r="Q678">
        <v>0</v>
      </c>
    </row>
    <row r="679" spans="1:17" x14ac:dyDescent="0.3">
      <c r="A679" t="s">
        <v>684</v>
      </c>
      <c r="B679" t="s">
        <v>710</v>
      </c>
      <c r="C679">
        <v>375</v>
      </c>
      <c r="D679">
        <v>61</v>
      </c>
      <c r="E679">
        <v>333</v>
      </c>
      <c r="F679">
        <v>30</v>
      </c>
      <c r="G679">
        <v>144</v>
      </c>
      <c r="H679">
        <v>1099</v>
      </c>
      <c r="I679">
        <v>501</v>
      </c>
      <c r="J679">
        <v>19</v>
      </c>
      <c r="K679">
        <v>194</v>
      </c>
      <c r="L679">
        <v>4049</v>
      </c>
      <c r="M679">
        <v>799</v>
      </c>
      <c r="N679">
        <v>0</v>
      </c>
      <c r="O679">
        <v>113</v>
      </c>
      <c r="P679">
        <v>1147</v>
      </c>
      <c r="Q679">
        <v>0</v>
      </c>
    </row>
    <row r="680" spans="1:17" x14ac:dyDescent="0.3">
      <c r="A680" t="s">
        <v>684</v>
      </c>
      <c r="B680" t="s">
        <v>711</v>
      </c>
      <c r="C680">
        <v>724</v>
      </c>
      <c r="D680">
        <v>101</v>
      </c>
      <c r="E680">
        <v>537</v>
      </c>
      <c r="F680">
        <v>28</v>
      </c>
      <c r="G680">
        <v>520</v>
      </c>
      <c r="H680">
        <v>2111</v>
      </c>
      <c r="I680">
        <v>1274</v>
      </c>
      <c r="J680">
        <v>37</v>
      </c>
      <c r="K680">
        <v>323</v>
      </c>
      <c r="L680">
        <v>9150</v>
      </c>
      <c r="M680">
        <v>996</v>
      </c>
      <c r="N680">
        <v>0</v>
      </c>
      <c r="O680">
        <v>19</v>
      </c>
      <c r="P680">
        <v>1906</v>
      </c>
      <c r="Q680">
        <v>2</v>
      </c>
    </row>
    <row r="681" spans="1:17" x14ac:dyDescent="0.3">
      <c r="A681" t="s">
        <v>684</v>
      </c>
      <c r="B681" t="s">
        <v>712</v>
      </c>
      <c r="C681">
        <v>364</v>
      </c>
      <c r="D681">
        <v>117</v>
      </c>
      <c r="E681">
        <v>440</v>
      </c>
      <c r="F681">
        <v>19</v>
      </c>
      <c r="G681">
        <v>246</v>
      </c>
      <c r="H681">
        <v>1104</v>
      </c>
      <c r="I681">
        <v>849</v>
      </c>
      <c r="J681">
        <v>23</v>
      </c>
      <c r="K681">
        <v>209</v>
      </c>
      <c r="L681">
        <v>7300</v>
      </c>
      <c r="M681">
        <v>421</v>
      </c>
      <c r="N681">
        <v>0</v>
      </c>
      <c r="O681">
        <v>185</v>
      </c>
      <c r="P681">
        <v>1784</v>
      </c>
      <c r="Q681">
        <v>0</v>
      </c>
    </row>
    <row r="682" spans="1:17" x14ac:dyDescent="0.3">
      <c r="A682" t="s">
        <v>684</v>
      </c>
      <c r="B682" t="s">
        <v>713</v>
      </c>
      <c r="C682">
        <v>933</v>
      </c>
      <c r="D682">
        <v>505</v>
      </c>
      <c r="E682">
        <v>602</v>
      </c>
      <c r="F682">
        <v>20</v>
      </c>
      <c r="G682">
        <v>537</v>
      </c>
      <c r="H682">
        <v>2190</v>
      </c>
      <c r="I682">
        <v>133</v>
      </c>
      <c r="J682">
        <v>56</v>
      </c>
      <c r="K682">
        <v>741</v>
      </c>
      <c r="L682">
        <v>11797</v>
      </c>
      <c r="M682">
        <v>1087</v>
      </c>
      <c r="N682">
        <v>24</v>
      </c>
      <c r="O682">
        <v>126</v>
      </c>
      <c r="P682">
        <v>3465</v>
      </c>
      <c r="Q682">
        <v>2</v>
      </c>
    </row>
    <row r="683" spans="1:17" x14ac:dyDescent="0.3">
      <c r="A683" t="s">
        <v>684</v>
      </c>
      <c r="B683" t="s">
        <v>714</v>
      </c>
      <c r="C683">
        <v>199</v>
      </c>
      <c r="D683">
        <v>64</v>
      </c>
      <c r="E683">
        <v>148</v>
      </c>
      <c r="F683">
        <v>12</v>
      </c>
      <c r="G683">
        <v>182</v>
      </c>
      <c r="H683">
        <v>511</v>
      </c>
      <c r="I683">
        <v>150</v>
      </c>
      <c r="J683">
        <v>25</v>
      </c>
      <c r="K683">
        <v>57</v>
      </c>
      <c r="L683">
        <v>1176</v>
      </c>
      <c r="M683">
        <v>158</v>
      </c>
      <c r="N683">
        <v>0</v>
      </c>
      <c r="O683">
        <v>53</v>
      </c>
      <c r="P683">
        <v>619</v>
      </c>
      <c r="Q683">
        <v>0</v>
      </c>
    </row>
    <row r="684" spans="1:17" x14ac:dyDescent="0.3">
      <c r="A684" t="s">
        <v>684</v>
      </c>
      <c r="B684" t="s">
        <v>715</v>
      </c>
      <c r="C684">
        <v>375</v>
      </c>
      <c r="D684">
        <v>159</v>
      </c>
      <c r="E684">
        <v>226</v>
      </c>
      <c r="F684">
        <v>30</v>
      </c>
      <c r="G684">
        <v>146</v>
      </c>
      <c r="H684">
        <v>941</v>
      </c>
      <c r="I684">
        <v>1133</v>
      </c>
      <c r="J684">
        <v>20</v>
      </c>
      <c r="K684">
        <v>133</v>
      </c>
      <c r="L684">
        <v>7392</v>
      </c>
      <c r="M684">
        <v>2202</v>
      </c>
      <c r="N684">
        <v>0</v>
      </c>
      <c r="O684">
        <v>158</v>
      </c>
      <c r="P684">
        <v>1334</v>
      </c>
      <c r="Q684">
        <v>2</v>
      </c>
    </row>
    <row r="685" spans="1:17" x14ac:dyDescent="0.3">
      <c r="A685" t="s">
        <v>684</v>
      </c>
      <c r="B685" t="s">
        <v>716</v>
      </c>
      <c r="C685">
        <v>478</v>
      </c>
      <c r="D685">
        <v>209</v>
      </c>
      <c r="E685">
        <v>458</v>
      </c>
      <c r="F685">
        <v>17</v>
      </c>
      <c r="G685">
        <v>99</v>
      </c>
      <c r="H685">
        <v>1130</v>
      </c>
      <c r="I685">
        <v>1800</v>
      </c>
      <c r="J685">
        <v>34</v>
      </c>
      <c r="K685">
        <v>294</v>
      </c>
      <c r="L685">
        <v>8613</v>
      </c>
      <c r="M685">
        <v>584</v>
      </c>
      <c r="N685">
        <v>12</v>
      </c>
      <c r="O685">
        <v>171</v>
      </c>
      <c r="P685">
        <v>1399</v>
      </c>
      <c r="Q685">
        <v>2</v>
      </c>
    </row>
    <row r="686" spans="1:17" x14ac:dyDescent="0.3">
      <c r="A686" t="s">
        <v>684</v>
      </c>
      <c r="B686" t="s">
        <v>717</v>
      </c>
      <c r="C686">
        <v>307</v>
      </c>
      <c r="D686">
        <v>81</v>
      </c>
      <c r="E686">
        <v>229</v>
      </c>
      <c r="F686">
        <v>16</v>
      </c>
      <c r="G686">
        <v>111</v>
      </c>
      <c r="H686">
        <v>891</v>
      </c>
      <c r="I686">
        <v>577</v>
      </c>
      <c r="J686">
        <v>14</v>
      </c>
      <c r="K686">
        <v>276</v>
      </c>
      <c r="L686">
        <v>8384</v>
      </c>
      <c r="M686">
        <v>483</v>
      </c>
      <c r="N686">
        <v>1</v>
      </c>
      <c r="O686">
        <v>69</v>
      </c>
      <c r="P686">
        <v>1050</v>
      </c>
      <c r="Q686">
        <v>0</v>
      </c>
    </row>
    <row r="687" spans="1:17" x14ac:dyDescent="0.3">
      <c r="A687" t="s">
        <v>684</v>
      </c>
      <c r="B687" t="s">
        <v>718</v>
      </c>
      <c r="C687">
        <v>828</v>
      </c>
      <c r="D687">
        <v>248</v>
      </c>
      <c r="E687">
        <v>399</v>
      </c>
      <c r="F687">
        <v>27</v>
      </c>
      <c r="G687">
        <v>414</v>
      </c>
      <c r="H687">
        <v>2053</v>
      </c>
      <c r="I687">
        <v>472</v>
      </c>
      <c r="J687">
        <v>43</v>
      </c>
      <c r="K687">
        <v>354</v>
      </c>
      <c r="L687">
        <v>7145</v>
      </c>
      <c r="M687">
        <v>403</v>
      </c>
      <c r="N687">
        <v>2</v>
      </c>
      <c r="O687">
        <v>184</v>
      </c>
      <c r="P687">
        <v>2432</v>
      </c>
      <c r="Q687">
        <v>2</v>
      </c>
    </row>
    <row r="688" spans="1:17" x14ac:dyDescent="0.3">
      <c r="A688" t="s">
        <v>684</v>
      </c>
      <c r="B688" t="s">
        <v>719</v>
      </c>
      <c r="C688">
        <v>228</v>
      </c>
      <c r="D688">
        <v>39</v>
      </c>
      <c r="E688">
        <v>225</v>
      </c>
      <c r="F688">
        <v>27</v>
      </c>
      <c r="G688">
        <v>423</v>
      </c>
      <c r="H688">
        <v>993</v>
      </c>
      <c r="I688">
        <v>234</v>
      </c>
      <c r="J688">
        <v>14</v>
      </c>
      <c r="K688">
        <v>28</v>
      </c>
      <c r="L688">
        <v>2013</v>
      </c>
      <c r="M688">
        <v>139</v>
      </c>
      <c r="N688">
        <v>0</v>
      </c>
      <c r="O688">
        <v>31</v>
      </c>
      <c r="P688">
        <v>660</v>
      </c>
      <c r="Q688">
        <v>0</v>
      </c>
    </row>
    <row r="689" spans="1:17" x14ac:dyDescent="0.3">
      <c r="A689" t="s">
        <v>684</v>
      </c>
      <c r="B689" t="s">
        <v>720</v>
      </c>
      <c r="C689">
        <v>11</v>
      </c>
      <c r="D689">
        <v>1</v>
      </c>
      <c r="E689">
        <v>1</v>
      </c>
      <c r="F689">
        <v>2</v>
      </c>
      <c r="G689">
        <v>39</v>
      </c>
      <c r="H689">
        <v>18</v>
      </c>
      <c r="I689">
        <v>27</v>
      </c>
      <c r="J689">
        <v>0</v>
      </c>
      <c r="K689">
        <v>0</v>
      </c>
      <c r="L689">
        <v>172</v>
      </c>
      <c r="M689">
        <v>2</v>
      </c>
      <c r="N689">
        <v>0</v>
      </c>
      <c r="O689">
        <v>7</v>
      </c>
      <c r="P689">
        <v>27</v>
      </c>
      <c r="Q689">
        <v>0</v>
      </c>
    </row>
    <row r="690" spans="1:17" x14ac:dyDescent="0.3">
      <c r="A690" t="s">
        <v>684</v>
      </c>
      <c r="B690" t="s">
        <v>721</v>
      </c>
      <c r="C690">
        <v>594</v>
      </c>
      <c r="D690">
        <v>133</v>
      </c>
      <c r="E690">
        <v>351</v>
      </c>
      <c r="F690">
        <v>27</v>
      </c>
      <c r="G690">
        <v>233</v>
      </c>
      <c r="H690">
        <v>783</v>
      </c>
      <c r="I690">
        <v>527</v>
      </c>
      <c r="J690">
        <v>16</v>
      </c>
      <c r="K690">
        <v>135</v>
      </c>
      <c r="L690">
        <v>6555</v>
      </c>
      <c r="M690">
        <v>315</v>
      </c>
      <c r="N690">
        <v>0</v>
      </c>
      <c r="O690">
        <v>120</v>
      </c>
      <c r="P690">
        <v>1109</v>
      </c>
      <c r="Q690">
        <v>0</v>
      </c>
    </row>
    <row r="691" spans="1:17" x14ac:dyDescent="0.3">
      <c r="A691" t="s">
        <v>684</v>
      </c>
      <c r="B691" t="s">
        <v>722</v>
      </c>
      <c r="C691">
        <v>228</v>
      </c>
      <c r="D691">
        <v>44</v>
      </c>
      <c r="E691">
        <v>195</v>
      </c>
      <c r="F691">
        <v>13</v>
      </c>
      <c r="G691">
        <v>175</v>
      </c>
      <c r="H691">
        <v>805</v>
      </c>
      <c r="I691">
        <v>95</v>
      </c>
      <c r="J691">
        <v>59</v>
      </c>
      <c r="K691">
        <v>19</v>
      </c>
      <c r="L691">
        <v>2301</v>
      </c>
      <c r="M691">
        <v>75</v>
      </c>
      <c r="N691">
        <v>0</v>
      </c>
      <c r="O691">
        <v>69</v>
      </c>
      <c r="P691">
        <v>1393</v>
      </c>
      <c r="Q691">
        <v>0</v>
      </c>
    </row>
    <row r="692" spans="1:17" x14ac:dyDescent="0.3">
      <c r="A692" t="s">
        <v>684</v>
      </c>
      <c r="B692" t="s">
        <v>723</v>
      </c>
      <c r="C692">
        <v>871</v>
      </c>
      <c r="D692">
        <v>274</v>
      </c>
      <c r="E692">
        <v>609</v>
      </c>
      <c r="F692">
        <v>34</v>
      </c>
      <c r="G692">
        <v>208</v>
      </c>
      <c r="H692">
        <v>2318</v>
      </c>
      <c r="I692">
        <v>999</v>
      </c>
      <c r="J692">
        <v>190</v>
      </c>
      <c r="K692">
        <v>286</v>
      </c>
      <c r="L692">
        <v>14838</v>
      </c>
      <c r="M692">
        <v>258</v>
      </c>
      <c r="N692">
        <v>0</v>
      </c>
      <c r="O692">
        <v>491</v>
      </c>
      <c r="P692">
        <v>1921</v>
      </c>
      <c r="Q692">
        <v>2</v>
      </c>
    </row>
    <row r="693" spans="1:17" x14ac:dyDescent="0.3">
      <c r="A693" t="s">
        <v>684</v>
      </c>
      <c r="B693" t="s">
        <v>724</v>
      </c>
      <c r="C693">
        <v>826</v>
      </c>
      <c r="D693">
        <v>613</v>
      </c>
      <c r="E693">
        <v>952</v>
      </c>
      <c r="F693">
        <v>48</v>
      </c>
      <c r="G693">
        <v>251</v>
      </c>
      <c r="H693">
        <v>1400</v>
      </c>
      <c r="I693">
        <v>3711</v>
      </c>
      <c r="J693">
        <v>39</v>
      </c>
      <c r="K693">
        <v>420</v>
      </c>
      <c r="L693">
        <v>8886</v>
      </c>
      <c r="M693">
        <v>836</v>
      </c>
      <c r="N693">
        <v>172</v>
      </c>
      <c r="O693">
        <v>363</v>
      </c>
      <c r="P693">
        <v>3619</v>
      </c>
      <c r="Q693">
        <v>2</v>
      </c>
    </row>
    <row r="694" spans="1:17" x14ac:dyDescent="0.3">
      <c r="A694" t="s">
        <v>684</v>
      </c>
      <c r="B694" t="s">
        <v>725</v>
      </c>
      <c r="C694">
        <v>68</v>
      </c>
      <c r="D694">
        <v>49</v>
      </c>
      <c r="E694">
        <v>49</v>
      </c>
      <c r="F694">
        <v>1</v>
      </c>
      <c r="G694">
        <v>13</v>
      </c>
      <c r="H694">
        <v>102</v>
      </c>
      <c r="I694">
        <v>250</v>
      </c>
      <c r="J694">
        <v>0</v>
      </c>
      <c r="K694">
        <v>36</v>
      </c>
      <c r="L694">
        <v>468</v>
      </c>
      <c r="M694">
        <v>66</v>
      </c>
      <c r="N694">
        <v>9</v>
      </c>
      <c r="O694">
        <v>22</v>
      </c>
      <c r="P694">
        <v>221</v>
      </c>
      <c r="Q694">
        <v>0</v>
      </c>
    </row>
    <row r="695" spans="1:17" x14ac:dyDescent="0.3">
      <c r="A695" t="s">
        <v>684</v>
      </c>
      <c r="B695" t="s">
        <v>726</v>
      </c>
      <c r="C695">
        <v>580</v>
      </c>
      <c r="D695">
        <v>204</v>
      </c>
      <c r="E695">
        <v>477</v>
      </c>
      <c r="F695">
        <v>26</v>
      </c>
      <c r="G695">
        <v>330</v>
      </c>
      <c r="H695">
        <v>1440</v>
      </c>
      <c r="I695">
        <v>935</v>
      </c>
      <c r="J695">
        <v>48</v>
      </c>
      <c r="K695">
        <v>261</v>
      </c>
      <c r="L695">
        <v>6084</v>
      </c>
      <c r="M695">
        <v>834</v>
      </c>
      <c r="N695">
        <v>1</v>
      </c>
      <c r="O695">
        <v>220</v>
      </c>
      <c r="P695">
        <v>2663</v>
      </c>
      <c r="Q695">
        <v>2</v>
      </c>
    </row>
    <row r="696" spans="1:17" x14ac:dyDescent="0.3">
      <c r="A696" t="s">
        <v>727</v>
      </c>
      <c r="B696" t="s">
        <v>728</v>
      </c>
      <c r="C696">
        <v>282</v>
      </c>
      <c r="D696">
        <v>220</v>
      </c>
      <c r="E696">
        <v>230</v>
      </c>
      <c r="F696">
        <v>30</v>
      </c>
      <c r="G696">
        <v>88</v>
      </c>
      <c r="H696">
        <v>246</v>
      </c>
      <c r="I696">
        <v>226</v>
      </c>
      <c r="J696">
        <v>9</v>
      </c>
      <c r="K696">
        <v>66</v>
      </c>
      <c r="L696">
        <v>828</v>
      </c>
      <c r="M696">
        <v>0</v>
      </c>
      <c r="N696">
        <v>2</v>
      </c>
      <c r="O696">
        <v>122</v>
      </c>
      <c r="P696">
        <v>930</v>
      </c>
      <c r="Q696">
        <v>0</v>
      </c>
    </row>
    <row r="697" spans="1:17" x14ac:dyDescent="0.3">
      <c r="A697" t="s">
        <v>727</v>
      </c>
      <c r="B697" t="s">
        <v>90</v>
      </c>
      <c r="C697">
        <v>0</v>
      </c>
      <c r="D697">
        <v>0</v>
      </c>
      <c r="E697">
        <v>0</v>
      </c>
      <c r="F697">
        <v>0</v>
      </c>
      <c r="G697">
        <v>0</v>
      </c>
      <c r="H697">
        <v>1</v>
      </c>
      <c r="I697">
        <v>0</v>
      </c>
      <c r="J697">
        <v>0</v>
      </c>
      <c r="K697">
        <v>0</v>
      </c>
      <c r="L697">
        <v>1</v>
      </c>
      <c r="M697">
        <v>0</v>
      </c>
      <c r="N697">
        <v>0</v>
      </c>
      <c r="O697">
        <v>0</v>
      </c>
      <c r="P697">
        <v>1</v>
      </c>
      <c r="Q697">
        <v>0</v>
      </c>
    </row>
    <row r="698" spans="1:17" x14ac:dyDescent="0.3">
      <c r="A698" t="s">
        <v>727</v>
      </c>
      <c r="B698" t="s">
        <v>729</v>
      </c>
      <c r="C698">
        <v>18</v>
      </c>
      <c r="D698">
        <v>26</v>
      </c>
      <c r="E698">
        <v>16</v>
      </c>
      <c r="F698">
        <v>2</v>
      </c>
      <c r="G698">
        <v>5</v>
      </c>
      <c r="H698">
        <v>28</v>
      </c>
      <c r="I698">
        <v>29</v>
      </c>
      <c r="J698">
        <v>1</v>
      </c>
      <c r="K698">
        <v>7</v>
      </c>
      <c r="L698">
        <v>321</v>
      </c>
      <c r="M698">
        <v>10</v>
      </c>
      <c r="N698">
        <v>0</v>
      </c>
      <c r="O698">
        <v>5</v>
      </c>
      <c r="P698">
        <v>235</v>
      </c>
      <c r="Q698">
        <v>0</v>
      </c>
    </row>
    <row r="699" spans="1:17" x14ac:dyDescent="0.3">
      <c r="A699" t="s">
        <v>727</v>
      </c>
      <c r="B699" t="s">
        <v>260</v>
      </c>
      <c r="C699">
        <v>2</v>
      </c>
      <c r="D699">
        <v>0</v>
      </c>
      <c r="E699">
        <v>0</v>
      </c>
      <c r="F699">
        <v>0</v>
      </c>
      <c r="G699">
        <v>0</v>
      </c>
      <c r="H699">
        <v>0</v>
      </c>
      <c r="I699">
        <v>1</v>
      </c>
      <c r="J699">
        <v>0</v>
      </c>
      <c r="K699">
        <v>0</v>
      </c>
      <c r="L699">
        <v>3</v>
      </c>
      <c r="M699">
        <v>0</v>
      </c>
      <c r="N699">
        <v>0</v>
      </c>
      <c r="O699">
        <v>0</v>
      </c>
      <c r="P699">
        <v>0</v>
      </c>
      <c r="Q699">
        <v>0</v>
      </c>
    </row>
    <row r="700" spans="1:17" x14ac:dyDescent="0.3">
      <c r="A700" t="s">
        <v>727</v>
      </c>
      <c r="B700" t="s">
        <v>730</v>
      </c>
      <c r="C700">
        <v>12</v>
      </c>
      <c r="D700">
        <v>10</v>
      </c>
      <c r="E700">
        <v>5</v>
      </c>
      <c r="F700">
        <v>0</v>
      </c>
      <c r="G700">
        <v>1</v>
      </c>
      <c r="H700">
        <v>18</v>
      </c>
      <c r="I700">
        <v>13</v>
      </c>
      <c r="J700">
        <v>0</v>
      </c>
      <c r="K700">
        <v>7</v>
      </c>
      <c r="L700">
        <v>131</v>
      </c>
      <c r="M700">
        <v>34</v>
      </c>
      <c r="N700">
        <v>21</v>
      </c>
      <c r="O700">
        <v>0</v>
      </c>
      <c r="P700">
        <v>74</v>
      </c>
      <c r="Q700">
        <v>0</v>
      </c>
    </row>
    <row r="701" spans="1:17" x14ac:dyDescent="0.3">
      <c r="A701" t="s">
        <v>727</v>
      </c>
      <c r="B701" t="s">
        <v>22</v>
      </c>
      <c r="C701">
        <v>340</v>
      </c>
      <c r="D701">
        <v>478</v>
      </c>
      <c r="E701">
        <v>297</v>
      </c>
      <c r="F701">
        <v>49</v>
      </c>
      <c r="G701">
        <v>172</v>
      </c>
      <c r="H701">
        <v>423</v>
      </c>
      <c r="I701">
        <v>263</v>
      </c>
      <c r="J701">
        <v>41</v>
      </c>
      <c r="K701">
        <v>100</v>
      </c>
      <c r="L701">
        <v>1702</v>
      </c>
      <c r="M701">
        <v>9</v>
      </c>
      <c r="N701">
        <v>11</v>
      </c>
      <c r="O701">
        <v>270</v>
      </c>
      <c r="P701">
        <v>2646</v>
      </c>
      <c r="Q701">
        <v>0</v>
      </c>
    </row>
    <row r="702" spans="1:17" x14ac:dyDescent="0.3">
      <c r="A702" t="s">
        <v>727</v>
      </c>
      <c r="B702" t="s">
        <v>731</v>
      </c>
      <c r="C702">
        <v>12</v>
      </c>
      <c r="D702">
        <v>23</v>
      </c>
      <c r="E702">
        <v>29</v>
      </c>
      <c r="F702">
        <v>0</v>
      </c>
      <c r="G702">
        <v>10</v>
      </c>
      <c r="H702">
        <v>37</v>
      </c>
      <c r="I702">
        <v>16</v>
      </c>
      <c r="J702">
        <v>0</v>
      </c>
      <c r="K702">
        <v>17</v>
      </c>
      <c r="L702">
        <v>250</v>
      </c>
      <c r="M702">
        <v>0</v>
      </c>
      <c r="N702">
        <v>0</v>
      </c>
      <c r="O702">
        <v>2</v>
      </c>
      <c r="P702">
        <v>248</v>
      </c>
      <c r="Q702">
        <v>0</v>
      </c>
    </row>
    <row r="703" spans="1:17" x14ac:dyDescent="0.3">
      <c r="A703" t="s">
        <v>727</v>
      </c>
      <c r="B703" t="s">
        <v>23</v>
      </c>
      <c r="C703">
        <v>363</v>
      </c>
      <c r="D703">
        <v>498</v>
      </c>
      <c r="E703">
        <v>282</v>
      </c>
      <c r="F703">
        <v>25</v>
      </c>
      <c r="G703">
        <v>205</v>
      </c>
      <c r="H703">
        <v>567</v>
      </c>
      <c r="I703">
        <v>576</v>
      </c>
      <c r="J703">
        <v>26</v>
      </c>
      <c r="K703">
        <v>134</v>
      </c>
      <c r="L703">
        <v>2421</v>
      </c>
      <c r="M703">
        <v>124</v>
      </c>
      <c r="N703">
        <v>126</v>
      </c>
      <c r="O703">
        <v>153</v>
      </c>
      <c r="P703">
        <v>3456</v>
      </c>
      <c r="Q703">
        <v>0</v>
      </c>
    </row>
    <row r="704" spans="1:17" x14ac:dyDescent="0.3">
      <c r="A704" t="s">
        <v>727</v>
      </c>
      <c r="B704" t="s">
        <v>732</v>
      </c>
      <c r="C704">
        <v>9</v>
      </c>
      <c r="D704">
        <v>26</v>
      </c>
      <c r="E704">
        <v>10</v>
      </c>
      <c r="F704">
        <v>0</v>
      </c>
      <c r="G704">
        <v>9</v>
      </c>
      <c r="H704">
        <v>5</v>
      </c>
      <c r="I704">
        <v>6</v>
      </c>
      <c r="J704">
        <v>2</v>
      </c>
      <c r="K704">
        <v>3</v>
      </c>
      <c r="L704">
        <v>159</v>
      </c>
      <c r="M704">
        <v>1</v>
      </c>
      <c r="N704">
        <v>0</v>
      </c>
      <c r="O704">
        <v>2</v>
      </c>
      <c r="P704">
        <v>157</v>
      </c>
      <c r="Q704">
        <v>0</v>
      </c>
    </row>
    <row r="705" spans="1:17" x14ac:dyDescent="0.3">
      <c r="A705" t="s">
        <v>727</v>
      </c>
      <c r="B705" t="s">
        <v>212</v>
      </c>
      <c r="C705">
        <v>984</v>
      </c>
      <c r="D705">
        <v>777</v>
      </c>
      <c r="E705">
        <v>574</v>
      </c>
      <c r="F705">
        <v>120</v>
      </c>
      <c r="G705">
        <v>287</v>
      </c>
      <c r="H705">
        <v>1079</v>
      </c>
      <c r="I705">
        <v>895</v>
      </c>
      <c r="J705">
        <v>54</v>
      </c>
      <c r="K705">
        <v>214</v>
      </c>
      <c r="L705">
        <v>3490</v>
      </c>
      <c r="M705">
        <v>5</v>
      </c>
      <c r="N705">
        <v>2</v>
      </c>
      <c r="O705">
        <v>312</v>
      </c>
      <c r="P705">
        <v>4826</v>
      </c>
      <c r="Q705">
        <v>2</v>
      </c>
    </row>
    <row r="706" spans="1:17" x14ac:dyDescent="0.3">
      <c r="A706" t="s">
        <v>733</v>
      </c>
      <c r="B706" t="s">
        <v>734</v>
      </c>
      <c r="C706">
        <v>1609</v>
      </c>
      <c r="D706">
        <v>493</v>
      </c>
      <c r="E706">
        <v>2541</v>
      </c>
      <c r="F706">
        <v>201</v>
      </c>
      <c r="G706">
        <v>1220</v>
      </c>
      <c r="H706">
        <v>3063</v>
      </c>
      <c r="I706">
        <v>3279</v>
      </c>
      <c r="J706">
        <v>260</v>
      </c>
      <c r="K706">
        <v>121</v>
      </c>
      <c r="L706">
        <v>5381</v>
      </c>
      <c r="M706">
        <v>1943</v>
      </c>
      <c r="N706">
        <v>7</v>
      </c>
      <c r="O706">
        <v>1456</v>
      </c>
      <c r="P706">
        <v>9497</v>
      </c>
      <c r="Q706">
        <v>1</v>
      </c>
    </row>
    <row r="707" spans="1:17" x14ac:dyDescent="0.3">
      <c r="A707" t="s">
        <v>733</v>
      </c>
      <c r="B707" t="s">
        <v>735</v>
      </c>
      <c r="C707">
        <v>2032</v>
      </c>
      <c r="D707">
        <v>636</v>
      </c>
      <c r="E707">
        <v>2134</v>
      </c>
      <c r="F707">
        <v>176</v>
      </c>
      <c r="G707">
        <v>1201</v>
      </c>
      <c r="H707">
        <v>1875</v>
      </c>
      <c r="I707">
        <v>2823</v>
      </c>
      <c r="J707">
        <v>50</v>
      </c>
      <c r="K707">
        <v>393</v>
      </c>
      <c r="L707">
        <v>3756</v>
      </c>
      <c r="M707">
        <v>1801</v>
      </c>
      <c r="N707">
        <v>31</v>
      </c>
      <c r="O707">
        <v>1000</v>
      </c>
      <c r="P707">
        <v>7051</v>
      </c>
      <c r="Q707">
        <v>1</v>
      </c>
    </row>
    <row r="708" spans="1:17" x14ac:dyDescent="0.3">
      <c r="A708" t="s">
        <v>733</v>
      </c>
      <c r="B708" t="s">
        <v>736</v>
      </c>
      <c r="C708">
        <v>1652</v>
      </c>
      <c r="D708">
        <v>430</v>
      </c>
      <c r="E708">
        <v>1425</v>
      </c>
      <c r="F708">
        <v>83</v>
      </c>
      <c r="G708">
        <v>677</v>
      </c>
      <c r="H708">
        <v>2861</v>
      </c>
      <c r="I708">
        <v>1847</v>
      </c>
      <c r="J708">
        <v>154</v>
      </c>
      <c r="K708">
        <v>189</v>
      </c>
      <c r="L708">
        <v>5073</v>
      </c>
      <c r="M708">
        <v>2259</v>
      </c>
      <c r="N708">
        <v>19</v>
      </c>
      <c r="O708">
        <v>787</v>
      </c>
      <c r="P708">
        <v>5769</v>
      </c>
      <c r="Q708">
        <v>1</v>
      </c>
    </row>
    <row r="709" spans="1:17" x14ac:dyDescent="0.3">
      <c r="A709" t="s">
        <v>733</v>
      </c>
      <c r="B709" t="s">
        <v>737</v>
      </c>
      <c r="C709">
        <v>418</v>
      </c>
      <c r="D709">
        <v>160</v>
      </c>
      <c r="E709">
        <v>518</v>
      </c>
      <c r="F709">
        <v>19</v>
      </c>
      <c r="G709">
        <v>206</v>
      </c>
      <c r="H709">
        <v>484</v>
      </c>
      <c r="I709">
        <v>373</v>
      </c>
      <c r="J709">
        <v>12</v>
      </c>
      <c r="K709">
        <v>53</v>
      </c>
      <c r="L709">
        <v>1881</v>
      </c>
      <c r="M709">
        <v>675</v>
      </c>
      <c r="N709">
        <v>14</v>
      </c>
      <c r="O709">
        <v>306</v>
      </c>
      <c r="P709">
        <v>1946</v>
      </c>
      <c r="Q709">
        <v>0</v>
      </c>
    </row>
    <row r="710" spans="1:17" x14ac:dyDescent="0.3">
      <c r="A710" t="s">
        <v>733</v>
      </c>
      <c r="B710" t="s">
        <v>738</v>
      </c>
      <c r="C710">
        <v>484</v>
      </c>
      <c r="D710">
        <v>118</v>
      </c>
      <c r="E710">
        <v>584</v>
      </c>
      <c r="F710">
        <v>50</v>
      </c>
      <c r="G710">
        <v>211</v>
      </c>
      <c r="H710">
        <v>292</v>
      </c>
      <c r="I710">
        <v>279</v>
      </c>
      <c r="J710">
        <v>10</v>
      </c>
      <c r="K710">
        <v>69</v>
      </c>
      <c r="L710">
        <v>1526</v>
      </c>
      <c r="M710">
        <v>581</v>
      </c>
      <c r="N710">
        <v>12</v>
      </c>
      <c r="O710">
        <v>378</v>
      </c>
      <c r="P710">
        <v>1408</v>
      </c>
      <c r="Q710">
        <v>0</v>
      </c>
    </row>
    <row r="711" spans="1:17" x14ac:dyDescent="0.3">
      <c r="A711" t="s">
        <v>733</v>
      </c>
      <c r="B711" t="s">
        <v>739</v>
      </c>
      <c r="C711">
        <v>967</v>
      </c>
      <c r="D711">
        <v>185</v>
      </c>
      <c r="E711">
        <v>698</v>
      </c>
      <c r="F711">
        <v>45</v>
      </c>
      <c r="G711">
        <v>701</v>
      </c>
      <c r="H711">
        <v>982</v>
      </c>
      <c r="I711">
        <v>1110</v>
      </c>
      <c r="J711">
        <v>52</v>
      </c>
      <c r="K711">
        <v>22</v>
      </c>
      <c r="L711">
        <v>3354</v>
      </c>
      <c r="M711">
        <v>1043</v>
      </c>
      <c r="N711">
        <v>7</v>
      </c>
      <c r="O711">
        <v>300</v>
      </c>
      <c r="P711">
        <v>2579</v>
      </c>
      <c r="Q711">
        <v>2</v>
      </c>
    </row>
    <row r="712" spans="1:17" x14ac:dyDescent="0.3">
      <c r="A712" t="s">
        <v>733</v>
      </c>
      <c r="B712" t="s">
        <v>740</v>
      </c>
      <c r="C712">
        <v>1742</v>
      </c>
      <c r="D712">
        <v>310</v>
      </c>
      <c r="E712">
        <v>1007</v>
      </c>
      <c r="F712">
        <v>92</v>
      </c>
      <c r="G712">
        <v>440</v>
      </c>
      <c r="H712">
        <v>686</v>
      </c>
      <c r="I712">
        <v>329</v>
      </c>
      <c r="J712">
        <v>15</v>
      </c>
      <c r="K712">
        <v>173</v>
      </c>
      <c r="L712">
        <v>3487</v>
      </c>
      <c r="M712">
        <v>567</v>
      </c>
      <c r="N712">
        <v>0</v>
      </c>
      <c r="O712">
        <v>670</v>
      </c>
      <c r="P712">
        <v>2793</v>
      </c>
      <c r="Q712">
        <v>2</v>
      </c>
    </row>
    <row r="713" spans="1:17" x14ac:dyDescent="0.3">
      <c r="A713" t="s">
        <v>733</v>
      </c>
      <c r="B713" t="s">
        <v>741</v>
      </c>
      <c r="C713">
        <v>949</v>
      </c>
      <c r="D713">
        <v>173</v>
      </c>
      <c r="E713">
        <v>530</v>
      </c>
      <c r="F713">
        <v>59</v>
      </c>
      <c r="G713">
        <v>454</v>
      </c>
      <c r="H713">
        <v>420</v>
      </c>
      <c r="I713">
        <v>598</v>
      </c>
      <c r="J713">
        <v>18</v>
      </c>
      <c r="K713">
        <v>22</v>
      </c>
      <c r="L713">
        <v>1111</v>
      </c>
      <c r="M713">
        <v>189</v>
      </c>
      <c r="N713">
        <v>0</v>
      </c>
      <c r="O713">
        <v>474</v>
      </c>
      <c r="P713">
        <v>1939</v>
      </c>
      <c r="Q713">
        <v>0</v>
      </c>
    </row>
    <row r="714" spans="1:17" x14ac:dyDescent="0.3">
      <c r="A714" t="s">
        <v>733</v>
      </c>
      <c r="B714" t="s">
        <v>742</v>
      </c>
      <c r="C714">
        <v>573</v>
      </c>
      <c r="D714">
        <v>300</v>
      </c>
      <c r="E714">
        <v>765</v>
      </c>
      <c r="F714">
        <v>78</v>
      </c>
      <c r="G714">
        <v>235</v>
      </c>
      <c r="H714">
        <v>797</v>
      </c>
      <c r="I714">
        <v>555</v>
      </c>
      <c r="J714">
        <v>35</v>
      </c>
      <c r="K714">
        <v>127</v>
      </c>
      <c r="L714">
        <v>1965</v>
      </c>
      <c r="M714">
        <v>1520</v>
      </c>
      <c r="N714">
        <v>10</v>
      </c>
      <c r="O714">
        <v>358</v>
      </c>
      <c r="P714">
        <v>2522</v>
      </c>
      <c r="Q714">
        <v>2</v>
      </c>
    </row>
    <row r="715" spans="1:17" x14ac:dyDescent="0.3">
      <c r="A715" t="s">
        <v>733</v>
      </c>
      <c r="B715" t="s">
        <v>743</v>
      </c>
      <c r="C715">
        <v>436</v>
      </c>
      <c r="D715">
        <v>99</v>
      </c>
      <c r="E715">
        <v>350</v>
      </c>
      <c r="F715">
        <v>34</v>
      </c>
      <c r="G715">
        <v>149</v>
      </c>
      <c r="H715">
        <v>773</v>
      </c>
      <c r="I715">
        <v>744</v>
      </c>
      <c r="J715">
        <v>25</v>
      </c>
      <c r="K715">
        <v>41</v>
      </c>
      <c r="L715">
        <v>1926</v>
      </c>
      <c r="M715">
        <v>676</v>
      </c>
      <c r="N715">
        <v>0</v>
      </c>
      <c r="O715">
        <v>283</v>
      </c>
      <c r="P715">
        <v>1266</v>
      </c>
      <c r="Q715">
        <v>0</v>
      </c>
    </row>
    <row r="716" spans="1:17" x14ac:dyDescent="0.3">
      <c r="A716" t="s">
        <v>733</v>
      </c>
      <c r="B716" t="s">
        <v>160</v>
      </c>
      <c r="C716">
        <v>228</v>
      </c>
      <c r="D716">
        <v>106</v>
      </c>
      <c r="E716">
        <v>260</v>
      </c>
      <c r="F716">
        <v>22</v>
      </c>
      <c r="G716">
        <v>45</v>
      </c>
      <c r="H716">
        <v>271</v>
      </c>
      <c r="I716">
        <v>146</v>
      </c>
      <c r="J716">
        <v>13</v>
      </c>
      <c r="K716">
        <v>27</v>
      </c>
      <c r="L716">
        <v>722</v>
      </c>
      <c r="M716">
        <v>458</v>
      </c>
      <c r="N716">
        <v>1</v>
      </c>
      <c r="O716">
        <v>191</v>
      </c>
      <c r="P716">
        <v>852</v>
      </c>
      <c r="Q716">
        <v>0</v>
      </c>
    </row>
    <row r="717" spans="1:17" x14ac:dyDescent="0.3">
      <c r="A717" t="s">
        <v>733</v>
      </c>
      <c r="B717" t="s">
        <v>744</v>
      </c>
      <c r="C717">
        <v>606</v>
      </c>
      <c r="D717">
        <v>252</v>
      </c>
      <c r="E717">
        <v>348</v>
      </c>
      <c r="F717">
        <v>17</v>
      </c>
      <c r="G717">
        <v>150</v>
      </c>
      <c r="H717">
        <v>669</v>
      </c>
      <c r="I717">
        <v>443</v>
      </c>
      <c r="J717">
        <v>9</v>
      </c>
      <c r="K717">
        <v>131</v>
      </c>
      <c r="L717">
        <v>1158</v>
      </c>
      <c r="M717">
        <v>1497</v>
      </c>
      <c r="N717">
        <v>10</v>
      </c>
      <c r="O717">
        <v>449</v>
      </c>
      <c r="P717">
        <v>1789</v>
      </c>
      <c r="Q717">
        <v>0</v>
      </c>
    </row>
    <row r="718" spans="1:17" x14ac:dyDescent="0.3">
      <c r="A718" t="s">
        <v>733</v>
      </c>
      <c r="B718" t="s">
        <v>745</v>
      </c>
      <c r="C718">
        <v>753</v>
      </c>
      <c r="D718">
        <v>317</v>
      </c>
      <c r="E718">
        <v>898</v>
      </c>
      <c r="F718">
        <v>65</v>
      </c>
      <c r="G718">
        <v>308</v>
      </c>
      <c r="H718">
        <v>993</v>
      </c>
      <c r="I718">
        <v>366</v>
      </c>
      <c r="J718">
        <v>13</v>
      </c>
      <c r="K718">
        <v>59</v>
      </c>
      <c r="L718">
        <v>2993</v>
      </c>
      <c r="M718">
        <v>2626</v>
      </c>
      <c r="N718">
        <v>3</v>
      </c>
      <c r="O718">
        <v>602</v>
      </c>
      <c r="P718">
        <v>3343</v>
      </c>
      <c r="Q718">
        <v>2</v>
      </c>
    </row>
    <row r="719" spans="1:17" x14ac:dyDescent="0.3">
      <c r="A719" t="s">
        <v>733</v>
      </c>
      <c r="B719" t="s">
        <v>746</v>
      </c>
      <c r="C719">
        <v>2070</v>
      </c>
      <c r="D719">
        <v>673</v>
      </c>
      <c r="E719">
        <v>1754</v>
      </c>
      <c r="F719">
        <v>191</v>
      </c>
      <c r="G719">
        <v>831</v>
      </c>
      <c r="H719">
        <v>1662</v>
      </c>
      <c r="I719">
        <v>1290</v>
      </c>
      <c r="J719">
        <v>81</v>
      </c>
      <c r="K719">
        <v>66</v>
      </c>
      <c r="L719">
        <v>4640</v>
      </c>
      <c r="M719">
        <v>1487</v>
      </c>
      <c r="N719">
        <v>8</v>
      </c>
      <c r="O719">
        <v>938</v>
      </c>
      <c r="P719">
        <v>7041</v>
      </c>
      <c r="Q719">
        <v>1</v>
      </c>
    </row>
    <row r="720" spans="1:17" x14ac:dyDescent="0.3">
      <c r="A720" t="s">
        <v>733</v>
      </c>
      <c r="B720" t="s">
        <v>747</v>
      </c>
      <c r="C720">
        <v>373</v>
      </c>
      <c r="D720">
        <v>120</v>
      </c>
      <c r="E720">
        <v>301</v>
      </c>
      <c r="F720">
        <v>18</v>
      </c>
      <c r="G720">
        <v>156</v>
      </c>
      <c r="H720">
        <v>467</v>
      </c>
      <c r="I720">
        <v>420</v>
      </c>
      <c r="J720">
        <v>28</v>
      </c>
      <c r="K720">
        <v>48</v>
      </c>
      <c r="L720">
        <v>1542</v>
      </c>
      <c r="M720">
        <v>929</v>
      </c>
      <c r="N720">
        <v>0</v>
      </c>
      <c r="O720">
        <v>320</v>
      </c>
      <c r="P720">
        <v>1386</v>
      </c>
      <c r="Q720">
        <v>0</v>
      </c>
    </row>
    <row r="721" spans="1:17" x14ac:dyDescent="0.3">
      <c r="A721" t="s">
        <v>733</v>
      </c>
      <c r="B721" t="s">
        <v>748</v>
      </c>
      <c r="C721">
        <v>149</v>
      </c>
      <c r="D721">
        <v>57</v>
      </c>
      <c r="E721">
        <v>207</v>
      </c>
      <c r="F721">
        <v>26</v>
      </c>
      <c r="G721">
        <v>91</v>
      </c>
      <c r="H721">
        <v>156</v>
      </c>
      <c r="I721">
        <v>135</v>
      </c>
      <c r="J721">
        <v>1</v>
      </c>
      <c r="K721">
        <v>2</v>
      </c>
      <c r="L721">
        <v>152</v>
      </c>
      <c r="M721">
        <v>64</v>
      </c>
      <c r="N721">
        <v>0</v>
      </c>
      <c r="O721">
        <v>115</v>
      </c>
      <c r="P721">
        <v>507</v>
      </c>
      <c r="Q721">
        <v>0</v>
      </c>
    </row>
    <row r="722" spans="1:17" x14ac:dyDescent="0.3">
      <c r="A722" t="s">
        <v>733</v>
      </c>
      <c r="B722" t="s">
        <v>749</v>
      </c>
      <c r="C722">
        <v>1078</v>
      </c>
      <c r="D722">
        <v>365</v>
      </c>
      <c r="E722">
        <v>955</v>
      </c>
      <c r="F722">
        <v>58</v>
      </c>
      <c r="G722">
        <v>426</v>
      </c>
      <c r="H722">
        <v>653</v>
      </c>
      <c r="I722">
        <v>613</v>
      </c>
      <c r="J722">
        <v>36</v>
      </c>
      <c r="K722">
        <v>57</v>
      </c>
      <c r="L722">
        <v>3313</v>
      </c>
      <c r="M722">
        <v>769</v>
      </c>
      <c r="N722">
        <v>3</v>
      </c>
      <c r="O722">
        <v>874</v>
      </c>
      <c r="P722">
        <v>4713</v>
      </c>
      <c r="Q722">
        <v>2</v>
      </c>
    </row>
    <row r="723" spans="1:17" x14ac:dyDescent="0.3">
      <c r="A723" t="s">
        <v>733</v>
      </c>
      <c r="B723" t="s">
        <v>750</v>
      </c>
      <c r="C723">
        <v>1974</v>
      </c>
      <c r="D723">
        <v>404</v>
      </c>
      <c r="E723">
        <v>1317</v>
      </c>
      <c r="F723">
        <v>74</v>
      </c>
      <c r="G723">
        <v>670</v>
      </c>
      <c r="H723">
        <v>853</v>
      </c>
      <c r="I723">
        <v>1035</v>
      </c>
      <c r="J723">
        <v>38</v>
      </c>
      <c r="K723">
        <v>81</v>
      </c>
      <c r="L723">
        <v>2073</v>
      </c>
      <c r="M723">
        <v>966</v>
      </c>
      <c r="N723">
        <v>0</v>
      </c>
      <c r="O723">
        <v>697</v>
      </c>
      <c r="P723">
        <v>6065</v>
      </c>
      <c r="Q723">
        <v>2</v>
      </c>
    </row>
    <row r="724" spans="1:17" x14ac:dyDescent="0.3">
      <c r="A724" t="s">
        <v>733</v>
      </c>
      <c r="B724" t="s">
        <v>751</v>
      </c>
      <c r="C724">
        <v>306</v>
      </c>
      <c r="D724">
        <v>62</v>
      </c>
      <c r="E724">
        <v>182</v>
      </c>
      <c r="F724">
        <v>10</v>
      </c>
      <c r="G724">
        <v>117</v>
      </c>
      <c r="H724">
        <v>366</v>
      </c>
      <c r="I724">
        <v>92</v>
      </c>
      <c r="J724">
        <v>16</v>
      </c>
      <c r="K724">
        <v>25</v>
      </c>
      <c r="L724">
        <v>1297</v>
      </c>
      <c r="M724">
        <v>434</v>
      </c>
      <c r="N724">
        <v>0</v>
      </c>
      <c r="O724">
        <v>173</v>
      </c>
      <c r="P724">
        <v>1166</v>
      </c>
      <c r="Q724">
        <v>0</v>
      </c>
    </row>
    <row r="725" spans="1:17" x14ac:dyDescent="0.3">
      <c r="A725" t="s">
        <v>733</v>
      </c>
      <c r="B725" t="s">
        <v>752</v>
      </c>
      <c r="C725">
        <v>317</v>
      </c>
      <c r="D725">
        <v>190</v>
      </c>
      <c r="E725">
        <v>180</v>
      </c>
      <c r="F725">
        <v>20</v>
      </c>
      <c r="G725">
        <v>51</v>
      </c>
      <c r="H725">
        <v>348</v>
      </c>
      <c r="I725">
        <v>93</v>
      </c>
      <c r="J725">
        <v>5</v>
      </c>
      <c r="K725">
        <v>40</v>
      </c>
      <c r="L725">
        <v>426</v>
      </c>
      <c r="M725">
        <v>614</v>
      </c>
      <c r="N725">
        <v>39</v>
      </c>
      <c r="O725">
        <v>159</v>
      </c>
      <c r="P725">
        <v>772</v>
      </c>
      <c r="Q725">
        <v>0</v>
      </c>
    </row>
    <row r="726" spans="1:17" x14ac:dyDescent="0.3">
      <c r="A726" t="s">
        <v>733</v>
      </c>
      <c r="B726" t="s">
        <v>753</v>
      </c>
      <c r="C726">
        <v>95</v>
      </c>
      <c r="D726">
        <v>76</v>
      </c>
      <c r="E726">
        <v>283</v>
      </c>
      <c r="F726">
        <v>1</v>
      </c>
      <c r="G726">
        <v>36</v>
      </c>
      <c r="H726">
        <v>142</v>
      </c>
      <c r="I726">
        <v>150</v>
      </c>
      <c r="J726">
        <v>3</v>
      </c>
      <c r="K726">
        <v>5</v>
      </c>
      <c r="L726">
        <v>599</v>
      </c>
      <c r="M726">
        <v>214</v>
      </c>
      <c r="N726">
        <v>0</v>
      </c>
      <c r="O726">
        <v>142</v>
      </c>
      <c r="P726">
        <v>608</v>
      </c>
      <c r="Q726">
        <v>0</v>
      </c>
    </row>
    <row r="727" spans="1:17" x14ac:dyDescent="0.3">
      <c r="A727" t="s">
        <v>733</v>
      </c>
      <c r="B727" t="s">
        <v>754</v>
      </c>
      <c r="C727">
        <v>422</v>
      </c>
      <c r="D727">
        <v>95</v>
      </c>
      <c r="E727">
        <v>373</v>
      </c>
      <c r="F727">
        <v>15</v>
      </c>
      <c r="G727">
        <v>145</v>
      </c>
      <c r="H727">
        <v>588</v>
      </c>
      <c r="I727">
        <v>780</v>
      </c>
      <c r="J727">
        <v>36</v>
      </c>
      <c r="K727">
        <v>59</v>
      </c>
      <c r="L727">
        <v>1608</v>
      </c>
      <c r="M727">
        <v>684</v>
      </c>
      <c r="N727">
        <v>15</v>
      </c>
      <c r="O727">
        <v>363</v>
      </c>
      <c r="P727">
        <v>1217</v>
      </c>
      <c r="Q727">
        <v>0</v>
      </c>
    </row>
    <row r="728" spans="1:17" x14ac:dyDescent="0.3">
      <c r="A728" t="s">
        <v>733</v>
      </c>
      <c r="B728" t="s">
        <v>755</v>
      </c>
      <c r="C728">
        <v>1477</v>
      </c>
      <c r="D728">
        <v>311</v>
      </c>
      <c r="E728">
        <v>928</v>
      </c>
      <c r="F728">
        <v>105</v>
      </c>
      <c r="G728">
        <v>439</v>
      </c>
      <c r="H728">
        <v>699</v>
      </c>
      <c r="I728">
        <v>1071</v>
      </c>
      <c r="J728">
        <v>29</v>
      </c>
      <c r="K728">
        <v>120</v>
      </c>
      <c r="L728">
        <v>3040</v>
      </c>
      <c r="M728">
        <v>932</v>
      </c>
      <c r="N728">
        <v>3</v>
      </c>
      <c r="O728">
        <v>573</v>
      </c>
      <c r="P728">
        <v>3046</v>
      </c>
      <c r="Q728">
        <v>2</v>
      </c>
    </row>
    <row r="729" spans="1:17" x14ac:dyDescent="0.3">
      <c r="A729" t="s">
        <v>733</v>
      </c>
      <c r="B729" t="s">
        <v>756</v>
      </c>
      <c r="C729">
        <v>772</v>
      </c>
      <c r="D729">
        <v>129</v>
      </c>
      <c r="E729">
        <v>822</v>
      </c>
      <c r="F729">
        <v>46</v>
      </c>
      <c r="G729">
        <v>317</v>
      </c>
      <c r="H729">
        <v>540</v>
      </c>
      <c r="I729">
        <v>270</v>
      </c>
      <c r="J729">
        <v>25</v>
      </c>
      <c r="K729">
        <v>72</v>
      </c>
      <c r="L729">
        <v>1493</v>
      </c>
      <c r="M729">
        <v>795</v>
      </c>
      <c r="N729">
        <v>0</v>
      </c>
      <c r="O729">
        <v>427</v>
      </c>
      <c r="P729">
        <v>2201</v>
      </c>
      <c r="Q729">
        <v>0</v>
      </c>
    </row>
    <row r="730" spans="1:17" x14ac:dyDescent="0.3">
      <c r="A730" t="s">
        <v>733</v>
      </c>
      <c r="B730" t="s">
        <v>757</v>
      </c>
      <c r="C730">
        <v>577</v>
      </c>
      <c r="D730">
        <v>224</v>
      </c>
      <c r="E730">
        <v>656</v>
      </c>
      <c r="F730">
        <v>29</v>
      </c>
      <c r="G730">
        <v>241</v>
      </c>
      <c r="H730">
        <v>847</v>
      </c>
      <c r="I730">
        <v>464</v>
      </c>
      <c r="J730">
        <v>37</v>
      </c>
      <c r="K730">
        <v>75</v>
      </c>
      <c r="L730">
        <v>2211</v>
      </c>
      <c r="M730">
        <v>1100</v>
      </c>
      <c r="N730">
        <v>0</v>
      </c>
      <c r="O730">
        <v>400</v>
      </c>
      <c r="P730">
        <v>1986</v>
      </c>
      <c r="Q730">
        <v>0</v>
      </c>
    </row>
    <row r="731" spans="1:17" x14ac:dyDescent="0.3">
      <c r="A731" t="s">
        <v>733</v>
      </c>
      <c r="B731" t="s">
        <v>758</v>
      </c>
      <c r="C731">
        <v>899</v>
      </c>
      <c r="D731">
        <v>156</v>
      </c>
      <c r="E731">
        <v>680</v>
      </c>
      <c r="F731">
        <v>26</v>
      </c>
      <c r="G731">
        <v>193</v>
      </c>
      <c r="H731">
        <v>471</v>
      </c>
      <c r="I731">
        <v>345</v>
      </c>
      <c r="J731">
        <v>27</v>
      </c>
      <c r="K731">
        <v>20</v>
      </c>
      <c r="L731">
        <v>1253</v>
      </c>
      <c r="M731">
        <v>764</v>
      </c>
      <c r="N731">
        <v>18</v>
      </c>
      <c r="O731">
        <v>261</v>
      </c>
      <c r="P731">
        <v>2042</v>
      </c>
      <c r="Q731">
        <v>0</v>
      </c>
    </row>
    <row r="732" spans="1:17" x14ac:dyDescent="0.3">
      <c r="A732" t="s">
        <v>733</v>
      </c>
      <c r="B732" t="s">
        <v>759</v>
      </c>
      <c r="C732">
        <v>990</v>
      </c>
      <c r="D732">
        <v>243</v>
      </c>
      <c r="E732">
        <v>610</v>
      </c>
      <c r="F732">
        <v>74</v>
      </c>
      <c r="G732">
        <v>250</v>
      </c>
      <c r="H732">
        <v>568</v>
      </c>
      <c r="I732">
        <v>211</v>
      </c>
      <c r="J732">
        <v>9</v>
      </c>
      <c r="K732">
        <v>21</v>
      </c>
      <c r="L732">
        <v>2370</v>
      </c>
      <c r="M732">
        <v>1349</v>
      </c>
      <c r="N732">
        <v>5</v>
      </c>
      <c r="O732">
        <v>436</v>
      </c>
      <c r="P732">
        <v>2191</v>
      </c>
      <c r="Q732">
        <v>2</v>
      </c>
    </row>
    <row r="733" spans="1:17" x14ac:dyDescent="0.3">
      <c r="A733" t="s">
        <v>733</v>
      </c>
      <c r="B733" t="s">
        <v>760</v>
      </c>
      <c r="C733">
        <v>1406</v>
      </c>
      <c r="D733">
        <v>266</v>
      </c>
      <c r="E733">
        <v>1361</v>
      </c>
      <c r="F733">
        <v>140</v>
      </c>
      <c r="G733">
        <v>724</v>
      </c>
      <c r="H733">
        <v>755</v>
      </c>
      <c r="I733">
        <v>1137</v>
      </c>
      <c r="J733">
        <v>10</v>
      </c>
      <c r="K733">
        <v>80</v>
      </c>
      <c r="L733">
        <v>3403</v>
      </c>
      <c r="M733">
        <v>876</v>
      </c>
      <c r="N733">
        <v>5</v>
      </c>
      <c r="O733">
        <v>639</v>
      </c>
      <c r="P733">
        <v>3778</v>
      </c>
      <c r="Q733">
        <v>2</v>
      </c>
    </row>
    <row r="734" spans="1:17" x14ac:dyDescent="0.3">
      <c r="A734" t="s">
        <v>733</v>
      </c>
      <c r="B734" t="s">
        <v>90</v>
      </c>
      <c r="C734">
        <v>256</v>
      </c>
      <c r="D734">
        <v>24</v>
      </c>
      <c r="E734">
        <v>94</v>
      </c>
      <c r="F734">
        <v>169</v>
      </c>
      <c r="G734">
        <v>692</v>
      </c>
      <c r="H734">
        <v>20</v>
      </c>
      <c r="I734">
        <v>246</v>
      </c>
      <c r="J734">
        <v>33</v>
      </c>
      <c r="K734">
        <v>1</v>
      </c>
      <c r="L734">
        <v>110</v>
      </c>
      <c r="M734">
        <v>64</v>
      </c>
      <c r="N734">
        <v>0</v>
      </c>
      <c r="O734">
        <v>26</v>
      </c>
      <c r="P734">
        <v>628</v>
      </c>
      <c r="Q734">
        <v>0</v>
      </c>
    </row>
    <row r="735" spans="1:17" x14ac:dyDescent="0.3">
      <c r="A735" t="s">
        <v>733</v>
      </c>
      <c r="B735" t="s">
        <v>761</v>
      </c>
      <c r="C735">
        <v>944</v>
      </c>
      <c r="D735">
        <v>255</v>
      </c>
      <c r="E735">
        <v>882</v>
      </c>
      <c r="F735">
        <v>99</v>
      </c>
      <c r="G735">
        <v>1068</v>
      </c>
      <c r="H735">
        <v>1294</v>
      </c>
      <c r="I735">
        <v>943</v>
      </c>
      <c r="J735">
        <v>40</v>
      </c>
      <c r="K735">
        <v>18</v>
      </c>
      <c r="L735">
        <v>407</v>
      </c>
      <c r="M735">
        <v>413</v>
      </c>
      <c r="N735">
        <v>0</v>
      </c>
      <c r="O735">
        <v>545</v>
      </c>
      <c r="P735">
        <v>2772</v>
      </c>
      <c r="Q735">
        <v>2</v>
      </c>
    </row>
    <row r="736" spans="1:17" x14ac:dyDescent="0.3">
      <c r="A736" t="s">
        <v>733</v>
      </c>
      <c r="B736" t="s">
        <v>762</v>
      </c>
      <c r="C736">
        <v>2227</v>
      </c>
      <c r="D736">
        <v>357</v>
      </c>
      <c r="E736">
        <v>2340</v>
      </c>
      <c r="F736">
        <v>144</v>
      </c>
      <c r="G736">
        <v>1117</v>
      </c>
      <c r="H736">
        <v>2237</v>
      </c>
      <c r="I736">
        <v>1299</v>
      </c>
      <c r="J736">
        <v>119</v>
      </c>
      <c r="K736">
        <v>54</v>
      </c>
      <c r="L736">
        <v>731</v>
      </c>
      <c r="M736">
        <v>724</v>
      </c>
      <c r="N736">
        <v>6</v>
      </c>
      <c r="O736">
        <v>1188</v>
      </c>
      <c r="P736">
        <v>6973</v>
      </c>
      <c r="Q736">
        <v>1</v>
      </c>
    </row>
    <row r="737" spans="1:17" x14ac:dyDescent="0.3">
      <c r="A737" t="s">
        <v>733</v>
      </c>
      <c r="B737" t="s">
        <v>763</v>
      </c>
      <c r="C737">
        <v>558</v>
      </c>
      <c r="D737">
        <v>70</v>
      </c>
      <c r="E737">
        <v>244</v>
      </c>
      <c r="F737">
        <v>58</v>
      </c>
      <c r="G737">
        <v>340</v>
      </c>
      <c r="H737">
        <v>576</v>
      </c>
      <c r="I737">
        <v>794</v>
      </c>
      <c r="J737">
        <v>52</v>
      </c>
      <c r="K737">
        <v>52</v>
      </c>
      <c r="L737">
        <v>1695</v>
      </c>
      <c r="M737">
        <v>815</v>
      </c>
      <c r="N737">
        <v>3</v>
      </c>
      <c r="O737">
        <v>190</v>
      </c>
      <c r="P737">
        <v>1445</v>
      </c>
      <c r="Q737">
        <v>0</v>
      </c>
    </row>
    <row r="738" spans="1:17" x14ac:dyDescent="0.3">
      <c r="A738" t="s">
        <v>733</v>
      </c>
      <c r="B738" t="s">
        <v>764</v>
      </c>
      <c r="C738">
        <v>540</v>
      </c>
      <c r="D738">
        <v>217</v>
      </c>
      <c r="E738">
        <v>680</v>
      </c>
      <c r="F738">
        <v>97</v>
      </c>
      <c r="G738">
        <v>267</v>
      </c>
      <c r="H738">
        <v>959</v>
      </c>
      <c r="I738">
        <v>574</v>
      </c>
      <c r="J738">
        <v>18</v>
      </c>
      <c r="K738">
        <v>47</v>
      </c>
      <c r="L738">
        <v>2577</v>
      </c>
      <c r="M738">
        <v>1389</v>
      </c>
      <c r="N738">
        <v>1</v>
      </c>
      <c r="O738">
        <v>428</v>
      </c>
      <c r="P738">
        <v>1945</v>
      </c>
      <c r="Q738">
        <v>2</v>
      </c>
    </row>
    <row r="739" spans="1:17" x14ac:dyDescent="0.3">
      <c r="A739" t="s">
        <v>733</v>
      </c>
      <c r="B739" t="s">
        <v>765</v>
      </c>
      <c r="C739">
        <v>1109</v>
      </c>
      <c r="D739">
        <v>379</v>
      </c>
      <c r="E739">
        <v>1272</v>
      </c>
      <c r="F739">
        <v>56</v>
      </c>
      <c r="G739">
        <v>550</v>
      </c>
      <c r="H739">
        <v>1887</v>
      </c>
      <c r="I739">
        <v>1645</v>
      </c>
      <c r="J739">
        <v>110</v>
      </c>
      <c r="K739">
        <v>39</v>
      </c>
      <c r="L739">
        <v>3778</v>
      </c>
      <c r="M739">
        <v>1902</v>
      </c>
      <c r="N739">
        <v>0</v>
      </c>
      <c r="O739">
        <v>788</v>
      </c>
      <c r="P739">
        <v>4213</v>
      </c>
      <c r="Q739">
        <v>2</v>
      </c>
    </row>
    <row r="740" spans="1:17" x14ac:dyDescent="0.3">
      <c r="A740" t="s">
        <v>733</v>
      </c>
      <c r="B740" t="s">
        <v>282</v>
      </c>
      <c r="C740">
        <v>465</v>
      </c>
      <c r="D740">
        <v>138</v>
      </c>
      <c r="E740">
        <v>233</v>
      </c>
      <c r="F740">
        <v>16</v>
      </c>
      <c r="G740">
        <v>101</v>
      </c>
      <c r="H740">
        <v>279</v>
      </c>
      <c r="I740">
        <v>168</v>
      </c>
      <c r="J740">
        <v>5</v>
      </c>
      <c r="K740">
        <v>25</v>
      </c>
      <c r="L740">
        <v>463</v>
      </c>
      <c r="M740">
        <v>869</v>
      </c>
      <c r="N740">
        <v>11</v>
      </c>
      <c r="O740">
        <v>273</v>
      </c>
      <c r="P740">
        <v>1028</v>
      </c>
      <c r="Q740">
        <v>0</v>
      </c>
    </row>
    <row r="741" spans="1:17" x14ac:dyDescent="0.3">
      <c r="A741" t="s">
        <v>733</v>
      </c>
      <c r="B741" t="s">
        <v>766</v>
      </c>
      <c r="C741">
        <v>1151</v>
      </c>
      <c r="D741">
        <v>409</v>
      </c>
      <c r="E741">
        <v>847</v>
      </c>
      <c r="F741">
        <v>39</v>
      </c>
      <c r="G741">
        <v>259</v>
      </c>
      <c r="H741">
        <v>596</v>
      </c>
      <c r="I741">
        <v>378</v>
      </c>
      <c r="J741">
        <v>6</v>
      </c>
      <c r="K741">
        <v>74</v>
      </c>
      <c r="L741">
        <v>3663</v>
      </c>
      <c r="M741">
        <v>2359</v>
      </c>
      <c r="N741">
        <v>1</v>
      </c>
      <c r="O741">
        <v>522</v>
      </c>
      <c r="P741">
        <v>3477</v>
      </c>
      <c r="Q741">
        <v>2</v>
      </c>
    </row>
    <row r="742" spans="1:17" x14ac:dyDescent="0.3">
      <c r="A742" t="s">
        <v>733</v>
      </c>
      <c r="B742" t="s">
        <v>767</v>
      </c>
      <c r="C742">
        <v>759</v>
      </c>
      <c r="D742">
        <v>244</v>
      </c>
      <c r="E742">
        <v>713</v>
      </c>
      <c r="F742">
        <v>208</v>
      </c>
      <c r="G742">
        <v>585</v>
      </c>
      <c r="H742">
        <v>641</v>
      </c>
      <c r="I742">
        <v>948</v>
      </c>
      <c r="J742">
        <v>14</v>
      </c>
      <c r="K742">
        <v>27</v>
      </c>
      <c r="L742">
        <v>1764</v>
      </c>
      <c r="M742">
        <v>696</v>
      </c>
      <c r="N742">
        <v>0</v>
      </c>
      <c r="O742">
        <v>379</v>
      </c>
      <c r="P742">
        <v>2961</v>
      </c>
      <c r="Q742">
        <v>2</v>
      </c>
    </row>
    <row r="743" spans="1:17" x14ac:dyDescent="0.3">
      <c r="A743" t="s">
        <v>733</v>
      </c>
      <c r="B743" t="s">
        <v>768</v>
      </c>
      <c r="C743">
        <v>811</v>
      </c>
      <c r="D743">
        <v>290</v>
      </c>
      <c r="E743">
        <v>469</v>
      </c>
      <c r="F743">
        <v>68</v>
      </c>
      <c r="G743">
        <v>334</v>
      </c>
      <c r="H743">
        <v>477</v>
      </c>
      <c r="I743">
        <v>559</v>
      </c>
      <c r="J743">
        <v>23</v>
      </c>
      <c r="K743">
        <v>19</v>
      </c>
      <c r="L743">
        <v>877</v>
      </c>
      <c r="M743">
        <v>429</v>
      </c>
      <c r="N743">
        <v>0</v>
      </c>
      <c r="O743">
        <v>320</v>
      </c>
      <c r="P743">
        <v>2301</v>
      </c>
      <c r="Q743">
        <v>0</v>
      </c>
    </row>
    <row r="744" spans="1:17" x14ac:dyDescent="0.3">
      <c r="A744" t="s">
        <v>733</v>
      </c>
      <c r="B744" t="s">
        <v>769</v>
      </c>
      <c r="C744">
        <v>672</v>
      </c>
      <c r="D744">
        <v>82</v>
      </c>
      <c r="E744">
        <v>427</v>
      </c>
      <c r="F744">
        <v>34</v>
      </c>
      <c r="G744">
        <v>173</v>
      </c>
      <c r="H744">
        <v>383</v>
      </c>
      <c r="I744">
        <v>239</v>
      </c>
      <c r="J744">
        <v>17</v>
      </c>
      <c r="K744">
        <v>45</v>
      </c>
      <c r="L744">
        <v>101</v>
      </c>
      <c r="M744">
        <v>899</v>
      </c>
      <c r="N744">
        <v>1</v>
      </c>
      <c r="O744">
        <v>374</v>
      </c>
      <c r="P744">
        <v>1680</v>
      </c>
      <c r="Q744">
        <v>0</v>
      </c>
    </row>
    <row r="745" spans="1:17" x14ac:dyDescent="0.3">
      <c r="A745" t="s">
        <v>733</v>
      </c>
      <c r="B745" t="s">
        <v>770</v>
      </c>
      <c r="C745">
        <v>557</v>
      </c>
      <c r="D745">
        <v>175</v>
      </c>
      <c r="E745">
        <v>582</v>
      </c>
      <c r="F745">
        <v>38</v>
      </c>
      <c r="G745">
        <v>370</v>
      </c>
      <c r="H745">
        <v>737</v>
      </c>
      <c r="I745">
        <v>684</v>
      </c>
      <c r="J745">
        <v>40</v>
      </c>
      <c r="K745">
        <v>53</v>
      </c>
      <c r="L745">
        <v>3581</v>
      </c>
      <c r="M745">
        <v>1176</v>
      </c>
      <c r="N745">
        <v>10</v>
      </c>
      <c r="O745">
        <v>358</v>
      </c>
      <c r="P745">
        <v>2537</v>
      </c>
      <c r="Q745">
        <v>2</v>
      </c>
    </row>
    <row r="746" spans="1:17" x14ac:dyDescent="0.3">
      <c r="A746" t="s">
        <v>733</v>
      </c>
      <c r="B746" t="s">
        <v>771</v>
      </c>
      <c r="C746">
        <v>675</v>
      </c>
      <c r="D746">
        <v>141</v>
      </c>
      <c r="E746">
        <v>454</v>
      </c>
      <c r="F746">
        <v>15</v>
      </c>
      <c r="G746">
        <v>245</v>
      </c>
      <c r="H746">
        <v>677</v>
      </c>
      <c r="I746">
        <v>409</v>
      </c>
      <c r="J746">
        <v>39</v>
      </c>
      <c r="K746">
        <v>43</v>
      </c>
      <c r="L746">
        <v>987</v>
      </c>
      <c r="M746">
        <v>763</v>
      </c>
      <c r="N746">
        <v>15</v>
      </c>
      <c r="O746">
        <v>346</v>
      </c>
      <c r="P746">
        <v>1965</v>
      </c>
      <c r="Q746">
        <v>0</v>
      </c>
    </row>
    <row r="747" spans="1:17" x14ac:dyDescent="0.3">
      <c r="A747" t="s">
        <v>733</v>
      </c>
      <c r="B747" t="s">
        <v>772</v>
      </c>
      <c r="C747">
        <v>625</v>
      </c>
      <c r="D747">
        <v>92</v>
      </c>
      <c r="E747">
        <v>558</v>
      </c>
      <c r="F747">
        <v>29</v>
      </c>
      <c r="G747">
        <v>144</v>
      </c>
      <c r="H747">
        <v>331</v>
      </c>
      <c r="I747">
        <v>264</v>
      </c>
      <c r="J747">
        <v>15</v>
      </c>
      <c r="K747">
        <v>48</v>
      </c>
      <c r="L747">
        <v>301</v>
      </c>
      <c r="M747">
        <v>790</v>
      </c>
      <c r="N747">
        <v>0</v>
      </c>
      <c r="O747">
        <v>337</v>
      </c>
      <c r="P747">
        <v>2050</v>
      </c>
      <c r="Q747">
        <v>0</v>
      </c>
    </row>
    <row r="748" spans="1:17" x14ac:dyDescent="0.3">
      <c r="A748" t="s">
        <v>733</v>
      </c>
      <c r="B748" t="s">
        <v>773</v>
      </c>
      <c r="C748">
        <v>447</v>
      </c>
      <c r="D748">
        <v>133</v>
      </c>
      <c r="E748">
        <v>475</v>
      </c>
      <c r="F748">
        <v>56</v>
      </c>
      <c r="G748">
        <v>157</v>
      </c>
      <c r="H748">
        <v>313</v>
      </c>
      <c r="I748">
        <v>604</v>
      </c>
      <c r="J748">
        <v>10</v>
      </c>
      <c r="K748">
        <v>50</v>
      </c>
      <c r="L748">
        <v>2238</v>
      </c>
      <c r="M748">
        <v>895</v>
      </c>
      <c r="N748">
        <v>0</v>
      </c>
      <c r="O748">
        <v>266</v>
      </c>
      <c r="P748">
        <v>2112</v>
      </c>
      <c r="Q748">
        <v>0</v>
      </c>
    </row>
    <row r="749" spans="1:17" x14ac:dyDescent="0.3">
      <c r="A749" t="s">
        <v>733</v>
      </c>
      <c r="B749" t="s">
        <v>774</v>
      </c>
      <c r="C749">
        <v>1961</v>
      </c>
      <c r="D749">
        <v>492</v>
      </c>
      <c r="E749">
        <v>2636</v>
      </c>
      <c r="F749">
        <v>197</v>
      </c>
      <c r="G749">
        <v>1199</v>
      </c>
      <c r="H749">
        <v>2849</v>
      </c>
      <c r="I749">
        <v>1945</v>
      </c>
      <c r="J749">
        <v>225</v>
      </c>
      <c r="K749">
        <v>99</v>
      </c>
      <c r="L749">
        <v>5567</v>
      </c>
      <c r="M749">
        <v>2654</v>
      </c>
      <c r="N749">
        <v>16</v>
      </c>
      <c r="O749">
        <v>1231</v>
      </c>
      <c r="P749">
        <v>10904</v>
      </c>
      <c r="Q749">
        <v>1</v>
      </c>
    </row>
    <row r="750" spans="1:17" x14ac:dyDescent="0.3">
      <c r="A750" t="s">
        <v>733</v>
      </c>
      <c r="B750" t="s">
        <v>775</v>
      </c>
      <c r="C750">
        <v>239</v>
      </c>
      <c r="D750">
        <v>84</v>
      </c>
      <c r="E750">
        <v>255</v>
      </c>
      <c r="F750">
        <v>4</v>
      </c>
      <c r="G750">
        <v>44</v>
      </c>
      <c r="H750">
        <v>117</v>
      </c>
      <c r="I750">
        <v>152</v>
      </c>
      <c r="J750">
        <v>3</v>
      </c>
      <c r="K750">
        <v>39</v>
      </c>
      <c r="L750">
        <v>469</v>
      </c>
      <c r="M750">
        <v>199</v>
      </c>
      <c r="N750">
        <v>0</v>
      </c>
      <c r="O750">
        <v>200</v>
      </c>
      <c r="P750">
        <v>701</v>
      </c>
      <c r="Q750">
        <v>0</v>
      </c>
    </row>
    <row r="751" spans="1:17" x14ac:dyDescent="0.3">
      <c r="A751" t="s">
        <v>733</v>
      </c>
      <c r="B751" t="s">
        <v>776</v>
      </c>
      <c r="C751">
        <v>670</v>
      </c>
      <c r="D751">
        <v>226</v>
      </c>
      <c r="E751">
        <v>383</v>
      </c>
      <c r="F751">
        <v>23</v>
      </c>
      <c r="G751">
        <v>218</v>
      </c>
      <c r="H751">
        <v>682</v>
      </c>
      <c r="I751">
        <v>330</v>
      </c>
      <c r="J751">
        <v>13</v>
      </c>
      <c r="K751">
        <v>48</v>
      </c>
      <c r="L751">
        <v>1388</v>
      </c>
      <c r="M751">
        <v>631</v>
      </c>
      <c r="N751">
        <v>0</v>
      </c>
      <c r="O751">
        <v>318</v>
      </c>
      <c r="P751">
        <v>1829</v>
      </c>
      <c r="Q751">
        <v>0</v>
      </c>
    </row>
    <row r="752" spans="1:17" x14ac:dyDescent="0.3">
      <c r="A752" t="s">
        <v>733</v>
      </c>
      <c r="B752" t="s">
        <v>777</v>
      </c>
      <c r="C752">
        <v>1255</v>
      </c>
      <c r="D752">
        <v>516</v>
      </c>
      <c r="E752">
        <v>1102</v>
      </c>
      <c r="F752">
        <v>48</v>
      </c>
      <c r="G752">
        <v>363</v>
      </c>
      <c r="H752">
        <v>793</v>
      </c>
      <c r="I752">
        <v>664</v>
      </c>
      <c r="J752">
        <v>29</v>
      </c>
      <c r="K752">
        <v>73</v>
      </c>
      <c r="L752">
        <v>4333</v>
      </c>
      <c r="M752">
        <v>1871</v>
      </c>
      <c r="N752">
        <v>2</v>
      </c>
      <c r="O752">
        <v>549</v>
      </c>
      <c r="P752">
        <v>4286</v>
      </c>
      <c r="Q752">
        <v>2</v>
      </c>
    </row>
    <row r="753" spans="1:17" x14ac:dyDescent="0.3">
      <c r="A753" t="s">
        <v>733</v>
      </c>
      <c r="B753" t="s">
        <v>778</v>
      </c>
      <c r="C753">
        <v>459</v>
      </c>
      <c r="D753">
        <v>125</v>
      </c>
      <c r="E753">
        <v>411</v>
      </c>
      <c r="F753">
        <v>13</v>
      </c>
      <c r="G753">
        <v>87</v>
      </c>
      <c r="H753">
        <v>407</v>
      </c>
      <c r="I753">
        <v>701</v>
      </c>
      <c r="J753">
        <v>31</v>
      </c>
      <c r="K753">
        <v>76</v>
      </c>
      <c r="L753">
        <v>2063</v>
      </c>
      <c r="M753">
        <v>867</v>
      </c>
      <c r="N753">
        <v>0</v>
      </c>
      <c r="O753">
        <v>379</v>
      </c>
      <c r="P753">
        <v>1466</v>
      </c>
      <c r="Q753">
        <v>0</v>
      </c>
    </row>
    <row r="754" spans="1:17" x14ac:dyDescent="0.3">
      <c r="A754" t="s">
        <v>733</v>
      </c>
      <c r="B754" t="s">
        <v>779</v>
      </c>
      <c r="C754">
        <v>229</v>
      </c>
      <c r="D754">
        <v>122</v>
      </c>
      <c r="E754">
        <v>141</v>
      </c>
      <c r="F754">
        <v>19</v>
      </c>
      <c r="G754">
        <v>57</v>
      </c>
      <c r="H754">
        <v>247</v>
      </c>
      <c r="I754">
        <v>234</v>
      </c>
      <c r="J754">
        <v>6</v>
      </c>
      <c r="K754">
        <v>25</v>
      </c>
      <c r="L754">
        <v>534</v>
      </c>
      <c r="M754">
        <v>529</v>
      </c>
      <c r="N754">
        <v>29</v>
      </c>
      <c r="O754">
        <v>181</v>
      </c>
      <c r="P754">
        <v>992</v>
      </c>
      <c r="Q754">
        <v>0</v>
      </c>
    </row>
    <row r="755" spans="1:17" x14ac:dyDescent="0.3">
      <c r="A755" t="s">
        <v>733</v>
      </c>
      <c r="B755" t="s">
        <v>780</v>
      </c>
      <c r="C755">
        <v>1828</v>
      </c>
      <c r="D755">
        <v>689</v>
      </c>
      <c r="E755">
        <v>2914</v>
      </c>
      <c r="F755">
        <v>186</v>
      </c>
      <c r="G755">
        <v>1532</v>
      </c>
      <c r="H755">
        <v>6663</v>
      </c>
      <c r="I755">
        <v>2909</v>
      </c>
      <c r="J755">
        <v>274</v>
      </c>
      <c r="K755">
        <v>67</v>
      </c>
      <c r="L755">
        <v>793</v>
      </c>
      <c r="M755">
        <v>2482</v>
      </c>
      <c r="N755">
        <v>22</v>
      </c>
      <c r="O755">
        <v>1251</v>
      </c>
      <c r="P755">
        <v>12679</v>
      </c>
      <c r="Q755">
        <v>1</v>
      </c>
    </row>
    <row r="756" spans="1:17" x14ac:dyDescent="0.3">
      <c r="A756" t="s">
        <v>733</v>
      </c>
      <c r="B756" t="s">
        <v>781</v>
      </c>
      <c r="C756">
        <v>348</v>
      </c>
      <c r="D756">
        <v>193</v>
      </c>
      <c r="E756">
        <v>352</v>
      </c>
      <c r="F756">
        <v>19</v>
      </c>
      <c r="G756">
        <v>108</v>
      </c>
      <c r="H756">
        <v>338</v>
      </c>
      <c r="I756">
        <v>383</v>
      </c>
      <c r="J756">
        <v>46</v>
      </c>
      <c r="K756">
        <v>27</v>
      </c>
      <c r="L756">
        <v>938</v>
      </c>
      <c r="M756">
        <v>691</v>
      </c>
      <c r="N756">
        <v>0</v>
      </c>
      <c r="O756">
        <v>433</v>
      </c>
      <c r="P756">
        <v>1343</v>
      </c>
      <c r="Q756">
        <v>0</v>
      </c>
    </row>
    <row r="757" spans="1:17" x14ac:dyDescent="0.3">
      <c r="A757" t="s">
        <v>733</v>
      </c>
      <c r="B757" t="s">
        <v>782</v>
      </c>
      <c r="C757">
        <v>387</v>
      </c>
      <c r="D757">
        <v>106</v>
      </c>
      <c r="E757">
        <v>210</v>
      </c>
      <c r="F757">
        <v>20</v>
      </c>
      <c r="G757">
        <v>123</v>
      </c>
      <c r="H757">
        <v>363</v>
      </c>
      <c r="I757">
        <v>186</v>
      </c>
      <c r="J757">
        <v>6</v>
      </c>
      <c r="K757">
        <v>41</v>
      </c>
      <c r="L757">
        <v>337</v>
      </c>
      <c r="M757">
        <v>750</v>
      </c>
      <c r="N757">
        <v>0</v>
      </c>
      <c r="O757">
        <v>150</v>
      </c>
      <c r="P757">
        <v>918</v>
      </c>
      <c r="Q757">
        <v>0</v>
      </c>
    </row>
    <row r="758" spans="1:17" x14ac:dyDescent="0.3">
      <c r="A758" t="s">
        <v>733</v>
      </c>
      <c r="B758" t="s">
        <v>783</v>
      </c>
      <c r="C758">
        <v>1229</v>
      </c>
      <c r="D758">
        <v>157</v>
      </c>
      <c r="E758">
        <v>845</v>
      </c>
      <c r="F758">
        <v>176</v>
      </c>
      <c r="G758">
        <v>531</v>
      </c>
      <c r="H758">
        <v>604</v>
      </c>
      <c r="I758">
        <v>752</v>
      </c>
      <c r="J758">
        <v>30</v>
      </c>
      <c r="K758">
        <v>72</v>
      </c>
      <c r="L758">
        <v>2380</v>
      </c>
      <c r="M758">
        <v>1122</v>
      </c>
      <c r="N758">
        <v>6</v>
      </c>
      <c r="O758">
        <v>407</v>
      </c>
      <c r="P758">
        <v>2060</v>
      </c>
      <c r="Q758">
        <v>2</v>
      </c>
    </row>
    <row r="759" spans="1:17" x14ac:dyDescent="0.3">
      <c r="A759" t="s">
        <v>733</v>
      </c>
      <c r="B759" t="s">
        <v>784</v>
      </c>
      <c r="C759">
        <v>1186</v>
      </c>
      <c r="D759">
        <v>313</v>
      </c>
      <c r="E759">
        <v>905</v>
      </c>
      <c r="F759">
        <v>87</v>
      </c>
      <c r="G759">
        <v>656</v>
      </c>
      <c r="H759">
        <v>903</v>
      </c>
      <c r="I759">
        <v>1323</v>
      </c>
      <c r="J759">
        <v>71</v>
      </c>
      <c r="K759">
        <v>99</v>
      </c>
      <c r="L759">
        <v>1785</v>
      </c>
      <c r="M759">
        <v>1356</v>
      </c>
      <c r="N759">
        <v>6</v>
      </c>
      <c r="O759">
        <v>659</v>
      </c>
      <c r="P759">
        <v>4209</v>
      </c>
      <c r="Q759">
        <v>2</v>
      </c>
    </row>
    <row r="760" spans="1:17" x14ac:dyDescent="0.3">
      <c r="A760" t="s">
        <v>733</v>
      </c>
      <c r="B760" t="s">
        <v>785</v>
      </c>
      <c r="C760">
        <v>407</v>
      </c>
      <c r="D760">
        <v>132</v>
      </c>
      <c r="E760">
        <v>451</v>
      </c>
      <c r="F760">
        <v>16</v>
      </c>
      <c r="G760">
        <v>250</v>
      </c>
      <c r="H760">
        <v>718</v>
      </c>
      <c r="I760">
        <v>948</v>
      </c>
      <c r="J760">
        <v>29</v>
      </c>
      <c r="K760">
        <v>69</v>
      </c>
      <c r="L760">
        <v>1437</v>
      </c>
      <c r="M760">
        <v>937</v>
      </c>
      <c r="N760">
        <v>0</v>
      </c>
      <c r="O760">
        <v>320</v>
      </c>
      <c r="P760">
        <v>1795</v>
      </c>
      <c r="Q760">
        <v>0</v>
      </c>
    </row>
    <row r="761" spans="1:17" x14ac:dyDescent="0.3">
      <c r="A761" t="s">
        <v>733</v>
      </c>
      <c r="B761" t="s">
        <v>786</v>
      </c>
      <c r="C761">
        <v>2398</v>
      </c>
      <c r="D761">
        <v>542</v>
      </c>
      <c r="E761">
        <v>2082</v>
      </c>
      <c r="F761">
        <v>151</v>
      </c>
      <c r="G761">
        <v>1799</v>
      </c>
      <c r="H761">
        <v>2255</v>
      </c>
      <c r="I761">
        <v>1963</v>
      </c>
      <c r="J761">
        <v>161</v>
      </c>
      <c r="K761">
        <v>39</v>
      </c>
      <c r="L761">
        <v>689</v>
      </c>
      <c r="M761">
        <v>1226</v>
      </c>
      <c r="N761">
        <v>0</v>
      </c>
      <c r="O761">
        <v>1305</v>
      </c>
      <c r="P761">
        <v>8225</v>
      </c>
      <c r="Q761">
        <v>1</v>
      </c>
    </row>
    <row r="762" spans="1:17" x14ac:dyDescent="0.3">
      <c r="A762" t="s">
        <v>733</v>
      </c>
      <c r="B762" t="s">
        <v>787</v>
      </c>
      <c r="C762">
        <v>453</v>
      </c>
      <c r="D762">
        <v>110</v>
      </c>
      <c r="E762">
        <v>144</v>
      </c>
      <c r="F762">
        <v>40</v>
      </c>
      <c r="G762">
        <v>144</v>
      </c>
      <c r="H762">
        <v>474</v>
      </c>
      <c r="I762">
        <v>160</v>
      </c>
      <c r="J762">
        <v>9</v>
      </c>
      <c r="K762">
        <v>7</v>
      </c>
      <c r="L762">
        <v>1401</v>
      </c>
      <c r="M762">
        <v>721</v>
      </c>
      <c r="N762">
        <v>48</v>
      </c>
      <c r="O762">
        <v>204</v>
      </c>
      <c r="P762">
        <v>1411</v>
      </c>
      <c r="Q762">
        <v>0</v>
      </c>
    </row>
    <row r="763" spans="1:17" x14ac:dyDescent="0.3">
      <c r="A763" t="s">
        <v>733</v>
      </c>
      <c r="B763" t="s">
        <v>788</v>
      </c>
      <c r="C763">
        <v>1818</v>
      </c>
      <c r="D763">
        <v>635</v>
      </c>
      <c r="E763">
        <v>1586</v>
      </c>
      <c r="F763">
        <v>143</v>
      </c>
      <c r="G763">
        <v>870</v>
      </c>
      <c r="H763">
        <v>1474</v>
      </c>
      <c r="I763">
        <v>957</v>
      </c>
      <c r="J763">
        <v>78</v>
      </c>
      <c r="K763">
        <v>40</v>
      </c>
      <c r="L763">
        <v>1086</v>
      </c>
      <c r="M763">
        <v>751</v>
      </c>
      <c r="N763">
        <v>19</v>
      </c>
      <c r="O763">
        <v>962</v>
      </c>
      <c r="P763">
        <v>6793</v>
      </c>
      <c r="Q763">
        <v>2</v>
      </c>
    </row>
    <row r="764" spans="1:17" x14ac:dyDescent="0.3">
      <c r="A764" t="s">
        <v>733</v>
      </c>
      <c r="B764" t="s">
        <v>789</v>
      </c>
      <c r="C764">
        <v>2483</v>
      </c>
      <c r="D764">
        <v>450</v>
      </c>
      <c r="E764">
        <v>1766</v>
      </c>
      <c r="F764">
        <v>146</v>
      </c>
      <c r="G764">
        <v>1114</v>
      </c>
      <c r="H764">
        <v>1147</v>
      </c>
      <c r="I764">
        <v>1594</v>
      </c>
      <c r="J764">
        <v>73</v>
      </c>
      <c r="K764">
        <v>29</v>
      </c>
      <c r="L764">
        <v>261</v>
      </c>
      <c r="M764">
        <v>494</v>
      </c>
      <c r="N764">
        <v>1</v>
      </c>
      <c r="O764">
        <v>743</v>
      </c>
      <c r="P764">
        <v>5907</v>
      </c>
      <c r="Q764">
        <v>2</v>
      </c>
    </row>
    <row r="765" spans="1:17" x14ac:dyDescent="0.3">
      <c r="A765" t="s">
        <v>733</v>
      </c>
      <c r="B765" t="s">
        <v>790</v>
      </c>
      <c r="C765">
        <v>117</v>
      </c>
      <c r="D765">
        <v>33</v>
      </c>
      <c r="E765">
        <v>165</v>
      </c>
      <c r="F765">
        <v>5</v>
      </c>
      <c r="G765">
        <v>93</v>
      </c>
      <c r="H765">
        <v>91</v>
      </c>
      <c r="I765">
        <v>107</v>
      </c>
      <c r="J765">
        <v>2</v>
      </c>
      <c r="K765">
        <v>3</v>
      </c>
      <c r="L765">
        <v>57</v>
      </c>
      <c r="M765">
        <v>75</v>
      </c>
      <c r="N765">
        <v>0</v>
      </c>
      <c r="O765">
        <v>61</v>
      </c>
      <c r="P765">
        <v>369</v>
      </c>
      <c r="Q765">
        <v>0</v>
      </c>
    </row>
    <row r="766" spans="1:17" x14ac:dyDescent="0.3">
      <c r="A766" t="s">
        <v>733</v>
      </c>
      <c r="B766" t="s">
        <v>791</v>
      </c>
      <c r="C766">
        <v>691</v>
      </c>
      <c r="D766">
        <v>308</v>
      </c>
      <c r="E766">
        <v>678</v>
      </c>
      <c r="F766">
        <v>69</v>
      </c>
      <c r="G766">
        <v>220</v>
      </c>
      <c r="H766">
        <v>371</v>
      </c>
      <c r="I766">
        <v>291</v>
      </c>
      <c r="J766">
        <v>22</v>
      </c>
      <c r="K766">
        <v>7</v>
      </c>
      <c r="L766">
        <v>75</v>
      </c>
      <c r="M766">
        <v>1177</v>
      </c>
      <c r="N766">
        <v>2</v>
      </c>
      <c r="O766">
        <v>322</v>
      </c>
      <c r="P766">
        <v>3352</v>
      </c>
      <c r="Q766">
        <v>0</v>
      </c>
    </row>
    <row r="767" spans="1:17" x14ac:dyDescent="0.3">
      <c r="A767" t="s">
        <v>733</v>
      </c>
      <c r="B767" t="s">
        <v>792</v>
      </c>
      <c r="C767">
        <v>112</v>
      </c>
      <c r="D767">
        <v>18</v>
      </c>
      <c r="E767">
        <v>130</v>
      </c>
      <c r="F767">
        <v>3</v>
      </c>
      <c r="G767">
        <v>96</v>
      </c>
      <c r="H767">
        <v>46</v>
      </c>
      <c r="I767">
        <v>109</v>
      </c>
      <c r="J767">
        <v>5</v>
      </c>
      <c r="K767">
        <v>3</v>
      </c>
      <c r="L767">
        <v>13</v>
      </c>
      <c r="M767">
        <v>24</v>
      </c>
      <c r="N767">
        <v>0</v>
      </c>
      <c r="O767">
        <v>74</v>
      </c>
      <c r="P767">
        <v>319</v>
      </c>
      <c r="Q767">
        <v>0</v>
      </c>
    </row>
    <row r="768" spans="1:17" x14ac:dyDescent="0.3">
      <c r="A768" t="s">
        <v>733</v>
      </c>
      <c r="B768" t="s">
        <v>676</v>
      </c>
      <c r="C768">
        <v>673</v>
      </c>
      <c r="D768">
        <v>262</v>
      </c>
      <c r="E768">
        <v>723</v>
      </c>
      <c r="F768">
        <v>36</v>
      </c>
      <c r="G768">
        <v>282</v>
      </c>
      <c r="H768">
        <v>1007</v>
      </c>
      <c r="I768">
        <v>1103</v>
      </c>
      <c r="J768">
        <v>22</v>
      </c>
      <c r="K768">
        <v>142</v>
      </c>
      <c r="L768">
        <v>3558</v>
      </c>
      <c r="M768">
        <v>1097</v>
      </c>
      <c r="N768">
        <v>0</v>
      </c>
      <c r="O768">
        <v>536</v>
      </c>
      <c r="P768">
        <v>2620</v>
      </c>
      <c r="Q768">
        <v>2</v>
      </c>
    </row>
    <row r="769" spans="1:17" x14ac:dyDescent="0.3">
      <c r="A769" t="s">
        <v>733</v>
      </c>
      <c r="B769" t="s">
        <v>793</v>
      </c>
      <c r="C769">
        <v>714</v>
      </c>
      <c r="D769">
        <v>393</v>
      </c>
      <c r="E769">
        <v>640</v>
      </c>
      <c r="F769">
        <v>36</v>
      </c>
      <c r="G769">
        <v>219</v>
      </c>
      <c r="H769">
        <v>806</v>
      </c>
      <c r="I769">
        <v>604</v>
      </c>
      <c r="J769">
        <v>19</v>
      </c>
      <c r="K769">
        <v>40</v>
      </c>
      <c r="L769">
        <v>3099</v>
      </c>
      <c r="M769">
        <v>1375</v>
      </c>
      <c r="N769">
        <v>12</v>
      </c>
      <c r="O769">
        <v>358</v>
      </c>
      <c r="P769">
        <v>3379</v>
      </c>
      <c r="Q769">
        <v>2</v>
      </c>
    </row>
    <row r="770" spans="1:17" x14ac:dyDescent="0.3">
      <c r="A770" t="s">
        <v>733</v>
      </c>
      <c r="B770" t="s">
        <v>794</v>
      </c>
      <c r="C770">
        <v>124</v>
      </c>
      <c r="D770">
        <v>51</v>
      </c>
      <c r="E770">
        <v>256</v>
      </c>
      <c r="F770">
        <v>9</v>
      </c>
      <c r="G770">
        <v>35</v>
      </c>
      <c r="H770">
        <v>60</v>
      </c>
      <c r="I770">
        <v>93</v>
      </c>
      <c r="J770">
        <v>9</v>
      </c>
      <c r="K770">
        <v>16</v>
      </c>
      <c r="L770">
        <v>741</v>
      </c>
      <c r="M770">
        <v>263</v>
      </c>
      <c r="N770">
        <v>2</v>
      </c>
      <c r="O770">
        <v>191</v>
      </c>
      <c r="P770">
        <v>702</v>
      </c>
      <c r="Q770">
        <v>0</v>
      </c>
    </row>
    <row r="771" spans="1:17" x14ac:dyDescent="0.3">
      <c r="A771" t="s">
        <v>733</v>
      </c>
      <c r="B771" t="s">
        <v>795</v>
      </c>
      <c r="C771">
        <v>832</v>
      </c>
      <c r="D771">
        <v>376</v>
      </c>
      <c r="E771">
        <v>831</v>
      </c>
      <c r="F771">
        <v>95</v>
      </c>
      <c r="G771">
        <v>519</v>
      </c>
      <c r="H771">
        <v>742</v>
      </c>
      <c r="I771">
        <v>636</v>
      </c>
      <c r="J771">
        <v>42</v>
      </c>
      <c r="K771">
        <v>43</v>
      </c>
      <c r="L771">
        <v>355</v>
      </c>
      <c r="M771">
        <v>604</v>
      </c>
      <c r="N771">
        <v>0</v>
      </c>
      <c r="O771">
        <v>399</v>
      </c>
      <c r="P771">
        <v>2281</v>
      </c>
      <c r="Q771">
        <v>2</v>
      </c>
    </row>
    <row r="772" spans="1:17" x14ac:dyDescent="0.3">
      <c r="A772" t="s">
        <v>733</v>
      </c>
      <c r="B772" t="s">
        <v>796</v>
      </c>
      <c r="C772">
        <v>947</v>
      </c>
      <c r="D772">
        <v>211</v>
      </c>
      <c r="E772">
        <v>670</v>
      </c>
      <c r="F772">
        <v>34</v>
      </c>
      <c r="G772">
        <v>421</v>
      </c>
      <c r="H772">
        <v>712</v>
      </c>
      <c r="I772">
        <v>934</v>
      </c>
      <c r="J772">
        <v>82</v>
      </c>
      <c r="K772">
        <v>8</v>
      </c>
      <c r="L772">
        <v>385</v>
      </c>
      <c r="M772">
        <v>451</v>
      </c>
      <c r="N772">
        <v>16</v>
      </c>
      <c r="O772">
        <v>342</v>
      </c>
      <c r="P772">
        <v>3734</v>
      </c>
      <c r="Q772">
        <v>2</v>
      </c>
    </row>
    <row r="773" spans="1:17" x14ac:dyDescent="0.3">
      <c r="A773" t="s">
        <v>733</v>
      </c>
      <c r="B773" t="s">
        <v>797</v>
      </c>
      <c r="C773">
        <v>208</v>
      </c>
      <c r="D773">
        <v>116</v>
      </c>
      <c r="E773">
        <v>310</v>
      </c>
      <c r="F773">
        <v>5</v>
      </c>
      <c r="G773">
        <v>115</v>
      </c>
      <c r="H773">
        <v>268</v>
      </c>
      <c r="I773">
        <v>265</v>
      </c>
      <c r="J773">
        <v>17</v>
      </c>
      <c r="K773">
        <v>25</v>
      </c>
      <c r="L773">
        <v>1333</v>
      </c>
      <c r="M773">
        <v>730</v>
      </c>
      <c r="N773">
        <v>0</v>
      </c>
      <c r="O773">
        <v>263</v>
      </c>
      <c r="P773">
        <v>946</v>
      </c>
      <c r="Q773">
        <v>0</v>
      </c>
    </row>
    <row r="774" spans="1:17" x14ac:dyDescent="0.3">
      <c r="A774" t="s">
        <v>733</v>
      </c>
      <c r="B774" t="s">
        <v>798</v>
      </c>
      <c r="C774">
        <v>1563</v>
      </c>
      <c r="D774">
        <v>465</v>
      </c>
      <c r="E774">
        <v>1170</v>
      </c>
      <c r="F774">
        <v>87</v>
      </c>
      <c r="G774">
        <v>440</v>
      </c>
      <c r="H774">
        <v>705</v>
      </c>
      <c r="I774">
        <v>442</v>
      </c>
      <c r="J774">
        <v>32</v>
      </c>
      <c r="K774">
        <v>116</v>
      </c>
      <c r="L774">
        <v>2381</v>
      </c>
      <c r="M774">
        <v>971</v>
      </c>
      <c r="N774">
        <v>7</v>
      </c>
      <c r="O774">
        <v>616</v>
      </c>
      <c r="P774">
        <v>3248</v>
      </c>
      <c r="Q774">
        <v>2</v>
      </c>
    </row>
    <row r="775" spans="1:17" x14ac:dyDescent="0.3">
      <c r="A775" t="s">
        <v>733</v>
      </c>
      <c r="B775" t="s">
        <v>799</v>
      </c>
      <c r="C775">
        <v>228</v>
      </c>
      <c r="D775">
        <v>111</v>
      </c>
      <c r="E775">
        <v>238</v>
      </c>
      <c r="F775">
        <v>30</v>
      </c>
      <c r="G775">
        <v>78</v>
      </c>
      <c r="H775">
        <v>307</v>
      </c>
      <c r="I775">
        <v>181</v>
      </c>
      <c r="J775">
        <v>3</v>
      </c>
      <c r="K775">
        <v>16</v>
      </c>
      <c r="L775">
        <v>1145</v>
      </c>
      <c r="M775">
        <v>608</v>
      </c>
      <c r="N775">
        <v>0</v>
      </c>
      <c r="O775">
        <v>192</v>
      </c>
      <c r="P775">
        <v>786</v>
      </c>
      <c r="Q775">
        <v>0</v>
      </c>
    </row>
    <row r="776" spans="1:17" x14ac:dyDescent="0.3">
      <c r="A776" t="s">
        <v>733</v>
      </c>
      <c r="B776" t="s">
        <v>800</v>
      </c>
      <c r="C776">
        <v>196</v>
      </c>
      <c r="D776">
        <v>103</v>
      </c>
      <c r="E776">
        <v>333</v>
      </c>
      <c r="F776">
        <v>26</v>
      </c>
      <c r="G776">
        <v>87</v>
      </c>
      <c r="H776">
        <v>471</v>
      </c>
      <c r="I776">
        <v>204</v>
      </c>
      <c r="J776">
        <v>26</v>
      </c>
      <c r="K776">
        <v>10</v>
      </c>
      <c r="L776">
        <v>761</v>
      </c>
      <c r="M776">
        <v>587</v>
      </c>
      <c r="N776">
        <v>0</v>
      </c>
      <c r="O776">
        <v>258</v>
      </c>
      <c r="P776">
        <v>1249</v>
      </c>
      <c r="Q776">
        <v>0</v>
      </c>
    </row>
    <row r="777" spans="1:17" x14ac:dyDescent="0.3">
      <c r="A777" t="s">
        <v>733</v>
      </c>
      <c r="B777" t="s">
        <v>801</v>
      </c>
      <c r="C777">
        <v>1445</v>
      </c>
      <c r="D777">
        <v>682</v>
      </c>
      <c r="E777">
        <v>1510</v>
      </c>
      <c r="F777">
        <v>42</v>
      </c>
      <c r="G777">
        <v>600</v>
      </c>
      <c r="H777">
        <v>1356</v>
      </c>
      <c r="I777">
        <v>770</v>
      </c>
      <c r="J777">
        <v>18</v>
      </c>
      <c r="K777">
        <v>222</v>
      </c>
      <c r="L777">
        <v>3155</v>
      </c>
      <c r="M777">
        <v>3654</v>
      </c>
      <c r="N777">
        <v>2</v>
      </c>
      <c r="O777">
        <v>1032</v>
      </c>
      <c r="P777">
        <v>5078</v>
      </c>
      <c r="Q777">
        <v>2</v>
      </c>
    </row>
    <row r="778" spans="1:17" x14ac:dyDescent="0.3">
      <c r="A778" t="s">
        <v>733</v>
      </c>
      <c r="B778" t="s">
        <v>802</v>
      </c>
      <c r="C778">
        <v>343</v>
      </c>
      <c r="D778">
        <v>165</v>
      </c>
      <c r="E778">
        <v>200</v>
      </c>
      <c r="F778">
        <v>16</v>
      </c>
      <c r="G778">
        <v>81</v>
      </c>
      <c r="H778">
        <v>380</v>
      </c>
      <c r="I778">
        <v>129</v>
      </c>
      <c r="J778">
        <v>11</v>
      </c>
      <c r="K778">
        <v>41</v>
      </c>
      <c r="L778">
        <v>1073</v>
      </c>
      <c r="M778">
        <v>636</v>
      </c>
      <c r="N778">
        <v>7</v>
      </c>
      <c r="O778">
        <v>243</v>
      </c>
      <c r="P778">
        <v>1030</v>
      </c>
      <c r="Q778">
        <v>0</v>
      </c>
    </row>
    <row r="779" spans="1:17" x14ac:dyDescent="0.3">
      <c r="A779" t="s">
        <v>733</v>
      </c>
      <c r="B779" t="s">
        <v>803</v>
      </c>
      <c r="C779">
        <v>197</v>
      </c>
      <c r="D779">
        <v>22</v>
      </c>
      <c r="E779">
        <v>94</v>
      </c>
      <c r="F779">
        <v>21</v>
      </c>
      <c r="G779">
        <v>103</v>
      </c>
      <c r="H779">
        <v>335</v>
      </c>
      <c r="I779">
        <v>170</v>
      </c>
      <c r="J779">
        <v>7</v>
      </c>
      <c r="K779">
        <v>14</v>
      </c>
      <c r="L779">
        <v>807</v>
      </c>
      <c r="M779">
        <v>375</v>
      </c>
      <c r="N779">
        <v>0</v>
      </c>
      <c r="O779">
        <v>65</v>
      </c>
      <c r="P779">
        <v>531</v>
      </c>
      <c r="Q779">
        <v>0</v>
      </c>
    </row>
    <row r="780" spans="1:17" x14ac:dyDescent="0.3">
      <c r="A780" t="s">
        <v>733</v>
      </c>
      <c r="B780" t="s">
        <v>804</v>
      </c>
      <c r="C780">
        <v>711</v>
      </c>
      <c r="D780">
        <v>265</v>
      </c>
      <c r="E780">
        <v>556</v>
      </c>
      <c r="F780">
        <v>31</v>
      </c>
      <c r="G780">
        <v>344</v>
      </c>
      <c r="H780">
        <v>1080</v>
      </c>
      <c r="I780">
        <v>529</v>
      </c>
      <c r="J780">
        <v>15</v>
      </c>
      <c r="K780">
        <v>98</v>
      </c>
      <c r="L780">
        <v>3071</v>
      </c>
      <c r="M780">
        <v>1274</v>
      </c>
      <c r="N780">
        <v>0</v>
      </c>
      <c r="O780">
        <v>433</v>
      </c>
      <c r="P780">
        <v>2311</v>
      </c>
      <c r="Q780">
        <v>2</v>
      </c>
    </row>
    <row r="781" spans="1:17" x14ac:dyDescent="0.3">
      <c r="A781" t="s">
        <v>733</v>
      </c>
      <c r="B781" t="s">
        <v>805</v>
      </c>
      <c r="C781">
        <v>1079</v>
      </c>
      <c r="D781">
        <v>450</v>
      </c>
      <c r="E781">
        <v>959</v>
      </c>
      <c r="F781">
        <v>49</v>
      </c>
      <c r="G781">
        <v>365</v>
      </c>
      <c r="H781">
        <v>692</v>
      </c>
      <c r="I781">
        <v>658</v>
      </c>
      <c r="J781">
        <v>15</v>
      </c>
      <c r="K781">
        <v>49</v>
      </c>
      <c r="L781">
        <v>2672</v>
      </c>
      <c r="M781">
        <v>2306</v>
      </c>
      <c r="N781">
        <v>22</v>
      </c>
      <c r="O781">
        <v>783</v>
      </c>
      <c r="P781">
        <v>3914</v>
      </c>
      <c r="Q781">
        <v>2</v>
      </c>
    </row>
    <row r="782" spans="1:17" x14ac:dyDescent="0.3">
      <c r="A782" t="s">
        <v>733</v>
      </c>
      <c r="B782" t="s">
        <v>806</v>
      </c>
      <c r="C782">
        <v>751</v>
      </c>
      <c r="D782">
        <v>172</v>
      </c>
      <c r="E782">
        <v>668</v>
      </c>
      <c r="F782">
        <v>27</v>
      </c>
      <c r="G782">
        <v>478</v>
      </c>
      <c r="H782">
        <v>1412</v>
      </c>
      <c r="I782">
        <v>924</v>
      </c>
      <c r="J782">
        <v>205</v>
      </c>
      <c r="K782">
        <v>55</v>
      </c>
      <c r="L782">
        <v>2552</v>
      </c>
      <c r="M782">
        <v>981</v>
      </c>
      <c r="N782">
        <v>3</v>
      </c>
      <c r="O782">
        <v>425</v>
      </c>
      <c r="P782">
        <v>3313</v>
      </c>
      <c r="Q782">
        <v>2</v>
      </c>
    </row>
    <row r="783" spans="1:17" x14ac:dyDescent="0.3">
      <c r="A783" t="s">
        <v>807</v>
      </c>
      <c r="B783" t="s">
        <v>808</v>
      </c>
      <c r="C783">
        <v>146</v>
      </c>
      <c r="D783">
        <v>49</v>
      </c>
      <c r="E783">
        <v>39</v>
      </c>
      <c r="F783">
        <v>14</v>
      </c>
      <c r="G783">
        <v>99</v>
      </c>
      <c r="H783">
        <v>216</v>
      </c>
      <c r="I783">
        <v>95</v>
      </c>
      <c r="J783">
        <v>9</v>
      </c>
      <c r="K783">
        <v>31</v>
      </c>
      <c r="L783">
        <v>351</v>
      </c>
      <c r="M783">
        <v>50</v>
      </c>
      <c r="N783">
        <v>0</v>
      </c>
      <c r="O783">
        <v>4</v>
      </c>
      <c r="P783">
        <v>317</v>
      </c>
      <c r="Q783">
        <v>0</v>
      </c>
    </row>
    <row r="784" spans="1:17" x14ac:dyDescent="0.3">
      <c r="A784" t="s">
        <v>807</v>
      </c>
      <c r="B784" t="s">
        <v>809</v>
      </c>
      <c r="C784">
        <v>75</v>
      </c>
      <c r="D784">
        <v>46</v>
      </c>
      <c r="E784">
        <v>26</v>
      </c>
      <c r="F784">
        <v>0</v>
      </c>
      <c r="G784">
        <v>40</v>
      </c>
      <c r="H784">
        <v>64</v>
      </c>
      <c r="I784">
        <v>16</v>
      </c>
      <c r="J784">
        <v>0</v>
      </c>
      <c r="K784">
        <v>9</v>
      </c>
      <c r="L784">
        <v>89</v>
      </c>
      <c r="M784">
        <v>62</v>
      </c>
      <c r="N784">
        <v>0</v>
      </c>
      <c r="O784">
        <v>16</v>
      </c>
      <c r="P784">
        <v>171</v>
      </c>
      <c r="Q784">
        <v>0</v>
      </c>
    </row>
    <row r="785" spans="1:17" x14ac:dyDescent="0.3">
      <c r="A785" t="s">
        <v>807</v>
      </c>
      <c r="B785" t="s">
        <v>810</v>
      </c>
      <c r="C785">
        <v>81</v>
      </c>
      <c r="D785">
        <v>44</v>
      </c>
      <c r="E785">
        <v>46</v>
      </c>
      <c r="F785">
        <v>2</v>
      </c>
      <c r="G785">
        <v>21</v>
      </c>
      <c r="H785">
        <v>260</v>
      </c>
      <c r="I785">
        <v>173</v>
      </c>
      <c r="J785">
        <v>2</v>
      </c>
      <c r="K785">
        <v>19</v>
      </c>
      <c r="L785">
        <v>189</v>
      </c>
      <c r="M785">
        <v>40</v>
      </c>
      <c r="N785">
        <v>1</v>
      </c>
      <c r="O785">
        <v>17</v>
      </c>
      <c r="P785">
        <v>208</v>
      </c>
      <c r="Q785">
        <v>0</v>
      </c>
    </row>
    <row r="786" spans="1:17" x14ac:dyDescent="0.3">
      <c r="A786" t="s">
        <v>807</v>
      </c>
      <c r="B786" t="s">
        <v>811</v>
      </c>
      <c r="C786">
        <v>53</v>
      </c>
      <c r="D786">
        <v>22</v>
      </c>
      <c r="E786">
        <v>30</v>
      </c>
      <c r="F786">
        <v>6</v>
      </c>
      <c r="G786">
        <v>24</v>
      </c>
      <c r="H786">
        <v>73</v>
      </c>
      <c r="I786">
        <v>31</v>
      </c>
      <c r="J786">
        <v>11</v>
      </c>
      <c r="K786">
        <v>7</v>
      </c>
      <c r="L786">
        <v>189</v>
      </c>
      <c r="M786">
        <v>16</v>
      </c>
      <c r="N786">
        <v>3</v>
      </c>
      <c r="O786">
        <v>4</v>
      </c>
      <c r="P786">
        <v>128</v>
      </c>
      <c r="Q786">
        <v>0</v>
      </c>
    </row>
    <row r="787" spans="1:17" x14ac:dyDescent="0.3">
      <c r="A787" t="s">
        <v>807</v>
      </c>
      <c r="B787" t="s">
        <v>812</v>
      </c>
      <c r="C787">
        <v>424</v>
      </c>
      <c r="D787">
        <v>284</v>
      </c>
      <c r="E787">
        <v>641</v>
      </c>
      <c r="F787">
        <v>52</v>
      </c>
      <c r="G787">
        <v>361</v>
      </c>
      <c r="H787">
        <v>1519</v>
      </c>
      <c r="I787">
        <v>1216</v>
      </c>
      <c r="J787">
        <v>79</v>
      </c>
      <c r="K787">
        <v>50</v>
      </c>
      <c r="L787">
        <v>2325</v>
      </c>
      <c r="M787">
        <v>116</v>
      </c>
      <c r="N787">
        <v>4</v>
      </c>
      <c r="O787">
        <v>232</v>
      </c>
      <c r="P787">
        <v>3054</v>
      </c>
      <c r="Q787">
        <v>0</v>
      </c>
    </row>
    <row r="788" spans="1:17" x14ac:dyDescent="0.3">
      <c r="A788" t="s">
        <v>807</v>
      </c>
      <c r="B788" t="s">
        <v>813</v>
      </c>
      <c r="C788">
        <v>789</v>
      </c>
      <c r="D788">
        <v>343</v>
      </c>
      <c r="E788">
        <v>823</v>
      </c>
      <c r="F788">
        <v>109</v>
      </c>
      <c r="G788">
        <v>645</v>
      </c>
      <c r="H788">
        <v>950</v>
      </c>
      <c r="I788">
        <v>1389</v>
      </c>
      <c r="J788">
        <v>64</v>
      </c>
      <c r="K788">
        <v>74</v>
      </c>
      <c r="L788">
        <v>4355</v>
      </c>
      <c r="M788">
        <v>106</v>
      </c>
      <c r="N788">
        <v>1</v>
      </c>
      <c r="O788">
        <v>201</v>
      </c>
      <c r="P788">
        <v>3321</v>
      </c>
      <c r="Q788">
        <v>2</v>
      </c>
    </row>
    <row r="789" spans="1:17" x14ac:dyDescent="0.3">
      <c r="A789" t="s">
        <v>807</v>
      </c>
      <c r="B789" t="s">
        <v>814</v>
      </c>
      <c r="C789">
        <v>326</v>
      </c>
      <c r="D789">
        <v>109</v>
      </c>
      <c r="E789">
        <v>270</v>
      </c>
      <c r="F789">
        <v>44</v>
      </c>
      <c r="G789">
        <v>187</v>
      </c>
      <c r="H789">
        <v>539</v>
      </c>
      <c r="I789">
        <v>390</v>
      </c>
      <c r="J789">
        <v>29</v>
      </c>
      <c r="K789">
        <v>5</v>
      </c>
      <c r="L789">
        <v>672</v>
      </c>
      <c r="M789">
        <v>76</v>
      </c>
      <c r="N789">
        <v>0</v>
      </c>
      <c r="O789">
        <v>55</v>
      </c>
      <c r="P789">
        <v>962</v>
      </c>
      <c r="Q789">
        <v>0</v>
      </c>
    </row>
    <row r="790" spans="1:17" x14ac:dyDescent="0.3">
      <c r="A790" t="s">
        <v>807</v>
      </c>
      <c r="B790" t="s">
        <v>815</v>
      </c>
      <c r="C790">
        <v>161</v>
      </c>
      <c r="D790">
        <v>55</v>
      </c>
      <c r="E790">
        <v>102</v>
      </c>
      <c r="F790">
        <v>15</v>
      </c>
      <c r="G790">
        <v>82</v>
      </c>
      <c r="H790">
        <v>406</v>
      </c>
      <c r="I790">
        <v>179</v>
      </c>
      <c r="J790">
        <v>7</v>
      </c>
      <c r="K790">
        <v>31</v>
      </c>
      <c r="L790">
        <v>617</v>
      </c>
      <c r="M790">
        <v>85</v>
      </c>
      <c r="N790">
        <v>0</v>
      </c>
      <c r="O790">
        <v>9</v>
      </c>
      <c r="P790">
        <v>427</v>
      </c>
      <c r="Q790">
        <v>0</v>
      </c>
    </row>
    <row r="791" spans="1:17" x14ac:dyDescent="0.3">
      <c r="A791" t="s">
        <v>807</v>
      </c>
      <c r="B791" t="s">
        <v>816</v>
      </c>
      <c r="C791">
        <v>74</v>
      </c>
      <c r="D791">
        <v>59</v>
      </c>
      <c r="E791">
        <v>33</v>
      </c>
      <c r="F791">
        <v>6</v>
      </c>
      <c r="G791">
        <v>53</v>
      </c>
      <c r="H791">
        <v>221</v>
      </c>
      <c r="I791">
        <v>110</v>
      </c>
      <c r="J791">
        <v>6</v>
      </c>
      <c r="K791">
        <v>29</v>
      </c>
      <c r="L791">
        <v>227</v>
      </c>
      <c r="M791">
        <v>72</v>
      </c>
      <c r="N791">
        <v>14</v>
      </c>
      <c r="O791">
        <v>1</v>
      </c>
      <c r="P791">
        <v>289</v>
      </c>
      <c r="Q791">
        <v>0</v>
      </c>
    </row>
    <row r="792" spans="1:17" x14ac:dyDescent="0.3">
      <c r="A792" t="s">
        <v>807</v>
      </c>
      <c r="B792" t="s">
        <v>817</v>
      </c>
      <c r="C792">
        <v>60</v>
      </c>
      <c r="D792">
        <v>26</v>
      </c>
      <c r="E792">
        <v>30</v>
      </c>
      <c r="F792">
        <v>3</v>
      </c>
      <c r="G792">
        <v>30</v>
      </c>
      <c r="H792">
        <v>154</v>
      </c>
      <c r="I792">
        <v>119</v>
      </c>
      <c r="J792">
        <v>1</v>
      </c>
      <c r="K792">
        <v>14</v>
      </c>
      <c r="L792">
        <v>118</v>
      </c>
      <c r="M792">
        <v>36</v>
      </c>
      <c r="N792">
        <v>0</v>
      </c>
      <c r="O792">
        <v>3</v>
      </c>
      <c r="P792">
        <v>195</v>
      </c>
      <c r="Q792">
        <v>0</v>
      </c>
    </row>
    <row r="793" spans="1:17" x14ac:dyDescent="0.3">
      <c r="A793" t="s">
        <v>807</v>
      </c>
      <c r="B793" t="s">
        <v>818</v>
      </c>
      <c r="C793">
        <v>85</v>
      </c>
      <c r="D793">
        <v>44</v>
      </c>
      <c r="E793">
        <v>61</v>
      </c>
      <c r="F793">
        <v>1</v>
      </c>
      <c r="G793">
        <v>35</v>
      </c>
      <c r="H793">
        <v>190</v>
      </c>
      <c r="I793">
        <v>135</v>
      </c>
      <c r="J793">
        <v>6</v>
      </c>
      <c r="K793">
        <v>14</v>
      </c>
      <c r="L793">
        <v>189</v>
      </c>
      <c r="M793">
        <v>87</v>
      </c>
      <c r="N793">
        <v>0</v>
      </c>
      <c r="O793">
        <v>0</v>
      </c>
      <c r="P793">
        <v>274</v>
      </c>
      <c r="Q793">
        <v>0</v>
      </c>
    </row>
    <row r="794" spans="1:17" x14ac:dyDescent="0.3">
      <c r="A794" t="s">
        <v>807</v>
      </c>
      <c r="B794" t="s">
        <v>819</v>
      </c>
      <c r="C794">
        <v>626</v>
      </c>
      <c r="D794">
        <v>235</v>
      </c>
      <c r="E794">
        <v>689</v>
      </c>
      <c r="F794">
        <v>105</v>
      </c>
      <c r="G794">
        <v>393</v>
      </c>
      <c r="H794">
        <v>823</v>
      </c>
      <c r="I794">
        <v>1184</v>
      </c>
      <c r="J794">
        <v>49</v>
      </c>
      <c r="K794">
        <v>7</v>
      </c>
      <c r="L794">
        <v>1234</v>
      </c>
      <c r="M794">
        <v>147</v>
      </c>
      <c r="N794">
        <v>12</v>
      </c>
      <c r="O794">
        <v>119</v>
      </c>
      <c r="P794">
        <v>2200</v>
      </c>
      <c r="Q794">
        <v>0</v>
      </c>
    </row>
    <row r="795" spans="1:17" x14ac:dyDescent="0.3">
      <c r="A795" t="s">
        <v>807</v>
      </c>
      <c r="B795" t="s">
        <v>820</v>
      </c>
      <c r="C795">
        <v>48</v>
      </c>
      <c r="D795">
        <v>62</v>
      </c>
      <c r="E795">
        <v>62</v>
      </c>
      <c r="F795">
        <v>0</v>
      </c>
      <c r="G795">
        <v>20</v>
      </c>
      <c r="H795">
        <v>163</v>
      </c>
      <c r="I795">
        <v>165</v>
      </c>
      <c r="J795">
        <v>0</v>
      </c>
      <c r="K795">
        <v>24</v>
      </c>
      <c r="L795">
        <v>55</v>
      </c>
      <c r="M795">
        <v>78</v>
      </c>
      <c r="N795">
        <v>0</v>
      </c>
      <c r="O795">
        <v>26</v>
      </c>
      <c r="P795">
        <v>279</v>
      </c>
      <c r="Q795">
        <v>0</v>
      </c>
    </row>
    <row r="796" spans="1:17" x14ac:dyDescent="0.3">
      <c r="A796" t="s">
        <v>821</v>
      </c>
      <c r="B796" t="s">
        <v>822</v>
      </c>
      <c r="C796">
        <v>2329</v>
      </c>
      <c r="D796">
        <v>1883</v>
      </c>
      <c r="E796">
        <v>3311</v>
      </c>
      <c r="F796">
        <v>248</v>
      </c>
      <c r="G796">
        <v>739</v>
      </c>
      <c r="H796">
        <v>387</v>
      </c>
      <c r="I796">
        <v>5484</v>
      </c>
      <c r="J796">
        <v>129</v>
      </c>
      <c r="K796">
        <v>140</v>
      </c>
      <c r="L796">
        <v>1879</v>
      </c>
      <c r="M796">
        <v>22</v>
      </c>
      <c r="N796">
        <v>21</v>
      </c>
      <c r="O796">
        <v>1435</v>
      </c>
      <c r="P796">
        <v>24376</v>
      </c>
      <c r="Q796">
        <v>1</v>
      </c>
    </row>
    <row r="797" spans="1:17" x14ac:dyDescent="0.3">
      <c r="A797" t="s">
        <v>821</v>
      </c>
      <c r="B797" t="s">
        <v>823</v>
      </c>
      <c r="C797">
        <v>2114</v>
      </c>
      <c r="D797">
        <v>2221</v>
      </c>
      <c r="E797">
        <v>2209</v>
      </c>
      <c r="F797">
        <v>194</v>
      </c>
      <c r="G797">
        <v>392</v>
      </c>
      <c r="H797">
        <v>556</v>
      </c>
      <c r="I797">
        <v>8893</v>
      </c>
      <c r="J797">
        <v>41</v>
      </c>
      <c r="K797">
        <v>129</v>
      </c>
      <c r="L797">
        <v>1864</v>
      </c>
      <c r="M797">
        <v>7</v>
      </c>
      <c r="N797">
        <v>0</v>
      </c>
      <c r="O797">
        <v>238</v>
      </c>
      <c r="P797">
        <v>25115</v>
      </c>
      <c r="Q797">
        <v>1</v>
      </c>
    </row>
    <row r="798" spans="1:17" x14ac:dyDescent="0.3">
      <c r="A798" t="s">
        <v>821</v>
      </c>
      <c r="B798" t="s">
        <v>824</v>
      </c>
      <c r="C798">
        <v>395</v>
      </c>
      <c r="D798">
        <v>179</v>
      </c>
      <c r="E798">
        <v>282</v>
      </c>
      <c r="F798">
        <v>46</v>
      </c>
      <c r="G798">
        <v>173</v>
      </c>
      <c r="H798">
        <v>98</v>
      </c>
      <c r="I798">
        <v>705</v>
      </c>
      <c r="J798">
        <v>9</v>
      </c>
      <c r="K798">
        <v>23</v>
      </c>
      <c r="L798">
        <v>843</v>
      </c>
      <c r="M798">
        <v>10</v>
      </c>
      <c r="N798">
        <v>5</v>
      </c>
      <c r="O798">
        <v>8</v>
      </c>
      <c r="P798">
        <v>3264</v>
      </c>
      <c r="Q798">
        <v>0</v>
      </c>
    </row>
    <row r="799" spans="1:17" x14ac:dyDescent="0.3">
      <c r="A799" t="s">
        <v>821</v>
      </c>
      <c r="B799" t="s">
        <v>825</v>
      </c>
      <c r="C799">
        <v>665</v>
      </c>
      <c r="D799">
        <v>469</v>
      </c>
      <c r="E799">
        <v>351</v>
      </c>
      <c r="F799">
        <v>140</v>
      </c>
      <c r="G799">
        <v>285</v>
      </c>
      <c r="H799">
        <v>118</v>
      </c>
      <c r="I799">
        <v>1410</v>
      </c>
      <c r="J799">
        <v>22</v>
      </c>
      <c r="K799">
        <v>108</v>
      </c>
      <c r="L799">
        <v>2199</v>
      </c>
      <c r="M799">
        <v>71</v>
      </c>
      <c r="N799">
        <v>16</v>
      </c>
      <c r="O799">
        <v>73</v>
      </c>
      <c r="P799">
        <v>3504</v>
      </c>
      <c r="Q799">
        <v>2</v>
      </c>
    </row>
    <row r="800" spans="1:17" x14ac:dyDescent="0.3">
      <c r="A800" t="s">
        <v>821</v>
      </c>
      <c r="B800" t="s">
        <v>826</v>
      </c>
      <c r="C800">
        <v>15</v>
      </c>
      <c r="D800">
        <v>13</v>
      </c>
      <c r="E800">
        <v>53</v>
      </c>
      <c r="F800">
        <v>3</v>
      </c>
      <c r="G800">
        <v>17</v>
      </c>
      <c r="H800">
        <v>10</v>
      </c>
      <c r="I800">
        <v>32</v>
      </c>
      <c r="J800">
        <v>3</v>
      </c>
      <c r="K800">
        <v>0</v>
      </c>
      <c r="L800">
        <v>0</v>
      </c>
      <c r="M800">
        <v>2</v>
      </c>
      <c r="N800">
        <v>0</v>
      </c>
      <c r="O800">
        <v>0</v>
      </c>
      <c r="P800">
        <v>408</v>
      </c>
      <c r="Q800">
        <v>0</v>
      </c>
    </row>
    <row r="801" spans="1:17" x14ac:dyDescent="0.3">
      <c r="A801" t="s">
        <v>821</v>
      </c>
      <c r="B801" t="s">
        <v>827</v>
      </c>
      <c r="C801">
        <v>908</v>
      </c>
      <c r="D801">
        <v>620</v>
      </c>
      <c r="E801">
        <v>532</v>
      </c>
      <c r="F801">
        <v>82</v>
      </c>
      <c r="G801">
        <v>309</v>
      </c>
      <c r="H801">
        <v>173</v>
      </c>
      <c r="I801">
        <v>2691</v>
      </c>
      <c r="J801">
        <v>35</v>
      </c>
      <c r="K801">
        <v>181</v>
      </c>
      <c r="L801">
        <v>2768</v>
      </c>
      <c r="M801">
        <v>13</v>
      </c>
      <c r="N801">
        <v>30</v>
      </c>
      <c r="O801">
        <v>284</v>
      </c>
      <c r="P801">
        <v>4475</v>
      </c>
      <c r="Q801">
        <v>2</v>
      </c>
    </row>
    <row r="802" spans="1:17" x14ac:dyDescent="0.3">
      <c r="A802" t="s">
        <v>821</v>
      </c>
      <c r="B802" t="s">
        <v>828</v>
      </c>
      <c r="C802">
        <v>89</v>
      </c>
      <c r="D802">
        <v>36</v>
      </c>
      <c r="E802">
        <v>214</v>
      </c>
      <c r="F802">
        <v>16</v>
      </c>
      <c r="G802">
        <v>48</v>
      </c>
      <c r="H802">
        <v>9</v>
      </c>
      <c r="I802">
        <v>125</v>
      </c>
      <c r="J802">
        <v>3</v>
      </c>
      <c r="K802">
        <v>0</v>
      </c>
      <c r="L802">
        <v>143</v>
      </c>
      <c r="M802">
        <v>0</v>
      </c>
      <c r="N802">
        <v>2</v>
      </c>
      <c r="O802">
        <v>22</v>
      </c>
      <c r="P802">
        <v>1336</v>
      </c>
      <c r="Q802">
        <v>0</v>
      </c>
    </row>
    <row r="803" spans="1:17" x14ac:dyDescent="0.3">
      <c r="A803" t="s">
        <v>821</v>
      </c>
      <c r="B803" t="s">
        <v>829</v>
      </c>
      <c r="C803">
        <v>1290</v>
      </c>
      <c r="D803">
        <v>796</v>
      </c>
      <c r="E803">
        <v>864</v>
      </c>
      <c r="F803">
        <v>142</v>
      </c>
      <c r="G803">
        <v>407</v>
      </c>
      <c r="H803">
        <v>247</v>
      </c>
      <c r="I803">
        <v>3280</v>
      </c>
      <c r="J803">
        <v>42</v>
      </c>
      <c r="K803">
        <v>128</v>
      </c>
      <c r="L803">
        <v>1709</v>
      </c>
      <c r="M803">
        <v>56</v>
      </c>
      <c r="N803">
        <v>32</v>
      </c>
      <c r="O803">
        <v>15</v>
      </c>
      <c r="P803">
        <v>7816</v>
      </c>
      <c r="Q803">
        <v>2</v>
      </c>
    </row>
    <row r="804" spans="1:17" x14ac:dyDescent="0.3">
      <c r="A804" t="s">
        <v>821</v>
      </c>
      <c r="B804" t="s">
        <v>830</v>
      </c>
      <c r="C804">
        <v>485</v>
      </c>
      <c r="D804">
        <v>1217</v>
      </c>
      <c r="E804">
        <v>1130</v>
      </c>
      <c r="F804">
        <v>42</v>
      </c>
      <c r="G804">
        <v>90</v>
      </c>
      <c r="H804">
        <v>118</v>
      </c>
      <c r="I804">
        <v>737</v>
      </c>
      <c r="J804">
        <v>47</v>
      </c>
      <c r="K804">
        <v>81</v>
      </c>
      <c r="L804">
        <v>1268</v>
      </c>
      <c r="M804">
        <v>1</v>
      </c>
      <c r="N804">
        <v>0</v>
      </c>
      <c r="O804">
        <v>84</v>
      </c>
      <c r="P804">
        <v>7334</v>
      </c>
      <c r="Q804">
        <v>2</v>
      </c>
    </row>
    <row r="805" spans="1:17" x14ac:dyDescent="0.3">
      <c r="A805" t="s">
        <v>821</v>
      </c>
      <c r="B805" t="s">
        <v>831</v>
      </c>
      <c r="C805">
        <v>369</v>
      </c>
      <c r="D805">
        <v>473</v>
      </c>
      <c r="E805">
        <v>710</v>
      </c>
      <c r="F805">
        <v>16</v>
      </c>
      <c r="G805">
        <v>73</v>
      </c>
      <c r="H805">
        <v>63</v>
      </c>
      <c r="I805">
        <v>313</v>
      </c>
      <c r="J805">
        <v>35</v>
      </c>
      <c r="K805">
        <v>54</v>
      </c>
      <c r="L805">
        <v>1526</v>
      </c>
      <c r="M805">
        <v>2</v>
      </c>
      <c r="N805">
        <v>26</v>
      </c>
      <c r="O805">
        <v>451</v>
      </c>
      <c r="P805">
        <v>4106</v>
      </c>
      <c r="Q805">
        <v>0</v>
      </c>
    </row>
    <row r="806" spans="1:17" x14ac:dyDescent="0.3">
      <c r="A806" t="s">
        <v>821</v>
      </c>
      <c r="B806" t="s">
        <v>832</v>
      </c>
      <c r="C806">
        <v>583</v>
      </c>
      <c r="D806">
        <v>400</v>
      </c>
      <c r="E806">
        <v>491</v>
      </c>
      <c r="F806">
        <v>60</v>
      </c>
      <c r="G806">
        <v>149</v>
      </c>
      <c r="H806">
        <v>100</v>
      </c>
      <c r="I806">
        <v>449</v>
      </c>
      <c r="J806">
        <v>55</v>
      </c>
      <c r="K806">
        <v>70</v>
      </c>
      <c r="L806">
        <v>5390</v>
      </c>
      <c r="M806">
        <v>21</v>
      </c>
      <c r="N806">
        <v>29</v>
      </c>
      <c r="O806">
        <v>87</v>
      </c>
      <c r="P806">
        <v>2755</v>
      </c>
      <c r="Q806">
        <v>0</v>
      </c>
    </row>
    <row r="807" spans="1:17" x14ac:dyDescent="0.3">
      <c r="A807" t="s">
        <v>821</v>
      </c>
      <c r="B807" t="s">
        <v>833</v>
      </c>
      <c r="C807">
        <v>1115</v>
      </c>
      <c r="D807">
        <v>574</v>
      </c>
      <c r="E807">
        <v>793</v>
      </c>
      <c r="F807">
        <v>131</v>
      </c>
      <c r="G807">
        <v>356</v>
      </c>
      <c r="H807">
        <v>335</v>
      </c>
      <c r="I807">
        <v>5065</v>
      </c>
      <c r="J807">
        <v>48</v>
      </c>
      <c r="K807">
        <v>273</v>
      </c>
      <c r="L807">
        <v>2375</v>
      </c>
      <c r="M807">
        <v>8</v>
      </c>
      <c r="N807">
        <v>1</v>
      </c>
      <c r="O807">
        <v>11</v>
      </c>
      <c r="P807">
        <v>8984</v>
      </c>
      <c r="Q807">
        <v>2</v>
      </c>
    </row>
    <row r="808" spans="1:17" x14ac:dyDescent="0.3">
      <c r="A808" t="s">
        <v>821</v>
      </c>
      <c r="B808" t="s">
        <v>834</v>
      </c>
      <c r="C808">
        <v>666</v>
      </c>
      <c r="D808">
        <v>419</v>
      </c>
      <c r="E808">
        <v>913</v>
      </c>
      <c r="F808">
        <v>144</v>
      </c>
      <c r="G808">
        <v>256</v>
      </c>
      <c r="H808">
        <v>259</v>
      </c>
      <c r="I808">
        <v>1828</v>
      </c>
      <c r="J808">
        <v>24</v>
      </c>
      <c r="K808">
        <v>52</v>
      </c>
      <c r="L808">
        <v>1898</v>
      </c>
      <c r="M808">
        <v>2</v>
      </c>
      <c r="N808">
        <v>1</v>
      </c>
      <c r="O808">
        <v>29</v>
      </c>
      <c r="P808">
        <v>7441</v>
      </c>
      <c r="Q808">
        <v>2</v>
      </c>
    </row>
    <row r="809" spans="1:17" x14ac:dyDescent="0.3">
      <c r="A809" t="s">
        <v>821</v>
      </c>
      <c r="B809" t="s">
        <v>835</v>
      </c>
      <c r="C809">
        <v>201</v>
      </c>
      <c r="D809">
        <v>110</v>
      </c>
      <c r="E809">
        <v>392</v>
      </c>
      <c r="F809">
        <v>34</v>
      </c>
      <c r="G809">
        <v>176</v>
      </c>
      <c r="H809">
        <v>76</v>
      </c>
      <c r="I809">
        <v>406</v>
      </c>
      <c r="J809">
        <v>19</v>
      </c>
      <c r="K809">
        <v>31</v>
      </c>
      <c r="L809">
        <v>690</v>
      </c>
      <c r="M809">
        <v>2</v>
      </c>
      <c r="N809">
        <v>1</v>
      </c>
      <c r="O809">
        <v>91</v>
      </c>
      <c r="P809">
        <v>2247</v>
      </c>
      <c r="Q809">
        <v>0</v>
      </c>
    </row>
    <row r="810" spans="1:17" x14ac:dyDescent="0.3">
      <c r="A810" t="s">
        <v>821</v>
      </c>
      <c r="B810" t="s">
        <v>836</v>
      </c>
      <c r="C810">
        <v>123</v>
      </c>
      <c r="D810">
        <v>10</v>
      </c>
      <c r="E810">
        <v>55</v>
      </c>
      <c r="F810">
        <v>25</v>
      </c>
      <c r="G810">
        <v>64</v>
      </c>
      <c r="H810">
        <v>1</v>
      </c>
      <c r="I810">
        <v>85</v>
      </c>
      <c r="J810">
        <v>11</v>
      </c>
      <c r="K810">
        <v>1</v>
      </c>
      <c r="L810">
        <v>80</v>
      </c>
      <c r="M810">
        <v>0</v>
      </c>
      <c r="N810">
        <v>0</v>
      </c>
      <c r="O810">
        <v>5</v>
      </c>
      <c r="P810">
        <v>117</v>
      </c>
      <c r="Q810">
        <v>0</v>
      </c>
    </row>
    <row r="811" spans="1:17" x14ac:dyDescent="0.3">
      <c r="A811" t="s">
        <v>821</v>
      </c>
      <c r="B811" t="s">
        <v>837</v>
      </c>
      <c r="C811">
        <v>1345</v>
      </c>
      <c r="D811">
        <v>1777</v>
      </c>
      <c r="E811">
        <v>1853</v>
      </c>
      <c r="F811">
        <v>132</v>
      </c>
      <c r="G811">
        <v>477</v>
      </c>
      <c r="H811">
        <v>507</v>
      </c>
      <c r="I811">
        <v>791</v>
      </c>
      <c r="J811">
        <v>60</v>
      </c>
      <c r="K811">
        <v>121</v>
      </c>
      <c r="L811">
        <v>5558</v>
      </c>
      <c r="M811">
        <v>6</v>
      </c>
      <c r="N811">
        <v>6</v>
      </c>
      <c r="O811">
        <v>364</v>
      </c>
      <c r="P811">
        <v>12073</v>
      </c>
      <c r="Q811">
        <v>1</v>
      </c>
    </row>
    <row r="812" spans="1:17" x14ac:dyDescent="0.3">
      <c r="A812" t="s">
        <v>821</v>
      </c>
      <c r="B812" t="s">
        <v>838</v>
      </c>
      <c r="C812">
        <v>30</v>
      </c>
      <c r="D812">
        <v>21</v>
      </c>
      <c r="E812">
        <v>21</v>
      </c>
      <c r="F812">
        <v>10</v>
      </c>
      <c r="G812">
        <v>19</v>
      </c>
      <c r="H812">
        <v>3</v>
      </c>
      <c r="I812">
        <v>52</v>
      </c>
      <c r="J812">
        <v>1</v>
      </c>
      <c r="K812">
        <v>1</v>
      </c>
      <c r="L812">
        <v>11</v>
      </c>
      <c r="M812">
        <v>0</v>
      </c>
      <c r="N812">
        <v>2</v>
      </c>
      <c r="O812">
        <v>6</v>
      </c>
      <c r="P812">
        <v>123</v>
      </c>
      <c r="Q812">
        <v>0</v>
      </c>
    </row>
    <row r="813" spans="1:17" x14ac:dyDescent="0.3">
      <c r="A813" t="s">
        <v>821</v>
      </c>
      <c r="B813" t="s">
        <v>839</v>
      </c>
      <c r="C813">
        <v>44</v>
      </c>
      <c r="D813">
        <v>3</v>
      </c>
      <c r="E813">
        <v>15</v>
      </c>
      <c r="F813">
        <v>21</v>
      </c>
      <c r="G813">
        <v>40</v>
      </c>
      <c r="H813">
        <v>1</v>
      </c>
      <c r="I813">
        <v>24</v>
      </c>
      <c r="J813">
        <v>2</v>
      </c>
      <c r="K813">
        <v>0</v>
      </c>
      <c r="L813">
        <v>29</v>
      </c>
      <c r="M813">
        <v>0</v>
      </c>
      <c r="N813">
        <v>0</v>
      </c>
      <c r="O813">
        <v>0</v>
      </c>
      <c r="P813">
        <v>41</v>
      </c>
      <c r="Q813">
        <v>0</v>
      </c>
    </row>
    <row r="814" spans="1:17" x14ac:dyDescent="0.3">
      <c r="A814" t="s">
        <v>821</v>
      </c>
      <c r="B814" t="s">
        <v>840</v>
      </c>
      <c r="C814">
        <v>596</v>
      </c>
      <c r="D814">
        <v>433</v>
      </c>
      <c r="E814">
        <v>1534</v>
      </c>
      <c r="F814">
        <v>151</v>
      </c>
      <c r="G814">
        <v>1007</v>
      </c>
      <c r="H814">
        <v>1434</v>
      </c>
      <c r="I814">
        <v>2993</v>
      </c>
      <c r="J814">
        <v>480</v>
      </c>
      <c r="K814">
        <v>0</v>
      </c>
      <c r="L814">
        <v>19434</v>
      </c>
      <c r="M814">
        <v>17</v>
      </c>
      <c r="N814">
        <v>1</v>
      </c>
      <c r="O814">
        <v>1730</v>
      </c>
      <c r="P814">
        <v>9797</v>
      </c>
      <c r="Q814">
        <v>1</v>
      </c>
    </row>
    <row r="815" spans="1:17" x14ac:dyDescent="0.3">
      <c r="A815" t="s">
        <v>821</v>
      </c>
      <c r="B815" t="s">
        <v>841</v>
      </c>
      <c r="C815">
        <v>885</v>
      </c>
      <c r="D815">
        <v>1331</v>
      </c>
      <c r="E815">
        <v>1323</v>
      </c>
      <c r="F815">
        <v>62</v>
      </c>
      <c r="G815">
        <v>203</v>
      </c>
      <c r="H815">
        <v>143</v>
      </c>
      <c r="I815">
        <v>654</v>
      </c>
      <c r="J815">
        <v>327</v>
      </c>
      <c r="K815">
        <v>47</v>
      </c>
      <c r="L815">
        <v>3357</v>
      </c>
      <c r="M815">
        <v>6</v>
      </c>
      <c r="N815">
        <v>15</v>
      </c>
      <c r="O815">
        <v>237</v>
      </c>
      <c r="P815">
        <v>7811</v>
      </c>
      <c r="Q815">
        <v>2</v>
      </c>
    </row>
    <row r="816" spans="1:17" x14ac:dyDescent="0.3">
      <c r="A816" t="s">
        <v>821</v>
      </c>
      <c r="B816" t="s">
        <v>842</v>
      </c>
      <c r="C816">
        <v>120</v>
      </c>
      <c r="D816">
        <v>84</v>
      </c>
      <c r="E816">
        <v>74</v>
      </c>
      <c r="F816">
        <v>16</v>
      </c>
      <c r="G816">
        <v>59</v>
      </c>
      <c r="H816">
        <v>39</v>
      </c>
      <c r="I816">
        <v>363</v>
      </c>
      <c r="J816">
        <v>1</v>
      </c>
      <c r="K816">
        <v>23</v>
      </c>
      <c r="L816">
        <v>63</v>
      </c>
      <c r="M816">
        <v>0</v>
      </c>
      <c r="N816">
        <v>0</v>
      </c>
      <c r="O816">
        <v>0</v>
      </c>
      <c r="P816">
        <v>741</v>
      </c>
      <c r="Q816">
        <v>0</v>
      </c>
    </row>
    <row r="817" spans="1:17" x14ac:dyDescent="0.3">
      <c r="A817" t="s">
        <v>821</v>
      </c>
      <c r="B817" t="s">
        <v>843</v>
      </c>
      <c r="C817">
        <v>1644</v>
      </c>
      <c r="D817">
        <v>3352</v>
      </c>
      <c r="E817">
        <v>2943</v>
      </c>
      <c r="F817">
        <v>152</v>
      </c>
      <c r="G817">
        <v>391</v>
      </c>
      <c r="H817">
        <v>114</v>
      </c>
      <c r="I817">
        <v>3143</v>
      </c>
      <c r="J817">
        <v>281</v>
      </c>
      <c r="K817">
        <v>248</v>
      </c>
      <c r="L817">
        <v>18652</v>
      </c>
      <c r="M817">
        <v>13</v>
      </c>
      <c r="N817">
        <v>13</v>
      </c>
      <c r="O817">
        <v>923</v>
      </c>
      <c r="P817">
        <v>27004</v>
      </c>
      <c r="Q817">
        <v>1</v>
      </c>
    </row>
    <row r="818" spans="1:17" x14ac:dyDescent="0.3">
      <c r="A818" t="s">
        <v>821</v>
      </c>
      <c r="B818" t="s">
        <v>844</v>
      </c>
      <c r="C818">
        <v>1355</v>
      </c>
      <c r="D818">
        <v>1734</v>
      </c>
      <c r="E818">
        <v>2532</v>
      </c>
      <c r="F818">
        <v>239</v>
      </c>
      <c r="G818">
        <v>385</v>
      </c>
      <c r="H818">
        <v>166</v>
      </c>
      <c r="I818">
        <v>2446</v>
      </c>
      <c r="J818">
        <v>109</v>
      </c>
      <c r="K818">
        <v>153</v>
      </c>
      <c r="L818">
        <v>14539</v>
      </c>
      <c r="M818">
        <v>0</v>
      </c>
      <c r="N818">
        <v>1</v>
      </c>
      <c r="O818">
        <v>94</v>
      </c>
      <c r="P818">
        <v>17582</v>
      </c>
      <c r="Q818">
        <v>1</v>
      </c>
    </row>
    <row r="819" spans="1:17" x14ac:dyDescent="0.3">
      <c r="A819" t="s">
        <v>821</v>
      </c>
      <c r="B819" t="s">
        <v>845</v>
      </c>
      <c r="C819">
        <v>1350</v>
      </c>
      <c r="D819">
        <v>705</v>
      </c>
      <c r="E819">
        <v>806</v>
      </c>
      <c r="F819">
        <v>224</v>
      </c>
      <c r="G819">
        <v>397</v>
      </c>
      <c r="H819">
        <v>250</v>
      </c>
      <c r="I819">
        <v>3337</v>
      </c>
      <c r="J819">
        <v>39</v>
      </c>
      <c r="K819">
        <v>249</v>
      </c>
      <c r="L819">
        <v>1298</v>
      </c>
      <c r="M819">
        <v>6</v>
      </c>
      <c r="N819">
        <v>11</v>
      </c>
      <c r="O819">
        <v>29</v>
      </c>
      <c r="P819">
        <v>7875</v>
      </c>
      <c r="Q819">
        <v>2</v>
      </c>
    </row>
    <row r="820" spans="1:17" x14ac:dyDescent="0.3">
      <c r="A820" t="s">
        <v>821</v>
      </c>
      <c r="B820" t="s">
        <v>846</v>
      </c>
      <c r="C820">
        <v>707</v>
      </c>
      <c r="D820">
        <v>555</v>
      </c>
      <c r="E820">
        <v>1042</v>
      </c>
      <c r="F820">
        <v>92</v>
      </c>
      <c r="G820">
        <v>184</v>
      </c>
      <c r="H820">
        <v>156</v>
      </c>
      <c r="I820">
        <v>4082</v>
      </c>
      <c r="J820">
        <v>18</v>
      </c>
      <c r="K820">
        <v>68</v>
      </c>
      <c r="L820">
        <v>113</v>
      </c>
      <c r="M820">
        <v>34</v>
      </c>
      <c r="N820">
        <v>6</v>
      </c>
      <c r="O820">
        <v>89</v>
      </c>
      <c r="P820">
        <v>7020</v>
      </c>
      <c r="Q820">
        <v>2</v>
      </c>
    </row>
    <row r="821" spans="1:17" x14ac:dyDescent="0.3">
      <c r="A821" t="s">
        <v>821</v>
      </c>
      <c r="B821" t="s">
        <v>847</v>
      </c>
      <c r="C821">
        <v>733</v>
      </c>
      <c r="D821">
        <v>497</v>
      </c>
      <c r="E821">
        <v>276</v>
      </c>
      <c r="F821">
        <v>63</v>
      </c>
      <c r="G821">
        <v>278</v>
      </c>
      <c r="H821">
        <v>49</v>
      </c>
      <c r="I821">
        <v>920</v>
      </c>
      <c r="J821">
        <v>1</v>
      </c>
      <c r="K821">
        <v>24</v>
      </c>
      <c r="L821">
        <v>205</v>
      </c>
      <c r="M821">
        <v>8</v>
      </c>
      <c r="N821">
        <v>9</v>
      </c>
      <c r="O821">
        <v>8</v>
      </c>
      <c r="P821">
        <v>3180</v>
      </c>
      <c r="Q821">
        <v>0</v>
      </c>
    </row>
    <row r="822" spans="1:17" x14ac:dyDescent="0.3">
      <c r="A822" t="s">
        <v>821</v>
      </c>
      <c r="B822" t="s">
        <v>848</v>
      </c>
      <c r="C822">
        <v>188</v>
      </c>
      <c r="D822">
        <v>19</v>
      </c>
      <c r="E822">
        <v>67</v>
      </c>
      <c r="F822">
        <v>18</v>
      </c>
      <c r="G822">
        <v>115</v>
      </c>
      <c r="H822">
        <v>0</v>
      </c>
      <c r="I822">
        <v>128</v>
      </c>
      <c r="J822">
        <v>9</v>
      </c>
      <c r="K822">
        <v>0</v>
      </c>
      <c r="L822">
        <v>247</v>
      </c>
      <c r="M822">
        <v>0</v>
      </c>
      <c r="N822">
        <v>0</v>
      </c>
      <c r="O822">
        <v>2</v>
      </c>
      <c r="P822">
        <v>134</v>
      </c>
      <c r="Q822">
        <v>0</v>
      </c>
    </row>
    <row r="823" spans="1:17" x14ac:dyDescent="0.3">
      <c r="A823" t="s">
        <v>821</v>
      </c>
      <c r="B823" t="s">
        <v>849</v>
      </c>
      <c r="C823">
        <v>42</v>
      </c>
      <c r="D823">
        <v>2</v>
      </c>
      <c r="E823">
        <v>31</v>
      </c>
      <c r="F823">
        <v>13</v>
      </c>
      <c r="G823">
        <v>15</v>
      </c>
      <c r="H823">
        <v>1</v>
      </c>
      <c r="I823">
        <v>26</v>
      </c>
      <c r="J823">
        <v>3</v>
      </c>
      <c r="K823">
        <v>0</v>
      </c>
      <c r="L823">
        <v>0</v>
      </c>
      <c r="M823">
        <v>0</v>
      </c>
      <c r="N823">
        <v>1</v>
      </c>
      <c r="O823">
        <v>7</v>
      </c>
      <c r="P823">
        <v>61</v>
      </c>
      <c r="Q823">
        <v>0</v>
      </c>
    </row>
    <row r="824" spans="1:17" x14ac:dyDescent="0.3">
      <c r="A824" t="s">
        <v>821</v>
      </c>
      <c r="B824" t="s">
        <v>850</v>
      </c>
      <c r="C824">
        <v>32</v>
      </c>
      <c r="D824">
        <v>21</v>
      </c>
      <c r="E824">
        <v>123</v>
      </c>
      <c r="F824">
        <v>3</v>
      </c>
      <c r="G824">
        <v>29</v>
      </c>
      <c r="H824">
        <v>3</v>
      </c>
      <c r="I824">
        <v>9</v>
      </c>
      <c r="J824">
        <v>0</v>
      </c>
      <c r="K824">
        <v>3</v>
      </c>
      <c r="L824">
        <v>812</v>
      </c>
      <c r="M824">
        <v>0</v>
      </c>
      <c r="N824">
        <v>8</v>
      </c>
      <c r="O824">
        <v>44</v>
      </c>
      <c r="P824">
        <v>552</v>
      </c>
      <c r="Q824">
        <v>0</v>
      </c>
    </row>
    <row r="825" spans="1:17" x14ac:dyDescent="0.3">
      <c r="A825" t="s">
        <v>821</v>
      </c>
      <c r="B825" t="s">
        <v>851</v>
      </c>
      <c r="C825">
        <v>638</v>
      </c>
      <c r="D825">
        <v>833</v>
      </c>
      <c r="E825">
        <v>1059</v>
      </c>
      <c r="F825">
        <v>123</v>
      </c>
      <c r="G825">
        <v>221</v>
      </c>
      <c r="H825">
        <v>84</v>
      </c>
      <c r="I825">
        <v>683</v>
      </c>
      <c r="J825">
        <v>67</v>
      </c>
      <c r="K825">
        <v>156</v>
      </c>
      <c r="L825">
        <v>5202</v>
      </c>
      <c r="M825">
        <v>2</v>
      </c>
      <c r="N825">
        <v>25</v>
      </c>
      <c r="O825">
        <v>392</v>
      </c>
      <c r="P825">
        <v>5667</v>
      </c>
      <c r="Q825">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3:E495"/>
  <sheetViews>
    <sheetView topLeftCell="A22" workbookViewId="0">
      <selection activeCell="E488" sqref="E487:E488"/>
    </sheetView>
  </sheetViews>
  <sheetFormatPr defaultRowHeight="14.4" x14ac:dyDescent="0.3"/>
  <cols>
    <col min="1" max="1" width="27.5546875" bestFit="1" customWidth="1"/>
    <col min="2" max="2" width="20.88671875" bestFit="1" customWidth="1"/>
    <col min="3" max="3" width="8.77734375" bestFit="1" customWidth="1"/>
    <col min="4" max="4" width="10.77734375" bestFit="1" customWidth="1"/>
    <col min="5" max="37" width="28.5546875" bestFit="1" customWidth="1"/>
    <col min="38" max="38" width="10.77734375" bestFit="1" customWidth="1"/>
  </cols>
  <sheetData>
    <row r="3" spans="1:2" x14ac:dyDescent="0.3">
      <c r="A3" s="1" t="s">
        <v>1</v>
      </c>
      <c r="B3" t="s">
        <v>853</v>
      </c>
    </row>
    <row r="4" spans="1:2" x14ac:dyDescent="0.3">
      <c r="A4" s="2" t="s">
        <v>438</v>
      </c>
      <c r="B4">
        <v>4401</v>
      </c>
    </row>
    <row r="5" spans="1:2" x14ac:dyDescent="0.3">
      <c r="A5" s="2" t="s">
        <v>502</v>
      </c>
      <c r="B5">
        <v>3391</v>
      </c>
    </row>
    <row r="6" spans="1:2" x14ac:dyDescent="0.3">
      <c r="A6" s="2" t="s">
        <v>212</v>
      </c>
      <c r="B6">
        <v>3286</v>
      </c>
    </row>
    <row r="7" spans="1:2" x14ac:dyDescent="0.3">
      <c r="A7" s="2" t="s">
        <v>204</v>
      </c>
      <c r="B7">
        <v>2968</v>
      </c>
    </row>
    <row r="8" spans="1:2" x14ac:dyDescent="0.3">
      <c r="A8" s="2" t="s">
        <v>490</v>
      </c>
      <c r="B8">
        <v>2865</v>
      </c>
    </row>
    <row r="9" spans="1:2" x14ac:dyDescent="0.3">
      <c r="A9" s="2" t="s">
        <v>205</v>
      </c>
      <c r="B9">
        <v>2786</v>
      </c>
    </row>
    <row r="10" spans="1:2" x14ac:dyDescent="0.3">
      <c r="A10" s="2" t="s">
        <v>195</v>
      </c>
      <c r="B10">
        <v>2778</v>
      </c>
    </row>
    <row r="11" spans="1:2" x14ac:dyDescent="0.3">
      <c r="A11" s="2" t="s">
        <v>203</v>
      </c>
      <c r="B11">
        <v>2769</v>
      </c>
    </row>
    <row r="12" spans="1:2" x14ac:dyDescent="0.3">
      <c r="A12" s="2" t="s">
        <v>166</v>
      </c>
      <c r="B12">
        <v>2767</v>
      </c>
    </row>
    <row r="13" spans="1:2" x14ac:dyDescent="0.3">
      <c r="A13" s="2" t="s">
        <v>35</v>
      </c>
      <c r="B13">
        <v>2406</v>
      </c>
    </row>
    <row r="14" spans="1:2" x14ac:dyDescent="0.3">
      <c r="A14" s="2" t="s">
        <v>852</v>
      </c>
      <c r="B14">
        <v>30417</v>
      </c>
    </row>
    <row r="23" spans="1:2" x14ac:dyDescent="0.3">
      <c r="A23" s="1" t="s">
        <v>1</v>
      </c>
      <c r="B23" t="s">
        <v>854</v>
      </c>
    </row>
    <row r="24" spans="1:2" x14ac:dyDescent="0.3">
      <c r="A24" s="2" t="s">
        <v>843</v>
      </c>
      <c r="B24">
        <v>27004</v>
      </c>
    </row>
    <row r="25" spans="1:2" x14ac:dyDescent="0.3">
      <c r="A25" s="2" t="s">
        <v>823</v>
      </c>
      <c r="B25">
        <v>25115</v>
      </c>
    </row>
    <row r="26" spans="1:2" x14ac:dyDescent="0.3">
      <c r="A26" s="2" t="s">
        <v>822</v>
      </c>
      <c r="B26">
        <v>24376</v>
      </c>
    </row>
    <row r="27" spans="1:2" x14ac:dyDescent="0.3">
      <c r="A27" s="2" t="s">
        <v>34</v>
      </c>
      <c r="B27">
        <v>19685</v>
      </c>
    </row>
    <row r="28" spans="1:2" x14ac:dyDescent="0.3">
      <c r="A28" s="2" t="s">
        <v>844</v>
      </c>
      <c r="B28">
        <v>17582</v>
      </c>
    </row>
    <row r="29" spans="1:2" x14ac:dyDescent="0.3">
      <c r="A29" s="2" t="s">
        <v>35</v>
      </c>
      <c r="B29">
        <v>16110</v>
      </c>
    </row>
    <row r="30" spans="1:2" x14ac:dyDescent="0.3">
      <c r="A30" s="2" t="s">
        <v>29</v>
      </c>
      <c r="B30">
        <v>15411</v>
      </c>
    </row>
    <row r="31" spans="1:2" x14ac:dyDescent="0.3">
      <c r="A31" s="2" t="s">
        <v>217</v>
      </c>
      <c r="B31">
        <v>14973</v>
      </c>
    </row>
    <row r="32" spans="1:2" x14ac:dyDescent="0.3">
      <c r="A32" s="2" t="s">
        <v>58</v>
      </c>
      <c r="B32">
        <v>14299</v>
      </c>
    </row>
    <row r="33" spans="1:2" x14ac:dyDescent="0.3">
      <c r="A33" s="2" t="s">
        <v>780</v>
      </c>
      <c r="B33">
        <v>12679</v>
      </c>
    </row>
    <row r="34" spans="1:2" x14ac:dyDescent="0.3">
      <c r="A34" s="2" t="s">
        <v>852</v>
      </c>
      <c r="B34">
        <v>187234</v>
      </c>
    </row>
    <row r="42" spans="1:2" x14ac:dyDescent="0.3">
      <c r="A42" s="1" t="s">
        <v>1</v>
      </c>
      <c r="B42" t="s">
        <v>855</v>
      </c>
    </row>
    <row r="43" spans="1:2" x14ac:dyDescent="0.3">
      <c r="A43" s="2" t="s">
        <v>644</v>
      </c>
      <c r="B43">
        <v>655</v>
      </c>
    </row>
    <row r="44" spans="1:2" x14ac:dyDescent="0.3">
      <c r="A44" s="2" t="s">
        <v>56</v>
      </c>
      <c r="B44">
        <v>692</v>
      </c>
    </row>
    <row r="45" spans="1:2" x14ac:dyDescent="0.3">
      <c r="A45" s="2" t="s">
        <v>444</v>
      </c>
      <c r="B45">
        <v>700</v>
      </c>
    </row>
    <row r="46" spans="1:2" x14ac:dyDescent="0.3">
      <c r="A46" s="2" t="s">
        <v>169</v>
      </c>
      <c r="B46">
        <v>713</v>
      </c>
    </row>
    <row r="47" spans="1:2" x14ac:dyDescent="0.3">
      <c r="A47" s="2" t="s">
        <v>456</v>
      </c>
      <c r="B47">
        <v>731</v>
      </c>
    </row>
    <row r="48" spans="1:2" x14ac:dyDescent="0.3">
      <c r="A48" s="2" t="s">
        <v>681</v>
      </c>
      <c r="B48">
        <v>764</v>
      </c>
    </row>
    <row r="49" spans="1:2" x14ac:dyDescent="0.3">
      <c r="A49" s="2" t="s">
        <v>458</v>
      </c>
      <c r="B49">
        <v>804</v>
      </c>
    </row>
    <row r="50" spans="1:2" x14ac:dyDescent="0.3">
      <c r="A50" s="2" t="s">
        <v>41</v>
      </c>
      <c r="B50">
        <v>886</v>
      </c>
    </row>
    <row r="51" spans="1:2" x14ac:dyDescent="0.3">
      <c r="A51" s="2" t="s">
        <v>583</v>
      </c>
      <c r="B51">
        <v>895</v>
      </c>
    </row>
    <row r="52" spans="1:2" x14ac:dyDescent="0.3">
      <c r="A52" s="2" t="s">
        <v>422</v>
      </c>
      <c r="B52">
        <v>914</v>
      </c>
    </row>
    <row r="53" spans="1:2" x14ac:dyDescent="0.3">
      <c r="A53" s="2" t="s">
        <v>852</v>
      </c>
      <c r="B53">
        <v>7754</v>
      </c>
    </row>
    <row r="60" spans="1:2" x14ac:dyDescent="0.3">
      <c r="A60" s="1" t="s">
        <v>1</v>
      </c>
      <c r="B60" t="s">
        <v>856</v>
      </c>
    </row>
    <row r="61" spans="1:2" x14ac:dyDescent="0.3">
      <c r="A61" s="2" t="s">
        <v>640</v>
      </c>
      <c r="B61">
        <v>5143</v>
      </c>
    </row>
    <row r="62" spans="1:2" x14ac:dyDescent="0.3">
      <c r="A62" s="2" t="s">
        <v>801</v>
      </c>
      <c r="B62">
        <v>3654</v>
      </c>
    </row>
    <row r="63" spans="1:2" x14ac:dyDescent="0.3">
      <c r="A63" s="2" t="s">
        <v>653</v>
      </c>
      <c r="B63">
        <v>3625</v>
      </c>
    </row>
    <row r="64" spans="1:2" x14ac:dyDescent="0.3">
      <c r="A64" s="2" t="s">
        <v>38</v>
      </c>
      <c r="B64">
        <v>3450</v>
      </c>
    </row>
    <row r="65" spans="1:2" x14ac:dyDescent="0.3">
      <c r="A65" s="2" t="s">
        <v>467</v>
      </c>
      <c r="B65">
        <v>3441</v>
      </c>
    </row>
    <row r="66" spans="1:2" x14ac:dyDescent="0.3">
      <c r="A66" s="2" t="s">
        <v>35</v>
      </c>
      <c r="B66">
        <v>3331</v>
      </c>
    </row>
    <row r="67" spans="1:2" x14ac:dyDescent="0.3">
      <c r="A67" s="2" t="s">
        <v>636</v>
      </c>
      <c r="B67">
        <v>3272</v>
      </c>
    </row>
    <row r="68" spans="1:2" x14ac:dyDescent="0.3">
      <c r="A68" s="2" t="s">
        <v>371</v>
      </c>
      <c r="B68">
        <v>2810</v>
      </c>
    </row>
    <row r="69" spans="1:2" x14ac:dyDescent="0.3">
      <c r="A69" s="2" t="s">
        <v>58</v>
      </c>
      <c r="B69">
        <v>2738</v>
      </c>
    </row>
    <row r="70" spans="1:2" x14ac:dyDescent="0.3">
      <c r="A70" s="2" t="s">
        <v>41</v>
      </c>
      <c r="B70">
        <v>2692</v>
      </c>
    </row>
    <row r="71" spans="1:2" x14ac:dyDescent="0.3">
      <c r="A71" s="2" t="s">
        <v>852</v>
      </c>
      <c r="B71">
        <v>34156</v>
      </c>
    </row>
    <row r="79" spans="1:2" x14ac:dyDescent="0.3">
      <c r="A79" s="1" t="s">
        <v>1</v>
      </c>
      <c r="B79" t="s">
        <v>857</v>
      </c>
    </row>
    <row r="80" spans="1:2" x14ac:dyDescent="0.3">
      <c r="A80" s="2" t="s">
        <v>143</v>
      </c>
      <c r="B80">
        <v>4586</v>
      </c>
    </row>
    <row r="81" spans="1:2" x14ac:dyDescent="0.3">
      <c r="A81" s="2" t="s">
        <v>356</v>
      </c>
      <c r="B81">
        <v>2831</v>
      </c>
    </row>
    <row r="82" spans="1:2" x14ac:dyDescent="0.3">
      <c r="A82" s="2" t="s">
        <v>350</v>
      </c>
      <c r="B82">
        <v>2618</v>
      </c>
    </row>
    <row r="83" spans="1:2" x14ac:dyDescent="0.3">
      <c r="A83" s="2" t="s">
        <v>789</v>
      </c>
      <c r="B83">
        <v>2483</v>
      </c>
    </row>
    <row r="84" spans="1:2" x14ac:dyDescent="0.3">
      <c r="A84" s="2" t="s">
        <v>786</v>
      </c>
      <c r="B84">
        <v>2398</v>
      </c>
    </row>
    <row r="85" spans="1:2" x14ac:dyDescent="0.3">
      <c r="A85" s="2" t="s">
        <v>822</v>
      </c>
      <c r="B85">
        <v>2329</v>
      </c>
    </row>
    <row r="86" spans="1:2" x14ac:dyDescent="0.3">
      <c r="A86" s="2" t="s">
        <v>762</v>
      </c>
      <c r="B86">
        <v>2227</v>
      </c>
    </row>
    <row r="87" spans="1:2" x14ac:dyDescent="0.3">
      <c r="A87" s="2" t="s">
        <v>39</v>
      </c>
      <c r="B87">
        <v>2171</v>
      </c>
    </row>
    <row r="88" spans="1:2" x14ac:dyDescent="0.3">
      <c r="A88" s="2" t="s">
        <v>823</v>
      </c>
      <c r="B88">
        <v>2114</v>
      </c>
    </row>
    <row r="89" spans="1:2" x14ac:dyDescent="0.3">
      <c r="A89" s="2" t="s">
        <v>746</v>
      </c>
      <c r="B89">
        <v>2070</v>
      </c>
    </row>
    <row r="90" spans="1:2" x14ac:dyDescent="0.3">
      <c r="A90" s="2" t="s">
        <v>852</v>
      </c>
      <c r="B90">
        <v>25827</v>
      </c>
    </row>
    <row r="100" spans="1:2" x14ac:dyDescent="0.3">
      <c r="A100" s="1" t="s">
        <v>1</v>
      </c>
      <c r="B100" t="s">
        <v>858</v>
      </c>
    </row>
    <row r="101" spans="1:2" x14ac:dyDescent="0.3">
      <c r="A101" s="2" t="s">
        <v>843</v>
      </c>
      <c r="B101">
        <v>3352</v>
      </c>
    </row>
    <row r="102" spans="1:2" x14ac:dyDescent="0.3">
      <c r="A102" s="2" t="s">
        <v>823</v>
      </c>
      <c r="B102">
        <v>2221</v>
      </c>
    </row>
    <row r="103" spans="1:2" x14ac:dyDescent="0.3">
      <c r="A103" s="2" t="s">
        <v>822</v>
      </c>
      <c r="B103">
        <v>1883</v>
      </c>
    </row>
    <row r="104" spans="1:2" x14ac:dyDescent="0.3">
      <c r="A104" s="2" t="s">
        <v>837</v>
      </c>
      <c r="B104">
        <v>1777</v>
      </c>
    </row>
    <row r="105" spans="1:2" x14ac:dyDescent="0.3">
      <c r="A105" s="2" t="s">
        <v>844</v>
      </c>
      <c r="B105">
        <v>1734</v>
      </c>
    </row>
    <row r="106" spans="1:2" x14ac:dyDescent="0.3">
      <c r="A106" s="2" t="s">
        <v>212</v>
      </c>
      <c r="B106">
        <v>1622</v>
      </c>
    </row>
    <row r="107" spans="1:2" x14ac:dyDescent="0.3">
      <c r="A107" s="2" t="s">
        <v>181</v>
      </c>
      <c r="B107">
        <v>1560</v>
      </c>
    </row>
    <row r="108" spans="1:2" x14ac:dyDescent="0.3">
      <c r="A108" s="2" t="s">
        <v>422</v>
      </c>
      <c r="B108">
        <v>1524</v>
      </c>
    </row>
    <row r="109" spans="1:2" x14ac:dyDescent="0.3">
      <c r="A109" s="2" t="s">
        <v>456</v>
      </c>
      <c r="B109">
        <v>1502</v>
      </c>
    </row>
    <row r="110" spans="1:2" x14ac:dyDescent="0.3">
      <c r="A110" s="2" t="s">
        <v>104</v>
      </c>
      <c r="B110">
        <v>1464</v>
      </c>
    </row>
    <row r="111" spans="1:2" x14ac:dyDescent="0.3">
      <c r="A111" s="2" t="s">
        <v>852</v>
      </c>
      <c r="B111">
        <v>18639</v>
      </c>
    </row>
    <row r="117" spans="1:5" x14ac:dyDescent="0.3">
      <c r="A117" t="s">
        <v>859</v>
      </c>
      <c r="C117" t="s">
        <v>860</v>
      </c>
    </row>
    <row r="118" spans="1:5" x14ac:dyDescent="0.3">
      <c r="A118">
        <v>824</v>
      </c>
      <c r="C118">
        <f>GETPIVOTDATA("DISTRICT",$A$117)</f>
        <v>824</v>
      </c>
    </row>
    <row r="123" spans="1:5" x14ac:dyDescent="0.3">
      <c r="A123" s="1" t="s">
        <v>1</v>
      </c>
      <c r="B123" t="s">
        <v>859</v>
      </c>
      <c r="D123" t="s">
        <v>0</v>
      </c>
      <c r="E123" t="s">
        <v>861</v>
      </c>
    </row>
    <row r="124" spans="1:5" x14ac:dyDescent="0.3">
      <c r="A124" s="2" t="s">
        <v>17</v>
      </c>
      <c r="B124">
        <v>6</v>
      </c>
      <c r="D124" t="str">
        <f>A124</f>
        <v>ANDAMAN &amp; NICOBAR ISLANDS</v>
      </c>
      <c r="E124">
        <f>GETPIVOTDATA("DISTRICT",$A$123,"State/UT",A124)</f>
        <v>6</v>
      </c>
    </row>
    <row r="125" spans="1:5" x14ac:dyDescent="0.3">
      <c r="A125" s="2" t="s">
        <v>24</v>
      </c>
      <c r="B125">
        <v>34</v>
      </c>
      <c r="D125" t="str">
        <f t="shared" ref="D125:D158" si="0">A125</f>
        <v>ANDHRA PRADESH</v>
      </c>
      <c r="E125">
        <f t="shared" ref="E125:E158" si="1">GETPIVOTDATA("DISTRICT",$A$123,"State/UT",A125)</f>
        <v>34</v>
      </c>
    </row>
    <row r="126" spans="1:5" x14ac:dyDescent="0.3">
      <c r="A126" s="2" t="s">
        <v>59</v>
      </c>
      <c r="B126">
        <v>17</v>
      </c>
      <c r="D126" t="str">
        <f t="shared" si="0"/>
        <v>ARUNACHAL PRADESH</v>
      </c>
      <c r="E126">
        <f t="shared" si="1"/>
        <v>17</v>
      </c>
    </row>
    <row r="127" spans="1:5" x14ac:dyDescent="0.3">
      <c r="A127" s="2" t="s">
        <v>77</v>
      </c>
      <c r="B127">
        <v>33</v>
      </c>
      <c r="D127" t="str">
        <f t="shared" si="0"/>
        <v>ASSAM</v>
      </c>
      <c r="E127">
        <f t="shared" si="1"/>
        <v>33</v>
      </c>
    </row>
    <row r="128" spans="1:5" x14ac:dyDescent="0.3">
      <c r="A128" s="2" t="s">
        <v>111</v>
      </c>
      <c r="B128">
        <v>44</v>
      </c>
      <c r="D128" t="str">
        <f t="shared" si="0"/>
        <v>BIHAR</v>
      </c>
      <c r="E128">
        <f t="shared" si="1"/>
        <v>44</v>
      </c>
    </row>
    <row r="129" spans="1:5" x14ac:dyDescent="0.3">
      <c r="A129" s="2" t="s">
        <v>156</v>
      </c>
      <c r="B129">
        <v>1</v>
      </c>
      <c r="D129" t="str">
        <f t="shared" si="0"/>
        <v>CHANDIGARH</v>
      </c>
      <c r="E129">
        <f t="shared" si="1"/>
        <v>1</v>
      </c>
    </row>
    <row r="130" spans="1:5" x14ac:dyDescent="0.3">
      <c r="A130" s="2" t="s">
        <v>157</v>
      </c>
      <c r="B130">
        <v>28</v>
      </c>
      <c r="D130" t="str">
        <f t="shared" si="0"/>
        <v>CHHATTISGARH</v>
      </c>
      <c r="E130">
        <f t="shared" si="1"/>
        <v>28</v>
      </c>
    </row>
    <row r="131" spans="1:5" x14ac:dyDescent="0.3">
      <c r="A131" s="2" t="s">
        <v>186</v>
      </c>
      <c r="B131">
        <v>1</v>
      </c>
      <c r="D131" t="str">
        <f t="shared" si="0"/>
        <v>DADRA &amp; NAGAR HAVELI</v>
      </c>
      <c r="E131">
        <f t="shared" si="1"/>
        <v>1</v>
      </c>
    </row>
    <row r="132" spans="1:5" x14ac:dyDescent="0.3">
      <c r="A132" s="2" t="s">
        <v>188</v>
      </c>
      <c r="B132">
        <v>2</v>
      </c>
      <c r="D132" t="str">
        <f t="shared" si="0"/>
        <v>DAMAN &amp; DIU</v>
      </c>
      <c r="E132">
        <f t="shared" si="1"/>
        <v>2</v>
      </c>
    </row>
    <row r="133" spans="1:5" x14ac:dyDescent="0.3">
      <c r="A133" s="2" t="s">
        <v>191</v>
      </c>
      <c r="B133">
        <v>23</v>
      </c>
      <c r="D133" t="str">
        <f t="shared" si="0"/>
        <v>DELHI</v>
      </c>
      <c r="E133">
        <f t="shared" si="1"/>
        <v>23</v>
      </c>
    </row>
    <row r="134" spans="1:5" x14ac:dyDescent="0.3">
      <c r="A134" s="2" t="s">
        <v>213</v>
      </c>
      <c r="B134">
        <v>2</v>
      </c>
      <c r="D134" t="str">
        <f t="shared" si="0"/>
        <v>GOA</v>
      </c>
      <c r="E134">
        <f t="shared" si="1"/>
        <v>2</v>
      </c>
    </row>
    <row r="135" spans="1:5" x14ac:dyDescent="0.3">
      <c r="A135" s="2" t="s">
        <v>216</v>
      </c>
      <c r="B135">
        <v>36</v>
      </c>
      <c r="D135" t="str">
        <f t="shared" si="0"/>
        <v>GUJARAT</v>
      </c>
      <c r="E135">
        <f t="shared" si="1"/>
        <v>36</v>
      </c>
    </row>
    <row r="136" spans="1:5" x14ac:dyDescent="0.3">
      <c r="A136" s="2" t="s">
        <v>253</v>
      </c>
      <c r="B136">
        <v>24</v>
      </c>
      <c r="D136" t="str">
        <f t="shared" si="0"/>
        <v>HARYANA</v>
      </c>
      <c r="E136">
        <f t="shared" si="1"/>
        <v>24</v>
      </c>
    </row>
    <row r="137" spans="1:5" x14ac:dyDescent="0.3">
      <c r="A137" s="2" t="s">
        <v>278</v>
      </c>
      <c r="B137">
        <v>15</v>
      </c>
      <c r="D137" t="str">
        <f t="shared" si="0"/>
        <v>HIMACHAL PRADESH</v>
      </c>
      <c r="E137">
        <f t="shared" si="1"/>
        <v>15</v>
      </c>
    </row>
    <row r="138" spans="1:5" x14ac:dyDescent="0.3">
      <c r="A138" s="2" t="s">
        <v>292</v>
      </c>
      <c r="B138">
        <v>34</v>
      </c>
      <c r="D138" t="str">
        <f t="shared" si="0"/>
        <v>JAMMU &amp; KASHMIR</v>
      </c>
      <c r="E138">
        <f t="shared" si="1"/>
        <v>34</v>
      </c>
    </row>
    <row r="139" spans="1:5" x14ac:dyDescent="0.3">
      <c r="A139" s="2" t="s">
        <v>327</v>
      </c>
      <c r="B139">
        <v>26</v>
      </c>
      <c r="D139" t="str">
        <f t="shared" si="0"/>
        <v>JHARKHAND</v>
      </c>
      <c r="E139">
        <f t="shared" si="1"/>
        <v>26</v>
      </c>
    </row>
    <row r="140" spans="1:5" x14ac:dyDescent="0.3">
      <c r="A140" s="2" t="s">
        <v>354</v>
      </c>
      <c r="B140">
        <v>35</v>
      </c>
      <c r="D140" t="str">
        <f t="shared" si="0"/>
        <v>KARNATAKA</v>
      </c>
      <c r="E140">
        <f t="shared" si="1"/>
        <v>35</v>
      </c>
    </row>
    <row r="141" spans="1:5" x14ac:dyDescent="0.3">
      <c r="A141" s="2" t="s">
        <v>389</v>
      </c>
      <c r="B141">
        <v>26</v>
      </c>
      <c r="D141" t="str">
        <f t="shared" si="0"/>
        <v>KERALA</v>
      </c>
      <c r="E141">
        <f t="shared" si="1"/>
        <v>26</v>
      </c>
    </row>
    <row r="142" spans="1:5" x14ac:dyDescent="0.3">
      <c r="A142" s="2" t="s">
        <v>415</v>
      </c>
      <c r="B142">
        <v>1</v>
      </c>
      <c r="D142" t="str">
        <f t="shared" si="0"/>
        <v>LAKSHADWEEP</v>
      </c>
      <c r="E142">
        <f t="shared" si="1"/>
        <v>1</v>
      </c>
    </row>
    <row r="143" spans="1:5" x14ac:dyDescent="0.3">
      <c r="A143" s="2" t="s">
        <v>416</v>
      </c>
      <c r="B143">
        <v>53</v>
      </c>
      <c r="D143" t="str">
        <f t="shared" si="0"/>
        <v>MADHYA PRADESH</v>
      </c>
      <c r="E143">
        <f t="shared" si="1"/>
        <v>53</v>
      </c>
    </row>
    <row r="144" spans="1:5" x14ac:dyDescent="0.3">
      <c r="A144" s="2" t="s">
        <v>470</v>
      </c>
      <c r="B144">
        <v>46</v>
      </c>
      <c r="D144" t="str">
        <f t="shared" si="0"/>
        <v>MAHARASHTRA</v>
      </c>
      <c r="E144">
        <f t="shared" si="1"/>
        <v>46</v>
      </c>
    </row>
    <row r="145" spans="1:5" x14ac:dyDescent="0.3">
      <c r="A145" s="2" t="s">
        <v>517</v>
      </c>
      <c r="B145">
        <v>12</v>
      </c>
      <c r="D145" t="str">
        <f t="shared" si="0"/>
        <v>MANIPUR</v>
      </c>
      <c r="E145">
        <f t="shared" si="1"/>
        <v>12</v>
      </c>
    </row>
    <row r="146" spans="1:5" x14ac:dyDescent="0.3">
      <c r="A146" s="2" t="s">
        <v>529</v>
      </c>
      <c r="B146">
        <v>7</v>
      </c>
      <c r="D146" t="str">
        <f t="shared" si="0"/>
        <v>MEGHALAYA</v>
      </c>
      <c r="E146">
        <f t="shared" si="1"/>
        <v>7</v>
      </c>
    </row>
    <row r="147" spans="1:5" x14ac:dyDescent="0.3">
      <c r="A147" s="2" t="s">
        <v>537</v>
      </c>
      <c r="B147">
        <v>8</v>
      </c>
      <c r="D147" t="str">
        <f t="shared" si="0"/>
        <v>MIZORAM</v>
      </c>
      <c r="E147">
        <f t="shared" si="1"/>
        <v>8</v>
      </c>
    </row>
    <row r="148" spans="1:5" x14ac:dyDescent="0.3">
      <c r="A148" s="2" t="s">
        <v>546</v>
      </c>
      <c r="B148">
        <v>11</v>
      </c>
      <c r="D148" t="str">
        <f t="shared" si="0"/>
        <v>NAGALAND</v>
      </c>
      <c r="E148">
        <f t="shared" si="1"/>
        <v>11</v>
      </c>
    </row>
    <row r="149" spans="1:5" x14ac:dyDescent="0.3">
      <c r="A149" s="2" t="s">
        <v>558</v>
      </c>
      <c r="B149">
        <v>36</v>
      </c>
      <c r="D149" t="str">
        <f t="shared" si="0"/>
        <v>ODISHA</v>
      </c>
      <c r="E149">
        <f t="shared" si="1"/>
        <v>36</v>
      </c>
    </row>
    <row r="150" spans="1:5" x14ac:dyDescent="0.3">
      <c r="A150" s="2" t="s">
        <v>595</v>
      </c>
      <c r="B150">
        <v>3</v>
      </c>
      <c r="D150" t="str">
        <f t="shared" si="0"/>
        <v>PUDUCHERRY</v>
      </c>
      <c r="E150">
        <f t="shared" si="1"/>
        <v>3</v>
      </c>
    </row>
    <row r="151" spans="1:5" x14ac:dyDescent="0.3">
      <c r="A151" s="2" t="s">
        <v>598</v>
      </c>
      <c r="B151">
        <v>35</v>
      </c>
      <c r="D151" t="str">
        <f t="shared" si="0"/>
        <v>PUNJAB</v>
      </c>
      <c r="E151">
        <f t="shared" si="1"/>
        <v>35</v>
      </c>
    </row>
    <row r="152" spans="1:5" x14ac:dyDescent="0.3">
      <c r="A152" s="2" t="s">
        <v>634</v>
      </c>
      <c r="B152">
        <v>49</v>
      </c>
      <c r="D152" t="str">
        <f t="shared" si="0"/>
        <v>RAJASTHAN</v>
      </c>
      <c r="E152">
        <f t="shared" si="1"/>
        <v>49</v>
      </c>
    </row>
    <row r="153" spans="1:5" x14ac:dyDescent="0.3">
      <c r="A153" s="2" t="s">
        <v>683</v>
      </c>
      <c r="B153">
        <v>4</v>
      </c>
      <c r="D153" t="str">
        <f t="shared" si="0"/>
        <v>SIKKIM</v>
      </c>
      <c r="E153">
        <f t="shared" si="1"/>
        <v>4</v>
      </c>
    </row>
    <row r="154" spans="1:5" x14ac:dyDescent="0.3">
      <c r="A154" s="2" t="s">
        <v>684</v>
      </c>
      <c r="B154">
        <v>42</v>
      </c>
      <c r="D154" t="str">
        <f t="shared" si="0"/>
        <v>TAMIL NADU</v>
      </c>
      <c r="E154">
        <f t="shared" si="1"/>
        <v>42</v>
      </c>
    </row>
    <row r="155" spans="1:5" x14ac:dyDescent="0.3">
      <c r="A155" s="2" t="s">
        <v>727</v>
      </c>
      <c r="B155">
        <v>10</v>
      </c>
      <c r="D155" t="str">
        <f t="shared" si="0"/>
        <v>TRIPURA</v>
      </c>
      <c r="E155">
        <f t="shared" si="1"/>
        <v>10</v>
      </c>
    </row>
    <row r="156" spans="1:5" x14ac:dyDescent="0.3">
      <c r="A156" s="2" t="s">
        <v>733</v>
      </c>
      <c r="B156">
        <v>77</v>
      </c>
      <c r="D156" t="str">
        <f t="shared" si="0"/>
        <v>UTTAR PRADESH</v>
      </c>
      <c r="E156">
        <f t="shared" si="1"/>
        <v>77</v>
      </c>
    </row>
    <row r="157" spans="1:5" x14ac:dyDescent="0.3">
      <c r="A157" s="2" t="s">
        <v>807</v>
      </c>
      <c r="B157">
        <v>13</v>
      </c>
      <c r="D157" t="str">
        <f t="shared" si="0"/>
        <v>UTTARAKHAND</v>
      </c>
      <c r="E157">
        <f t="shared" si="1"/>
        <v>13</v>
      </c>
    </row>
    <row r="158" spans="1:5" x14ac:dyDescent="0.3">
      <c r="A158" s="2" t="s">
        <v>821</v>
      </c>
      <c r="B158">
        <v>30</v>
      </c>
      <c r="D158" t="str">
        <f t="shared" si="0"/>
        <v>WEST BENGAL</v>
      </c>
      <c r="E158">
        <f t="shared" si="1"/>
        <v>30</v>
      </c>
    </row>
    <row r="159" spans="1:5" x14ac:dyDescent="0.3">
      <c r="A159" s="2" t="s">
        <v>852</v>
      </c>
      <c r="B159">
        <v>824</v>
      </c>
    </row>
    <row r="168" spans="1:4" x14ac:dyDescent="0.3">
      <c r="C168" s="1" t="s">
        <v>16</v>
      </c>
    </row>
    <row r="169" spans="1:4" x14ac:dyDescent="0.3">
      <c r="A169" s="1" t="s">
        <v>0</v>
      </c>
      <c r="B169" s="1" t="s">
        <v>1</v>
      </c>
      <c r="C169">
        <v>2</v>
      </c>
      <c r="D169" t="s">
        <v>852</v>
      </c>
    </row>
    <row r="170" spans="1:4" x14ac:dyDescent="0.3">
      <c r="A170" t="s">
        <v>24</v>
      </c>
      <c r="B170" t="s">
        <v>25</v>
      </c>
    </row>
    <row r="171" spans="1:4" x14ac:dyDescent="0.3">
      <c r="B171" t="s">
        <v>26</v>
      </c>
    </row>
    <row r="172" spans="1:4" x14ac:dyDescent="0.3">
      <c r="B172" t="s">
        <v>27</v>
      </c>
    </row>
    <row r="173" spans="1:4" x14ac:dyDescent="0.3">
      <c r="B173" t="s">
        <v>28</v>
      </c>
    </row>
    <row r="174" spans="1:4" x14ac:dyDescent="0.3">
      <c r="B174" t="s">
        <v>40</v>
      </c>
    </row>
    <row r="175" spans="1:4" x14ac:dyDescent="0.3">
      <c r="B175" t="s">
        <v>43</v>
      </c>
    </row>
    <row r="176" spans="1:4" x14ac:dyDescent="0.3">
      <c r="B176" t="s">
        <v>44</v>
      </c>
    </row>
    <row r="177" spans="1:2" x14ac:dyDescent="0.3">
      <c r="B177" t="s">
        <v>46</v>
      </c>
    </row>
    <row r="178" spans="1:2" x14ac:dyDescent="0.3">
      <c r="B178" t="s">
        <v>48</v>
      </c>
    </row>
    <row r="179" spans="1:2" x14ac:dyDescent="0.3">
      <c r="B179" t="s">
        <v>50</v>
      </c>
    </row>
    <row r="180" spans="1:2" x14ac:dyDescent="0.3">
      <c r="B180" t="s">
        <v>51</v>
      </c>
    </row>
    <row r="181" spans="1:2" x14ac:dyDescent="0.3">
      <c r="B181" t="s">
        <v>53</v>
      </c>
    </row>
    <row r="182" spans="1:2" x14ac:dyDescent="0.3">
      <c r="B182" t="s">
        <v>54</v>
      </c>
    </row>
    <row r="183" spans="1:2" x14ac:dyDescent="0.3">
      <c r="A183" t="s">
        <v>862</v>
      </c>
    </row>
    <row r="184" spans="1:2" x14ac:dyDescent="0.3">
      <c r="A184" t="s">
        <v>77</v>
      </c>
      <c r="B184" t="s">
        <v>79</v>
      </c>
    </row>
    <row r="185" spans="1:2" x14ac:dyDescent="0.3">
      <c r="B185" t="s">
        <v>84</v>
      </c>
    </row>
    <row r="186" spans="1:2" x14ac:dyDescent="0.3">
      <c r="B186" t="s">
        <v>86</v>
      </c>
    </row>
    <row r="187" spans="1:2" x14ac:dyDescent="0.3">
      <c r="B187" t="s">
        <v>88</v>
      </c>
    </row>
    <row r="188" spans="1:2" x14ac:dyDescent="0.3">
      <c r="B188" t="s">
        <v>89</v>
      </c>
    </row>
    <row r="189" spans="1:2" x14ac:dyDescent="0.3">
      <c r="B189" t="s">
        <v>91</v>
      </c>
    </row>
    <row r="190" spans="1:2" x14ac:dyDescent="0.3">
      <c r="B190" t="s">
        <v>92</v>
      </c>
    </row>
    <row r="191" spans="1:2" x14ac:dyDescent="0.3">
      <c r="B191" t="s">
        <v>97</v>
      </c>
    </row>
    <row r="192" spans="1:2" x14ac:dyDescent="0.3">
      <c r="B192" t="s">
        <v>99</v>
      </c>
    </row>
    <row r="193" spans="1:2" x14ac:dyDescent="0.3">
      <c r="B193" t="s">
        <v>100</v>
      </c>
    </row>
    <row r="194" spans="1:2" x14ac:dyDescent="0.3">
      <c r="B194" t="s">
        <v>101</v>
      </c>
    </row>
    <row r="195" spans="1:2" x14ac:dyDescent="0.3">
      <c r="B195" t="s">
        <v>107</v>
      </c>
    </row>
    <row r="196" spans="1:2" x14ac:dyDescent="0.3">
      <c r="B196" t="s">
        <v>108</v>
      </c>
    </row>
    <row r="197" spans="1:2" x14ac:dyDescent="0.3">
      <c r="B197" t="s">
        <v>109</v>
      </c>
    </row>
    <row r="198" spans="1:2" x14ac:dyDescent="0.3">
      <c r="A198" t="s">
        <v>863</v>
      </c>
    </row>
    <row r="199" spans="1:2" x14ac:dyDescent="0.3">
      <c r="A199" t="s">
        <v>111</v>
      </c>
      <c r="B199" t="s">
        <v>112</v>
      </c>
    </row>
    <row r="200" spans="1:2" x14ac:dyDescent="0.3">
      <c r="B200" t="s">
        <v>114</v>
      </c>
    </row>
    <row r="201" spans="1:2" x14ac:dyDescent="0.3">
      <c r="B201" t="s">
        <v>116</v>
      </c>
    </row>
    <row r="202" spans="1:2" x14ac:dyDescent="0.3">
      <c r="B202" t="s">
        <v>117</v>
      </c>
    </row>
    <row r="203" spans="1:2" x14ac:dyDescent="0.3">
      <c r="B203" t="s">
        <v>118</v>
      </c>
    </row>
    <row r="204" spans="1:2" x14ac:dyDescent="0.3">
      <c r="B204" t="s">
        <v>119</v>
      </c>
    </row>
    <row r="205" spans="1:2" x14ac:dyDescent="0.3">
      <c r="B205" t="s">
        <v>120</v>
      </c>
    </row>
    <row r="206" spans="1:2" x14ac:dyDescent="0.3">
      <c r="B206" t="s">
        <v>121</v>
      </c>
    </row>
    <row r="207" spans="1:2" x14ac:dyDescent="0.3">
      <c r="B207" t="s">
        <v>122</v>
      </c>
    </row>
    <row r="208" spans="1:2" x14ac:dyDescent="0.3">
      <c r="B208" t="s">
        <v>123</v>
      </c>
    </row>
    <row r="209" spans="2:2" x14ac:dyDescent="0.3">
      <c r="B209" t="s">
        <v>124</v>
      </c>
    </row>
    <row r="210" spans="2:2" x14ac:dyDescent="0.3">
      <c r="B210" t="s">
        <v>125</v>
      </c>
    </row>
    <row r="211" spans="2:2" x14ac:dyDescent="0.3">
      <c r="B211" t="s">
        <v>127</v>
      </c>
    </row>
    <row r="212" spans="2:2" x14ac:dyDescent="0.3">
      <c r="B212" t="s">
        <v>129</v>
      </c>
    </row>
    <row r="213" spans="2:2" x14ac:dyDescent="0.3">
      <c r="B213" t="s">
        <v>131</v>
      </c>
    </row>
    <row r="214" spans="2:2" x14ac:dyDescent="0.3">
      <c r="B214" t="s">
        <v>134</v>
      </c>
    </row>
    <row r="215" spans="2:2" x14ac:dyDescent="0.3">
      <c r="B215" t="s">
        <v>135</v>
      </c>
    </row>
    <row r="216" spans="2:2" x14ac:dyDescent="0.3">
      <c r="B216" t="s">
        <v>136</v>
      </c>
    </row>
    <row r="217" spans="2:2" x14ac:dyDescent="0.3">
      <c r="B217" t="s">
        <v>137</v>
      </c>
    </row>
    <row r="218" spans="2:2" x14ac:dyDescent="0.3">
      <c r="B218" t="s">
        <v>140</v>
      </c>
    </row>
    <row r="219" spans="2:2" x14ac:dyDescent="0.3">
      <c r="B219" t="s">
        <v>142</v>
      </c>
    </row>
    <row r="220" spans="2:2" x14ac:dyDescent="0.3">
      <c r="B220" t="s">
        <v>145</v>
      </c>
    </row>
    <row r="221" spans="2:2" x14ac:dyDescent="0.3">
      <c r="B221" t="s">
        <v>146</v>
      </c>
    </row>
    <row r="222" spans="2:2" x14ac:dyDescent="0.3">
      <c r="B222" t="s">
        <v>147</v>
      </c>
    </row>
    <row r="223" spans="2:2" x14ac:dyDescent="0.3">
      <c r="B223" t="s">
        <v>148</v>
      </c>
    </row>
    <row r="224" spans="2:2" x14ac:dyDescent="0.3">
      <c r="B224" t="s">
        <v>149</v>
      </c>
    </row>
    <row r="225" spans="1:2" x14ac:dyDescent="0.3">
      <c r="B225" t="s">
        <v>152</v>
      </c>
    </row>
    <row r="226" spans="1:2" x14ac:dyDescent="0.3">
      <c r="B226" t="s">
        <v>153</v>
      </c>
    </row>
    <row r="227" spans="1:2" x14ac:dyDescent="0.3">
      <c r="B227" t="s">
        <v>154</v>
      </c>
    </row>
    <row r="228" spans="1:2" x14ac:dyDescent="0.3">
      <c r="B228" t="s">
        <v>155</v>
      </c>
    </row>
    <row r="229" spans="1:2" x14ac:dyDescent="0.3">
      <c r="A229" t="s">
        <v>864</v>
      </c>
    </row>
    <row r="230" spans="1:2" x14ac:dyDescent="0.3">
      <c r="A230" t="s">
        <v>157</v>
      </c>
      <c r="B230" t="s">
        <v>169</v>
      </c>
    </row>
    <row r="231" spans="1:2" x14ac:dyDescent="0.3">
      <c r="B231" t="s">
        <v>170</v>
      </c>
    </row>
    <row r="232" spans="1:2" x14ac:dyDescent="0.3">
      <c r="B232" t="s">
        <v>171</v>
      </c>
    </row>
    <row r="233" spans="1:2" x14ac:dyDescent="0.3">
      <c r="B233" t="s">
        <v>175</v>
      </c>
    </row>
    <row r="234" spans="1:2" x14ac:dyDescent="0.3">
      <c r="B234" t="s">
        <v>176</v>
      </c>
    </row>
    <row r="235" spans="1:2" x14ac:dyDescent="0.3">
      <c r="B235" t="s">
        <v>180</v>
      </c>
    </row>
    <row r="236" spans="1:2" x14ac:dyDescent="0.3">
      <c r="B236" t="s">
        <v>182</v>
      </c>
    </row>
    <row r="237" spans="1:2" x14ac:dyDescent="0.3">
      <c r="B237" t="s">
        <v>183</v>
      </c>
    </row>
    <row r="238" spans="1:2" x14ac:dyDescent="0.3">
      <c r="A238" t="s">
        <v>865</v>
      </c>
    </row>
    <row r="239" spans="1:2" x14ac:dyDescent="0.3">
      <c r="A239" t="s">
        <v>191</v>
      </c>
      <c r="B239" t="s">
        <v>203</v>
      </c>
    </row>
    <row r="240" spans="1:2" x14ac:dyDescent="0.3">
      <c r="B240" t="s">
        <v>205</v>
      </c>
    </row>
    <row r="241" spans="1:2" x14ac:dyDescent="0.3">
      <c r="B241" t="s">
        <v>208</v>
      </c>
    </row>
    <row r="242" spans="1:2" x14ac:dyDescent="0.3">
      <c r="B242" t="s">
        <v>209</v>
      </c>
    </row>
    <row r="243" spans="1:2" x14ac:dyDescent="0.3">
      <c r="A243" t="s">
        <v>866</v>
      </c>
    </row>
    <row r="244" spans="1:2" x14ac:dyDescent="0.3">
      <c r="A244" t="s">
        <v>216</v>
      </c>
      <c r="B244" t="s">
        <v>218</v>
      </c>
    </row>
    <row r="245" spans="1:2" x14ac:dyDescent="0.3">
      <c r="B245" t="s">
        <v>221</v>
      </c>
    </row>
    <row r="246" spans="1:2" x14ac:dyDescent="0.3">
      <c r="B246" t="s">
        <v>222</v>
      </c>
    </row>
    <row r="247" spans="1:2" x14ac:dyDescent="0.3">
      <c r="B247" t="s">
        <v>223</v>
      </c>
    </row>
    <row r="248" spans="1:2" x14ac:dyDescent="0.3">
      <c r="B248" t="s">
        <v>225</v>
      </c>
    </row>
    <row r="249" spans="1:2" x14ac:dyDescent="0.3">
      <c r="B249" t="s">
        <v>227</v>
      </c>
    </row>
    <row r="250" spans="1:2" x14ac:dyDescent="0.3">
      <c r="B250" t="s">
        <v>228</v>
      </c>
    </row>
    <row r="251" spans="1:2" x14ac:dyDescent="0.3">
      <c r="B251" t="s">
        <v>229</v>
      </c>
    </row>
    <row r="252" spans="1:2" x14ac:dyDescent="0.3">
      <c r="B252" t="s">
        <v>230</v>
      </c>
    </row>
    <row r="253" spans="1:2" x14ac:dyDescent="0.3">
      <c r="B253" t="s">
        <v>231</v>
      </c>
    </row>
    <row r="254" spans="1:2" x14ac:dyDescent="0.3">
      <c r="B254" t="s">
        <v>234</v>
      </c>
    </row>
    <row r="255" spans="1:2" x14ac:dyDescent="0.3">
      <c r="B255" t="s">
        <v>237</v>
      </c>
    </row>
    <row r="256" spans="1:2" x14ac:dyDescent="0.3">
      <c r="B256" t="s">
        <v>238</v>
      </c>
    </row>
    <row r="257" spans="1:2" x14ac:dyDescent="0.3">
      <c r="B257" t="s">
        <v>241</v>
      </c>
    </row>
    <row r="258" spans="1:2" x14ac:dyDescent="0.3">
      <c r="B258" t="s">
        <v>242</v>
      </c>
    </row>
    <row r="259" spans="1:2" x14ac:dyDescent="0.3">
      <c r="B259" t="s">
        <v>245</v>
      </c>
    </row>
    <row r="260" spans="1:2" x14ac:dyDescent="0.3">
      <c r="B260" t="s">
        <v>247</v>
      </c>
    </row>
    <row r="261" spans="1:2" x14ac:dyDescent="0.3">
      <c r="B261" t="s">
        <v>248</v>
      </c>
    </row>
    <row r="262" spans="1:2" x14ac:dyDescent="0.3">
      <c r="A262" t="s">
        <v>867</v>
      </c>
    </row>
    <row r="263" spans="1:2" x14ac:dyDescent="0.3">
      <c r="A263" t="s">
        <v>253</v>
      </c>
      <c r="B263" t="s">
        <v>257</v>
      </c>
    </row>
    <row r="264" spans="1:2" x14ac:dyDescent="0.3">
      <c r="B264" t="s">
        <v>258</v>
      </c>
    </row>
    <row r="265" spans="1:2" x14ac:dyDescent="0.3">
      <c r="B265" t="s">
        <v>261</v>
      </c>
    </row>
    <row r="266" spans="1:2" x14ac:dyDescent="0.3">
      <c r="B266" t="s">
        <v>266</v>
      </c>
    </row>
    <row r="267" spans="1:2" x14ac:dyDescent="0.3">
      <c r="B267" t="s">
        <v>272</v>
      </c>
    </row>
    <row r="268" spans="1:2" x14ac:dyDescent="0.3">
      <c r="B268" t="s">
        <v>276</v>
      </c>
    </row>
    <row r="269" spans="1:2" x14ac:dyDescent="0.3">
      <c r="A269" t="s">
        <v>868</v>
      </c>
    </row>
    <row r="270" spans="1:2" x14ac:dyDescent="0.3">
      <c r="A270" t="s">
        <v>292</v>
      </c>
      <c r="B270" t="s">
        <v>293</v>
      </c>
    </row>
    <row r="271" spans="1:2" x14ac:dyDescent="0.3">
      <c r="B271" t="s">
        <v>296</v>
      </c>
    </row>
    <row r="272" spans="1:2" x14ac:dyDescent="0.3">
      <c r="B272" t="s">
        <v>325</v>
      </c>
    </row>
    <row r="273" spans="1:2" x14ac:dyDescent="0.3">
      <c r="A273" t="s">
        <v>869</v>
      </c>
    </row>
    <row r="274" spans="1:2" x14ac:dyDescent="0.3">
      <c r="A274" t="s">
        <v>327</v>
      </c>
      <c r="B274" t="s">
        <v>328</v>
      </c>
    </row>
    <row r="275" spans="1:2" x14ac:dyDescent="0.3">
      <c r="B275" t="s">
        <v>331</v>
      </c>
    </row>
    <row r="276" spans="1:2" x14ac:dyDescent="0.3">
      <c r="B276" t="s">
        <v>332</v>
      </c>
    </row>
    <row r="277" spans="1:2" x14ac:dyDescent="0.3">
      <c r="B277" t="s">
        <v>334</v>
      </c>
    </row>
    <row r="278" spans="1:2" x14ac:dyDescent="0.3">
      <c r="B278" t="s">
        <v>335</v>
      </c>
    </row>
    <row r="279" spans="1:2" x14ac:dyDescent="0.3">
      <c r="B279" t="s">
        <v>336</v>
      </c>
    </row>
    <row r="280" spans="1:2" x14ac:dyDescent="0.3">
      <c r="B280" t="s">
        <v>338</v>
      </c>
    </row>
    <row r="281" spans="1:2" x14ac:dyDescent="0.3">
      <c r="B281" t="s">
        <v>339</v>
      </c>
    </row>
    <row r="282" spans="1:2" x14ac:dyDescent="0.3">
      <c r="B282" t="s">
        <v>340</v>
      </c>
    </row>
    <row r="283" spans="1:2" x14ac:dyDescent="0.3">
      <c r="B283" t="s">
        <v>348</v>
      </c>
    </row>
    <row r="284" spans="1:2" x14ac:dyDescent="0.3">
      <c r="A284" t="s">
        <v>870</v>
      </c>
    </row>
    <row r="285" spans="1:2" x14ac:dyDescent="0.3">
      <c r="A285" t="s">
        <v>354</v>
      </c>
      <c r="B285" t="s">
        <v>355</v>
      </c>
    </row>
    <row r="286" spans="1:2" x14ac:dyDescent="0.3">
      <c r="B286" t="s">
        <v>357</v>
      </c>
    </row>
    <row r="287" spans="1:2" x14ac:dyDescent="0.3">
      <c r="B287" t="s">
        <v>358</v>
      </c>
    </row>
    <row r="288" spans="1:2" x14ac:dyDescent="0.3">
      <c r="B288" t="s">
        <v>359</v>
      </c>
    </row>
    <row r="289" spans="1:2" x14ac:dyDescent="0.3">
      <c r="B289" t="s">
        <v>360</v>
      </c>
    </row>
    <row r="290" spans="1:2" x14ac:dyDescent="0.3">
      <c r="B290" t="s">
        <v>361</v>
      </c>
    </row>
    <row r="291" spans="1:2" x14ac:dyDescent="0.3">
      <c r="B291" t="s">
        <v>364</v>
      </c>
    </row>
    <row r="292" spans="1:2" x14ac:dyDescent="0.3">
      <c r="B292" t="s">
        <v>365</v>
      </c>
    </row>
    <row r="293" spans="1:2" x14ac:dyDescent="0.3">
      <c r="B293" t="s">
        <v>366</v>
      </c>
    </row>
    <row r="294" spans="1:2" x14ac:dyDescent="0.3">
      <c r="B294" t="s">
        <v>367</v>
      </c>
    </row>
    <row r="295" spans="1:2" x14ac:dyDescent="0.3">
      <c r="B295" t="s">
        <v>371</v>
      </c>
    </row>
    <row r="296" spans="1:2" x14ac:dyDescent="0.3">
      <c r="B296" t="s">
        <v>372</v>
      </c>
    </row>
    <row r="297" spans="1:2" x14ac:dyDescent="0.3">
      <c r="B297" t="s">
        <v>376</v>
      </c>
    </row>
    <row r="298" spans="1:2" x14ac:dyDescent="0.3">
      <c r="B298" t="s">
        <v>378</v>
      </c>
    </row>
    <row r="299" spans="1:2" x14ac:dyDescent="0.3">
      <c r="B299" t="s">
        <v>381</v>
      </c>
    </row>
    <row r="300" spans="1:2" x14ac:dyDescent="0.3">
      <c r="B300" t="s">
        <v>382</v>
      </c>
    </row>
    <row r="301" spans="1:2" x14ac:dyDescent="0.3">
      <c r="B301" t="s">
        <v>384</v>
      </c>
    </row>
    <row r="302" spans="1:2" x14ac:dyDescent="0.3">
      <c r="B302" t="s">
        <v>385</v>
      </c>
    </row>
    <row r="303" spans="1:2" x14ac:dyDescent="0.3">
      <c r="A303" t="s">
        <v>871</v>
      </c>
    </row>
    <row r="304" spans="1:2" x14ac:dyDescent="0.3">
      <c r="A304" t="s">
        <v>389</v>
      </c>
      <c r="B304" t="s">
        <v>390</v>
      </c>
    </row>
    <row r="305" spans="1:2" x14ac:dyDescent="0.3">
      <c r="B305" t="s">
        <v>394</v>
      </c>
    </row>
    <row r="306" spans="1:2" x14ac:dyDescent="0.3">
      <c r="B306" t="s">
        <v>395</v>
      </c>
    </row>
    <row r="307" spans="1:2" x14ac:dyDescent="0.3">
      <c r="B307" t="s">
        <v>396</v>
      </c>
    </row>
    <row r="308" spans="1:2" x14ac:dyDescent="0.3">
      <c r="B308" t="s">
        <v>397</v>
      </c>
    </row>
    <row r="309" spans="1:2" x14ac:dyDescent="0.3">
      <c r="B309" t="s">
        <v>398</v>
      </c>
    </row>
    <row r="310" spans="1:2" x14ac:dyDescent="0.3">
      <c r="B310" t="s">
        <v>401</v>
      </c>
    </row>
    <row r="311" spans="1:2" x14ac:dyDescent="0.3">
      <c r="B311" t="s">
        <v>403</v>
      </c>
    </row>
    <row r="312" spans="1:2" x14ac:dyDescent="0.3">
      <c r="B312" t="s">
        <v>404</v>
      </c>
    </row>
    <row r="313" spans="1:2" x14ac:dyDescent="0.3">
      <c r="B313" t="s">
        <v>405</v>
      </c>
    </row>
    <row r="314" spans="1:2" x14ac:dyDescent="0.3">
      <c r="B314" t="s">
        <v>406</v>
      </c>
    </row>
    <row r="315" spans="1:2" x14ac:dyDescent="0.3">
      <c r="B315" t="s">
        <v>407</v>
      </c>
    </row>
    <row r="316" spans="1:2" x14ac:dyDescent="0.3">
      <c r="B316" t="s">
        <v>408</v>
      </c>
    </row>
    <row r="317" spans="1:2" x14ac:dyDescent="0.3">
      <c r="B317" t="s">
        <v>412</v>
      </c>
    </row>
    <row r="318" spans="1:2" x14ac:dyDescent="0.3">
      <c r="B318" t="s">
        <v>413</v>
      </c>
    </row>
    <row r="319" spans="1:2" x14ac:dyDescent="0.3">
      <c r="B319" t="s">
        <v>414</v>
      </c>
    </row>
    <row r="320" spans="1:2" x14ac:dyDescent="0.3">
      <c r="A320" t="s">
        <v>872</v>
      </c>
    </row>
    <row r="321" spans="1:2" x14ac:dyDescent="0.3">
      <c r="A321" t="s">
        <v>416</v>
      </c>
      <c r="B321" t="s">
        <v>419</v>
      </c>
    </row>
    <row r="322" spans="1:2" x14ac:dyDescent="0.3">
      <c r="B322" t="s">
        <v>420</v>
      </c>
    </row>
    <row r="323" spans="1:2" x14ac:dyDescent="0.3">
      <c r="B323" t="s">
        <v>422</v>
      </c>
    </row>
    <row r="324" spans="1:2" x14ac:dyDescent="0.3">
      <c r="B324" t="s">
        <v>423</v>
      </c>
    </row>
    <row r="325" spans="1:2" x14ac:dyDescent="0.3">
      <c r="B325" t="s">
        <v>427</v>
      </c>
    </row>
    <row r="326" spans="1:2" x14ac:dyDescent="0.3">
      <c r="B326" t="s">
        <v>428</v>
      </c>
    </row>
    <row r="327" spans="1:2" x14ac:dyDescent="0.3">
      <c r="B327" t="s">
        <v>429</v>
      </c>
    </row>
    <row r="328" spans="1:2" x14ac:dyDescent="0.3">
      <c r="B328" t="s">
        <v>430</v>
      </c>
    </row>
    <row r="329" spans="1:2" x14ac:dyDescent="0.3">
      <c r="B329" t="s">
        <v>431</v>
      </c>
    </row>
    <row r="330" spans="1:2" x14ac:dyDescent="0.3">
      <c r="B330" t="s">
        <v>432</v>
      </c>
    </row>
    <row r="331" spans="1:2" x14ac:dyDescent="0.3">
      <c r="B331" t="s">
        <v>434</v>
      </c>
    </row>
    <row r="332" spans="1:2" x14ac:dyDescent="0.3">
      <c r="B332" t="s">
        <v>437</v>
      </c>
    </row>
    <row r="333" spans="1:2" x14ac:dyDescent="0.3">
      <c r="B333" t="s">
        <v>442</v>
      </c>
    </row>
    <row r="334" spans="1:2" x14ac:dyDescent="0.3">
      <c r="B334" t="s">
        <v>443</v>
      </c>
    </row>
    <row r="335" spans="1:2" x14ac:dyDescent="0.3">
      <c r="B335" t="s">
        <v>444</v>
      </c>
    </row>
    <row r="336" spans="1:2" x14ac:dyDescent="0.3">
      <c r="B336" t="s">
        <v>445</v>
      </c>
    </row>
    <row r="337" spans="2:2" x14ac:dyDescent="0.3">
      <c r="B337" t="s">
        <v>446</v>
      </c>
    </row>
    <row r="338" spans="2:2" x14ac:dyDescent="0.3">
      <c r="B338" t="s">
        <v>447</v>
      </c>
    </row>
    <row r="339" spans="2:2" x14ac:dyDescent="0.3">
      <c r="B339" t="s">
        <v>448</v>
      </c>
    </row>
    <row r="340" spans="2:2" x14ac:dyDescent="0.3">
      <c r="B340" t="s">
        <v>449</v>
      </c>
    </row>
    <row r="341" spans="2:2" x14ac:dyDescent="0.3">
      <c r="B341" t="s">
        <v>451</v>
      </c>
    </row>
    <row r="342" spans="2:2" x14ac:dyDescent="0.3">
      <c r="B342" t="s">
        <v>452</v>
      </c>
    </row>
    <row r="343" spans="2:2" x14ac:dyDescent="0.3">
      <c r="B343" t="s">
        <v>453</v>
      </c>
    </row>
    <row r="344" spans="2:2" x14ac:dyDescent="0.3">
      <c r="B344" t="s">
        <v>454</v>
      </c>
    </row>
    <row r="345" spans="2:2" x14ac:dyDescent="0.3">
      <c r="B345" t="s">
        <v>455</v>
      </c>
    </row>
    <row r="346" spans="2:2" x14ac:dyDescent="0.3">
      <c r="B346" t="s">
        <v>457</v>
      </c>
    </row>
    <row r="347" spans="2:2" x14ac:dyDescent="0.3">
      <c r="B347" t="s">
        <v>458</v>
      </c>
    </row>
    <row r="348" spans="2:2" x14ac:dyDescent="0.3">
      <c r="B348" t="s">
        <v>459</v>
      </c>
    </row>
    <row r="349" spans="2:2" x14ac:dyDescent="0.3">
      <c r="B349" t="s">
        <v>460</v>
      </c>
    </row>
    <row r="350" spans="2:2" x14ac:dyDescent="0.3">
      <c r="B350" t="s">
        <v>462</v>
      </c>
    </row>
    <row r="351" spans="2:2" x14ac:dyDescent="0.3">
      <c r="B351" t="s">
        <v>463</v>
      </c>
    </row>
    <row r="352" spans="2:2" x14ac:dyDescent="0.3">
      <c r="B352" t="s">
        <v>464</v>
      </c>
    </row>
    <row r="353" spans="1:2" x14ac:dyDescent="0.3">
      <c r="B353" t="s">
        <v>466</v>
      </c>
    </row>
    <row r="354" spans="1:2" x14ac:dyDescent="0.3">
      <c r="B354" t="s">
        <v>469</v>
      </c>
    </row>
    <row r="355" spans="1:2" x14ac:dyDescent="0.3">
      <c r="A355" t="s">
        <v>873</v>
      </c>
    </row>
    <row r="356" spans="1:2" x14ac:dyDescent="0.3">
      <c r="A356" t="s">
        <v>470</v>
      </c>
      <c r="B356" t="s">
        <v>472</v>
      </c>
    </row>
    <row r="357" spans="1:2" x14ac:dyDescent="0.3">
      <c r="B357" t="s">
        <v>474</v>
      </c>
    </row>
    <row r="358" spans="1:2" x14ac:dyDescent="0.3">
      <c r="B358" t="s">
        <v>475</v>
      </c>
    </row>
    <row r="359" spans="1:2" x14ac:dyDescent="0.3">
      <c r="B359" t="s">
        <v>476</v>
      </c>
    </row>
    <row r="360" spans="1:2" x14ac:dyDescent="0.3">
      <c r="B360" t="s">
        <v>477</v>
      </c>
    </row>
    <row r="361" spans="1:2" x14ac:dyDescent="0.3">
      <c r="B361" t="s">
        <v>478</v>
      </c>
    </row>
    <row r="362" spans="1:2" x14ac:dyDescent="0.3">
      <c r="B362" t="s">
        <v>479</v>
      </c>
    </row>
    <row r="363" spans="1:2" x14ac:dyDescent="0.3">
      <c r="B363" t="s">
        <v>480</v>
      </c>
    </row>
    <row r="364" spans="1:2" x14ac:dyDescent="0.3">
      <c r="B364" t="s">
        <v>481</v>
      </c>
    </row>
    <row r="365" spans="1:2" x14ac:dyDescent="0.3">
      <c r="B365" t="s">
        <v>482</v>
      </c>
    </row>
    <row r="366" spans="1:2" x14ac:dyDescent="0.3">
      <c r="B366" t="s">
        <v>483</v>
      </c>
    </row>
    <row r="367" spans="1:2" x14ac:dyDescent="0.3">
      <c r="B367" t="s">
        <v>484</v>
      </c>
    </row>
    <row r="368" spans="1:2" x14ac:dyDescent="0.3">
      <c r="B368" t="s">
        <v>485</v>
      </c>
    </row>
    <row r="369" spans="2:2" x14ac:dyDescent="0.3">
      <c r="B369" t="s">
        <v>486</v>
      </c>
    </row>
    <row r="370" spans="2:2" x14ac:dyDescent="0.3">
      <c r="B370" t="s">
        <v>487</v>
      </c>
    </row>
    <row r="371" spans="2:2" x14ac:dyDescent="0.3">
      <c r="B371" t="s">
        <v>488</v>
      </c>
    </row>
    <row r="372" spans="2:2" x14ac:dyDescent="0.3">
      <c r="B372" t="s">
        <v>494</v>
      </c>
    </row>
    <row r="373" spans="2:2" x14ac:dyDescent="0.3">
      <c r="B373" t="s">
        <v>495</v>
      </c>
    </row>
    <row r="374" spans="2:2" x14ac:dyDescent="0.3">
      <c r="B374" t="s">
        <v>497</v>
      </c>
    </row>
    <row r="375" spans="2:2" x14ac:dyDescent="0.3">
      <c r="B375" t="s">
        <v>498</v>
      </c>
    </row>
    <row r="376" spans="2:2" x14ac:dyDescent="0.3">
      <c r="B376" t="s">
        <v>499</v>
      </c>
    </row>
    <row r="377" spans="2:2" x14ac:dyDescent="0.3">
      <c r="B377" t="s">
        <v>500</v>
      </c>
    </row>
    <row r="378" spans="2:2" x14ac:dyDescent="0.3">
      <c r="B378" t="s">
        <v>501</v>
      </c>
    </row>
    <row r="379" spans="2:2" x14ac:dyDescent="0.3">
      <c r="B379" t="s">
        <v>505</v>
      </c>
    </row>
    <row r="380" spans="2:2" x14ac:dyDescent="0.3">
      <c r="B380" t="s">
        <v>507</v>
      </c>
    </row>
    <row r="381" spans="2:2" x14ac:dyDescent="0.3">
      <c r="B381" t="s">
        <v>508</v>
      </c>
    </row>
    <row r="382" spans="2:2" x14ac:dyDescent="0.3">
      <c r="B382" t="s">
        <v>511</v>
      </c>
    </row>
    <row r="383" spans="2:2" x14ac:dyDescent="0.3">
      <c r="B383" t="s">
        <v>514</v>
      </c>
    </row>
    <row r="384" spans="2:2" x14ac:dyDescent="0.3">
      <c r="B384" t="s">
        <v>515</v>
      </c>
    </row>
    <row r="385" spans="1:2" x14ac:dyDescent="0.3">
      <c r="B385" t="s">
        <v>516</v>
      </c>
    </row>
    <row r="386" spans="1:2" x14ac:dyDescent="0.3">
      <c r="A386" t="s">
        <v>874</v>
      </c>
    </row>
    <row r="387" spans="1:2" x14ac:dyDescent="0.3">
      <c r="A387" t="s">
        <v>558</v>
      </c>
      <c r="B387" t="s">
        <v>559</v>
      </c>
    </row>
    <row r="388" spans="1:2" x14ac:dyDescent="0.3">
      <c r="B388" t="s">
        <v>560</v>
      </c>
    </row>
    <row r="389" spans="1:2" x14ac:dyDescent="0.3">
      <c r="B389" t="s">
        <v>561</v>
      </c>
    </row>
    <row r="390" spans="1:2" x14ac:dyDescent="0.3">
      <c r="B390" t="s">
        <v>564</v>
      </c>
    </row>
    <row r="391" spans="1:2" x14ac:dyDescent="0.3">
      <c r="B391" t="s">
        <v>566</v>
      </c>
    </row>
    <row r="392" spans="1:2" x14ac:dyDescent="0.3">
      <c r="B392" t="s">
        <v>570</v>
      </c>
    </row>
    <row r="393" spans="1:2" x14ac:dyDescent="0.3">
      <c r="B393" t="s">
        <v>572</v>
      </c>
    </row>
    <row r="394" spans="1:2" x14ac:dyDescent="0.3">
      <c r="B394" t="s">
        <v>574</v>
      </c>
    </row>
    <row r="395" spans="1:2" x14ac:dyDescent="0.3">
      <c r="B395" t="s">
        <v>577</v>
      </c>
    </row>
    <row r="396" spans="1:2" x14ac:dyDescent="0.3">
      <c r="B396" t="s">
        <v>579</v>
      </c>
    </row>
    <row r="397" spans="1:2" x14ac:dyDescent="0.3">
      <c r="B397" t="s">
        <v>580</v>
      </c>
    </row>
    <row r="398" spans="1:2" x14ac:dyDescent="0.3">
      <c r="B398" t="s">
        <v>581</v>
      </c>
    </row>
    <row r="399" spans="1:2" x14ac:dyDescent="0.3">
      <c r="B399" t="s">
        <v>583</v>
      </c>
    </row>
    <row r="400" spans="1:2" x14ac:dyDescent="0.3">
      <c r="B400" t="s">
        <v>587</v>
      </c>
    </row>
    <row r="401" spans="1:2" x14ac:dyDescent="0.3">
      <c r="B401" t="s">
        <v>590</v>
      </c>
    </row>
    <row r="402" spans="1:2" x14ac:dyDescent="0.3">
      <c r="B402" t="s">
        <v>594</v>
      </c>
    </row>
    <row r="403" spans="1:2" x14ac:dyDescent="0.3">
      <c r="A403" t="s">
        <v>875</v>
      </c>
    </row>
    <row r="404" spans="1:2" x14ac:dyDescent="0.3">
      <c r="A404" t="s">
        <v>598</v>
      </c>
      <c r="B404" t="s">
        <v>616</v>
      </c>
    </row>
    <row r="405" spans="1:2" x14ac:dyDescent="0.3">
      <c r="A405" t="s">
        <v>876</v>
      </c>
    </row>
    <row r="406" spans="1:2" x14ac:dyDescent="0.3">
      <c r="A406" t="s">
        <v>634</v>
      </c>
      <c r="B406" t="s">
        <v>635</v>
      </c>
    </row>
    <row r="407" spans="1:2" x14ac:dyDescent="0.3">
      <c r="B407" t="s">
        <v>637</v>
      </c>
    </row>
    <row r="408" spans="1:2" x14ac:dyDescent="0.3">
      <c r="B408" t="s">
        <v>638</v>
      </c>
    </row>
    <row r="409" spans="1:2" x14ac:dyDescent="0.3">
      <c r="B409" t="s">
        <v>639</v>
      </c>
    </row>
    <row r="410" spans="1:2" x14ac:dyDescent="0.3">
      <c r="B410" t="s">
        <v>640</v>
      </c>
    </row>
    <row r="411" spans="1:2" x14ac:dyDescent="0.3">
      <c r="B411" t="s">
        <v>641</v>
      </c>
    </row>
    <row r="412" spans="1:2" x14ac:dyDescent="0.3">
      <c r="B412" t="s">
        <v>642</v>
      </c>
    </row>
    <row r="413" spans="1:2" x14ac:dyDescent="0.3">
      <c r="B413" t="s">
        <v>643</v>
      </c>
    </row>
    <row r="414" spans="1:2" x14ac:dyDescent="0.3">
      <c r="B414" t="s">
        <v>644</v>
      </c>
    </row>
    <row r="415" spans="1:2" x14ac:dyDescent="0.3">
      <c r="B415" t="s">
        <v>645</v>
      </c>
    </row>
    <row r="416" spans="1:2" x14ac:dyDescent="0.3">
      <c r="B416" t="s">
        <v>646</v>
      </c>
    </row>
    <row r="417" spans="2:2" x14ac:dyDescent="0.3">
      <c r="B417" t="s">
        <v>647</v>
      </c>
    </row>
    <row r="418" spans="2:2" x14ac:dyDescent="0.3">
      <c r="B418" t="s">
        <v>653</v>
      </c>
    </row>
    <row r="419" spans="2:2" x14ac:dyDescent="0.3">
      <c r="B419" t="s">
        <v>654</v>
      </c>
    </row>
    <row r="420" spans="2:2" x14ac:dyDescent="0.3">
      <c r="B420" t="s">
        <v>655</v>
      </c>
    </row>
    <row r="421" spans="2:2" x14ac:dyDescent="0.3">
      <c r="B421" t="s">
        <v>658</v>
      </c>
    </row>
    <row r="422" spans="2:2" x14ac:dyDescent="0.3">
      <c r="B422" t="s">
        <v>662</v>
      </c>
    </row>
    <row r="423" spans="2:2" x14ac:dyDescent="0.3">
      <c r="B423" t="s">
        <v>663</v>
      </c>
    </row>
    <row r="424" spans="2:2" x14ac:dyDescent="0.3">
      <c r="B424" t="s">
        <v>664</v>
      </c>
    </row>
    <row r="425" spans="2:2" x14ac:dyDescent="0.3">
      <c r="B425" t="s">
        <v>665</v>
      </c>
    </row>
    <row r="426" spans="2:2" x14ac:dyDescent="0.3">
      <c r="B426" t="s">
        <v>670</v>
      </c>
    </row>
    <row r="427" spans="2:2" x14ac:dyDescent="0.3">
      <c r="B427" t="s">
        <v>674</v>
      </c>
    </row>
    <row r="428" spans="2:2" x14ac:dyDescent="0.3">
      <c r="B428" t="s">
        <v>675</v>
      </c>
    </row>
    <row r="429" spans="2:2" x14ac:dyDescent="0.3">
      <c r="B429" t="s">
        <v>678</v>
      </c>
    </row>
    <row r="430" spans="2:2" x14ac:dyDescent="0.3">
      <c r="B430" t="s">
        <v>679</v>
      </c>
    </row>
    <row r="431" spans="2:2" x14ac:dyDescent="0.3">
      <c r="B431" t="s">
        <v>680</v>
      </c>
    </row>
    <row r="432" spans="2:2" x14ac:dyDescent="0.3">
      <c r="B432" t="s">
        <v>681</v>
      </c>
    </row>
    <row r="433" spans="1:2" x14ac:dyDescent="0.3">
      <c r="A433" t="s">
        <v>877</v>
      </c>
    </row>
    <row r="434" spans="1:2" x14ac:dyDescent="0.3">
      <c r="A434" t="s">
        <v>684</v>
      </c>
      <c r="B434" t="s">
        <v>690</v>
      </c>
    </row>
    <row r="435" spans="1:2" x14ac:dyDescent="0.3">
      <c r="B435" t="s">
        <v>692</v>
      </c>
    </row>
    <row r="436" spans="1:2" x14ac:dyDescent="0.3">
      <c r="B436" t="s">
        <v>693</v>
      </c>
    </row>
    <row r="437" spans="1:2" x14ac:dyDescent="0.3">
      <c r="B437" t="s">
        <v>694</v>
      </c>
    </row>
    <row r="438" spans="1:2" x14ac:dyDescent="0.3">
      <c r="B438" t="s">
        <v>695</v>
      </c>
    </row>
    <row r="439" spans="1:2" x14ac:dyDescent="0.3">
      <c r="B439" t="s">
        <v>700</v>
      </c>
    </row>
    <row r="440" spans="1:2" x14ac:dyDescent="0.3">
      <c r="B440" t="s">
        <v>708</v>
      </c>
    </row>
    <row r="441" spans="1:2" x14ac:dyDescent="0.3">
      <c r="B441" t="s">
        <v>711</v>
      </c>
    </row>
    <row r="442" spans="1:2" x14ac:dyDescent="0.3">
      <c r="B442" t="s">
        <v>713</v>
      </c>
    </row>
    <row r="443" spans="1:2" x14ac:dyDescent="0.3">
      <c r="B443" t="s">
        <v>715</v>
      </c>
    </row>
    <row r="444" spans="1:2" x14ac:dyDescent="0.3">
      <c r="B444" t="s">
        <v>716</v>
      </c>
    </row>
    <row r="445" spans="1:2" x14ac:dyDescent="0.3">
      <c r="B445" t="s">
        <v>718</v>
      </c>
    </row>
    <row r="446" spans="1:2" x14ac:dyDescent="0.3">
      <c r="B446" t="s">
        <v>723</v>
      </c>
    </row>
    <row r="447" spans="1:2" x14ac:dyDescent="0.3">
      <c r="B447" t="s">
        <v>724</v>
      </c>
    </row>
    <row r="448" spans="1:2" x14ac:dyDescent="0.3">
      <c r="B448" t="s">
        <v>726</v>
      </c>
    </row>
    <row r="449" spans="1:2" x14ac:dyDescent="0.3">
      <c r="A449" t="s">
        <v>878</v>
      </c>
    </row>
    <row r="450" spans="1:2" x14ac:dyDescent="0.3">
      <c r="A450" t="s">
        <v>727</v>
      </c>
      <c r="B450" t="s">
        <v>212</v>
      </c>
    </row>
    <row r="451" spans="1:2" x14ac:dyDescent="0.3">
      <c r="A451" t="s">
        <v>879</v>
      </c>
    </row>
    <row r="452" spans="1:2" x14ac:dyDescent="0.3">
      <c r="A452" t="s">
        <v>733</v>
      </c>
      <c r="B452" t="s">
        <v>739</v>
      </c>
    </row>
    <row r="453" spans="1:2" x14ac:dyDescent="0.3">
      <c r="B453" t="s">
        <v>740</v>
      </c>
    </row>
    <row r="454" spans="1:2" x14ac:dyDescent="0.3">
      <c r="B454" t="s">
        <v>742</v>
      </c>
    </row>
    <row r="455" spans="1:2" x14ac:dyDescent="0.3">
      <c r="B455" t="s">
        <v>745</v>
      </c>
    </row>
    <row r="456" spans="1:2" x14ac:dyDescent="0.3">
      <c r="B456" t="s">
        <v>749</v>
      </c>
    </row>
    <row r="457" spans="1:2" x14ac:dyDescent="0.3">
      <c r="B457" t="s">
        <v>750</v>
      </c>
    </row>
    <row r="458" spans="1:2" x14ac:dyDescent="0.3">
      <c r="B458" t="s">
        <v>755</v>
      </c>
    </row>
    <row r="459" spans="1:2" x14ac:dyDescent="0.3">
      <c r="B459" t="s">
        <v>759</v>
      </c>
    </row>
    <row r="460" spans="1:2" x14ac:dyDescent="0.3">
      <c r="B460" t="s">
        <v>760</v>
      </c>
    </row>
    <row r="461" spans="1:2" x14ac:dyDescent="0.3">
      <c r="B461" t="s">
        <v>761</v>
      </c>
    </row>
    <row r="462" spans="1:2" x14ac:dyDescent="0.3">
      <c r="B462" t="s">
        <v>764</v>
      </c>
    </row>
    <row r="463" spans="1:2" x14ac:dyDescent="0.3">
      <c r="B463" t="s">
        <v>765</v>
      </c>
    </row>
    <row r="464" spans="1:2" x14ac:dyDescent="0.3">
      <c r="B464" t="s">
        <v>766</v>
      </c>
    </row>
    <row r="465" spans="2:2" x14ac:dyDescent="0.3">
      <c r="B465" t="s">
        <v>767</v>
      </c>
    </row>
    <row r="466" spans="2:2" x14ac:dyDescent="0.3">
      <c r="B466" t="s">
        <v>770</v>
      </c>
    </row>
    <row r="467" spans="2:2" x14ac:dyDescent="0.3">
      <c r="B467" t="s">
        <v>777</v>
      </c>
    </row>
    <row r="468" spans="2:2" x14ac:dyDescent="0.3">
      <c r="B468" t="s">
        <v>783</v>
      </c>
    </row>
    <row r="469" spans="2:2" x14ac:dyDescent="0.3">
      <c r="B469" t="s">
        <v>784</v>
      </c>
    </row>
    <row r="470" spans="2:2" x14ac:dyDescent="0.3">
      <c r="B470" t="s">
        <v>788</v>
      </c>
    </row>
    <row r="471" spans="2:2" x14ac:dyDescent="0.3">
      <c r="B471" t="s">
        <v>789</v>
      </c>
    </row>
    <row r="472" spans="2:2" x14ac:dyDescent="0.3">
      <c r="B472" t="s">
        <v>676</v>
      </c>
    </row>
    <row r="473" spans="2:2" x14ac:dyDescent="0.3">
      <c r="B473" t="s">
        <v>793</v>
      </c>
    </row>
    <row r="474" spans="2:2" x14ac:dyDescent="0.3">
      <c r="B474" t="s">
        <v>795</v>
      </c>
    </row>
    <row r="475" spans="2:2" x14ac:dyDescent="0.3">
      <c r="B475" t="s">
        <v>796</v>
      </c>
    </row>
    <row r="476" spans="2:2" x14ac:dyDescent="0.3">
      <c r="B476" t="s">
        <v>798</v>
      </c>
    </row>
    <row r="477" spans="2:2" x14ac:dyDescent="0.3">
      <c r="B477" t="s">
        <v>801</v>
      </c>
    </row>
    <row r="478" spans="2:2" x14ac:dyDescent="0.3">
      <c r="B478" t="s">
        <v>804</v>
      </c>
    </row>
    <row r="479" spans="2:2" x14ac:dyDescent="0.3">
      <c r="B479" t="s">
        <v>805</v>
      </c>
    </row>
    <row r="480" spans="2:2" x14ac:dyDescent="0.3">
      <c r="B480" t="s">
        <v>806</v>
      </c>
    </row>
    <row r="481" spans="1:2" x14ac:dyDescent="0.3">
      <c r="A481" t="s">
        <v>880</v>
      </c>
    </row>
    <row r="482" spans="1:2" x14ac:dyDescent="0.3">
      <c r="A482" t="s">
        <v>807</v>
      </c>
      <c r="B482" t="s">
        <v>813</v>
      </c>
    </row>
    <row r="483" spans="1:2" x14ac:dyDescent="0.3">
      <c r="A483" t="s">
        <v>881</v>
      </c>
    </row>
    <row r="484" spans="1:2" x14ac:dyDescent="0.3">
      <c r="A484" t="s">
        <v>821</v>
      </c>
      <c r="B484" t="s">
        <v>825</v>
      </c>
    </row>
    <row r="485" spans="1:2" x14ac:dyDescent="0.3">
      <c r="B485" t="s">
        <v>827</v>
      </c>
    </row>
    <row r="486" spans="1:2" x14ac:dyDescent="0.3">
      <c r="B486" t="s">
        <v>829</v>
      </c>
    </row>
    <row r="487" spans="1:2" x14ac:dyDescent="0.3">
      <c r="B487" t="s">
        <v>830</v>
      </c>
    </row>
    <row r="488" spans="1:2" x14ac:dyDescent="0.3">
      <c r="B488" t="s">
        <v>833</v>
      </c>
    </row>
    <row r="489" spans="1:2" x14ac:dyDescent="0.3">
      <c r="B489" t="s">
        <v>834</v>
      </c>
    </row>
    <row r="490" spans="1:2" x14ac:dyDescent="0.3">
      <c r="B490" t="s">
        <v>841</v>
      </c>
    </row>
    <row r="491" spans="1:2" x14ac:dyDescent="0.3">
      <c r="B491" t="s">
        <v>845</v>
      </c>
    </row>
    <row r="492" spans="1:2" x14ac:dyDescent="0.3">
      <c r="B492" t="s">
        <v>846</v>
      </c>
    </row>
    <row r="493" spans="1:2" x14ac:dyDescent="0.3">
      <c r="B493" t="s">
        <v>851</v>
      </c>
    </row>
    <row r="494" spans="1:2" x14ac:dyDescent="0.3">
      <c r="A494" t="s">
        <v>882</v>
      </c>
    </row>
    <row r="495" spans="1:2" x14ac:dyDescent="0.3">
      <c r="A495" t="s">
        <v>852</v>
      </c>
    </row>
  </sheetData>
  <pageMargins left="0.7" right="0.7" top="0.75" bottom="0.75" header="0.3" footer="0.3"/>
  <pageSetup paperSize="9" orientation="portrait" horizontalDpi="0" verticalDpi="0" r:id="rId10"/>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showRowColHeaders="0" tabSelected="1" workbookViewId="0">
      <selection activeCell="V25" sqref="V2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district_crime</vt:lpstr>
      <vt:lpstr>KPI</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dc:creator>
  <cp:lastModifiedBy>Jane Chinwuko</cp:lastModifiedBy>
  <dcterms:created xsi:type="dcterms:W3CDTF">2024-01-13T21:36:06Z</dcterms:created>
  <dcterms:modified xsi:type="dcterms:W3CDTF">2024-01-13T22:07:36Z</dcterms:modified>
</cp:coreProperties>
</file>