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teste" sheetId="1" state="visible" r:id="rId2"/>
    <sheet name="Plan1" sheetId="2" state="visible" r:id="rId3"/>
    <sheet name="Sheet1" sheetId="3" state="visible" r:id="rId4"/>
    <sheet name="Plan2" sheetId="4" state="visible" r:id="rId5"/>
  </sheets>
  <definedNames>
    <definedName function="false" hidden="true" localSheetId="2" name="_xlnm._FilterDatabase" vbProcedure="false">Sheet1!$C$2:$I$42</definedName>
    <definedName function="false" hidden="false" localSheetId="2" name="_xlnm._FilterDatabase" vbProcedure="false">Sheet1!$L$11:$Q$15</definedName>
    <definedName function="false" hidden="false" localSheetId="2" name="_xlnm._FilterDatabase_0" vbProcedure="false">Sheet1!$C$2:$I$42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<sst xmlns="http://schemas.openxmlformats.org/spreadsheetml/2006/main" count="225" uniqueCount="53">
  <si>
    <t xml:space="preserve">campo_mourao</t>
  </si>
  <si>
    <t xml:space="preserve">diamantino</t>
  </si>
  <si>
    <t xml:space="preserve">ivinhema</t>
  </si>
  <si>
    <t xml:space="preserve">jaboticabal</t>
  </si>
  <si>
    <t xml:space="preserve">jaguaruana</t>
  </si>
  <si>
    <t xml:space="preserve">maceio</t>
  </si>
  <si>
    <t xml:space="preserve">piracicaba</t>
  </si>
  <si>
    <t xml:space="preserve">presidente_prudente</t>
  </si>
  <si>
    <t xml:space="preserve">rio_verde</t>
  </si>
  <si>
    <t xml:space="preserve">uberaba</t>
  </si>
  <si>
    <t xml:space="preserve">spring</t>
  </si>
  <si>
    <t xml:space="preserve">summer</t>
  </si>
  <si>
    <t xml:space="preserve">autumn</t>
  </si>
  <si>
    <t xml:space="preserve">winter</t>
  </si>
  <si>
    <t xml:space="preserve">Average - 3</t>
  </si>
  <si>
    <t xml:space="preserve">est</t>
  </si>
  <si>
    <t xml:space="preserve">local</t>
  </si>
  <si>
    <t xml:space="preserve">Total Result</t>
  </si>
  <si>
    <t xml:space="preserve">Total Geral</t>
  </si>
  <si>
    <t xml:space="preserve">days</t>
  </si>
  <si>
    <t xml:space="preserve">lat</t>
  </si>
  <si>
    <t xml:space="preserve">Data</t>
  </si>
  <si>
    <t xml:space="preserve">Average - 4</t>
  </si>
  <si>
    <t xml:space="preserve">Average - 5</t>
  </si>
  <si>
    <t xml:space="preserve">Average - 6</t>
  </si>
  <si>
    <t xml:space="preserve">Average - 7</t>
  </si>
  <si>
    <t xml:space="preserve">Total Average - 3</t>
  </si>
  <si>
    <t xml:space="preserve">Total Average - 4</t>
  </si>
  <si>
    <t xml:space="preserve">Total Average - 5</t>
  </si>
  <si>
    <t xml:space="preserve">Total Average - 6</t>
  </si>
  <si>
    <t xml:space="preserve">Total Average - 7</t>
  </si>
  <si>
    <t xml:space="preserve">Média de 3</t>
  </si>
  <si>
    <t xml:space="preserve">Média de 4</t>
  </si>
  <si>
    <t xml:space="preserve">Média de 5</t>
  </si>
  <si>
    <t xml:space="preserve">Média de 6</t>
  </si>
  <si>
    <t xml:space="preserve">Média de 7</t>
  </si>
  <si>
    <t xml:space="preserve">ORDEM</t>
  </si>
  <si>
    <t xml:space="preserve">media</t>
  </si>
  <si>
    <t xml:space="preserve">estimativa</t>
  </si>
  <si>
    <t xml:space="preserve">previsão</t>
  </si>
  <si>
    <t xml:space="preserve">Estimate Accuracy</t>
  </si>
  <si>
    <t xml:space="preserve">outono</t>
  </si>
  <si>
    <t xml:space="preserve">Spring</t>
  </si>
  <si>
    <t xml:space="preserve">mse </t>
  </si>
  <si>
    <t xml:space="preserve">Summer</t>
  </si>
  <si>
    <t xml:space="preserve">Autumn</t>
  </si>
  <si>
    <t xml:space="preserve">Winter</t>
  </si>
  <si>
    <t xml:space="preserve">data</t>
  </si>
  <si>
    <t xml:space="preserve">estacao</t>
  </si>
  <si>
    <t xml:space="preserve">t</t>
  </si>
  <si>
    <t xml:space="preserve">p</t>
  </si>
  <si>
    <t xml:space="preserve">qg</t>
  </si>
  <si>
    <t xml:space="preserve">....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</si>
</sst>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4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Plan1!$I$4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Plan1!$I$5:$I$14</c:f>
              <c:numCache>
                <c:formatCode>General</c:formatCode>
                <c:ptCount val="10"/>
                <c:pt idx="0">
                  <c:v>76.1968085106</c:v>
                </c:pt>
                <c:pt idx="1">
                  <c:v>71.2041884817</c:v>
                </c:pt>
                <c:pt idx="2">
                  <c:v>76.6393442623</c:v>
                </c:pt>
                <c:pt idx="3">
                  <c:v>82.0422535211</c:v>
                </c:pt>
                <c:pt idx="4">
                  <c:v>76.2148337596</c:v>
                </c:pt>
                <c:pt idx="5">
                  <c:v>76.66015625</c:v>
                </c:pt>
                <c:pt idx="6">
                  <c:v>75.595727198</c:v>
                </c:pt>
                <c:pt idx="7">
                  <c:v>84</c:v>
                </c:pt>
                <c:pt idx="8">
                  <c:v>77.6551724138</c:v>
                </c:pt>
                <c:pt idx="9">
                  <c:v>75.2971137521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Plan1!$J$4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Plan1!$J$5:$J$14</c:f>
              <c:numCache>
                <c:formatCode>General</c:formatCode>
                <c:ptCount val="10"/>
                <c:pt idx="0">
                  <c:v>98.177399757</c:v>
                </c:pt>
                <c:pt idx="1">
                  <c:v>72.1627408994</c:v>
                </c:pt>
                <c:pt idx="2">
                  <c:v>72.5871857259</c:v>
                </c:pt>
                <c:pt idx="3">
                  <c:v>82.318501171</c:v>
                </c:pt>
                <c:pt idx="4">
                  <c:v>73.5191637631</c:v>
                </c:pt>
                <c:pt idx="5">
                  <c:v>77.0916334661</c:v>
                </c:pt>
                <c:pt idx="6">
                  <c:v>76.6177739431</c:v>
                </c:pt>
                <c:pt idx="7">
                  <c:v>77.6551724138</c:v>
                </c:pt>
                <c:pt idx="8">
                  <c:v>86.3361547763</c:v>
                </c:pt>
                <c:pt idx="9">
                  <c:v>77.6235906331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Plan1!$K$4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Plan1!$K$5:$K$14</c:f>
              <c:numCache>
                <c:formatCode>General</c:formatCode>
                <c:ptCount val="10"/>
                <c:pt idx="0">
                  <c:v>89.8514851485</c:v>
                </c:pt>
                <c:pt idx="1">
                  <c:v>75.1879699248</c:v>
                </c:pt>
                <c:pt idx="2">
                  <c:v>89.1851851852</c:v>
                </c:pt>
                <c:pt idx="3">
                  <c:v>86.4197530864</c:v>
                </c:pt>
                <c:pt idx="4">
                  <c:v>81.5580286169</c:v>
                </c:pt>
                <c:pt idx="5">
                  <c:v>85.8096828047</c:v>
                </c:pt>
                <c:pt idx="6">
                  <c:v>83.3099579243</c:v>
                </c:pt>
                <c:pt idx="7">
                  <c:v>91.2529550827</c:v>
                </c:pt>
                <c:pt idx="8">
                  <c:v>91.1057692308</c:v>
                </c:pt>
                <c:pt idx="9">
                  <c:v>88.9589905363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Plan1!$L$4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Plan1!$L$5:$L$14</c:f>
              <c:numCache>
                <c:formatCode>General</c:formatCode>
                <c:ptCount val="10"/>
                <c:pt idx="0">
                  <c:v>90.0388098318</c:v>
                </c:pt>
                <c:pt idx="1">
                  <c:v>79.6074154853</c:v>
                </c:pt>
                <c:pt idx="2">
                  <c:v>94.8094079481</c:v>
                </c:pt>
                <c:pt idx="3">
                  <c:v>94.3970767357</c:v>
                </c:pt>
                <c:pt idx="4">
                  <c:v>91.797556719</c:v>
                </c:pt>
                <c:pt idx="5">
                  <c:v>90.0390625</c:v>
                </c:pt>
                <c:pt idx="6">
                  <c:v>83.6025848142</c:v>
                </c:pt>
                <c:pt idx="7">
                  <c:v>79.5977011494</c:v>
                </c:pt>
                <c:pt idx="8">
                  <c:v>92.0833333333</c:v>
                </c:pt>
                <c:pt idx="9">
                  <c:v>91.8331885317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533126"/>
        <c:axId val="46715064"/>
      </c:lineChart>
      <c:catAx>
        <c:axId val="71533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715064"/>
        <c:crosses val="autoZero"/>
        <c:auto val="1"/>
        <c:lblAlgn val="ctr"/>
        <c:lblOffset val="100"/>
      </c:catAx>
      <c:valAx>
        <c:axId val="467150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5331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Sheet1!$L$12:$P$12</c:f>
              <c:numCache>
                <c:formatCode>General</c:formatCode>
                <c:ptCount val="5"/>
                <c:pt idx="0">
                  <c:v>86.26397775406</c:v>
                </c:pt>
                <c:pt idx="1">
                  <c:v>91.70859073364</c:v>
                </c:pt>
                <c:pt idx="2">
                  <c:v>92.67523207893</c:v>
                </c:pt>
                <c:pt idx="3">
                  <c:v>95.30935009845</c:v>
                </c:pt>
                <c:pt idx="4">
                  <c:v>97.60899240399</c:v>
                </c:pt>
              </c:numCache>
            </c:numRef>
          </c:val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Sheet1!$L$13:$P$13</c:f>
              <c:numCache>
                <c:formatCode>General</c:formatCode>
                <c:ptCount val="5"/>
                <c:pt idx="0">
                  <c:v>88.78061370485</c:v>
                </c:pt>
                <c:pt idx="1">
                  <c:v>88.88025087108</c:v>
                </c:pt>
                <c:pt idx="2">
                  <c:v>89.96314247135</c:v>
                </c:pt>
                <c:pt idx="3">
                  <c:v>90.4234966701</c:v>
                </c:pt>
                <c:pt idx="4">
                  <c:v>92.77507946071</c:v>
                </c:pt>
              </c:numCache>
            </c:numRef>
          </c:val>
        </c:ser>
        <c:ser>
          <c:idx val="2"/>
          <c:order val="2"/>
          <c:tx>
            <c:strRef>
              <c:f>Sheet1!$K$14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Sheet1!$L$14:$P$14</c:f>
              <c:numCache>
                <c:formatCode>General</c:formatCode>
                <c:ptCount val="5"/>
                <c:pt idx="0">
                  <c:v>79.40893165488</c:v>
                </c:pt>
                <c:pt idx="1">
                  <c:v>85.55155845986</c:v>
                </c:pt>
                <c:pt idx="2">
                  <c:v>90.33371069678</c:v>
                </c:pt>
                <c:pt idx="3">
                  <c:v>92.30131360732</c:v>
                </c:pt>
                <c:pt idx="4">
                  <c:v>95.17949779258</c:v>
                </c:pt>
              </c:numCache>
            </c:numRef>
          </c:val>
        </c:ser>
        <c:ser>
          <c:idx val="3"/>
          <c:order val="3"/>
          <c:tx>
            <c:strRef>
              <c:f>Sheet1!$K$15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Sheet1!$L$15:$P$15</c:f>
              <c:numCache>
                <c:formatCode>General</c:formatCode>
                <c:ptCount val="5"/>
                <c:pt idx="0">
                  <c:v>77.15055981492</c:v>
                </c:pt>
                <c:pt idx="1">
                  <c:v>81.51620937426</c:v>
                </c:pt>
                <c:pt idx="2">
                  <c:v>87.30066378918</c:v>
                </c:pt>
                <c:pt idx="3">
                  <c:v>90.23437272884</c:v>
                </c:pt>
                <c:pt idx="4">
                  <c:v>90.29178277202</c:v>
                </c:pt>
              </c:numCache>
            </c:numRef>
          </c:val>
        </c:ser>
        <c:gapWidth val="100"/>
        <c:shape val="box"/>
        <c:axId val="66457841"/>
        <c:axId val="98022693"/>
        <c:axId val="63975421"/>
      </c:bar3DChart>
      <c:catAx>
        <c:axId val="66457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022693"/>
        <c:crosses val="autoZero"/>
        <c:auto val="1"/>
        <c:lblAlgn val="ctr"/>
        <c:lblOffset val="100"/>
      </c:catAx>
      <c:valAx>
        <c:axId val="98022693"/>
        <c:scaling>
          <c:orientation val="minMax"/>
          <c:max val="10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457841"/>
        <c:crosses val="autoZero"/>
        <c:crossBetween val="midCat"/>
        <c:majorUnit val="5"/>
      </c:valAx>
      <c:catAx>
        <c:axId val="639754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022693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</c:v>
                </c:pt>
                <c:pt idx="4">
                  <c:v>65.70234869016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78.027100271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73.62466124662</c:v>
                </c:pt>
              </c:numCache>
            </c:numRef>
          </c:val>
        </c:ser>
        <c:gapWidth val="100"/>
        <c:shape val="box"/>
        <c:axId val="3196059"/>
        <c:axId val="95055487"/>
        <c:axId val="14283203"/>
      </c:bar3DChart>
      <c:catAx>
        <c:axId val="319605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55487"/>
        <c:crosses val="autoZero"/>
        <c:auto val="1"/>
        <c:lblAlgn val="ctr"/>
        <c:lblOffset val="100"/>
      </c:catAx>
      <c:valAx>
        <c:axId val="95055487"/>
        <c:scaling>
          <c:orientation val="minMax"/>
          <c:max val="10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96059"/>
        <c:crosses val="autoZero"/>
        <c:crossBetween val="midCat"/>
        <c:majorUnit val="5"/>
      </c:valAx>
      <c:catAx>
        <c:axId val="142832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55487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89"/>
      <c:rotY val="180"/>
      <c:rAngAx val="0"/>
      <c:perspective val="2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0.58363658226</c:v>
                </c:pt>
                <c:pt idx="1">
                  <c:v>0.5022486435806</c:v>
                </c:pt>
                <c:pt idx="2">
                  <c:v>0.3909331266124</c:v>
                </c:pt>
                <c:pt idx="3">
                  <c:v>0.32762419590692</c:v>
                </c:pt>
                <c:pt idx="4">
                  <c:v>0.31810753976054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0.54191640572874</c:v>
                </c:pt>
                <c:pt idx="1">
                  <c:v>0.39887914486318</c:v>
                </c:pt>
                <c:pt idx="2">
                  <c:v>0.26122673977782</c:v>
                </c:pt>
                <c:pt idx="3">
                  <c:v>0.21395470642392</c:v>
                </c:pt>
                <c:pt idx="4">
                  <c:v>0.12043528640593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0.4097178780117</c:v>
                </c:pt>
                <c:pt idx="1">
                  <c:v>0.2601920694441</c:v>
                </c:pt>
                <c:pt idx="2">
                  <c:v>0.2355586005995</c:v>
                </c:pt>
                <c:pt idx="3">
                  <c:v>0.12689388650681</c:v>
                </c:pt>
                <c:pt idx="4">
                  <c:v>0.062803965297319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0.3337912163517</c:v>
                </c:pt>
                <c:pt idx="1">
                  <c:v>0.3399407265453</c:v>
                </c:pt>
                <c:pt idx="2">
                  <c:v>0.31674962243112</c:v>
                </c:pt>
                <c:pt idx="3">
                  <c:v>0.31556871886909</c:v>
                </c:pt>
                <c:pt idx="4">
                  <c:v>0.23646981883111</c:v>
                </c:pt>
              </c:numCache>
            </c:numRef>
          </c:val>
        </c:ser>
        <c:gapWidth val="100"/>
        <c:shape val="box"/>
        <c:axId val="34875513"/>
        <c:axId val="91167164"/>
        <c:axId val="12131034"/>
      </c:bar3DChart>
      <c:catAx>
        <c:axId val="3487551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167164"/>
        <c:crosses val="autoZero"/>
        <c:auto val="1"/>
        <c:lblAlgn val="ctr"/>
        <c:lblOffset val="100"/>
      </c:catAx>
      <c:valAx>
        <c:axId val="911671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75513"/>
        <c:crosses val="autoZero"/>
        <c:crossBetween val="midCat"/>
      </c:valAx>
      <c:catAx>
        <c:axId val="12131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167164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Sheet1!$Z$19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Sheet1!$Z$20:$Z$29</c:f>
              <c:numCache>
                <c:formatCode>General</c:formatCode>
                <c:ptCount val="10"/>
                <c:pt idx="0">
                  <c:v>76.1968085106</c:v>
                </c:pt>
                <c:pt idx="1">
                  <c:v>71.2041884817</c:v>
                </c:pt>
                <c:pt idx="2">
                  <c:v>76.6393442623</c:v>
                </c:pt>
                <c:pt idx="3">
                  <c:v>82.0422535211</c:v>
                </c:pt>
                <c:pt idx="4">
                  <c:v>76.2148337596</c:v>
                </c:pt>
                <c:pt idx="5">
                  <c:v>76.66015625</c:v>
                </c:pt>
                <c:pt idx="6">
                  <c:v>75.595727198</c:v>
                </c:pt>
                <c:pt idx="7">
                  <c:v>84</c:v>
                </c:pt>
                <c:pt idx="8">
                  <c:v>77.6551724138</c:v>
                </c:pt>
                <c:pt idx="9">
                  <c:v>75.2971137521</c:v>
                </c:pt>
              </c:numCache>
            </c:numRef>
          </c:val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Sheet1!$AA$20:$AA$29</c:f>
              <c:numCache>
                <c:formatCode>General</c:formatCode>
                <c:ptCount val="10"/>
                <c:pt idx="0">
                  <c:v>78.5850860421</c:v>
                </c:pt>
                <c:pt idx="1">
                  <c:v>78.3582089552</c:v>
                </c:pt>
                <c:pt idx="2">
                  <c:v>79.649122807</c:v>
                </c:pt>
                <c:pt idx="3">
                  <c:v>88.3642495784</c:v>
                </c:pt>
                <c:pt idx="4">
                  <c:v>76.7639902676</c:v>
                </c:pt>
                <c:pt idx="5">
                  <c:v>80.1120448179</c:v>
                </c:pt>
                <c:pt idx="6">
                  <c:v>83.1775700935</c:v>
                </c:pt>
                <c:pt idx="7">
                  <c:v>88.622754491</c:v>
                </c:pt>
                <c:pt idx="8">
                  <c:v>82.9317269076</c:v>
                </c:pt>
                <c:pt idx="9">
                  <c:v>78.5973397823</c:v>
                </c:pt>
              </c:numCache>
            </c:numRef>
          </c:val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Sheet1!$AB$20:$AB$29</c:f>
              <c:numCache>
                <c:formatCode>General</c:formatCode>
                <c:ptCount val="10"/>
                <c:pt idx="0">
                  <c:v>91.7525773196</c:v>
                </c:pt>
                <c:pt idx="1">
                  <c:v>79.552238806</c:v>
                </c:pt>
                <c:pt idx="2">
                  <c:v>84.7826086957</c:v>
                </c:pt>
                <c:pt idx="3">
                  <c:v>90.2272727273</c:v>
                </c:pt>
                <c:pt idx="4">
                  <c:v>77.7597402597</c:v>
                </c:pt>
                <c:pt idx="5">
                  <c:v>89.6226415094</c:v>
                </c:pt>
                <c:pt idx="6">
                  <c:v>95.9183673469</c:v>
                </c:pt>
                <c:pt idx="7">
                  <c:v>94.1666666667</c:v>
                </c:pt>
                <c:pt idx="8">
                  <c:v>86.7768595041</c:v>
                </c:pt>
                <c:pt idx="9">
                  <c:v>82.4476650564</c:v>
                </c:pt>
              </c:numCache>
            </c:numRef>
          </c:val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Sheet1!$AC$20:$AC$29</c:f>
              <c:numCache>
                <c:formatCode>General</c:formatCode>
                <c:ptCount val="10"/>
                <c:pt idx="0">
                  <c:v>95.2054794521</c:v>
                </c:pt>
                <c:pt idx="1">
                  <c:v>89.7368421053</c:v>
                </c:pt>
                <c:pt idx="2">
                  <c:v>88.0566801619</c:v>
                </c:pt>
                <c:pt idx="3">
                  <c:v>94.4117647059</c:v>
                </c:pt>
                <c:pt idx="4">
                  <c:v>83.9743589744</c:v>
                </c:pt>
                <c:pt idx="5">
                  <c:v>90.9535452323</c:v>
                </c:pt>
                <c:pt idx="6">
                  <c:v>87.9098360656</c:v>
                </c:pt>
                <c:pt idx="7">
                  <c:v>99.2957746479</c:v>
                </c:pt>
                <c:pt idx="8">
                  <c:v>83.7931034483</c:v>
                </c:pt>
                <c:pt idx="9">
                  <c:v>89.0063424947</c:v>
                </c:pt>
              </c:numCache>
            </c:numRef>
          </c:val>
        </c:ser>
        <c:ser>
          <c:idx val="4"/>
          <c:order val="4"/>
          <c:tx>
            <c:strRef>
              <c:f>Sheet1!$AD$19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Sheet1!$AD$20:$AD$29</c:f>
              <c:numCache>
                <c:formatCode>General</c:formatCode>
                <c:ptCount val="10"/>
                <c:pt idx="0">
                  <c:v>95.5357142857</c:v>
                </c:pt>
                <c:pt idx="1">
                  <c:v>90.5325443787</c:v>
                </c:pt>
                <c:pt idx="2">
                  <c:v>89.2307692308</c:v>
                </c:pt>
                <c:pt idx="3">
                  <c:v>95.0381679389</c:v>
                </c:pt>
                <c:pt idx="4">
                  <c:v>85.6756756757</c:v>
                </c:pt>
                <c:pt idx="5">
                  <c:v>95.3125</c:v>
                </c:pt>
                <c:pt idx="6">
                  <c:v>89.6373056995</c:v>
                </c:pt>
                <c:pt idx="7">
                  <c:v>99.0610328638</c:v>
                </c:pt>
                <c:pt idx="8">
                  <c:v>73.2941176471</c:v>
                </c:pt>
                <c:pt idx="9">
                  <c:v>89.6</c:v>
                </c:pt>
              </c:numCache>
            </c:numRef>
          </c:val>
        </c:ser>
        <c:gapWidth val="100"/>
        <c:shape val="box"/>
        <c:axId val="29477985"/>
        <c:axId val="2105839"/>
        <c:axId val="83863483"/>
      </c:bar3DChart>
      <c:catAx>
        <c:axId val="29477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05839"/>
        <c:crosses val="autoZero"/>
        <c:auto val="1"/>
        <c:lblAlgn val="ctr"/>
        <c:lblOffset val="100"/>
      </c:catAx>
      <c:valAx>
        <c:axId val="2105839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77985"/>
        <c:crosses val="autoZero"/>
        <c:crossBetween val="midCat"/>
      </c:valAx>
      <c:catAx>
        <c:axId val="83863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05839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Sheet1!$AE$19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Sheet1!$AE$20:$AE$29</c:f>
              <c:numCache>
                <c:formatCode>General</c:formatCode>
                <c:ptCount val="10"/>
                <c:pt idx="0">
                  <c:v>98.177399757</c:v>
                </c:pt>
                <c:pt idx="1">
                  <c:v>72.1627408994</c:v>
                </c:pt>
                <c:pt idx="2">
                  <c:v>72.5871857259</c:v>
                </c:pt>
                <c:pt idx="3">
                  <c:v>82.318501171</c:v>
                </c:pt>
                <c:pt idx="4">
                  <c:v>73.5191637631</c:v>
                </c:pt>
                <c:pt idx="5">
                  <c:v>77.0916334661</c:v>
                </c:pt>
                <c:pt idx="6">
                  <c:v>76.6177739431</c:v>
                </c:pt>
                <c:pt idx="7">
                  <c:v>77.6551724138</c:v>
                </c:pt>
                <c:pt idx="8">
                  <c:v>86.3361547763</c:v>
                </c:pt>
                <c:pt idx="9">
                  <c:v>77.6235906331</c:v>
                </c:pt>
              </c:numCache>
            </c:numRef>
          </c:val>
        </c:ser>
        <c:ser>
          <c:idx val="1"/>
          <c:order val="1"/>
          <c:tx>
            <c:strRef>
              <c:f>Sheet1!$AF$19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Sheet1!$AF$20:$AF$29</c:f>
              <c:numCache>
                <c:formatCode>General</c:formatCode>
                <c:ptCount val="10"/>
                <c:pt idx="0">
                  <c:v>98.2456140351</c:v>
                </c:pt>
                <c:pt idx="1">
                  <c:v>70.2127659574</c:v>
                </c:pt>
                <c:pt idx="2">
                  <c:v>80.4372842348</c:v>
                </c:pt>
                <c:pt idx="3">
                  <c:v>87.9396984925</c:v>
                </c:pt>
                <c:pt idx="4">
                  <c:v>81.8523153942</c:v>
                </c:pt>
                <c:pt idx="5">
                  <c:v>84.2329545455</c:v>
                </c:pt>
                <c:pt idx="6">
                  <c:v>84.2944785276</c:v>
                </c:pt>
                <c:pt idx="7">
                  <c:v>90.8</c:v>
                </c:pt>
                <c:pt idx="8">
                  <c:v>90.3114186851</c:v>
                </c:pt>
                <c:pt idx="9">
                  <c:v>87.1890547264</c:v>
                </c:pt>
              </c:numCache>
            </c:numRef>
          </c:val>
        </c:ser>
        <c:ser>
          <c:idx val="2"/>
          <c:order val="2"/>
          <c:tx>
            <c:strRef>
              <c:f>Sheet1!$AG$19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Sheet1!$AG$20:$AG$29</c:f>
              <c:numCache>
                <c:formatCode>General</c:formatCode>
                <c:ptCount val="10"/>
                <c:pt idx="0">
                  <c:v>98.8009592326</c:v>
                </c:pt>
                <c:pt idx="1">
                  <c:v>65.9955257271</c:v>
                </c:pt>
                <c:pt idx="2">
                  <c:v>90.9090909091</c:v>
                </c:pt>
                <c:pt idx="3">
                  <c:v>95.6818181818</c:v>
                </c:pt>
                <c:pt idx="4">
                  <c:v>89.3039049236</c:v>
                </c:pt>
                <c:pt idx="5">
                  <c:v>88.5057471264</c:v>
                </c:pt>
                <c:pt idx="6">
                  <c:v>85.9967051071</c:v>
                </c:pt>
                <c:pt idx="7">
                  <c:v>94.3243243243</c:v>
                </c:pt>
                <c:pt idx="8">
                  <c:v>98.3644859813</c:v>
                </c:pt>
                <c:pt idx="9">
                  <c:v>95.4545454545</c:v>
                </c:pt>
              </c:numCache>
            </c:numRef>
          </c:val>
        </c:ser>
        <c:ser>
          <c:idx val="3"/>
          <c:order val="3"/>
          <c:tx>
            <c:strRef>
              <c:f>Sheet1!$AH$19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Sheet1!$AH$20:$AH$29</c:f>
              <c:numCache>
                <c:formatCode>General</c:formatCode>
                <c:ptCount val="10"/>
                <c:pt idx="0">
                  <c:v>98.4472049689</c:v>
                </c:pt>
                <c:pt idx="1">
                  <c:v>66.4652567976</c:v>
                </c:pt>
                <c:pt idx="2">
                  <c:v>95.1612903226</c:v>
                </c:pt>
                <c:pt idx="3">
                  <c:v>98.2089552239</c:v>
                </c:pt>
                <c:pt idx="4">
                  <c:v>90.9492273731</c:v>
                </c:pt>
                <c:pt idx="5">
                  <c:v>91.2280701754</c:v>
                </c:pt>
                <c:pt idx="6">
                  <c:v>95.8874458874</c:v>
                </c:pt>
                <c:pt idx="7">
                  <c:v>96.0288808664</c:v>
                </c:pt>
                <c:pt idx="8">
                  <c:v>94.7852760736</c:v>
                </c:pt>
                <c:pt idx="9">
                  <c:v>95.8515283843</c:v>
                </c:pt>
              </c:numCache>
            </c:numRef>
          </c:val>
        </c:ser>
        <c:ser>
          <c:idx val="4"/>
          <c:order val="4"/>
          <c:tx>
            <c:strRef>
              <c:f>Sheet1!$AI$19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Sheet1!$AI$20:$AI$29</c:f>
              <c:numCache>
                <c:formatCode>General</c:formatCode>
                <c:ptCount val="10"/>
                <c:pt idx="0">
                  <c:v>98.7903225806</c:v>
                </c:pt>
                <c:pt idx="1">
                  <c:v>71.3855421687</c:v>
                </c:pt>
                <c:pt idx="2">
                  <c:v>97.2151898734</c:v>
                </c:pt>
                <c:pt idx="3">
                  <c:v>98.8549618321</c:v>
                </c:pt>
                <c:pt idx="4">
                  <c:v>96.3068181818</c:v>
                </c:pt>
                <c:pt idx="5">
                  <c:v>97.4522292994</c:v>
                </c:pt>
                <c:pt idx="6">
                  <c:v>95.8904109589</c:v>
                </c:pt>
                <c:pt idx="7">
                  <c:v>99.0654205607</c:v>
                </c:pt>
                <c:pt idx="8">
                  <c:v>97.6744186047</c:v>
                </c:pt>
                <c:pt idx="9">
                  <c:v>99.1596638655</c:v>
                </c:pt>
              </c:numCache>
            </c:numRef>
          </c:val>
        </c:ser>
        <c:gapWidth val="100"/>
        <c:shape val="box"/>
        <c:axId val="32223378"/>
        <c:axId val="20420803"/>
        <c:axId val="23455348"/>
      </c:bar3DChart>
      <c:catAx>
        <c:axId val="322233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420803"/>
        <c:crosses val="autoZero"/>
        <c:auto val="1"/>
        <c:lblAlgn val="ctr"/>
        <c:lblOffset val="100"/>
      </c:catAx>
      <c:valAx>
        <c:axId val="20420803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223378"/>
        <c:crosses val="autoZero"/>
        <c:crossBetween val="midCat"/>
      </c:valAx>
      <c:catAx>
        <c:axId val="23455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420803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Sheet1!$AJ$20:$AJ$29</c:f>
              <c:numCache>
                <c:formatCode>General</c:formatCode>
                <c:ptCount val="10"/>
                <c:pt idx="0">
                  <c:v>89.8514851485</c:v>
                </c:pt>
                <c:pt idx="1">
                  <c:v>75.1879699248</c:v>
                </c:pt>
                <c:pt idx="2">
                  <c:v>89.1851851852</c:v>
                </c:pt>
                <c:pt idx="3">
                  <c:v>86.4197530864</c:v>
                </c:pt>
                <c:pt idx="4">
                  <c:v>81.5580286169</c:v>
                </c:pt>
                <c:pt idx="5">
                  <c:v>85.8096828047</c:v>
                </c:pt>
                <c:pt idx="6">
                  <c:v>83.3099579243</c:v>
                </c:pt>
                <c:pt idx="7">
                  <c:v>91.2529550827</c:v>
                </c:pt>
                <c:pt idx="8">
                  <c:v>91.1057692308</c:v>
                </c:pt>
                <c:pt idx="9">
                  <c:v>88.9589905363</c:v>
                </c:pt>
              </c:numCache>
            </c:numRef>
          </c:val>
        </c:ser>
        <c:ser>
          <c:idx val="1"/>
          <c:order val="1"/>
          <c:tx>
            <c:strRef>
              <c:f>Sheet1!$AK$19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Sheet1!$AK$20:$AK$29</c:f>
              <c:numCache>
                <c:formatCode>General</c:formatCode>
                <c:ptCount val="10"/>
                <c:pt idx="0">
                  <c:v>93.1558935361</c:v>
                </c:pt>
                <c:pt idx="1">
                  <c:v>83.8709677419</c:v>
                </c:pt>
                <c:pt idx="2">
                  <c:v>95.067264574</c:v>
                </c:pt>
                <c:pt idx="3">
                  <c:v>94.0625</c:v>
                </c:pt>
                <c:pt idx="4">
                  <c:v>89.8058252427</c:v>
                </c:pt>
                <c:pt idx="5">
                  <c:v>88.3248730964</c:v>
                </c:pt>
                <c:pt idx="6">
                  <c:v>92.600422833</c:v>
                </c:pt>
                <c:pt idx="7">
                  <c:v>93.8405797101</c:v>
                </c:pt>
                <c:pt idx="8">
                  <c:v>92.5925925926</c:v>
                </c:pt>
                <c:pt idx="9">
                  <c:v>93.7649880096</c:v>
                </c:pt>
              </c:numCache>
            </c:numRef>
          </c:val>
        </c:ser>
        <c:ser>
          <c:idx val="2"/>
          <c:order val="2"/>
          <c:tx>
            <c:strRef>
              <c:f>Sheet1!$AL$19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Sheet1!$AL$20:$AL$29</c:f>
              <c:numCache>
                <c:formatCode>General</c:formatCode>
                <c:ptCount val="10"/>
                <c:pt idx="0">
                  <c:v>94.2196531792</c:v>
                </c:pt>
                <c:pt idx="1">
                  <c:v>86.3829787234</c:v>
                </c:pt>
                <c:pt idx="2">
                  <c:v>93.7704918033</c:v>
                </c:pt>
                <c:pt idx="3">
                  <c:v>96.3470319635</c:v>
                </c:pt>
                <c:pt idx="4">
                  <c:v>88.9705882353</c:v>
                </c:pt>
                <c:pt idx="5">
                  <c:v>91.2087912088</c:v>
                </c:pt>
                <c:pt idx="6">
                  <c:v>92.4242424242</c:v>
                </c:pt>
                <c:pt idx="7">
                  <c:v>97.8494623656</c:v>
                </c:pt>
                <c:pt idx="8">
                  <c:v>89.1891891892</c:v>
                </c:pt>
                <c:pt idx="9">
                  <c:v>96.3898916968</c:v>
                </c:pt>
              </c:numCache>
            </c:numRef>
          </c:val>
        </c:ser>
        <c:ser>
          <c:idx val="3"/>
          <c:order val="3"/>
          <c:tx>
            <c:strRef>
              <c:f>Sheet1!$AM$19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Sheet1!$AM$20:$AM$29</c:f>
              <c:numCache>
                <c:formatCode>General</c:formatCode>
                <c:ptCount val="10"/>
                <c:pt idx="0">
                  <c:v>95.7627118644</c:v>
                </c:pt>
                <c:pt idx="1">
                  <c:v>80</c:v>
                </c:pt>
                <c:pt idx="2">
                  <c:v>98.2062780269</c:v>
                </c:pt>
                <c:pt idx="3">
                  <c:v>97.3154362416</c:v>
                </c:pt>
                <c:pt idx="4">
                  <c:v>98.9795918367</c:v>
                </c:pt>
                <c:pt idx="5">
                  <c:v>92.2680412371</c:v>
                </c:pt>
                <c:pt idx="6">
                  <c:v>96.1206896552</c:v>
                </c:pt>
                <c:pt idx="7">
                  <c:v>98.3870967742</c:v>
                </c:pt>
                <c:pt idx="8">
                  <c:v>98.4251968504</c:v>
                </c:pt>
                <c:pt idx="9">
                  <c:v>97.628458498</c:v>
                </c:pt>
              </c:numCache>
            </c:numRef>
          </c:val>
        </c:ser>
        <c:ser>
          <c:idx val="4"/>
          <c:order val="4"/>
          <c:tx>
            <c:strRef>
              <c:f>Sheet1!$AN$19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Sheet1!$AN$20:$AN$29</c:f>
              <c:numCache>
                <c:formatCode>General</c:formatCode>
                <c:ptCount val="10"/>
                <c:pt idx="0">
                  <c:v>100</c:v>
                </c:pt>
                <c:pt idx="1">
                  <c:v>86.8613138686</c:v>
                </c:pt>
                <c:pt idx="2">
                  <c:v>98.0769230769</c:v>
                </c:pt>
                <c:pt idx="3">
                  <c:v>99.0384615385</c:v>
                </c:pt>
                <c:pt idx="4">
                  <c:v>98.5185185185</c:v>
                </c:pt>
                <c:pt idx="5">
                  <c:v>97.037037037</c:v>
                </c:pt>
                <c:pt idx="6">
                  <c:v>97.6047904192</c:v>
                </c:pt>
                <c:pt idx="7">
                  <c:v>100</c:v>
                </c:pt>
                <c:pt idx="8">
                  <c:v>100</c:v>
                </c:pt>
                <c:pt idx="9">
                  <c:v>98.9528795812</c:v>
                </c:pt>
              </c:numCache>
            </c:numRef>
          </c:val>
        </c:ser>
        <c:gapWidth val="100"/>
        <c:shape val="box"/>
        <c:axId val="34054694"/>
        <c:axId val="27862625"/>
        <c:axId val="91614010"/>
      </c:bar3DChart>
      <c:catAx>
        <c:axId val="34054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62625"/>
        <c:crosses val="autoZero"/>
        <c:auto val="1"/>
        <c:lblAlgn val="ctr"/>
        <c:lblOffset val="100"/>
      </c:catAx>
      <c:valAx>
        <c:axId val="27862625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054694"/>
        <c:crosses val="autoZero"/>
        <c:crossBetween val="midCat"/>
      </c:valAx>
      <c:catAx>
        <c:axId val="91614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862625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Sheet1!$AO$20:$AO$29</c:f>
              <c:numCache>
                <c:formatCode>General</c:formatCode>
                <c:ptCount val="10"/>
                <c:pt idx="0">
                  <c:v>90.0388098318</c:v>
                </c:pt>
                <c:pt idx="1">
                  <c:v>79.6074154853</c:v>
                </c:pt>
                <c:pt idx="2">
                  <c:v>94.8094079481</c:v>
                </c:pt>
                <c:pt idx="3">
                  <c:v>94.3970767357</c:v>
                </c:pt>
                <c:pt idx="4">
                  <c:v>91.797556719</c:v>
                </c:pt>
                <c:pt idx="5">
                  <c:v>90.0390625</c:v>
                </c:pt>
                <c:pt idx="6">
                  <c:v>83.6025848142</c:v>
                </c:pt>
                <c:pt idx="7">
                  <c:v>79.5977011494</c:v>
                </c:pt>
                <c:pt idx="8">
                  <c:v>92.0833333333</c:v>
                </c:pt>
                <c:pt idx="9">
                  <c:v>91.8331885317</c:v>
                </c:pt>
              </c:numCache>
            </c:numRef>
          </c:val>
        </c:ser>
        <c:ser>
          <c:idx val="1"/>
          <c:order val="1"/>
          <c:tx>
            <c:strRef>
              <c:f>Sheet1!$AP$19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Sheet1!$AP$20:$AP$29</c:f>
              <c:numCache>
                <c:formatCode>General</c:formatCode>
                <c:ptCount val="10"/>
                <c:pt idx="0">
                  <c:v>91.061452514</c:v>
                </c:pt>
                <c:pt idx="1">
                  <c:v>85.761589404</c:v>
                </c:pt>
                <c:pt idx="2">
                  <c:v>93.6268829664</c:v>
                </c:pt>
                <c:pt idx="3">
                  <c:v>92.2535211268</c:v>
                </c:pt>
                <c:pt idx="4">
                  <c:v>90.2255639098</c:v>
                </c:pt>
                <c:pt idx="5">
                  <c:v>87.675070028</c:v>
                </c:pt>
                <c:pt idx="6">
                  <c:v>82.6388888889</c:v>
                </c:pt>
                <c:pt idx="7">
                  <c:v>88.4057971014</c:v>
                </c:pt>
                <c:pt idx="8">
                  <c:v>89.1089108911</c:v>
                </c:pt>
                <c:pt idx="9">
                  <c:v>88.0448318804</c:v>
                </c:pt>
              </c:numCache>
            </c:numRef>
          </c:val>
        </c:ser>
        <c:ser>
          <c:idx val="2"/>
          <c:order val="2"/>
          <c:tx>
            <c:strRef>
              <c:f>Sheet1!$AQ$19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Sheet1!$AQ$20:$AQ$29</c:f>
              <c:numCache>
                <c:formatCode>General</c:formatCode>
                <c:ptCount val="10"/>
                <c:pt idx="0">
                  <c:v>92.8753180662</c:v>
                </c:pt>
                <c:pt idx="1">
                  <c:v>89.7959183673</c:v>
                </c:pt>
                <c:pt idx="2">
                  <c:v>92.9022082019</c:v>
                </c:pt>
                <c:pt idx="3">
                  <c:v>91.8465227818</c:v>
                </c:pt>
                <c:pt idx="4">
                  <c:v>88.2252559727</c:v>
                </c:pt>
                <c:pt idx="5">
                  <c:v>89.0566037736</c:v>
                </c:pt>
                <c:pt idx="6">
                  <c:v>83.6990595611</c:v>
                </c:pt>
                <c:pt idx="7">
                  <c:v>90.1685393258</c:v>
                </c:pt>
                <c:pt idx="8">
                  <c:v>92.7807486631</c:v>
                </c:pt>
                <c:pt idx="9">
                  <c:v>88.28125</c:v>
                </c:pt>
              </c:numCache>
            </c:numRef>
          </c:val>
        </c:ser>
        <c:ser>
          <c:idx val="3"/>
          <c:order val="3"/>
          <c:tx>
            <c:strRef>
              <c:f>Sheet1!$AR$19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Sheet1!$AR$20:$AR$29</c:f>
              <c:numCache>
                <c:formatCode>General</c:formatCode>
                <c:ptCount val="10"/>
                <c:pt idx="0">
                  <c:v>94.2760942761</c:v>
                </c:pt>
                <c:pt idx="1">
                  <c:v>94.262295082</c:v>
                </c:pt>
                <c:pt idx="2">
                  <c:v>91.9839679359</c:v>
                </c:pt>
                <c:pt idx="3">
                  <c:v>88.3647798742</c:v>
                </c:pt>
                <c:pt idx="4">
                  <c:v>86.3436123348</c:v>
                </c:pt>
                <c:pt idx="5">
                  <c:v>88.5085574572</c:v>
                </c:pt>
                <c:pt idx="6">
                  <c:v>89.1783567134</c:v>
                </c:pt>
                <c:pt idx="7">
                  <c:v>93.1558935361</c:v>
                </c:pt>
                <c:pt idx="8">
                  <c:v>90.5797101449</c:v>
                </c:pt>
                <c:pt idx="9">
                  <c:v>87.5816993464</c:v>
                </c:pt>
              </c:numCache>
            </c:numRef>
          </c:val>
        </c:ser>
        <c:ser>
          <c:idx val="4"/>
          <c:order val="4"/>
          <c:tx>
            <c:strRef>
              <c:f>Sheet1!$AS$19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Sheet1!$AS$20:$AS$29</c:f>
              <c:numCache>
                <c:formatCode>General</c:formatCode>
                <c:ptCount val="10"/>
                <c:pt idx="0">
                  <c:v>96.5367965368</c:v>
                </c:pt>
                <c:pt idx="1">
                  <c:v>96.2068965517</c:v>
                </c:pt>
                <c:pt idx="2">
                  <c:v>92.2879177378</c:v>
                </c:pt>
                <c:pt idx="3">
                  <c:v>89.4308943089</c:v>
                </c:pt>
                <c:pt idx="4">
                  <c:v>85.3521126761</c:v>
                </c:pt>
                <c:pt idx="5">
                  <c:v>90.625</c:v>
                </c:pt>
                <c:pt idx="6">
                  <c:v>96.1340206186</c:v>
                </c:pt>
                <c:pt idx="7">
                  <c:v>95.1923076923</c:v>
                </c:pt>
                <c:pt idx="8">
                  <c:v>96.8181818182</c:v>
                </c:pt>
                <c:pt idx="9">
                  <c:v>89.1666666667</c:v>
                </c:pt>
              </c:numCache>
            </c:numRef>
          </c:val>
        </c:ser>
        <c:gapWidth val="100"/>
        <c:shape val="box"/>
        <c:axId val="2880059"/>
        <c:axId val="64336119"/>
        <c:axId val="13814244"/>
      </c:bar3DChart>
      <c:catAx>
        <c:axId val="28800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336119"/>
        <c:crosses val="autoZero"/>
        <c:auto val="1"/>
        <c:lblAlgn val="ctr"/>
        <c:lblOffset val="100"/>
      </c:catAx>
      <c:valAx>
        <c:axId val="64336119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0059"/>
        <c:crosses val="autoZero"/>
        <c:crossBetween val="midCat"/>
      </c:valAx>
      <c:catAx>
        <c:axId val="13814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336119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Sheet1!$Z$18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Sheet1!$AD$20:$AD$29</c:f>
              <c:numCache>
                <c:formatCode>General</c:formatCode>
                <c:ptCount val="10"/>
                <c:pt idx="0">
                  <c:v>95.5357142857</c:v>
                </c:pt>
                <c:pt idx="1">
                  <c:v>90.5325443787</c:v>
                </c:pt>
                <c:pt idx="2">
                  <c:v>89.2307692308</c:v>
                </c:pt>
                <c:pt idx="3">
                  <c:v>95.0381679389</c:v>
                </c:pt>
                <c:pt idx="4">
                  <c:v>85.6756756757</c:v>
                </c:pt>
                <c:pt idx="5">
                  <c:v>95.3125</c:v>
                </c:pt>
                <c:pt idx="6">
                  <c:v>89.6373056995</c:v>
                </c:pt>
                <c:pt idx="7">
                  <c:v>99.0610328638</c:v>
                </c:pt>
                <c:pt idx="8">
                  <c:v>73.2941176471</c:v>
                </c:pt>
                <c:pt idx="9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Sheet1!$AE$18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Sheet1!$AI$20:$AI$29</c:f>
              <c:numCache>
                <c:formatCode>General</c:formatCode>
                <c:ptCount val="10"/>
                <c:pt idx="0">
                  <c:v>98.7903225806</c:v>
                </c:pt>
                <c:pt idx="1">
                  <c:v>71.3855421687</c:v>
                </c:pt>
                <c:pt idx="2">
                  <c:v>97.2151898734</c:v>
                </c:pt>
                <c:pt idx="3">
                  <c:v>98.8549618321</c:v>
                </c:pt>
                <c:pt idx="4">
                  <c:v>96.3068181818</c:v>
                </c:pt>
                <c:pt idx="5">
                  <c:v>97.4522292994</c:v>
                </c:pt>
                <c:pt idx="6">
                  <c:v>95.8904109589</c:v>
                </c:pt>
                <c:pt idx="7">
                  <c:v>99.0654205607</c:v>
                </c:pt>
                <c:pt idx="8">
                  <c:v>97.6744186047</c:v>
                </c:pt>
                <c:pt idx="9">
                  <c:v>99.1596638655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Sheet1!$AJ$18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Sheet1!$AN$20:$AN$29</c:f>
              <c:numCache>
                <c:formatCode>General</c:formatCode>
                <c:ptCount val="10"/>
                <c:pt idx="0">
                  <c:v>100</c:v>
                </c:pt>
                <c:pt idx="1">
                  <c:v>86.8613138686</c:v>
                </c:pt>
                <c:pt idx="2">
                  <c:v>98.0769230769</c:v>
                </c:pt>
                <c:pt idx="3">
                  <c:v>99.0384615385</c:v>
                </c:pt>
                <c:pt idx="4">
                  <c:v>98.5185185185</c:v>
                </c:pt>
                <c:pt idx="5">
                  <c:v>97.037037037</c:v>
                </c:pt>
                <c:pt idx="6">
                  <c:v>97.6047904192</c:v>
                </c:pt>
                <c:pt idx="7">
                  <c:v>100</c:v>
                </c:pt>
                <c:pt idx="8">
                  <c:v>100</c:v>
                </c:pt>
                <c:pt idx="9">
                  <c:v>98.9528795812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Sheet1!$AO$18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Sheet1!$AS$20:$AS$29</c:f>
              <c:numCache>
                <c:formatCode>General</c:formatCode>
                <c:ptCount val="10"/>
                <c:pt idx="0">
                  <c:v>96.5367965368</c:v>
                </c:pt>
                <c:pt idx="1">
                  <c:v>96.2068965517</c:v>
                </c:pt>
                <c:pt idx="2">
                  <c:v>92.2879177378</c:v>
                </c:pt>
                <c:pt idx="3">
                  <c:v>89.4308943089</c:v>
                </c:pt>
                <c:pt idx="4">
                  <c:v>85.3521126761</c:v>
                </c:pt>
                <c:pt idx="5">
                  <c:v>90.625</c:v>
                </c:pt>
                <c:pt idx="6">
                  <c:v>96.1340206186</c:v>
                </c:pt>
                <c:pt idx="7">
                  <c:v>95.1923076923</c:v>
                </c:pt>
                <c:pt idx="8">
                  <c:v>96.8181818182</c:v>
                </c:pt>
                <c:pt idx="9">
                  <c:v>89.1666666667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238476"/>
        <c:axId val="21418869"/>
      </c:lineChart>
      <c:catAx>
        <c:axId val="76238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418869"/>
        <c:crosses val="autoZero"/>
        <c:auto val="1"/>
        <c:lblAlgn val="ctr"/>
        <c:lblOffset val="100"/>
      </c:catAx>
      <c:valAx>
        <c:axId val="21418869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2384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0"/>
      <c:rotY val="60"/>
      <c:rAngAx val="0"/>
      <c:perspective val="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Sheet1!$BA$3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Sheet1!$BA$4:$BA$13</c:f>
              <c:numCache>
                <c:formatCode>General</c:formatCode>
                <c:ptCount val="10"/>
                <c:pt idx="0">
                  <c:v>91.2529550827</c:v>
                </c:pt>
                <c:pt idx="1">
                  <c:v>88.9589905363</c:v>
                </c:pt>
                <c:pt idx="2">
                  <c:v>89.1851851852</c:v>
                </c:pt>
                <c:pt idx="3">
                  <c:v>86.4197530864</c:v>
                </c:pt>
                <c:pt idx="4">
                  <c:v>89.8514851485</c:v>
                </c:pt>
                <c:pt idx="5">
                  <c:v>91.1057692308</c:v>
                </c:pt>
                <c:pt idx="6">
                  <c:v>83.3099579243</c:v>
                </c:pt>
                <c:pt idx="7">
                  <c:v>81.5580286169</c:v>
                </c:pt>
                <c:pt idx="8">
                  <c:v>85.8096828047</c:v>
                </c:pt>
                <c:pt idx="9">
                  <c:v>75.1879699248</c:v>
                </c:pt>
              </c:numCache>
            </c:numRef>
          </c:val>
        </c:ser>
        <c:ser>
          <c:idx val="1"/>
          <c:order val="1"/>
          <c:tx>
            <c:strRef>
              <c:f>Sheet1!$BB$3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Sheet1!$BB$4:$BB$13</c:f>
              <c:numCache>
                <c:formatCode>General</c:formatCode>
                <c:ptCount val="10"/>
                <c:pt idx="0">
                  <c:v>93.8405797101</c:v>
                </c:pt>
                <c:pt idx="1">
                  <c:v>93.7649880096</c:v>
                </c:pt>
                <c:pt idx="2">
                  <c:v>95.067264574</c:v>
                </c:pt>
                <c:pt idx="3">
                  <c:v>94.0625</c:v>
                </c:pt>
                <c:pt idx="4">
                  <c:v>93.1558935361</c:v>
                </c:pt>
                <c:pt idx="5">
                  <c:v>92.5925925926</c:v>
                </c:pt>
                <c:pt idx="6">
                  <c:v>92.600422833</c:v>
                </c:pt>
                <c:pt idx="7">
                  <c:v>89.8058252427</c:v>
                </c:pt>
                <c:pt idx="8">
                  <c:v>88.3248730964</c:v>
                </c:pt>
                <c:pt idx="9">
                  <c:v>83.8709677419</c:v>
                </c:pt>
              </c:numCache>
            </c:numRef>
          </c:val>
        </c:ser>
        <c:ser>
          <c:idx val="2"/>
          <c:order val="2"/>
          <c:tx>
            <c:strRef>
              <c:f>Sheet1!$BC$3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Sheet1!$BC$4:$BC$13</c:f>
              <c:numCache>
                <c:formatCode>General</c:formatCode>
                <c:ptCount val="10"/>
                <c:pt idx="0">
                  <c:v>97.8494623656</c:v>
                </c:pt>
                <c:pt idx="1">
                  <c:v>96.3898916968</c:v>
                </c:pt>
                <c:pt idx="2">
                  <c:v>93.7704918033</c:v>
                </c:pt>
                <c:pt idx="3">
                  <c:v>96.3470319635</c:v>
                </c:pt>
                <c:pt idx="4">
                  <c:v>94.2196531792</c:v>
                </c:pt>
                <c:pt idx="5">
                  <c:v>89.1891891892</c:v>
                </c:pt>
                <c:pt idx="6">
                  <c:v>92.4242424242</c:v>
                </c:pt>
                <c:pt idx="7">
                  <c:v>88.9705882353</c:v>
                </c:pt>
                <c:pt idx="8">
                  <c:v>91.2087912088</c:v>
                </c:pt>
                <c:pt idx="9">
                  <c:v>86.3829787234</c:v>
                </c:pt>
              </c:numCache>
            </c:numRef>
          </c:val>
        </c:ser>
        <c:ser>
          <c:idx val="3"/>
          <c:order val="3"/>
          <c:tx>
            <c:strRef>
              <c:f>Sheet1!$BD$3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Sheet1!$BD$4:$BD$13</c:f>
              <c:numCache>
                <c:formatCode>General</c:formatCode>
                <c:ptCount val="10"/>
                <c:pt idx="0">
                  <c:v>98.3870967742</c:v>
                </c:pt>
                <c:pt idx="1">
                  <c:v>97.628458498</c:v>
                </c:pt>
                <c:pt idx="2">
                  <c:v>98.2062780269</c:v>
                </c:pt>
                <c:pt idx="3">
                  <c:v>97.3154362416</c:v>
                </c:pt>
                <c:pt idx="4">
                  <c:v>95.7627118644</c:v>
                </c:pt>
                <c:pt idx="5">
                  <c:v>98.4251968504</c:v>
                </c:pt>
                <c:pt idx="6">
                  <c:v>96.1206896552</c:v>
                </c:pt>
                <c:pt idx="7">
                  <c:v>98.9795918367</c:v>
                </c:pt>
                <c:pt idx="8">
                  <c:v>92.2680412371</c:v>
                </c:pt>
                <c:pt idx="9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Sheet1!$BE$3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Sheet1!$BE$4:$BE$13</c:f>
              <c:numCache>
                <c:formatCode>General</c:formatCode>
                <c:ptCount val="10"/>
                <c:pt idx="0">
                  <c:v>100</c:v>
                </c:pt>
                <c:pt idx="1">
                  <c:v>98.9528795812</c:v>
                </c:pt>
                <c:pt idx="2">
                  <c:v>98.0769230769</c:v>
                </c:pt>
                <c:pt idx="3">
                  <c:v>99.0384615385</c:v>
                </c:pt>
                <c:pt idx="4">
                  <c:v>100</c:v>
                </c:pt>
                <c:pt idx="5">
                  <c:v>100</c:v>
                </c:pt>
                <c:pt idx="6">
                  <c:v>97.6047904192</c:v>
                </c:pt>
                <c:pt idx="7">
                  <c:v>98.5185185185</c:v>
                </c:pt>
                <c:pt idx="8">
                  <c:v>97.037037037</c:v>
                </c:pt>
                <c:pt idx="9">
                  <c:v>86.8613138686</c:v>
                </c:pt>
              </c:numCache>
            </c:numRef>
          </c:val>
        </c:ser>
        <c:gapWidth val="100"/>
        <c:shape val="box"/>
        <c:axId val="4539929"/>
        <c:axId val="67812987"/>
        <c:axId val="75310859"/>
      </c:bar3DChart>
      <c:catAx>
        <c:axId val="4539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812987"/>
        <c:crosses val="autoZero"/>
        <c:auto val="1"/>
        <c:lblAlgn val="ctr"/>
        <c:lblOffset val="100"/>
      </c:catAx>
      <c:valAx>
        <c:axId val="678129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39929"/>
        <c:crosses val="autoZero"/>
        <c:crossBetween val="midCat"/>
      </c:valAx>
      <c:catAx>
        <c:axId val="75310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812987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743040</xdr:colOff>
      <xdr:row>17</xdr:row>
      <xdr:rowOff>81000</xdr:rowOff>
    </xdr:from>
    <xdr:to>
      <xdr:col>14</xdr:col>
      <xdr:colOff>532800</xdr:colOff>
      <xdr:row>34</xdr:row>
      <xdr:rowOff>71640</xdr:rowOff>
    </xdr:to>
    <xdr:graphicFrame>
      <xdr:nvGraphicFramePr>
        <xdr:cNvPr id="0" name="Gráfico 2"/>
        <xdr:cNvGraphicFramePr/>
      </xdr:nvGraphicFramePr>
      <xdr:xfrm>
        <a:off x="8267760" y="2833560"/>
        <a:ext cx="4590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1066680</xdr:colOff>
      <xdr:row>16</xdr:row>
      <xdr:rowOff>154800</xdr:rowOff>
    </xdr:from>
    <xdr:to>
      <xdr:col>16</xdr:col>
      <xdr:colOff>390600</xdr:colOff>
      <xdr:row>33</xdr:row>
      <xdr:rowOff>52920</xdr:rowOff>
    </xdr:to>
    <xdr:graphicFrame>
      <xdr:nvGraphicFramePr>
        <xdr:cNvPr id="1" name="Gráfico 2"/>
        <xdr:cNvGraphicFramePr/>
      </xdr:nvGraphicFramePr>
      <xdr:xfrm>
        <a:off x="7692840" y="2805120"/>
        <a:ext cx="46576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360</xdr:colOff>
      <xdr:row>17</xdr:row>
      <xdr:rowOff>16560</xdr:rowOff>
    </xdr:from>
    <xdr:to>
      <xdr:col>22</xdr:col>
      <xdr:colOff>638640</xdr:colOff>
      <xdr:row>33</xdr:row>
      <xdr:rowOff>76680</xdr:rowOff>
    </xdr:to>
    <xdr:graphicFrame>
      <xdr:nvGraphicFramePr>
        <xdr:cNvPr id="2" name="Gráfico 3"/>
        <xdr:cNvGraphicFramePr/>
      </xdr:nvGraphicFramePr>
      <xdr:xfrm>
        <a:off x="12769920" y="2828880"/>
        <a:ext cx="46292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1800</xdr:colOff>
      <xdr:row>36</xdr:row>
      <xdr:rowOff>18360</xdr:rowOff>
    </xdr:from>
    <xdr:to>
      <xdr:col>19</xdr:col>
      <xdr:colOff>638640</xdr:colOff>
      <xdr:row>52</xdr:row>
      <xdr:rowOff>114120</xdr:rowOff>
    </xdr:to>
    <xdr:graphicFrame>
      <xdr:nvGraphicFramePr>
        <xdr:cNvPr id="3" name="Gráfico 4"/>
        <xdr:cNvGraphicFramePr/>
      </xdr:nvGraphicFramePr>
      <xdr:xfrm>
        <a:off x="10342440" y="6002280"/>
        <a:ext cx="4627800" cy="27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105480</xdr:colOff>
      <xdr:row>31</xdr:row>
      <xdr:rowOff>24840</xdr:rowOff>
    </xdr:from>
    <xdr:to>
      <xdr:col>29</xdr:col>
      <xdr:colOff>804240</xdr:colOff>
      <xdr:row>47</xdr:row>
      <xdr:rowOff>161280</xdr:rowOff>
    </xdr:to>
    <xdr:graphicFrame>
      <xdr:nvGraphicFramePr>
        <xdr:cNvPr id="4" name="Gráfico 5"/>
        <xdr:cNvGraphicFramePr/>
      </xdr:nvGraphicFramePr>
      <xdr:xfrm>
        <a:off x="19780920" y="5180400"/>
        <a:ext cx="467064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54360</xdr:colOff>
      <xdr:row>31</xdr:row>
      <xdr:rowOff>16200</xdr:rowOff>
    </xdr:from>
    <xdr:to>
      <xdr:col>35</xdr:col>
      <xdr:colOff>435240</xdr:colOff>
      <xdr:row>47</xdr:row>
      <xdr:rowOff>149400</xdr:rowOff>
    </xdr:to>
    <xdr:graphicFrame>
      <xdr:nvGraphicFramePr>
        <xdr:cNvPr id="5" name="Gráfico 7"/>
        <xdr:cNvGraphicFramePr/>
      </xdr:nvGraphicFramePr>
      <xdr:xfrm>
        <a:off x="24558840" y="5171760"/>
        <a:ext cx="466704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123840</xdr:colOff>
      <xdr:row>31</xdr:row>
      <xdr:rowOff>0</xdr:rowOff>
    </xdr:from>
    <xdr:to>
      <xdr:col>40</xdr:col>
      <xdr:colOff>506520</xdr:colOff>
      <xdr:row>47</xdr:row>
      <xdr:rowOff>140760</xdr:rowOff>
    </xdr:to>
    <xdr:graphicFrame>
      <xdr:nvGraphicFramePr>
        <xdr:cNvPr id="6" name="Gráfico 8"/>
        <xdr:cNvGraphicFramePr/>
      </xdr:nvGraphicFramePr>
      <xdr:xfrm>
        <a:off x="28914480" y="5155560"/>
        <a:ext cx="4668840" cy="27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40</xdr:col>
      <xdr:colOff>90000</xdr:colOff>
      <xdr:row>31</xdr:row>
      <xdr:rowOff>24840</xdr:rowOff>
    </xdr:from>
    <xdr:to>
      <xdr:col>45</xdr:col>
      <xdr:colOff>470160</xdr:colOff>
      <xdr:row>47</xdr:row>
      <xdr:rowOff>161280</xdr:rowOff>
    </xdr:to>
    <xdr:graphicFrame>
      <xdr:nvGraphicFramePr>
        <xdr:cNvPr id="7" name="Gráfico 9"/>
        <xdr:cNvGraphicFramePr/>
      </xdr:nvGraphicFramePr>
      <xdr:xfrm>
        <a:off x="33166800" y="5180400"/>
        <a:ext cx="466668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85680</xdr:colOff>
      <xdr:row>31</xdr:row>
      <xdr:rowOff>77760</xdr:rowOff>
    </xdr:from>
    <xdr:to>
      <xdr:col>25</xdr:col>
      <xdr:colOff>187200</xdr:colOff>
      <xdr:row>48</xdr:row>
      <xdr:rowOff>52560</xdr:rowOff>
    </xdr:to>
    <xdr:graphicFrame>
      <xdr:nvGraphicFramePr>
        <xdr:cNvPr id="8" name="Gráfico 10"/>
        <xdr:cNvGraphicFramePr/>
      </xdr:nvGraphicFramePr>
      <xdr:xfrm>
        <a:off x="15226920" y="5233320"/>
        <a:ext cx="4635720" cy="27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611280</xdr:colOff>
      <xdr:row>2</xdr:row>
      <xdr:rowOff>166680</xdr:rowOff>
    </xdr:from>
    <xdr:to>
      <xdr:col>64</xdr:col>
      <xdr:colOff>208800</xdr:colOff>
      <xdr:row>19</xdr:row>
      <xdr:rowOff>71640</xdr:rowOff>
    </xdr:to>
    <xdr:graphicFrame>
      <xdr:nvGraphicFramePr>
        <xdr:cNvPr id="9" name="Gráfico 6"/>
        <xdr:cNvGraphicFramePr/>
      </xdr:nvGraphicFramePr>
      <xdr:xfrm>
        <a:off x="50471280" y="500040"/>
        <a:ext cx="474120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D1" s="0" t="s">
        <v>0</v>
      </c>
      <c r="I1" s="0" t="s">
        <v>1</v>
      </c>
      <c r="N1" s="0" t="s">
        <v>2</v>
      </c>
      <c r="S1" s="0" t="s">
        <v>3</v>
      </c>
      <c r="X1" s="0" t="s">
        <v>4</v>
      </c>
      <c r="AC1" s="0" t="s">
        <v>5</v>
      </c>
      <c r="AH1" s="0" t="s">
        <v>6</v>
      </c>
      <c r="AM1" s="0" t="s">
        <v>7</v>
      </c>
      <c r="AR1" s="0" t="s">
        <v>8</v>
      </c>
      <c r="AW1" s="0" t="s">
        <v>9</v>
      </c>
    </row>
    <row r="2" customFormat="false" ht="12.75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3</v>
      </c>
      <c r="H2" s="0" t="n">
        <v>4</v>
      </c>
      <c r="I2" s="0" t="n">
        <v>5</v>
      </c>
      <c r="J2" s="0" t="n">
        <v>6</v>
      </c>
      <c r="K2" s="0" t="n">
        <v>7</v>
      </c>
      <c r="L2" s="0" t="n">
        <v>3</v>
      </c>
      <c r="M2" s="0" t="n">
        <v>4</v>
      </c>
      <c r="N2" s="0" t="n">
        <v>5</v>
      </c>
      <c r="O2" s="0" t="n">
        <v>6</v>
      </c>
      <c r="P2" s="0" t="n">
        <v>7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3</v>
      </c>
      <c r="W2" s="0" t="n">
        <v>4</v>
      </c>
      <c r="X2" s="0" t="n">
        <v>5</v>
      </c>
      <c r="Y2" s="0" t="n">
        <v>6</v>
      </c>
      <c r="Z2" s="0" t="n">
        <v>7</v>
      </c>
      <c r="AA2" s="0" t="n">
        <v>3</v>
      </c>
      <c r="AB2" s="0" t="n">
        <v>4</v>
      </c>
      <c r="AC2" s="0" t="n">
        <v>5</v>
      </c>
      <c r="AD2" s="0" t="n">
        <v>6</v>
      </c>
      <c r="AE2" s="0" t="n">
        <v>7</v>
      </c>
      <c r="AF2" s="0" t="n">
        <v>3</v>
      </c>
      <c r="AG2" s="0" t="n">
        <v>4</v>
      </c>
      <c r="AH2" s="0" t="n">
        <v>5</v>
      </c>
      <c r="AI2" s="0" t="n">
        <v>6</v>
      </c>
      <c r="AJ2" s="0" t="n">
        <v>7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3</v>
      </c>
      <c r="AQ2" s="0" t="n">
        <v>4</v>
      </c>
      <c r="AR2" s="0" t="n">
        <v>5</v>
      </c>
      <c r="AS2" s="0" t="n">
        <v>6</v>
      </c>
      <c r="AT2" s="0" t="n">
        <v>7</v>
      </c>
      <c r="AU2" s="0" t="n">
        <v>3</v>
      </c>
      <c r="AV2" s="0" t="n">
        <v>4</v>
      </c>
      <c r="AW2" s="0" t="n">
        <v>5</v>
      </c>
      <c r="AX2" s="0" t="n">
        <v>6</v>
      </c>
      <c r="AY2" s="0" t="n">
        <v>7</v>
      </c>
    </row>
    <row r="3" customFormat="false" ht="12.75" hidden="false" customHeight="false" outlineLevel="0" collapsed="false">
      <c r="A3" s="0" t="s">
        <v>10</v>
      </c>
      <c r="B3" s="0" t="n">
        <v>77.6235906331</v>
      </c>
      <c r="C3" s="0" t="n">
        <v>87.1890547264</v>
      </c>
      <c r="D3" s="0" t="n">
        <v>95.4545454545</v>
      </c>
      <c r="E3" s="0" t="n">
        <v>95.8515283843</v>
      </c>
      <c r="F3" s="0" t="n">
        <v>99.1596638655</v>
      </c>
      <c r="G3" s="0" t="n">
        <v>72.5871857259</v>
      </c>
      <c r="H3" s="0" t="n">
        <v>80.4372842348</v>
      </c>
      <c r="I3" s="0" t="n">
        <v>90.9090909091</v>
      </c>
      <c r="J3" s="0" t="n">
        <v>95.1612903226</v>
      </c>
      <c r="K3" s="0" t="n">
        <v>97.2151898734</v>
      </c>
      <c r="L3" s="0" t="n">
        <v>77.6551724138</v>
      </c>
      <c r="M3" s="0" t="n">
        <v>90.8</v>
      </c>
      <c r="N3" s="0" t="n">
        <v>94.3243243243</v>
      </c>
      <c r="O3" s="0" t="n">
        <v>96.0288808664</v>
      </c>
      <c r="P3" s="0" t="n">
        <v>99.0654205607</v>
      </c>
      <c r="Q3" s="0" t="n">
        <v>77.0916334661</v>
      </c>
      <c r="R3" s="0" t="n">
        <v>84.2329545455</v>
      </c>
      <c r="S3" s="0" t="n">
        <v>88.5057471264</v>
      </c>
      <c r="T3" s="0" t="n">
        <v>91.2280701754</v>
      </c>
      <c r="U3" s="0" t="n">
        <v>97.4522292994</v>
      </c>
      <c r="V3" s="0" t="n">
        <v>98.177399757</v>
      </c>
      <c r="W3" s="0" t="n">
        <v>98.2456140351</v>
      </c>
      <c r="X3" s="0" t="n">
        <v>98.8009592326</v>
      </c>
      <c r="Y3" s="0" t="n">
        <v>98.4472049689</v>
      </c>
      <c r="Z3" s="0" t="n">
        <v>98.7903225806</v>
      </c>
      <c r="AA3" s="0" t="n">
        <v>72.1627408994</v>
      </c>
      <c r="AB3" s="0" t="n">
        <v>70.2127659574</v>
      </c>
      <c r="AC3" s="0" t="n">
        <v>65.9955257271</v>
      </c>
      <c r="AD3" s="0" t="n">
        <v>66.4652567976</v>
      </c>
      <c r="AE3" s="0" t="n">
        <v>71.3855421687</v>
      </c>
      <c r="AF3" s="0" t="n">
        <v>86.3361547763</v>
      </c>
      <c r="AG3" s="0" t="n">
        <v>90.3114186851</v>
      </c>
      <c r="AH3" s="0" t="n">
        <v>98.3644859813</v>
      </c>
      <c r="AI3" s="0" t="n">
        <v>94.7852760736</v>
      </c>
      <c r="AJ3" s="0" t="n">
        <v>97.6744186047</v>
      </c>
      <c r="AK3" s="0" t="n">
        <v>76.6177739431</v>
      </c>
      <c r="AL3" s="0" t="n">
        <v>84.2944785276</v>
      </c>
      <c r="AM3" s="0" t="n">
        <v>85.9967051071</v>
      </c>
      <c r="AN3" s="0" t="n">
        <v>95.8874458874</v>
      </c>
      <c r="AO3" s="0" t="n">
        <v>95.8904109589</v>
      </c>
      <c r="AP3" s="0" t="n">
        <v>82.318501171</v>
      </c>
      <c r="AQ3" s="0" t="n">
        <v>87.9396984925</v>
      </c>
      <c r="AR3" s="0" t="n">
        <v>95.6818181818</v>
      </c>
      <c r="AS3" s="0" t="n">
        <v>98.2089552239</v>
      </c>
      <c r="AT3" s="0" t="n">
        <v>98.8549618321</v>
      </c>
      <c r="AU3" s="0" t="n">
        <v>73.5191637631</v>
      </c>
      <c r="AV3" s="0" t="n">
        <v>81.8523153942</v>
      </c>
      <c r="AW3" s="0" t="n">
        <v>89.3039049236</v>
      </c>
      <c r="AX3" s="0" t="n">
        <v>90.9492273731</v>
      </c>
      <c r="AY3" s="0" t="n">
        <v>96.3068181818</v>
      </c>
    </row>
    <row r="4" customFormat="false" ht="12.75" hidden="false" customHeight="false" outlineLevel="0" collapsed="false">
      <c r="A4" s="0" t="s">
        <v>11</v>
      </c>
      <c r="B4" s="0" t="n">
        <v>88.9589905363</v>
      </c>
      <c r="C4" s="0" t="n">
        <v>93.7649880096</v>
      </c>
      <c r="D4" s="0" t="n">
        <v>96.3898916968</v>
      </c>
      <c r="E4" s="0" t="n">
        <v>97.628458498</v>
      </c>
      <c r="F4" s="0" t="n">
        <v>98.9528795812</v>
      </c>
      <c r="G4" s="0" t="n">
        <v>89.1851851852</v>
      </c>
      <c r="H4" s="0" t="n">
        <v>95.067264574</v>
      </c>
      <c r="I4" s="0" t="n">
        <v>93.7704918033</v>
      </c>
      <c r="J4" s="0" t="n">
        <v>98.2062780269</v>
      </c>
      <c r="K4" s="0" t="n">
        <v>98.0769230769</v>
      </c>
      <c r="L4" s="0" t="n">
        <v>91.2529550827</v>
      </c>
      <c r="M4" s="0" t="n">
        <v>93.8405797101</v>
      </c>
      <c r="N4" s="0" t="n">
        <v>97.8494623656</v>
      </c>
      <c r="O4" s="0" t="n">
        <v>98.3870967742</v>
      </c>
      <c r="P4" s="0" t="n">
        <v>100</v>
      </c>
      <c r="Q4" s="0" t="n">
        <v>85.8096828047</v>
      </c>
      <c r="R4" s="0" t="n">
        <v>88.3248730964</v>
      </c>
      <c r="S4" s="0" t="n">
        <v>91.2087912088</v>
      </c>
      <c r="T4" s="0" t="n">
        <v>92.2680412371</v>
      </c>
      <c r="U4" s="0" t="n">
        <v>97.037037037</v>
      </c>
      <c r="V4" s="0" t="n">
        <v>89.8514851485</v>
      </c>
      <c r="W4" s="0" t="n">
        <v>93.1558935361</v>
      </c>
      <c r="X4" s="0" t="n">
        <v>94.2196531792</v>
      </c>
      <c r="Y4" s="0" t="n">
        <v>95.7627118644</v>
      </c>
      <c r="Z4" s="0" t="n">
        <v>100</v>
      </c>
      <c r="AA4" s="0" t="n">
        <v>75.1879699248</v>
      </c>
      <c r="AB4" s="0" t="n">
        <v>83.8709677419</v>
      </c>
      <c r="AC4" s="0" t="n">
        <v>86.3829787234</v>
      </c>
      <c r="AD4" s="0" t="n">
        <v>80</v>
      </c>
      <c r="AE4" s="0" t="n">
        <v>86.8613138686</v>
      </c>
      <c r="AF4" s="0" t="n">
        <v>91.1057692308</v>
      </c>
      <c r="AG4" s="0" t="n">
        <v>92.5925925926</v>
      </c>
      <c r="AH4" s="0" t="n">
        <v>89.1891891892</v>
      </c>
      <c r="AI4" s="0" t="n">
        <v>98.4251968504</v>
      </c>
      <c r="AJ4" s="0" t="n">
        <v>100</v>
      </c>
      <c r="AK4" s="0" t="n">
        <v>83.3099579243</v>
      </c>
      <c r="AL4" s="0" t="n">
        <v>92.600422833</v>
      </c>
      <c r="AM4" s="0" t="n">
        <v>92.4242424242</v>
      </c>
      <c r="AN4" s="0" t="n">
        <v>96.1206896552</v>
      </c>
      <c r="AO4" s="0" t="n">
        <v>97.6047904192</v>
      </c>
      <c r="AP4" s="0" t="n">
        <v>86.4197530864</v>
      </c>
      <c r="AQ4" s="0" t="n">
        <v>94.0625</v>
      </c>
      <c r="AR4" s="0" t="n">
        <v>96.3470319635</v>
      </c>
      <c r="AS4" s="0" t="n">
        <v>97.3154362416</v>
      </c>
      <c r="AT4" s="0" t="n">
        <v>99.0384615385</v>
      </c>
      <c r="AU4" s="0" t="n">
        <v>81.5580286169</v>
      </c>
      <c r="AV4" s="0" t="n">
        <v>89.8058252427</v>
      </c>
      <c r="AW4" s="0" t="n">
        <v>88.9705882353</v>
      </c>
      <c r="AX4" s="0" t="n">
        <v>98.9795918367</v>
      </c>
      <c r="AY4" s="0" t="n">
        <v>98.5185185185</v>
      </c>
    </row>
    <row r="5" customFormat="false" ht="12.75" hidden="false" customHeight="false" outlineLevel="0" collapsed="false">
      <c r="A5" s="0" t="s">
        <v>12</v>
      </c>
      <c r="B5" s="0" t="n">
        <v>75.2971137521</v>
      </c>
      <c r="C5" s="0" t="n">
        <v>78.5973397823</v>
      </c>
      <c r="D5" s="0" t="n">
        <v>82.4476650564</v>
      </c>
      <c r="E5" s="0" t="n">
        <v>89.0063424947</v>
      </c>
      <c r="F5" s="0" t="n">
        <v>89.6</v>
      </c>
      <c r="G5" s="0" t="n">
        <v>76.6393442623</v>
      </c>
      <c r="H5" s="0" t="n">
        <v>79.649122807</v>
      </c>
      <c r="I5" s="0" t="n">
        <v>84.7826086957</v>
      </c>
      <c r="J5" s="0" t="n">
        <v>88.0566801619</v>
      </c>
      <c r="K5" s="0" t="n">
        <v>89.2307692308</v>
      </c>
      <c r="L5" s="0" t="n">
        <v>84</v>
      </c>
      <c r="M5" s="0" t="n">
        <v>88.622754491</v>
      </c>
      <c r="N5" s="0" t="n">
        <v>94.1666666667</v>
      </c>
      <c r="O5" s="0" t="n">
        <v>99.2957746479</v>
      </c>
      <c r="P5" s="0" t="n">
        <v>99.0610328638</v>
      </c>
      <c r="Q5" s="0" t="n">
        <v>76.66015625</v>
      </c>
      <c r="R5" s="0" t="n">
        <v>80.1120448179</v>
      </c>
      <c r="S5" s="0" t="n">
        <v>89.6226415094</v>
      </c>
      <c r="T5" s="0" t="n">
        <v>90.9535452323</v>
      </c>
      <c r="U5" s="0" t="n">
        <v>95.3125</v>
      </c>
      <c r="V5" s="0" t="n">
        <v>76.1968085106</v>
      </c>
      <c r="W5" s="0" t="n">
        <v>78.5850860421</v>
      </c>
      <c r="X5" s="0" t="n">
        <v>91.7525773196</v>
      </c>
      <c r="Y5" s="0" t="n">
        <v>95.2054794521</v>
      </c>
      <c r="Z5" s="0" t="n">
        <v>95.5357142857</v>
      </c>
      <c r="AA5" s="0" t="n">
        <v>71.2041884817</v>
      </c>
      <c r="AB5" s="0" t="n">
        <v>78.3582089552</v>
      </c>
      <c r="AC5" s="0" t="n">
        <v>79.552238806</v>
      </c>
      <c r="AD5" s="0" t="n">
        <v>89.7368421053</v>
      </c>
      <c r="AE5" s="0" t="n">
        <v>90.5325443787</v>
      </c>
      <c r="AF5" s="0" t="n">
        <v>77.6551724138</v>
      </c>
      <c r="AG5" s="0" t="n">
        <v>82.9317269076</v>
      </c>
      <c r="AH5" s="0" t="n">
        <v>86.7768595041</v>
      </c>
      <c r="AI5" s="0" t="n">
        <v>83.7931034483</v>
      </c>
      <c r="AJ5" s="0" t="n">
        <v>73.2941176471</v>
      </c>
      <c r="AK5" s="0" t="n">
        <v>75.595727198</v>
      </c>
      <c r="AL5" s="0" t="n">
        <v>83.1775700935</v>
      </c>
      <c r="AM5" s="0" t="n">
        <v>95.9183673469</v>
      </c>
      <c r="AN5" s="0" t="n">
        <v>87.9098360656</v>
      </c>
      <c r="AO5" s="0" t="n">
        <v>89.6373056995</v>
      </c>
      <c r="AP5" s="0" t="n">
        <v>82.0422535211</v>
      </c>
      <c r="AQ5" s="0" t="n">
        <v>88.3642495784</v>
      </c>
      <c r="AR5" s="0" t="n">
        <v>90.2272727273</v>
      </c>
      <c r="AS5" s="0" t="n">
        <v>94.4117647059</v>
      </c>
      <c r="AT5" s="0" t="n">
        <v>95.0381679389</v>
      </c>
      <c r="AU5" s="0" t="n">
        <v>76.2148337596</v>
      </c>
      <c r="AV5" s="0" t="n">
        <v>76.7639902676</v>
      </c>
      <c r="AW5" s="0" t="n">
        <v>77.7597402597</v>
      </c>
      <c r="AX5" s="0" t="n">
        <v>83.9743589744</v>
      </c>
      <c r="AY5" s="0" t="n">
        <v>85.6756756757</v>
      </c>
    </row>
    <row r="6" customFormat="false" ht="12.75" hidden="false" customHeight="false" outlineLevel="0" collapsed="false">
      <c r="A6" s="0" t="s">
        <v>13</v>
      </c>
      <c r="B6" s="0" t="n">
        <v>91.8331885317</v>
      </c>
      <c r="C6" s="0" t="n">
        <v>88.0448318804</v>
      </c>
      <c r="D6" s="0" t="n">
        <v>88.28125</v>
      </c>
      <c r="E6" s="0" t="n">
        <v>87.5816993464</v>
      </c>
      <c r="F6" s="0" t="n">
        <v>89.1666666667</v>
      </c>
      <c r="G6" s="0" t="n">
        <v>94.8094079481</v>
      </c>
      <c r="H6" s="0" t="n">
        <v>93.6268829664</v>
      </c>
      <c r="I6" s="0" t="n">
        <v>92.9022082019</v>
      </c>
      <c r="J6" s="0" t="n">
        <v>91.9839679359</v>
      </c>
      <c r="K6" s="0" t="n">
        <v>92.2879177378</v>
      </c>
      <c r="L6" s="0" t="n">
        <v>79.5977011494</v>
      </c>
      <c r="M6" s="0" t="n">
        <v>88.4057971014</v>
      </c>
      <c r="N6" s="0" t="n">
        <v>90.1685393258</v>
      </c>
      <c r="O6" s="0" t="n">
        <v>93.1558935361</v>
      </c>
      <c r="P6" s="0" t="n">
        <v>95.1923076923</v>
      </c>
      <c r="Q6" s="0" t="n">
        <v>90.0390625</v>
      </c>
      <c r="R6" s="0" t="n">
        <v>87.675070028</v>
      </c>
      <c r="S6" s="0" t="n">
        <v>89.0566037736</v>
      </c>
      <c r="T6" s="0" t="n">
        <v>88.5085574572</v>
      </c>
      <c r="U6" s="0" t="n">
        <v>90.625</v>
      </c>
      <c r="V6" s="0" t="n">
        <v>90.0388098318</v>
      </c>
      <c r="W6" s="0" t="n">
        <v>91.061452514</v>
      </c>
      <c r="X6" s="0" t="n">
        <v>92.8753180662</v>
      </c>
      <c r="Y6" s="0" t="n">
        <v>94.2760942761</v>
      </c>
      <c r="Z6" s="0" t="n">
        <v>96.5367965368</v>
      </c>
      <c r="AA6" s="0" t="n">
        <v>79.6074154853</v>
      </c>
      <c r="AB6" s="0" t="n">
        <v>85.761589404</v>
      </c>
      <c r="AC6" s="0" t="n">
        <v>89.7959183673</v>
      </c>
      <c r="AD6" s="0" t="n">
        <v>94.262295082</v>
      </c>
      <c r="AE6" s="0" t="n">
        <v>96.2068965517</v>
      </c>
      <c r="AF6" s="0" t="n">
        <v>92.0833333333</v>
      </c>
      <c r="AG6" s="0" t="n">
        <v>89.1089108911</v>
      </c>
      <c r="AH6" s="0" t="n">
        <v>92.7807486631</v>
      </c>
      <c r="AI6" s="0" t="n">
        <v>90.5797101449</v>
      </c>
      <c r="AJ6" s="0" t="n">
        <v>96.8181818182</v>
      </c>
      <c r="AK6" s="0" t="n">
        <v>83.6025848142</v>
      </c>
      <c r="AL6" s="0" t="n">
        <v>82.6388888889</v>
      </c>
      <c r="AM6" s="0" t="n">
        <v>83.6990595611</v>
      </c>
      <c r="AN6" s="0" t="n">
        <v>89.1783567134</v>
      </c>
      <c r="AO6" s="0" t="n">
        <v>96.1340206186</v>
      </c>
      <c r="AP6" s="0" t="n">
        <v>94.3970767357</v>
      </c>
      <c r="AQ6" s="0" t="n">
        <v>92.2535211268</v>
      </c>
      <c r="AR6" s="0" t="n">
        <v>91.8465227818</v>
      </c>
      <c r="AS6" s="0" t="n">
        <v>88.3647798742</v>
      </c>
      <c r="AT6" s="0" t="n">
        <v>89.4308943089</v>
      </c>
      <c r="AU6" s="0" t="n">
        <v>91.797556719</v>
      </c>
      <c r="AV6" s="0" t="n">
        <v>90.2255639098</v>
      </c>
      <c r="AW6" s="0" t="n">
        <v>88.2252559727</v>
      </c>
      <c r="AX6" s="0" t="n">
        <v>86.3436123348</v>
      </c>
      <c r="AY6" s="0" t="n">
        <v>85.3521126761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/>
  <cols>
    <col collapsed="false" hidden="false" max="1" min="1" style="0" width="18.2244897959184"/>
    <col collapsed="false" hidden="false" max="2" min="2" style="0" width="19.5714285714286"/>
    <col collapsed="false" hidden="false" max="9" min="3" style="0" width="11.4744897959184"/>
    <col collapsed="false" hidden="false" max="10" min="10" style="0" width="15.7959183673469"/>
    <col collapsed="false" hidden="false" max="11" min="11" style="0" width="15.6581632653061"/>
    <col collapsed="false" hidden="false" max="1025" min="12" style="0" width="8.36734693877551"/>
  </cols>
  <sheetData>
    <row r="3" customFormat="false" ht="12.75" hidden="false" customHeight="false" outlineLevel="0" collapsed="false">
      <c r="A3" s="1" t="s">
        <v>14</v>
      </c>
      <c r="B3" s="2" t="s">
        <v>15</v>
      </c>
      <c r="C3" s="3"/>
      <c r="D3" s="3"/>
      <c r="E3" s="3"/>
      <c r="F3" s="4"/>
    </row>
    <row r="4" customFormat="false" ht="12.75" hidden="false" customHeight="false" outlineLevel="0" collapsed="false">
      <c r="A4" s="5" t="s">
        <v>16</v>
      </c>
      <c r="B4" s="6" t="s">
        <v>12</v>
      </c>
      <c r="C4" s="7" t="s">
        <v>10</v>
      </c>
      <c r="D4" s="7" t="s">
        <v>11</v>
      </c>
      <c r="E4" s="7" t="s">
        <v>13</v>
      </c>
      <c r="F4" s="8" t="s">
        <v>17</v>
      </c>
      <c r="I4" s="0" t="s">
        <v>12</v>
      </c>
      <c r="J4" s="0" t="s">
        <v>10</v>
      </c>
      <c r="K4" s="0" t="s">
        <v>11</v>
      </c>
      <c r="L4" s="0" t="s">
        <v>13</v>
      </c>
      <c r="M4" s="0" t="s">
        <v>18</v>
      </c>
    </row>
    <row r="5" customFormat="false" ht="12.75" hidden="false" customHeight="false" outlineLevel="0" collapsed="false">
      <c r="A5" s="9" t="n">
        <v>1</v>
      </c>
      <c r="B5" s="10" t="n">
        <v>76.1968085106</v>
      </c>
      <c r="C5" s="11" t="n">
        <v>98.177399757</v>
      </c>
      <c r="D5" s="11" t="n">
        <v>89.8514851485</v>
      </c>
      <c r="E5" s="12" t="n">
        <v>90.0388098318</v>
      </c>
      <c r="F5" s="13" t="n">
        <v>88.566125811975</v>
      </c>
      <c r="H5" s="0" t="n">
        <v>1</v>
      </c>
      <c r="I5" s="0" t="n">
        <v>76.1968085106</v>
      </c>
      <c r="J5" s="0" t="n">
        <v>98.177399757</v>
      </c>
      <c r="K5" s="0" t="n">
        <v>89.8514851485</v>
      </c>
      <c r="L5" s="0" t="n">
        <v>90.0388098318</v>
      </c>
      <c r="M5" s="0" t="n">
        <v>88.566125811975</v>
      </c>
    </row>
    <row r="6" customFormat="false" ht="12.75" hidden="false" customHeight="false" outlineLevel="0" collapsed="false">
      <c r="A6" s="14" t="n">
        <v>2</v>
      </c>
      <c r="B6" s="15" t="n">
        <v>71.2041884817</v>
      </c>
      <c r="C6" s="16" t="n">
        <v>72.1627408994</v>
      </c>
      <c r="D6" s="16" t="n">
        <v>75.1879699248</v>
      </c>
      <c r="E6" s="17" t="n">
        <v>79.6074154853</v>
      </c>
      <c r="F6" s="18" t="n">
        <v>74.5405786978</v>
      </c>
      <c r="H6" s="0" t="n">
        <v>2</v>
      </c>
      <c r="I6" s="0" t="n">
        <v>71.2041884817</v>
      </c>
      <c r="J6" s="0" t="n">
        <v>72.1627408994</v>
      </c>
      <c r="K6" s="0" t="n">
        <v>75.1879699248</v>
      </c>
      <c r="L6" s="0" t="n">
        <v>79.6074154853</v>
      </c>
      <c r="M6" s="0" t="n">
        <v>74.5405786978</v>
      </c>
    </row>
    <row r="7" customFormat="false" ht="12.75" hidden="false" customHeight="false" outlineLevel="0" collapsed="false">
      <c r="A7" s="14" t="n">
        <v>3</v>
      </c>
      <c r="B7" s="15" t="n">
        <v>76.6393442623</v>
      </c>
      <c r="C7" s="16" t="n">
        <v>72.5871857259</v>
      </c>
      <c r="D7" s="16" t="n">
        <v>89.1851851852</v>
      </c>
      <c r="E7" s="17" t="n">
        <v>94.8094079481</v>
      </c>
      <c r="F7" s="18" t="n">
        <v>83.305280780375</v>
      </c>
      <c r="H7" s="0" t="n">
        <v>3</v>
      </c>
      <c r="I7" s="0" t="n">
        <v>76.6393442623</v>
      </c>
      <c r="J7" s="0" t="n">
        <v>72.5871857259</v>
      </c>
      <c r="K7" s="0" t="n">
        <v>89.1851851852</v>
      </c>
      <c r="L7" s="0" t="n">
        <v>94.8094079481</v>
      </c>
      <c r="M7" s="0" t="n">
        <v>83.305280780375</v>
      </c>
    </row>
    <row r="8" customFormat="false" ht="12.75" hidden="false" customHeight="false" outlineLevel="0" collapsed="false">
      <c r="A8" s="14" t="n">
        <v>4</v>
      </c>
      <c r="B8" s="15" t="n">
        <v>82.0422535211</v>
      </c>
      <c r="C8" s="16" t="n">
        <v>82.318501171</v>
      </c>
      <c r="D8" s="16" t="n">
        <v>86.4197530864</v>
      </c>
      <c r="E8" s="17" t="n">
        <v>94.3970767357</v>
      </c>
      <c r="F8" s="18" t="n">
        <v>86.29439612855</v>
      </c>
      <c r="H8" s="0" t="n">
        <v>4</v>
      </c>
      <c r="I8" s="0" t="n">
        <v>82.0422535211</v>
      </c>
      <c r="J8" s="0" t="n">
        <v>82.318501171</v>
      </c>
      <c r="K8" s="0" t="n">
        <v>86.4197530864</v>
      </c>
      <c r="L8" s="0" t="n">
        <v>94.3970767357</v>
      </c>
      <c r="M8" s="0" t="n">
        <v>86.29439612855</v>
      </c>
    </row>
    <row r="9" customFormat="false" ht="12.75" hidden="false" customHeight="false" outlineLevel="0" collapsed="false">
      <c r="A9" s="14" t="n">
        <v>5</v>
      </c>
      <c r="B9" s="15" t="n">
        <v>76.2148337596</v>
      </c>
      <c r="C9" s="16" t="n">
        <v>73.5191637631</v>
      </c>
      <c r="D9" s="16" t="n">
        <v>81.5580286169</v>
      </c>
      <c r="E9" s="17" t="n">
        <v>91.797556719</v>
      </c>
      <c r="F9" s="18" t="n">
        <v>80.77239571465</v>
      </c>
      <c r="H9" s="0" t="n">
        <v>5</v>
      </c>
      <c r="I9" s="0" t="n">
        <v>76.2148337596</v>
      </c>
      <c r="J9" s="0" t="n">
        <v>73.5191637631</v>
      </c>
      <c r="K9" s="0" t="n">
        <v>81.5580286169</v>
      </c>
      <c r="L9" s="0" t="n">
        <v>91.797556719</v>
      </c>
      <c r="M9" s="0" t="n">
        <v>80.77239571465</v>
      </c>
    </row>
    <row r="10" customFormat="false" ht="12.75" hidden="false" customHeight="false" outlineLevel="0" collapsed="false">
      <c r="A10" s="14" t="n">
        <v>6</v>
      </c>
      <c r="B10" s="15" t="n">
        <v>76.66015625</v>
      </c>
      <c r="C10" s="16" t="n">
        <v>77.0916334661</v>
      </c>
      <c r="D10" s="16" t="n">
        <v>85.8096828047</v>
      </c>
      <c r="E10" s="17" t="n">
        <v>90.0390625</v>
      </c>
      <c r="F10" s="18" t="n">
        <v>82.4001337552</v>
      </c>
      <c r="H10" s="0" t="n">
        <v>6</v>
      </c>
      <c r="I10" s="0" t="n">
        <v>76.66015625</v>
      </c>
      <c r="J10" s="0" t="n">
        <v>77.0916334661</v>
      </c>
      <c r="K10" s="0" t="n">
        <v>85.8096828047</v>
      </c>
      <c r="L10" s="0" t="n">
        <v>90.0390625</v>
      </c>
      <c r="M10" s="0" t="n">
        <v>82.4001337552</v>
      </c>
    </row>
    <row r="11" customFormat="false" ht="12.75" hidden="false" customHeight="false" outlineLevel="0" collapsed="false">
      <c r="A11" s="14" t="n">
        <v>7</v>
      </c>
      <c r="B11" s="15" t="n">
        <v>75.595727198</v>
      </c>
      <c r="C11" s="16" t="n">
        <v>76.6177739431</v>
      </c>
      <c r="D11" s="16" t="n">
        <v>83.3099579243</v>
      </c>
      <c r="E11" s="17" t="n">
        <v>83.6025848142</v>
      </c>
      <c r="F11" s="18" t="n">
        <v>79.7815109699</v>
      </c>
      <c r="H11" s="0" t="n">
        <v>7</v>
      </c>
      <c r="I11" s="0" t="n">
        <v>75.595727198</v>
      </c>
      <c r="J11" s="0" t="n">
        <v>76.6177739431</v>
      </c>
      <c r="K11" s="0" t="n">
        <v>83.3099579243</v>
      </c>
      <c r="L11" s="0" t="n">
        <v>83.6025848142</v>
      </c>
      <c r="M11" s="0" t="n">
        <v>79.7815109699</v>
      </c>
    </row>
    <row r="12" customFormat="false" ht="12.75" hidden="false" customHeight="false" outlineLevel="0" collapsed="false">
      <c r="A12" s="14" t="n">
        <v>8</v>
      </c>
      <c r="B12" s="15" t="n">
        <v>84</v>
      </c>
      <c r="C12" s="16" t="n">
        <v>77.6551724138</v>
      </c>
      <c r="D12" s="16" t="n">
        <v>91.2529550827</v>
      </c>
      <c r="E12" s="17" t="n">
        <v>79.5977011494</v>
      </c>
      <c r="F12" s="18" t="n">
        <v>83.126457161475</v>
      </c>
      <c r="H12" s="0" t="n">
        <v>8</v>
      </c>
      <c r="I12" s="0" t="n">
        <v>84</v>
      </c>
      <c r="J12" s="0" t="n">
        <v>77.6551724138</v>
      </c>
      <c r="K12" s="0" t="n">
        <v>91.2529550827</v>
      </c>
      <c r="L12" s="0" t="n">
        <v>79.5977011494</v>
      </c>
      <c r="M12" s="0" t="n">
        <v>83.126457161475</v>
      </c>
    </row>
    <row r="13" customFormat="false" ht="12.75" hidden="false" customHeight="false" outlineLevel="0" collapsed="false">
      <c r="A13" s="14" t="n">
        <v>9</v>
      </c>
      <c r="B13" s="15" t="n">
        <v>77.6551724138</v>
      </c>
      <c r="C13" s="16" t="n">
        <v>86.3361547763</v>
      </c>
      <c r="D13" s="16" t="n">
        <v>91.1057692308</v>
      </c>
      <c r="E13" s="17" t="n">
        <v>92.0833333333</v>
      </c>
      <c r="F13" s="18" t="n">
        <v>86.79510743855</v>
      </c>
      <c r="H13" s="0" t="n">
        <v>9</v>
      </c>
      <c r="I13" s="0" t="n">
        <v>77.6551724138</v>
      </c>
      <c r="J13" s="0" t="n">
        <v>86.3361547763</v>
      </c>
      <c r="K13" s="0" t="n">
        <v>91.1057692308</v>
      </c>
      <c r="L13" s="0" t="n">
        <v>92.0833333333</v>
      </c>
      <c r="M13" s="0" t="n">
        <v>86.79510743855</v>
      </c>
    </row>
    <row r="14" customFormat="false" ht="12.75" hidden="false" customHeight="false" outlineLevel="0" collapsed="false">
      <c r="A14" s="14" t="n">
        <v>10</v>
      </c>
      <c r="B14" s="19" t="n">
        <v>75.2971137521</v>
      </c>
      <c r="C14" s="20" t="n">
        <v>77.6235906331</v>
      </c>
      <c r="D14" s="20" t="n">
        <v>88.9589905363</v>
      </c>
      <c r="E14" s="21" t="n">
        <v>91.8331885317</v>
      </c>
      <c r="F14" s="22" t="n">
        <v>83.4282208633</v>
      </c>
      <c r="H14" s="0" t="n">
        <v>10</v>
      </c>
      <c r="I14" s="0" t="n">
        <v>75.2971137521</v>
      </c>
      <c r="J14" s="0" t="n">
        <v>77.6235906331</v>
      </c>
      <c r="K14" s="0" t="n">
        <v>88.9589905363</v>
      </c>
      <c r="L14" s="0" t="n">
        <v>91.8331885317</v>
      </c>
      <c r="M14" s="0" t="n">
        <v>83.4282208633</v>
      </c>
    </row>
    <row r="15" customFormat="false" ht="12.75" hidden="false" customHeight="false" outlineLevel="0" collapsed="false">
      <c r="A15" s="23" t="s">
        <v>17</v>
      </c>
      <c r="B15" s="24" t="n">
        <v>77.15055981492</v>
      </c>
      <c r="C15" s="25" t="n">
        <v>79.40893165488</v>
      </c>
      <c r="D15" s="25" t="n">
        <v>86.26397775406</v>
      </c>
      <c r="E15" s="26" t="n">
        <v>88.78061370485</v>
      </c>
      <c r="F15" s="27" t="n">
        <v>82.9010207321775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94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49" activeCellId="0" sqref="D49"/>
    </sheetView>
  </sheetViews>
  <sheetFormatPr defaultRowHeight="12.75"/>
  <cols>
    <col collapsed="false" hidden="false" max="3" min="1" style="0" width="8.36734693877551"/>
    <col collapsed="false" hidden="false" max="4" min="4" style="0" width="17.8265306122449"/>
    <col collapsed="false" hidden="false" max="5" min="5" style="0" width="8.18877551020408"/>
    <col collapsed="false" hidden="false" max="6" min="6" style="0" width="9.30612244897959"/>
    <col collapsed="false" hidden="false" max="10" min="7" style="0" width="8.36734693877551"/>
    <col collapsed="false" hidden="false" max="11" min="11" style="0" width="18.2244897959184"/>
    <col collapsed="false" hidden="false" max="17" min="12" style="0" width="11.4744897959184"/>
    <col collapsed="false" hidden="false" max="18" min="18" style="0" width="10.6632653061225"/>
    <col collapsed="false" hidden="false" max="24" min="19" style="0" width="11.4744897959184"/>
    <col collapsed="false" hidden="false" max="25" min="25" style="0" width="18.3571428571429"/>
    <col collapsed="false" hidden="false" max="26" min="26" style="0" width="19.8418367346939"/>
    <col collapsed="false" hidden="false" max="45" min="27" style="0" width="12.1479591836735"/>
    <col collapsed="false" hidden="false" max="50" min="46" style="0" width="15.7959183673469"/>
    <col collapsed="false" hidden="false" max="57" min="51" style="0" width="12.1479591836735"/>
    <col collapsed="false" hidden="false" max="58" min="58" style="0" width="13.0918367346939"/>
    <col collapsed="false" hidden="false" max="70" min="59" style="0" width="12.1479591836735"/>
    <col collapsed="false" hidden="false" max="71" min="71" style="0" width="18.8979591836735"/>
    <col collapsed="false" hidden="false" max="72" min="72" style="0" width="13.9030612244898"/>
    <col collapsed="false" hidden="false" max="73" min="73" style="0" width="18.8979591836735"/>
    <col collapsed="false" hidden="false" max="74" min="74" style="0" width="13.0918367346939"/>
    <col collapsed="false" hidden="false" max="75" min="75" style="0" width="18.8979591836735"/>
    <col collapsed="false" hidden="false" max="76" min="76" style="0" width="13.9030612244898"/>
    <col collapsed="false" hidden="false" max="77" min="77" style="0" width="18.8979591836735"/>
    <col collapsed="false" hidden="false" max="78" min="78" style="0" width="13.9030612244898"/>
    <col collapsed="false" hidden="false" max="79" min="79" style="0" width="18.8979591836735"/>
    <col collapsed="false" hidden="false" max="80" min="80" style="0" width="13.9030612244898"/>
    <col collapsed="false" hidden="false" max="81" min="81" style="0" width="18.8979591836735"/>
    <col collapsed="false" hidden="false" max="82" min="82" style="0" width="13.9030612244898"/>
    <col collapsed="false" hidden="false" max="83" min="83" style="0" width="18.8979591836735"/>
    <col collapsed="false" hidden="false" max="84" min="84" style="0" width="13.9030612244898"/>
    <col collapsed="false" hidden="false" max="85" min="85" style="0" width="18.8979591836735"/>
    <col collapsed="false" hidden="false" max="86" min="86" style="0" width="13.9030612244898"/>
    <col collapsed="false" hidden="false" max="87" min="87" style="0" width="18.8979591836735"/>
    <col collapsed="false" hidden="false" max="88" min="88" style="0" width="13.0918367346939"/>
    <col collapsed="false" hidden="false" max="89" min="89" style="0" width="13.9030612244898"/>
    <col collapsed="false" hidden="false" max="90" min="90" style="0" width="18.8979591836735"/>
    <col collapsed="false" hidden="false" max="91" min="91" style="0" width="13.9030612244898"/>
    <col collapsed="false" hidden="false" max="92" min="92" style="0" width="18.8979591836735"/>
    <col collapsed="false" hidden="false" max="93" min="93" style="0" width="13.9030612244898"/>
    <col collapsed="false" hidden="false" max="94" min="94" style="0" width="18.8979591836735"/>
    <col collapsed="false" hidden="false" max="95" min="95" style="0" width="13.9030612244898"/>
    <col collapsed="false" hidden="false" max="96" min="96" style="0" width="18.8979591836735"/>
    <col collapsed="false" hidden="false" max="97" min="97" style="0" width="13.0918367346939"/>
    <col collapsed="false" hidden="false" max="98" min="98" style="0" width="15.6581632653061"/>
    <col collapsed="false" hidden="false" max="99" min="99" style="0" width="13.9030612244898"/>
    <col collapsed="false" hidden="false" max="100" min="100" style="0" width="18.0867346938776"/>
    <col collapsed="false" hidden="false" max="101" min="101" style="0" width="13.9030612244898"/>
    <col collapsed="false" hidden="false" max="102" min="102" style="0" width="18.8979591836735"/>
    <col collapsed="false" hidden="false" max="103" min="103" style="0" width="13.9030612244898"/>
    <col collapsed="false" hidden="false" max="104" min="104" style="0" width="18.8979591836735"/>
    <col collapsed="false" hidden="false" max="105" min="105" style="0" width="13.9030612244898"/>
    <col collapsed="false" hidden="false" max="106" min="106" style="0" width="18.8979591836735"/>
    <col collapsed="false" hidden="false" max="107" min="107" style="0" width="13.9030612244898"/>
    <col collapsed="false" hidden="false" max="108" min="108" style="0" width="18.8979591836735"/>
    <col collapsed="false" hidden="false" max="109" min="109" style="0" width="11.3418367346939"/>
    <col collapsed="false" hidden="false" max="110" min="110" style="0" width="10.8010204081633"/>
    <col collapsed="false" hidden="false" max="1025" min="111" style="0" width="8.36734693877551"/>
  </cols>
  <sheetData>
    <row r="1" customFormat="false" ht="12.75" hidden="false" customHeight="false" outlineLevel="0" collapsed="false">
      <c r="F1" s="0" t="s">
        <v>19</v>
      </c>
    </row>
    <row r="2" customFormat="false" ht="13.5" hidden="false" customHeight="false" outlineLevel="0" collapsed="false">
      <c r="B2" s="0" t="s">
        <v>16</v>
      </c>
      <c r="C2" s="28" t="s">
        <v>15</v>
      </c>
      <c r="D2" s="28" t="n">
        <v>3</v>
      </c>
      <c r="E2" s="28" t="n">
        <v>4</v>
      </c>
      <c r="F2" s="28" t="n">
        <v>5</v>
      </c>
      <c r="G2" s="28" t="n">
        <v>6</v>
      </c>
      <c r="H2" s="28" t="n">
        <v>7</v>
      </c>
      <c r="I2" s="28" t="s">
        <v>20</v>
      </c>
      <c r="K2" s="1"/>
      <c r="L2" s="2" t="s">
        <v>21</v>
      </c>
      <c r="M2" s="3"/>
      <c r="N2" s="3"/>
      <c r="O2" s="3"/>
      <c r="P2" s="4"/>
      <c r="Y2" s="1"/>
      <c r="Z2" s="2" t="s">
        <v>15</v>
      </c>
      <c r="AA2" s="2" t="s">
        <v>21</v>
      </c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30"/>
      <c r="BA2" s="0" t="s">
        <v>11</v>
      </c>
    </row>
    <row r="3" customFormat="false" ht="13.5" hidden="false" customHeight="false" outlineLevel="0" collapsed="false">
      <c r="A3" s="0" t="s">
        <v>4</v>
      </c>
      <c r="B3" s="0" t="n">
        <v>1</v>
      </c>
      <c r="C3" s="0" t="s">
        <v>10</v>
      </c>
      <c r="D3" s="31" t="n">
        <v>98.177399757</v>
      </c>
      <c r="E3" s="32" t="n">
        <v>98.2456140351</v>
      </c>
      <c r="F3" s="32" t="n">
        <v>98.8009592326</v>
      </c>
      <c r="G3" s="32" t="n">
        <v>98.4472049689</v>
      </c>
      <c r="H3" s="33" t="n">
        <v>98.7903225806</v>
      </c>
      <c r="I3" s="0" t="n">
        <v>-4.78</v>
      </c>
      <c r="K3" s="5" t="s">
        <v>15</v>
      </c>
      <c r="L3" s="6" t="s">
        <v>14</v>
      </c>
      <c r="M3" s="7" t="s">
        <v>22</v>
      </c>
      <c r="N3" s="7" t="s">
        <v>23</v>
      </c>
      <c r="O3" s="7" t="s">
        <v>24</v>
      </c>
      <c r="P3" s="34" t="s">
        <v>25</v>
      </c>
      <c r="Y3" s="14"/>
      <c r="Z3" s="35" t="s">
        <v>12</v>
      </c>
      <c r="AA3" s="16"/>
      <c r="AB3" s="16"/>
      <c r="AC3" s="16"/>
      <c r="AD3" s="16"/>
      <c r="AE3" s="16" t="s">
        <v>10</v>
      </c>
      <c r="AF3" s="16"/>
      <c r="AG3" s="16"/>
      <c r="AH3" s="16"/>
      <c r="AI3" s="16"/>
      <c r="AJ3" s="16" t="s">
        <v>11</v>
      </c>
      <c r="AK3" s="16"/>
      <c r="AL3" s="16"/>
      <c r="AM3" s="16"/>
      <c r="AN3" s="16"/>
      <c r="AO3" s="16" t="s">
        <v>13</v>
      </c>
      <c r="AP3" s="16"/>
      <c r="AQ3" s="16"/>
      <c r="AR3" s="16"/>
      <c r="AS3" s="16"/>
      <c r="AT3" s="36" t="s">
        <v>26</v>
      </c>
      <c r="AU3" s="36" t="s">
        <v>27</v>
      </c>
      <c r="AV3" s="36" t="s">
        <v>28</v>
      </c>
      <c r="AW3" s="36" t="s">
        <v>29</v>
      </c>
      <c r="AX3" s="37" t="s">
        <v>30</v>
      </c>
      <c r="AZ3" s="0" t="s">
        <v>20</v>
      </c>
      <c r="BA3" s="0" t="s">
        <v>31</v>
      </c>
      <c r="BB3" s="0" t="s">
        <v>32</v>
      </c>
      <c r="BC3" s="0" t="s">
        <v>33</v>
      </c>
      <c r="BD3" s="0" t="s">
        <v>34</v>
      </c>
      <c r="BE3" s="0" t="s">
        <v>35</v>
      </c>
      <c r="BF3" s="0" t="s">
        <v>36</v>
      </c>
    </row>
    <row r="4" customFormat="false" ht="12.75" hidden="false" customHeight="false" outlineLevel="0" collapsed="false">
      <c r="B4" s="0" t="n">
        <v>1</v>
      </c>
      <c r="C4" s="0" t="s">
        <v>11</v>
      </c>
      <c r="D4" s="38" t="n">
        <v>89.8514851485</v>
      </c>
      <c r="E4" s="39" t="n">
        <v>93.1558935361</v>
      </c>
      <c r="F4" s="39" t="n">
        <v>94.2196531792</v>
      </c>
      <c r="G4" s="39" t="n">
        <v>95.7627118644</v>
      </c>
      <c r="H4" s="40" t="n">
        <v>100</v>
      </c>
      <c r="I4" s="0" t="n">
        <v>-4.78</v>
      </c>
      <c r="K4" s="9" t="s">
        <v>12</v>
      </c>
      <c r="L4" s="10" t="n">
        <v>77.15055981492</v>
      </c>
      <c r="M4" s="11" t="n">
        <v>81.51620937426</v>
      </c>
      <c r="N4" s="11" t="n">
        <v>87.30066378918</v>
      </c>
      <c r="O4" s="11" t="n">
        <v>90.23437272884</v>
      </c>
      <c r="P4" s="41" t="n">
        <v>90.29178277202</v>
      </c>
      <c r="Y4" s="5" t="s">
        <v>20</v>
      </c>
      <c r="Z4" s="6" t="s">
        <v>14</v>
      </c>
      <c r="AA4" s="7" t="s">
        <v>22</v>
      </c>
      <c r="AB4" s="7" t="s">
        <v>23</v>
      </c>
      <c r="AC4" s="7" t="s">
        <v>24</v>
      </c>
      <c r="AD4" s="7" t="s">
        <v>25</v>
      </c>
      <c r="AE4" s="7" t="s">
        <v>14</v>
      </c>
      <c r="AF4" s="7" t="s">
        <v>22</v>
      </c>
      <c r="AG4" s="7" t="s">
        <v>23</v>
      </c>
      <c r="AH4" s="7" t="s">
        <v>24</v>
      </c>
      <c r="AI4" s="7" t="s">
        <v>25</v>
      </c>
      <c r="AJ4" s="7" t="s">
        <v>14</v>
      </c>
      <c r="AK4" s="7" t="s">
        <v>22</v>
      </c>
      <c r="AL4" s="7" t="s">
        <v>23</v>
      </c>
      <c r="AM4" s="7" t="s">
        <v>24</v>
      </c>
      <c r="AN4" s="7" t="s">
        <v>25</v>
      </c>
      <c r="AO4" s="7" t="s">
        <v>14</v>
      </c>
      <c r="AP4" s="7" t="s">
        <v>22</v>
      </c>
      <c r="AQ4" s="7" t="s">
        <v>23</v>
      </c>
      <c r="AR4" s="7" t="s">
        <v>24</v>
      </c>
      <c r="AS4" s="7" t="s">
        <v>25</v>
      </c>
      <c r="AT4" s="42"/>
      <c r="AU4" s="42"/>
      <c r="AV4" s="42"/>
      <c r="AW4" s="42"/>
      <c r="AX4" s="43"/>
      <c r="AZ4" s="0" t="n">
        <v>-22.3</v>
      </c>
      <c r="BA4" s="0" t="n">
        <v>91.2529550827</v>
      </c>
      <c r="BB4" s="0" t="n">
        <v>93.8405797101</v>
      </c>
      <c r="BC4" s="0" t="n">
        <v>97.8494623656</v>
      </c>
      <c r="BD4" s="0" t="n">
        <v>98.3870967742</v>
      </c>
      <c r="BE4" s="0" t="n">
        <v>100</v>
      </c>
      <c r="BF4" s="0" t="n">
        <f aca="false">AVERAGE(BA4:BE4)</f>
        <v>96.26601878652</v>
      </c>
    </row>
    <row r="5" customFormat="false" ht="12.75" hidden="false" customHeight="false" outlineLevel="0" collapsed="false">
      <c r="B5" s="0" t="n">
        <v>1</v>
      </c>
      <c r="C5" s="0" t="s">
        <v>12</v>
      </c>
      <c r="D5" s="38" t="n">
        <v>76.1968085106</v>
      </c>
      <c r="E5" s="39" t="n">
        <v>78.5850860421</v>
      </c>
      <c r="F5" s="39" t="n">
        <v>91.7525773196</v>
      </c>
      <c r="G5" s="39" t="n">
        <v>95.2054794521</v>
      </c>
      <c r="H5" s="40" t="n">
        <v>95.5357142857</v>
      </c>
      <c r="I5" s="0" t="n">
        <v>-4.78</v>
      </c>
      <c r="K5" s="14" t="s">
        <v>10</v>
      </c>
      <c r="L5" s="15" t="n">
        <v>79.40893165488</v>
      </c>
      <c r="M5" s="16" t="n">
        <v>85.55155845986</v>
      </c>
      <c r="N5" s="16" t="n">
        <v>90.33371069678</v>
      </c>
      <c r="O5" s="16" t="n">
        <v>92.30131360732</v>
      </c>
      <c r="P5" s="44" t="n">
        <v>95.17949779258</v>
      </c>
      <c r="Y5" s="9" t="n">
        <v>-24.05</v>
      </c>
      <c r="Z5" s="10" t="n">
        <v>75.2971137521</v>
      </c>
      <c r="AA5" s="11" t="n">
        <v>78.5973397823</v>
      </c>
      <c r="AB5" s="11" t="n">
        <v>82.4476650564</v>
      </c>
      <c r="AC5" s="11" t="n">
        <v>89.0063424947</v>
      </c>
      <c r="AD5" s="12" t="n">
        <v>89.6</v>
      </c>
      <c r="AE5" s="16" t="n">
        <v>77.6235906331</v>
      </c>
      <c r="AF5" s="16" t="n">
        <v>87.1890547264</v>
      </c>
      <c r="AG5" s="16" t="n">
        <v>95.4545454545</v>
      </c>
      <c r="AH5" s="16" t="n">
        <v>95.8515283843</v>
      </c>
      <c r="AI5" s="16" t="n">
        <v>99.1596638655</v>
      </c>
      <c r="AJ5" s="10" t="n">
        <v>88.9589905363</v>
      </c>
      <c r="AK5" s="11" t="n">
        <v>93.7649880096</v>
      </c>
      <c r="AL5" s="11" t="n">
        <v>96.3898916968</v>
      </c>
      <c r="AM5" s="11" t="n">
        <v>97.628458498</v>
      </c>
      <c r="AN5" s="12" t="n">
        <v>98.9528795812</v>
      </c>
      <c r="AO5" s="16" t="n">
        <v>91.8331885317</v>
      </c>
      <c r="AP5" s="16" t="n">
        <v>88.0448318804</v>
      </c>
      <c r="AQ5" s="16" t="n">
        <v>88.28125</v>
      </c>
      <c r="AR5" s="16" t="n">
        <v>87.5816993464</v>
      </c>
      <c r="AS5" s="16" t="n">
        <v>89.1666666667</v>
      </c>
      <c r="AT5" s="45" t="n">
        <v>83.4282208633</v>
      </c>
      <c r="AU5" s="46" t="n">
        <v>86.899053599675</v>
      </c>
      <c r="AV5" s="45" t="n">
        <v>90.643338051925</v>
      </c>
      <c r="AW5" s="46" t="n">
        <v>92.51700718085</v>
      </c>
      <c r="AX5" s="13" t="n">
        <v>94.21980252835</v>
      </c>
      <c r="AZ5" s="0" t="n">
        <v>-24.05</v>
      </c>
      <c r="BA5" s="0" t="n">
        <v>88.9589905363</v>
      </c>
      <c r="BB5" s="0" t="n">
        <v>93.7649880096</v>
      </c>
      <c r="BC5" s="0" t="n">
        <v>96.3898916968</v>
      </c>
      <c r="BD5" s="0" t="n">
        <v>97.628458498</v>
      </c>
      <c r="BE5" s="0" t="n">
        <v>98.9528795812</v>
      </c>
      <c r="BF5" s="0" t="n">
        <f aca="false">AVERAGE(BA5:BE5)</f>
        <v>95.13904166438</v>
      </c>
    </row>
    <row r="6" customFormat="false" ht="13.5" hidden="false" customHeight="false" outlineLevel="0" collapsed="false">
      <c r="B6" s="0" t="n">
        <v>1</v>
      </c>
      <c r="C6" s="0" t="s">
        <v>13</v>
      </c>
      <c r="D6" s="47" t="n">
        <v>90.0388098318</v>
      </c>
      <c r="E6" s="48" t="n">
        <v>91.061452514</v>
      </c>
      <c r="F6" s="48" t="n">
        <v>92.8753180662</v>
      </c>
      <c r="G6" s="48" t="n">
        <v>94.2760942761</v>
      </c>
      <c r="H6" s="49" t="n">
        <v>96.5367965368</v>
      </c>
      <c r="I6" s="0" t="n">
        <v>-4.78</v>
      </c>
      <c r="K6" s="14" t="s">
        <v>11</v>
      </c>
      <c r="L6" s="15" t="n">
        <v>86.26397775406</v>
      </c>
      <c r="M6" s="16" t="n">
        <v>91.70859073364</v>
      </c>
      <c r="N6" s="16" t="n">
        <v>92.67523207893</v>
      </c>
      <c r="O6" s="16" t="n">
        <v>95.30935009845</v>
      </c>
      <c r="P6" s="44" t="n">
        <v>97.60899240399</v>
      </c>
      <c r="Y6" s="14" t="n">
        <v>-22.43</v>
      </c>
      <c r="Z6" s="15" t="n">
        <v>77.6551724138</v>
      </c>
      <c r="AA6" s="16" t="n">
        <v>82.9317269076</v>
      </c>
      <c r="AB6" s="16" t="n">
        <v>86.7768595041</v>
      </c>
      <c r="AC6" s="16" t="n">
        <v>83.7931034483</v>
      </c>
      <c r="AD6" s="17" t="n">
        <v>73.2941176471</v>
      </c>
      <c r="AE6" s="16" t="n">
        <v>86.3361547763</v>
      </c>
      <c r="AF6" s="16" t="n">
        <v>90.3114186851</v>
      </c>
      <c r="AG6" s="16" t="n">
        <v>98.3644859813</v>
      </c>
      <c r="AH6" s="16" t="n">
        <v>94.7852760736</v>
      </c>
      <c r="AI6" s="16" t="n">
        <v>97.6744186047</v>
      </c>
      <c r="AJ6" s="15" t="n">
        <v>91.1057692308</v>
      </c>
      <c r="AK6" s="16" t="n">
        <v>92.5925925926</v>
      </c>
      <c r="AL6" s="16" t="n">
        <v>89.1891891892</v>
      </c>
      <c r="AM6" s="16" t="n">
        <v>98.4251968504</v>
      </c>
      <c r="AN6" s="17" t="n">
        <v>100</v>
      </c>
      <c r="AO6" s="16" t="n">
        <v>92.0833333333</v>
      </c>
      <c r="AP6" s="16" t="n">
        <v>89.1089108911</v>
      </c>
      <c r="AQ6" s="16" t="n">
        <v>92.7807486631</v>
      </c>
      <c r="AR6" s="16" t="n">
        <v>90.5797101449</v>
      </c>
      <c r="AS6" s="16" t="n">
        <v>96.8181818182</v>
      </c>
      <c r="AT6" s="50" t="n">
        <v>86.79510743855</v>
      </c>
      <c r="AU6" s="46" t="n">
        <v>88.7361622691</v>
      </c>
      <c r="AV6" s="50" t="n">
        <v>91.777820834425</v>
      </c>
      <c r="AW6" s="46" t="n">
        <v>91.8958216293</v>
      </c>
      <c r="AX6" s="18" t="n">
        <v>91.9466795175</v>
      </c>
      <c r="AZ6" s="0" t="n">
        <v>-14.4</v>
      </c>
      <c r="BA6" s="0" t="n">
        <v>89.1851851852</v>
      </c>
      <c r="BB6" s="0" t="n">
        <v>95.067264574</v>
      </c>
      <c r="BC6" s="0" t="n">
        <v>93.7704918033</v>
      </c>
      <c r="BD6" s="0" t="n">
        <v>98.2062780269</v>
      </c>
      <c r="BE6" s="0" t="n">
        <v>98.0769230769</v>
      </c>
      <c r="BF6" s="0" t="n">
        <f aca="false">AVERAGE(BA6:BE6)</f>
        <v>94.86122853326</v>
      </c>
    </row>
    <row r="7" customFormat="false" ht="13.5" hidden="false" customHeight="false" outlineLevel="0" collapsed="false">
      <c r="A7" s="0" t="s">
        <v>5</v>
      </c>
      <c r="B7" s="0" t="n">
        <f aca="false">B3+1</f>
        <v>2</v>
      </c>
      <c r="C7" s="0" t="s">
        <v>10</v>
      </c>
      <c r="D7" s="31" t="n">
        <v>72.1627408994</v>
      </c>
      <c r="E7" s="32" t="n">
        <v>70.2127659574</v>
      </c>
      <c r="F7" s="32" t="n">
        <v>65.9955257271</v>
      </c>
      <c r="G7" s="32" t="n">
        <v>66.4652567976</v>
      </c>
      <c r="H7" s="33" t="n">
        <v>71.3855421687</v>
      </c>
      <c r="I7" s="0" t="n">
        <v>-9.76</v>
      </c>
      <c r="K7" s="14" t="s">
        <v>13</v>
      </c>
      <c r="L7" s="19" t="n">
        <v>88.78061370485</v>
      </c>
      <c r="M7" s="20" t="n">
        <v>88.88025087108</v>
      </c>
      <c r="N7" s="20" t="n">
        <v>89.96314247135</v>
      </c>
      <c r="O7" s="20" t="n">
        <v>90.4234966701</v>
      </c>
      <c r="P7" s="51" t="n">
        <v>92.77507946071</v>
      </c>
      <c r="Y7" s="14" t="n">
        <v>-22.3</v>
      </c>
      <c r="Z7" s="15" t="n">
        <v>84</v>
      </c>
      <c r="AA7" s="16" t="n">
        <v>88.622754491</v>
      </c>
      <c r="AB7" s="16" t="n">
        <v>94.1666666667</v>
      </c>
      <c r="AC7" s="16" t="n">
        <v>99.2957746479</v>
      </c>
      <c r="AD7" s="17" t="n">
        <v>99.0610328638</v>
      </c>
      <c r="AE7" s="16" t="n">
        <v>77.6551724138</v>
      </c>
      <c r="AF7" s="16" t="n">
        <v>90.8</v>
      </c>
      <c r="AG7" s="16" t="n">
        <v>94.3243243243</v>
      </c>
      <c r="AH7" s="16" t="n">
        <v>96.0288808664</v>
      </c>
      <c r="AI7" s="16" t="n">
        <v>99.0654205607</v>
      </c>
      <c r="AJ7" s="15" t="n">
        <v>91.2529550827</v>
      </c>
      <c r="AK7" s="16" t="n">
        <v>93.8405797101</v>
      </c>
      <c r="AL7" s="16" t="n">
        <v>97.8494623656</v>
      </c>
      <c r="AM7" s="16" t="n">
        <v>98.3870967742</v>
      </c>
      <c r="AN7" s="17" t="n">
        <v>100</v>
      </c>
      <c r="AO7" s="16" t="n">
        <v>79.5977011494</v>
      </c>
      <c r="AP7" s="16" t="n">
        <v>88.4057971014</v>
      </c>
      <c r="AQ7" s="16" t="n">
        <v>90.1685393258</v>
      </c>
      <c r="AR7" s="16" t="n">
        <v>93.1558935361</v>
      </c>
      <c r="AS7" s="16" t="n">
        <v>95.1923076923</v>
      </c>
      <c r="AT7" s="50" t="n">
        <v>83.126457161475</v>
      </c>
      <c r="AU7" s="46" t="n">
        <v>90.417282825625</v>
      </c>
      <c r="AV7" s="50" t="n">
        <v>94.1272481706</v>
      </c>
      <c r="AW7" s="46" t="n">
        <v>96.71691145615</v>
      </c>
      <c r="AX7" s="18" t="n">
        <v>98.3296902792</v>
      </c>
      <c r="AZ7" s="0" t="n">
        <v>-17.8</v>
      </c>
      <c r="BA7" s="0" t="n">
        <v>86.4197530864</v>
      </c>
      <c r="BB7" s="0" t="n">
        <v>94.0625</v>
      </c>
      <c r="BC7" s="0" t="n">
        <v>96.3470319635</v>
      </c>
      <c r="BD7" s="0" t="n">
        <v>97.3154362416</v>
      </c>
      <c r="BE7" s="0" t="n">
        <v>99.0384615385</v>
      </c>
      <c r="BF7" s="0" t="n">
        <f aca="false">AVERAGE(BA7:BE7)</f>
        <v>94.636636566</v>
      </c>
    </row>
    <row r="8" customFormat="false" ht="12.75" hidden="false" customHeight="false" outlineLevel="0" collapsed="false">
      <c r="B8" s="0" t="n">
        <f aca="false">B4+1</f>
        <v>2</v>
      </c>
      <c r="C8" s="0" t="s">
        <v>11</v>
      </c>
      <c r="D8" s="38" t="n">
        <v>75.1879699248</v>
      </c>
      <c r="E8" s="39" t="n">
        <v>83.8709677419</v>
      </c>
      <c r="F8" s="39" t="n">
        <v>86.3829787234</v>
      </c>
      <c r="G8" s="39" t="n">
        <v>80</v>
      </c>
      <c r="H8" s="40" t="n">
        <v>86.8613138686</v>
      </c>
      <c r="I8" s="0" t="n">
        <v>-9.76</v>
      </c>
      <c r="K8" s="23" t="s">
        <v>17</v>
      </c>
      <c r="L8" s="24" t="n">
        <v>82.9010207321775</v>
      </c>
      <c r="M8" s="25" t="n">
        <v>86.91415235971</v>
      </c>
      <c r="N8" s="25" t="n">
        <v>90.06818725906</v>
      </c>
      <c r="O8" s="25" t="n">
        <v>92.0671332761775</v>
      </c>
      <c r="P8" s="52" t="n">
        <v>93.963838107325</v>
      </c>
      <c r="Y8" s="14" t="n">
        <v>-22.11</v>
      </c>
      <c r="Z8" s="15" t="n">
        <v>75.595727198</v>
      </c>
      <c r="AA8" s="16" t="n">
        <v>83.1775700935</v>
      </c>
      <c r="AB8" s="16" t="n">
        <v>95.9183673469</v>
      </c>
      <c r="AC8" s="16" t="n">
        <v>87.9098360656</v>
      </c>
      <c r="AD8" s="17" t="n">
        <v>89.6373056995</v>
      </c>
      <c r="AE8" s="16" t="n">
        <v>76.6177739431</v>
      </c>
      <c r="AF8" s="16" t="n">
        <v>84.2944785276</v>
      </c>
      <c r="AG8" s="16" t="n">
        <v>85.9967051071</v>
      </c>
      <c r="AH8" s="16" t="n">
        <v>95.8874458874</v>
      </c>
      <c r="AI8" s="16" t="n">
        <v>95.8904109589</v>
      </c>
      <c r="AJ8" s="15" t="n">
        <v>83.3099579243</v>
      </c>
      <c r="AK8" s="16" t="n">
        <v>92.600422833</v>
      </c>
      <c r="AL8" s="16" t="n">
        <v>92.4242424242</v>
      </c>
      <c r="AM8" s="16" t="n">
        <v>96.1206896552</v>
      </c>
      <c r="AN8" s="17" t="n">
        <v>97.6047904192</v>
      </c>
      <c r="AO8" s="16" t="n">
        <v>83.6025848142</v>
      </c>
      <c r="AP8" s="16" t="n">
        <v>82.6388888889</v>
      </c>
      <c r="AQ8" s="16" t="n">
        <v>83.6990595611</v>
      </c>
      <c r="AR8" s="16" t="n">
        <v>89.1783567134</v>
      </c>
      <c r="AS8" s="16" t="n">
        <v>96.1340206186</v>
      </c>
      <c r="AT8" s="50" t="n">
        <v>79.7815109699</v>
      </c>
      <c r="AU8" s="46" t="n">
        <v>85.67784008575</v>
      </c>
      <c r="AV8" s="50" t="n">
        <v>89.509593609825</v>
      </c>
      <c r="AW8" s="46" t="n">
        <v>92.2740820804</v>
      </c>
      <c r="AX8" s="18" t="n">
        <v>94.81663192405</v>
      </c>
      <c r="AZ8" s="0" t="n">
        <v>-4.78</v>
      </c>
      <c r="BA8" s="0" t="n">
        <v>89.8514851485</v>
      </c>
      <c r="BB8" s="0" t="n">
        <v>93.1558935361</v>
      </c>
      <c r="BC8" s="0" t="n">
        <v>94.2196531792</v>
      </c>
      <c r="BD8" s="0" t="n">
        <v>95.7627118644</v>
      </c>
      <c r="BE8" s="0" t="n">
        <v>100</v>
      </c>
      <c r="BF8" s="0" t="n">
        <f aca="false">AVERAGE(BA8:BE8)</f>
        <v>94.59794874564</v>
      </c>
    </row>
    <row r="9" customFormat="false" ht="12.75" hidden="false" customHeight="false" outlineLevel="0" collapsed="false">
      <c r="B9" s="0" t="n">
        <f aca="false">B5+1</f>
        <v>2</v>
      </c>
      <c r="C9" s="0" t="s">
        <v>12</v>
      </c>
      <c r="D9" s="38" t="n">
        <v>71.2041884817</v>
      </c>
      <c r="E9" s="39" t="n">
        <v>78.3582089552</v>
      </c>
      <c r="F9" s="39" t="n">
        <v>79.552238806</v>
      </c>
      <c r="G9" s="39" t="n">
        <v>89.7368421053</v>
      </c>
      <c r="H9" s="40" t="n">
        <v>90.5325443787</v>
      </c>
      <c r="I9" s="0" t="n">
        <v>-9.76</v>
      </c>
      <c r="Y9" s="14" t="n">
        <v>-21.15</v>
      </c>
      <c r="Z9" s="15" t="n">
        <v>76.66015625</v>
      </c>
      <c r="AA9" s="16" t="n">
        <v>80.1120448179</v>
      </c>
      <c r="AB9" s="16" t="n">
        <v>89.6226415094</v>
      </c>
      <c r="AC9" s="16" t="n">
        <v>90.9535452323</v>
      </c>
      <c r="AD9" s="17" t="n">
        <v>95.3125</v>
      </c>
      <c r="AE9" s="16" t="n">
        <v>77.0916334661</v>
      </c>
      <c r="AF9" s="16" t="n">
        <v>84.2329545455</v>
      </c>
      <c r="AG9" s="16" t="n">
        <v>88.5057471264</v>
      </c>
      <c r="AH9" s="16" t="n">
        <v>91.2280701754</v>
      </c>
      <c r="AI9" s="16" t="n">
        <v>97.4522292994</v>
      </c>
      <c r="AJ9" s="15" t="n">
        <v>85.8096828047</v>
      </c>
      <c r="AK9" s="16" t="n">
        <v>88.3248730964</v>
      </c>
      <c r="AL9" s="16" t="n">
        <v>91.2087912088</v>
      </c>
      <c r="AM9" s="16" t="n">
        <v>92.2680412371</v>
      </c>
      <c r="AN9" s="17" t="n">
        <v>97.037037037</v>
      </c>
      <c r="AO9" s="16" t="n">
        <v>90.0390625</v>
      </c>
      <c r="AP9" s="16" t="n">
        <v>87.675070028</v>
      </c>
      <c r="AQ9" s="16" t="n">
        <v>89.0566037736</v>
      </c>
      <c r="AR9" s="16" t="n">
        <v>88.5085574572</v>
      </c>
      <c r="AS9" s="16" t="n">
        <v>90.625</v>
      </c>
      <c r="AT9" s="50" t="n">
        <v>82.4001337552</v>
      </c>
      <c r="AU9" s="46" t="n">
        <v>85.08623562195</v>
      </c>
      <c r="AV9" s="50" t="n">
        <v>89.59844590455</v>
      </c>
      <c r="AW9" s="46" t="n">
        <v>90.7395535255</v>
      </c>
      <c r="AX9" s="18" t="n">
        <v>95.1066915841</v>
      </c>
      <c r="AZ9" s="0" t="n">
        <v>-22.43</v>
      </c>
      <c r="BA9" s="0" t="n">
        <v>91.1057692308</v>
      </c>
      <c r="BB9" s="0" t="n">
        <v>92.5925925926</v>
      </c>
      <c r="BC9" s="0" t="n">
        <v>89.1891891892</v>
      </c>
      <c r="BD9" s="0" t="n">
        <v>98.4251968504</v>
      </c>
      <c r="BE9" s="0" t="n">
        <v>100</v>
      </c>
      <c r="BF9" s="0" t="n">
        <f aca="false">AVERAGE(BA9:BE9)</f>
        <v>94.2625495726</v>
      </c>
    </row>
    <row r="10" customFormat="false" ht="13.5" hidden="false" customHeight="false" outlineLevel="0" collapsed="false">
      <c r="B10" s="0" t="n">
        <f aca="false">B6+1</f>
        <v>2</v>
      </c>
      <c r="C10" s="0" t="s">
        <v>13</v>
      </c>
      <c r="D10" s="47" t="n">
        <v>79.6074154853</v>
      </c>
      <c r="E10" s="48" t="n">
        <v>85.761589404</v>
      </c>
      <c r="F10" s="48" t="n">
        <v>89.7959183673</v>
      </c>
      <c r="G10" s="48" t="n">
        <v>94.262295082</v>
      </c>
      <c r="H10" s="49" t="n">
        <v>96.2068965517</v>
      </c>
      <c r="I10" s="0" t="n">
        <v>-9.76</v>
      </c>
      <c r="Y10" s="14" t="n">
        <v>-19.73</v>
      </c>
      <c r="Z10" s="15" t="n">
        <v>76.2148337596</v>
      </c>
      <c r="AA10" s="16" t="n">
        <v>76.7639902676</v>
      </c>
      <c r="AB10" s="16" t="n">
        <v>77.7597402597</v>
      </c>
      <c r="AC10" s="16" t="n">
        <v>83.9743589744</v>
      </c>
      <c r="AD10" s="17" t="n">
        <v>85.6756756757</v>
      </c>
      <c r="AE10" s="16" t="n">
        <v>73.5191637631</v>
      </c>
      <c r="AF10" s="16" t="n">
        <v>81.8523153942</v>
      </c>
      <c r="AG10" s="16" t="n">
        <v>89.3039049236</v>
      </c>
      <c r="AH10" s="16" t="n">
        <v>90.9492273731</v>
      </c>
      <c r="AI10" s="16" t="n">
        <v>96.3068181818</v>
      </c>
      <c r="AJ10" s="15" t="n">
        <v>81.5580286169</v>
      </c>
      <c r="AK10" s="16" t="n">
        <v>89.8058252427</v>
      </c>
      <c r="AL10" s="16" t="n">
        <v>88.9705882353</v>
      </c>
      <c r="AM10" s="16" t="n">
        <v>98.9795918367</v>
      </c>
      <c r="AN10" s="17" t="n">
        <v>98.5185185185</v>
      </c>
      <c r="AO10" s="16" t="n">
        <v>91.797556719</v>
      </c>
      <c r="AP10" s="16" t="n">
        <v>90.2255639098</v>
      </c>
      <c r="AQ10" s="16" t="n">
        <v>88.2252559727</v>
      </c>
      <c r="AR10" s="16" t="n">
        <v>86.3436123348</v>
      </c>
      <c r="AS10" s="16" t="n">
        <v>85.3521126761</v>
      </c>
      <c r="AT10" s="50" t="n">
        <v>80.77239571465</v>
      </c>
      <c r="AU10" s="46" t="n">
        <v>84.661923703575</v>
      </c>
      <c r="AV10" s="50" t="n">
        <v>86.064872347825</v>
      </c>
      <c r="AW10" s="46" t="n">
        <v>90.06169762975</v>
      </c>
      <c r="AX10" s="18" t="n">
        <v>91.463281263025</v>
      </c>
      <c r="AZ10" s="0" t="n">
        <v>-22.11</v>
      </c>
      <c r="BA10" s="0" t="n">
        <v>83.3099579243</v>
      </c>
      <c r="BB10" s="0" t="n">
        <v>92.600422833</v>
      </c>
      <c r="BC10" s="0" t="n">
        <v>92.4242424242</v>
      </c>
      <c r="BD10" s="0" t="n">
        <v>96.1206896552</v>
      </c>
      <c r="BE10" s="0" t="n">
        <v>97.6047904192</v>
      </c>
      <c r="BF10" s="0" t="n">
        <f aca="false">AVERAGE(BA10:BE10)</f>
        <v>92.41202065118</v>
      </c>
    </row>
    <row r="11" customFormat="false" ht="13.5" hidden="false" customHeight="false" outlineLevel="0" collapsed="false">
      <c r="A11" s="0" t="s">
        <v>1</v>
      </c>
      <c r="B11" s="0" t="n">
        <f aca="false">B7+1</f>
        <v>3</v>
      </c>
      <c r="C11" s="0" t="s">
        <v>10</v>
      </c>
      <c r="D11" s="31" t="n">
        <v>72.5871857259</v>
      </c>
      <c r="E11" s="32" t="n">
        <v>80.4372842348</v>
      </c>
      <c r="F11" s="32" t="n">
        <v>90.9090909091</v>
      </c>
      <c r="G11" s="32" t="n">
        <v>95.1612903226</v>
      </c>
      <c r="H11" s="33" t="n">
        <v>97.2151898734</v>
      </c>
      <c r="I11" s="0" t="n">
        <v>-14.4</v>
      </c>
      <c r="K11" s="53"/>
      <c r="L11" s="53" t="s">
        <v>31</v>
      </c>
      <c r="M11" s="53" t="s">
        <v>32</v>
      </c>
      <c r="N11" s="53" t="s">
        <v>33</v>
      </c>
      <c r="O11" s="53" t="s">
        <v>34</v>
      </c>
      <c r="P11" s="53" t="s">
        <v>35</v>
      </c>
      <c r="Q11" s="28" t="s">
        <v>37</v>
      </c>
      <c r="Y11" s="14" t="n">
        <v>-17.8</v>
      </c>
      <c r="Z11" s="15" t="n">
        <v>82.0422535211</v>
      </c>
      <c r="AA11" s="16" t="n">
        <v>88.3642495784</v>
      </c>
      <c r="AB11" s="16" t="n">
        <v>90.2272727273</v>
      </c>
      <c r="AC11" s="16" t="n">
        <v>94.4117647059</v>
      </c>
      <c r="AD11" s="17" t="n">
        <v>95.0381679389</v>
      </c>
      <c r="AE11" s="16" t="n">
        <v>82.318501171</v>
      </c>
      <c r="AF11" s="16" t="n">
        <v>87.9396984925</v>
      </c>
      <c r="AG11" s="16" t="n">
        <v>95.6818181818</v>
      </c>
      <c r="AH11" s="16" t="n">
        <v>98.2089552239</v>
      </c>
      <c r="AI11" s="16" t="n">
        <v>98.8549618321</v>
      </c>
      <c r="AJ11" s="15" t="n">
        <v>86.4197530864</v>
      </c>
      <c r="AK11" s="16" t="n">
        <v>94.0625</v>
      </c>
      <c r="AL11" s="16" t="n">
        <v>96.3470319635</v>
      </c>
      <c r="AM11" s="16" t="n">
        <v>97.3154362416</v>
      </c>
      <c r="AN11" s="17" t="n">
        <v>99.0384615385</v>
      </c>
      <c r="AO11" s="16" t="n">
        <v>94.3970767357</v>
      </c>
      <c r="AP11" s="16" t="n">
        <v>92.2535211268</v>
      </c>
      <c r="AQ11" s="16" t="n">
        <v>91.8465227818</v>
      </c>
      <c r="AR11" s="16" t="n">
        <v>88.3647798742</v>
      </c>
      <c r="AS11" s="16" t="n">
        <v>89.4308943089</v>
      </c>
      <c r="AT11" s="50" t="n">
        <v>86.29439612855</v>
      </c>
      <c r="AU11" s="46" t="n">
        <v>90.654992299425</v>
      </c>
      <c r="AV11" s="50" t="n">
        <v>93.5256614136</v>
      </c>
      <c r="AW11" s="46" t="n">
        <v>94.5752340114</v>
      </c>
      <c r="AX11" s="18" t="n">
        <v>95.5906214046</v>
      </c>
      <c r="AZ11" s="0" t="n">
        <v>-19.73</v>
      </c>
      <c r="BA11" s="0" t="n">
        <v>81.5580286169</v>
      </c>
      <c r="BB11" s="0" t="n">
        <v>89.8058252427</v>
      </c>
      <c r="BC11" s="0" t="n">
        <v>88.9705882353</v>
      </c>
      <c r="BD11" s="0" t="n">
        <v>98.9795918367</v>
      </c>
      <c r="BE11" s="0" t="n">
        <v>98.5185185185</v>
      </c>
      <c r="BF11" s="0" t="n">
        <f aca="false">AVERAGE(BA11:BE11)</f>
        <v>91.56651049002</v>
      </c>
    </row>
    <row r="12" customFormat="false" ht="12.8" hidden="false" customHeight="false" outlineLevel="0" collapsed="false">
      <c r="B12" s="0" t="n">
        <f aca="false">B8+1</f>
        <v>3</v>
      </c>
      <c r="C12" s="0" t="s">
        <v>11</v>
      </c>
      <c r="D12" s="38" t="n">
        <v>89.1851851852</v>
      </c>
      <c r="E12" s="39" t="n">
        <v>95.067264574</v>
      </c>
      <c r="F12" s="39" t="n">
        <v>93.7704918033</v>
      </c>
      <c r="G12" s="39" t="n">
        <v>98.2062780269</v>
      </c>
      <c r="H12" s="40" t="n">
        <v>98.0769230769</v>
      </c>
      <c r="I12" s="0" t="n">
        <v>-14.4</v>
      </c>
      <c r="K12" s="54" t="s">
        <v>12</v>
      </c>
      <c r="L12" s="0" t="n">
        <v>86.26397775406</v>
      </c>
      <c r="M12" s="0" t="n">
        <v>91.70859073364</v>
      </c>
      <c r="N12" s="0" t="n">
        <v>92.67523207893</v>
      </c>
      <c r="O12" s="0" t="n">
        <v>95.30935009845</v>
      </c>
      <c r="P12" s="0" t="n">
        <v>97.60899240399</v>
      </c>
      <c r="Q12" s="0" t="n">
        <f aca="false">AVERAGE(L12:P12)</f>
        <v>92.713228613814</v>
      </c>
      <c r="Y12" s="14" t="n">
        <v>-14.4</v>
      </c>
      <c r="Z12" s="15" t="n">
        <v>76.6393442623</v>
      </c>
      <c r="AA12" s="16" t="n">
        <v>79.649122807</v>
      </c>
      <c r="AB12" s="16" t="n">
        <v>84.7826086957</v>
      </c>
      <c r="AC12" s="16" t="n">
        <v>88.0566801619</v>
      </c>
      <c r="AD12" s="17" t="n">
        <v>89.2307692308</v>
      </c>
      <c r="AE12" s="16" t="n">
        <v>72.5871857259</v>
      </c>
      <c r="AF12" s="16" t="n">
        <v>80.4372842348</v>
      </c>
      <c r="AG12" s="16" t="n">
        <v>90.9090909091</v>
      </c>
      <c r="AH12" s="16" t="n">
        <v>95.1612903226</v>
      </c>
      <c r="AI12" s="16" t="n">
        <v>97.2151898734</v>
      </c>
      <c r="AJ12" s="15" t="n">
        <v>89.1851851852</v>
      </c>
      <c r="AK12" s="16" t="n">
        <v>95.067264574</v>
      </c>
      <c r="AL12" s="16" t="n">
        <v>93.7704918033</v>
      </c>
      <c r="AM12" s="16" t="n">
        <v>98.2062780269</v>
      </c>
      <c r="AN12" s="17" t="n">
        <v>98.0769230769</v>
      </c>
      <c r="AO12" s="16" t="n">
        <v>94.8094079481</v>
      </c>
      <c r="AP12" s="16" t="n">
        <v>93.6268829664</v>
      </c>
      <c r="AQ12" s="16" t="n">
        <v>92.9022082019</v>
      </c>
      <c r="AR12" s="16" t="n">
        <v>91.9839679359</v>
      </c>
      <c r="AS12" s="16" t="n">
        <v>92.2879177378</v>
      </c>
      <c r="AT12" s="50" t="n">
        <v>83.305280780375</v>
      </c>
      <c r="AU12" s="46" t="n">
        <v>87.19513864555</v>
      </c>
      <c r="AV12" s="50" t="n">
        <v>90.5910999025</v>
      </c>
      <c r="AW12" s="46" t="n">
        <v>93.352054111825</v>
      </c>
      <c r="AX12" s="18" t="n">
        <v>94.202699979725</v>
      </c>
      <c r="AZ12" s="0" t="n">
        <v>-21.15</v>
      </c>
      <c r="BA12" s="0" t="n">
        <v>85.8096828047</v>
      </c>
      <c r="BB12" s="0" t="n">
        <v>88.3248730964</v>
      </c>
      <c r="BC12" s="0" t="n">
        <v>91.2087912088</v>
      </c>
      <c r="BD12" s="0" t="n">
        <v>92.2680412371</v>
      </c>
      <c r="BE12" s="0" t="n">
        <v>97.037037037</v>
      </c>
      <c r="BF12" s="0" t="n">
        <f aca="false">AVERAGE(BA12:BE12)</f>
        <v>90.9296850768</v>
      </c>
    </row>
    <row r="13" customFormat="false" ht="12.8" hidden="false" customHeight="false" outlineLevel="0" collapsed="false">
      <c r="B13" s="0" t="n">
        <f aca="false">B9+1</f>
        <v>3</v>
      </c>
      <c r="C13" s="0" t="s">
        <v>12</v>
      </c>
      <c r="D13" s="38" t="n">
        <v>76.6393442623</v>
      </c>
      <c r="E13" s="39" t="n">
        <v>79.649122807</v>
      </c>
      <c r="F13" s="39" t="n">
        <v>84.7826086957</v>
      </c>
      <c r="G13" s="39" t="n">
        <v>88.0566801619</v>
      </c>
      <c r="H13" s="40" t="n">
        <v>89.2307692308</v>
      </c>
      <c r="I13" s="0" t="n">
        <v>-14.4</v>
      </c>
      <c r="K13" s="54" t="s">
        <v>10</v>
      </c>
      <c r="L13" s="0" t="n">
        <v>88.78061370485</v>
      </c>
      <c r="M13" s="0" t="n">
        <v>88.88025087108</v>
      </c>
      <c r="N13" s="0" t="n">
        <v>89.96314247135</v>
      </c>
      <c r="O13" s="0" t="n">
        <v>90.4234966701</v>
      </c>
      <c r="P13" s="0" t="n">
        <v>92.77507946071</v>
      </c>
      <c r="Q13" s="0" t="n">
        <f aca="false">AVERAGE(L13:P13)</f>
        <v>90.164516635618</v>
      </c>
      <c r="Y13" s="14" t="n">
        <v>-9.76</v>
      </c>
      <c r="Z13" s="15" t="n">
        <v>71.2041884817</v>
      </c>
      <c r="AA13" s="16" t="n">
        <v>78.3582089552</v>
      </c>
      <c r="AB13" s="16" t="n">
        <v>79.552238806</v>
      </c>
      <c r="AC13" s="16" t="n">
        <v>89.7368421053</v>
      </c>
      <c r="AD13" s="17" t="n">
        <v>90.5325443787</v>
      </c>
      <c r="AE13" s="16" t="n">
        <v>72.1627408994</v>
      </c>
      <c r="AF13" s="16" t="n">
        <v>70.2127659574</v>
      </c>
      <c r="AG13" s="16" t="n">
        <v>65.9955257271</v>
      </c>
      <c r="AH13" s="16" t="n">
        <v>66.4652567976</v>
      </c>
      <c r="AI13" s="16" t="n">
        <v>71.3855421687</v>
      </c>
      <c r="AJ13" s="15" t="n">
        <v>75.1879699248</v>
      </c>
      <c r="AK13" s="16" t="n">
        <v>83.8709677419</v>
      </c>
      <c r="AL13" s="16" t="n">
        <v>86.3829787234</v>
      </c>
      <c r="AM13" s="16" t="n">
        <v>80</v>
      </c>
      <c r="AN13" s="17" t="n">
        <v>86.8613138686</v>
      </c>
      <c r="AO13" s="16" t="n">
        <v>79.6074154853</v>
      </c>
      <c r="AP13" s="16" t="n">
        <v>85.761589404</v>
      </c>
      <c r="AQ13" s="16" t="n">
        <v>89.7959183673</v>
      </c>
      <c r="AR13" s="16" t="n">
        <v>94.262295082</v>
      </c>
      <c r="AS13" s="16" t="n">
        <v>96.2068965517</v>
      </c>
      <c r="AT13" s="50" t="n">
        <v>74.5405786978</v>
      </c>
      <c r="AU13" s="46" t="n">
        <v>79.550883014625</v>
      </c>
      <c r="AV13" s="50" t="n">
        <v>80.43166540595</v>
      </c>
      <c r="AW13" s="46" t="n">
        <v>82.616098496225</v>
      </c>
      <c r="AX13" s="18" t="n">
        <v>86.246574241925</v>
      </c>
      <c r="AZ13" s="0" t="n">
        <v>-9.76</v>
      </c>
      <c r="BA13" s="0" t="n">
        <v>75.1879699248</v>
      </c>
      <c r="BB13" s="0" t="n">
        <v>83.8709677419</v>
      </c>
      <c r="BC13" s="0" t="n">
        <v>86.3829787234</v>
      </c>
      <c r="BD13" s="0" t="n">
        <v>80</v>
      </c>
      <c r="BE13" s="0" t="n">
        <v>86.8613138686</v>
      </c>
      <c r="BF13" s="0" t="n">
        <f aca="false">AVERAGE(BA13:BE13)</f>
        <v>82.46064605174</v>
      </c>
    </row>
    <row r="14" customFormat="false" ht="12.8" hidden="false" customHeight="false" outlineLevel="0" collapsed="false">
      <c r="B14" s="0" t="n">
        <f aca="false">B10+1</f>
        <v>3</v>
      </c>
      <c r="C14" s="0" t="s">
        <v>13</v>
      </c>
      <c r="D14" s="47" t="n">
        <v>94.8094079481</v>
      </c>
      <c r="E14" s="48" t="n">
        <v>93.6268829664</v>
      </c>
      <c r="F14" s="48" t="n">
        <v>92.9022082019</v>
      </c>
      <c r="G14" s="48" t="n">
        <v>91.9839679359</v>
      </c>
      <c r="H14" s="49" t="n">
        <v>92.2879177378</v>
      </c>
      <c r="I14" s="0" t="n">
        <v>-14.4</v>
      </c>
      <c r="K14" s="54" t="s">
        <v>11</v>
      </c>
      <c r="L14" s="0" t="n">
        <v>79.40893165488</v>
      </c>
      <c r="M14" s="0" t="n">
        <v>85.55155845986</v>
      </c>
      <c r="N14" s="0" t="n">
        <v>90.33371069678</v>
      </c>
      <c r="O14" s="0" t="n">
        <v>92.30131360732</v>
      </c>
      <c r="P14" s="0" t="n">
        <v>95.17949779258</v>
      </c>
      <c r="Q14" s="0" t="n">
        <f aca="false">AVERAGE(L14:P14)</f>
        <v>88.555002442284</v>
      </c>
      <c r="Y14" s="14" t="n">
        <v>-4.78</v>
      </c>
      <c r="Z14" s="19" t="n">
        <v>76.1968085106</v>
      </c>
      <c r="AA14" s="20" t="n">
        <v>78.5850860421</v>
      </c>
      <c r="AB14" s="20" t="n">
        <v>91.7525773196</v>
      </c>
      <c r="AC14" s="20" t="n">
        <v>95.2054794521</v>
      </c>
      <c r="AD14" s="21" t="n">
        <v>95.5357142857</v>
      </c>
      <c r="AE14" s="16" t="n">
        <v>98.177399757</v>
      </c>
      <c r="AF14" s="16" t="n">
        <v>98.2456140351</v>
      </c>
      <c r="AG14" s="16" t="n">
        <v>98.8009592326</v>
      </c>
      <c r="AH14" s="16" t="n">
        <v>98.4472049689</v>
      </c>
      <c r="AI14" s="16" t="n">
        <v>98.7903225806</v>
      </c>
      <c r="AJ14" s="19" t="n">
        <v>89.8514851485</v>
      </c>
      <c r="AK14" s="20" t="n">
        <v>93.1558935361</v>
      </c>
      <c r="AL14" s="20" t="n">
        <v>94.2196531792</v>
      </c>
      <c r="AM14" s="20" t="n">
        <v>95.7627118644</v>
      </c>
      <c r="AN14" s="21" t="n">
        <v>100</v>
      </c>
      <c r="AO14" s="16" t="n">
        <v>90.0388098318</v>
      </c>
      <c r="AP14" s="16" t="n">
        <v>91.061452514</v>
      </c>
      <c r="AQ14" s="16" t="n">
        <v>92.8753180662</v>
      </c>
      <c r="AR14" s="16" t="n">
        <v>94.2760942761</v>
      </c>
      <c r="AS14" s="16" t="n">
        <v>96.5367965368</v>
      </c>
      <c r="AT14" s="55" t="n">
        <v>88.566125811975</v>
      </c>
      <c r="AU14" s="46" t="n">
        <v>90.262011531825</v>
      </c>
      <c r="AV14" s="55" t="n">
        <v>94.4121269494</v>
      </c>
      <c r="AW14" s="46" t="n">
        <v>95.922872640375</v>
      </c>
      <c r="AX14" s="22" t="n">
        <v>97.715708350775</v>
      </c>
    </row>
    <row r="15" customFormat="false" ht="12.8" hidden="false" customHeight="false" outlineLevel="0" collapsed="false">
      <c r="A15" s="0" t="s">
        <v>8</v>
      </c>
      <c r="B15" s="0" t="n">
        <f aca="false">B11+1</f>
        <v>4</v>
      </c>
      <c r="C15" s="0" t="s">
        <v>10</v>
      </c>
      <c r="D15" s="31" t="n">
        <v>82.318501171</v>
      </c>
      <c r="E15" s="32" t="n">
        <v>87.9396984925</v>
      </c>
      <c r="F15" s="32" t="n">
        <v>95.6818181818</v>
      </c>
      <c r="G15" s="32" t="n">
        <v>98.2089552239</v>
      </c>
      <c r="H15" s="33" t="n">
        <v>98.8549618321</v>
      </c>
      <c r="I15" s="0" t="n">
        <v>-17.8</v>
      </c>
      <c r="K15" s="54" t="s">
        <v>13</v>
      </c>
      <c r="L15" s="0" t="n">
        <v>77.15055981492</v>
      </c>
      <c r="M15" s="0" t="n">
        <v>81.51620937426</v>
      </c>
      <c r="N15" s="0" t="n">
        <v>87.30066378918</v>
      </c>
      <c r="O15" s="0" t="n">
        <v>90.23437272884</v>
      </c>
      <c r="P15" s="0" t="n">
        <v>90.29178277202</v>
      </c>
      <c r="Q15" s="0" t="n">
        <f aca="false">AVERAGE(L15:P15)</f>
        <v>85.298717695844</v>
      </c>
      <c r="Y15" s="23" t="s">
        <v>17</v>
      </c>
      <c r="Z15" s="24" t="n">
        <v>77.15055981492</v>
      </c>
      <c r="AA15" s="25" t="n">
        <v>81.51620937426</v>
      </c>
      <c r="AB15" s="25" t="n">
        <v>87.30066378918</v>
      </c>
      <c r="AC15" s="25" t="n">
        <v>90.23437272884</v>
      </c>
      <c r="AD15" s="26" t="n">
        <v>90.29178277202</v>
      </c>
      <c r="AE15" s="24" t="n">
        <v>79.40893165488</v>
      </c>
      <c r="AF15" s="25" t="n">
        <v>85.55155845986</v>
      </c>
      <c r="AG15" s="25" t="n">
        <v>90.33371069678</v>
      </c>
      <c r="AH15" s="25" t="n">
        <v>92.30131360732</v>
      </c>
      <c r="AI15" s="26" t="n">
        <v>95.17949779258</v>
      </c>
      <c r="AJ15" s="24" t="n">
        <v>86.26397775406</v>
      </c>
      <c r="AK15" s="25" t="n">
        <v>91.70859073364</v>
      </c>
      <c r="AL15" s="25" t="n">
        <v>92.67523207893</v>
      </c>
      <c r="AM15" s="25" t="n">
        <v>95.30935009845</v>
      </c>
      <c r="AN15" s="26" t="n">
        <v>97.60899240399</v>
      </c>
      <c r="AO15" s="24" t="n">
        <v>88.78061370485</v>
      </c>
      <c r="AP15" s="25" t="n">
        <v>88.88025087108</v>
      </c>
      <c r="AQ15" s="25" t="n">
        <v>89.96314247135</v>
      </c>
      <c r="AR15" s="25" t="n">
        <v>90.4234966701</v>
      </c>
      <c r="AS15" s="26" t="n">
        <v>92.77507946071</v>
      </c>
      <c r="AT15" s="56" t="n">
        <v>82.9010207321775</v>
      </c>
      <c r="AU15" s="56" t="n">
        <v>86.91415235971</v>
      </c>
      <c r="AV15" s="56" t="n">
        <v>90.06818725906</v>
      </c>
      <c r="AW15" s="56" t="n">
        <v>92.0671332761775</v>
      </c>
      <c r="AX15" s="27" t="n">
        <v>93.963838107325</v>
      </c>
    </row>
    <row r="16" customFormat="false" ht="12.75" hidden="false" customHeight="false" outlineLevel="0" collapsed="false">
      <c r="B16" s="0" t="n">
        <f aca="false">B12+1</f>
        <v>4</v>
      </c>
      <c r="C16" s="0" t="s">
        <v>11</v>
      </c>
      <c r="D16" s="38" t="n">
        <v>86.4197530864</v>
      </c>
      <c r="E16" s="39" t="n">
        <v>94.0625</v>
      </c>
      <c r="F16" s="39" t="n">
        <v>96.3470319635</v>
      </c>
      <c r="G16" s="39" t="n">
        <v>97.3154362416</v>
      </c>
      <c r="H16" s="40" t="n">
        <v>99.0384615385</v>
      </c>
      <c r="I16" s="0" t="n">
        <v>-17.8</v>
      </c>
    </row>
    <row r="17" customFormat="false" ht="12.75" hidden="false" customHeight="false" outlineLevel="0" collapsed="false">
      <c r="B17" s="0" t="n">
        <f aca="false">B13+1</f>
        <v>4</v>
      </c>
      <c r="C17" s="0" t="s">
        <v>12</v>
      </c>
      <c r="D17" s="38" t="n">
        <v>82.0422535211</v>
      </c>
      <c r="E17" s="39" t="n">
        <v>88.3642495784</v>
      </c>
      <c r="F17" s="39" t="n">
        <v>90.2272727273</v>
      </c>
      <c r="G17" s="39" t="n">
        <v>94.4117647059</v>
      </c>
      <c r="H17" s="40" t="n">
        <v>95.0381679389</v>
      </c>
      <c r="I17" s="0" t="n">
        <v>-17.8</v>
      </c>
    </row>
    <row r="18" customFormat="false" ht="13.5" hidden="false" customHeight="false" outlineLevel="0" collapsed="false">
      <c r="B18" s="0" t="n">
        <f aca="false">B14+1</f>
        <v>4</v>
      </c>
      <c r="C18" s="0" t="s">
        <v>13</v>
      </c>
      <c r="D18" s="47" t="n">
        <v>94.3970767357</v>
      </c>
      <c r="E18" s="48" t="n">
        <v>92.2535211268</v>
      </c>
      <c r="F18" s="48" t="n">
        <v>91.8465227818</v>
      </c>
      <c r="G18" s="48" t="n">
        <v>88.3647798742</v>
      </c>
      <c r="H18" s="49" t="n">
        <v>89.4308943089</v>
      </c>
      <c r="I18" s="0" t="n">
        <v>-17.8</v>
      </c>
      <c r="Z18" s="0" t="s">
        <v>12</v>
      </c>
      <c r="AE18" s="0" t="s">
        <v>10</v>
      </c>
      <c r="AJ18" s="0" t="s">
        <v>11</v>
      </c>
      <c r="AO18" s="0" t="s">
        <v>13</v>
      </c>
    </row>
    <row r="19" customFormat="false" ht="13.5" hidden="false" customHeight="false" outlineLevel="0" collapsed="false">
      <c r="A19" s="0" t="s">
        <v>9</v>
      </c>
      <c r="B19" s="0" t="n">
        <f aca="false">B15+1</f>
        <v>5</v>
      </c>
      <c r="C19" s="0" t="s">
        <v>10</v>
      </c>
      <c r="D19" s="31" t="n">
        <v>73.5191637631</v>
      </c>
      <c r="E19" s="32" t="n">
        <v>81.8523153942</v>
      </c>
      <c r="F19" s="32" t="n">
        <v>89.3039049236</v>
      </c>
      <c r="G19" s="32" t="n">
        <v>90.9492273731</v>
      </c>
      <c r="H19" s="33" t="n">
        <v>96.3068181818</v>
      </c>
      <c r="I19" s="0" t="n">
        <v>-19.73</v>
      </c>
      <c r="Y19" s="0" t="s">
        <v>20</v>
      </c>
      <c r="Z19" s="0" t="s">
        <v>31</v>
      </c>
      <c r="AA19" s="0" t="s">
        <v>32</v>
      </c>
      <c r="AB19" s="0" t="s">
        <v>33</v>
      </c>
      <c r="AC19" s="0" t="s">
        <v>34</v>
      </c>
      <c r="AD19" s="0" t="s">
        <v>35</v>
      </c>
      <c r="AE19" s="0" t="s">
        <v>31</v>
      </c>
      <c r="AF19" s="0" t="s">
        <v>32</v>
      </c>
      <c r="AG19" s="0" t="s">
        <v>33</v>
      </c>
      <c r="AH19" s="0" t="s">
        <v>34</v>
      </c>
      <c r="AI19" s="0" t="s">
        <v>35</v>
      </c>
      <c r="AJ19" s="0" t="s">
        <v>31</v>
      </c>
      <c r="AK19" s="0" t="s">
        <v>32</v>
      </c>
      <c r="AL19" s="0" t="s">
        <v>33</v>
      </c>
      <c r="AM19" s="0" t="s">
        <v>34</v>
      </c>
      <c r="AN19" s="0" t="s">
        <v>35</v>
      </c>
      <c r="AO19" s="0" t="s">
        <v>31</v>
      </c>
      <c r="AP19" s="0" t="s">
        <v>32</v>
      </c>
      <c r="AQ19" s="0" t="s">
        <v>33</v>
      </c>
      <c r="AR19" s="0" t="s">
        <v>34</v>
      </c>
      <c r="AS19" s="0" t="s">
        <v>35</v>
      </c>
    </row>
    <row r="20" customFormat="false" ht="12.75" hidden="false" customHeight="false" outlineLevel="0" collapsed="false">
      <c r="B20" s="0" t="n">
        <f aca="false">B16+1</f>
        <v>5</v>
      </c>
      <c r="C20" s="0" t="s">
        <v>11</v>
      </c>
      <c r="D20" s="38" t="n">
        <v>81.5580286169</v>
      </c>
      <c r="E20" s="39" t="n">
        <v>89.8058252427</v>
      </c>
      <c r="F20" s="39" t="n">
        <v>88.9705882353</v>
      </c>
      <c r="G20" s="39" t="n">
        <v>98.9795918367</v>
      </c>
      <c r="H20" s="40" t="n">
        <v>98.5185185185</v>
      </c>
      <c r="I20" s="0" t="n">
        <v>-19.73</v>
      </c>
      <c r="Y20" s="0" t="n">
        <v>-4.78</v>
      </c>
      <c r="Z20" s="0" t="n">
        <v>76.1968085106</v>
      </c>
      <c r="AA20" s="0" t="n">
        <v>78.5850860421</v>
      </c>
      <c r="AB20" s="0" t="n">
        <v>91.7525773196</v>
      </c>
      <c r="AC20" s="0" t="n">
        <v>95.2054794521</v>
      </c>
      <c r="AD20" s="0" t="n">
        <v>95.5357142857</v>
      </c>
      <c r="AE20" s="0" t="n">
        <v>98.177399757</v>
      </c>
      <c r="AF20" s="0" t="n">
        <v>98.2456140351</v>
      </c>
      <c r="AG20" s="0" t="n">
        <v>98.8009592326</v>
      </c>
      <c r="AH20" s="0" t="n">
        <v>98.4472049689</v>
      </c>
      <c r="AI20" s="0" t="n">
        <v>98.7903225806</v>
      </c>
      <c r="AJ20" s="0" t="n">
        <v>89.8514851485</v>
      </c>
      <c r="AK20" s="0" t="n">
        <v>93.1558935361</v>
      </c>
      <c r="AL20" s="0" t="n">
        <v>94.2196531792</v>
      </c>
      <c r="AM20" s="0" t="n">
        <v>95.7627118644</v>
      </c>
      <c r="AN20" s="0" t="n">
        <v>100</v>
      </c>
      <c r="AO20" s="0" t="n">
        <v>90.0388098318</v>
      </c>
      <c r="AP20" s="0" t="n">
        <v>91.061452514</v>
      </c>
      <c r="AQ20" s="0" t="n">
        <v>92.8753180662</v>
      </c>
      <c r="AR20" s="0" t="n">
        <v>94.2760942761</v>
      </c>
      <c r="AS20" s="0" t="n">
        <v>96.5367965368</v>
      </c>
    </row>
    <row r="21" customFormat="false" ht="12.75" hidden="false" customHeight="false" outlineLevel="0" collapsed="false">
      <c r="B21" s="0" t="n">
        <f aca="false">B17+1</f>
        <v>5</v>
      </c>
      <c r="C21" s="0" t="s">
        <v>12</v>
      </c>
      <c r="D21" s="38" t="n">
        <v>76.2148337596</v>
      </c>
      <c r="E21" s="39" t="n">
        <v>76.7639902676</v>
      </c>
      <c r="F21" s="39" t="n">
        <v>77.7597402597</v>
      </c>
      <c r="G21" s="39" t="n">
        <v>83.9743589744</v>
      </c>
      <c r="H21" s="40" t="n">
        <v>85.6756756757</v>
      </c>
      <c r="I21" s="0" t="n">
        <v>-19.73</v>
      </c>
      <c r="Y21" s="0" t="n">
        <v>-9.76</v>
      </c>
      <c r="Z21" s="0" t="n">
        <v>71.2041884817</v>
      </c>
      <c r="AA21" s="0" t="n">
        <v>78.3582089552</v>
      </c>
      <c r="AB21" s="0" t="n">
        <v>79.552238806</v>
      </c>
      <c r="AC21" s="0" t="n">
        <v>89.7368421053</v>
      </c>
      <c r="AD21" s="0" t="n">
        <v>90.5325443787</v>
      </c>
      <c r="AE21" s="0" t="n">
        <v>72.1627408994</v>
      </c>
      <c r="AF21" s="0" t="n">
        <v>70.2127659574</v>
      </c>
      <c r="AG21" s="0" t="n">
        <v>65.9955257271</v>
      </c>
      <c r="AH21" s="0" t="n">
        <v>66.4652567976</v>
      </c>
      <c r="AI21" s="0" t="n">
        <v>71.3855421687</v>
      </c>
      <c r="AJ21" s="0" t="n">
        <v>75.1879699248</v>
      </c>
      <c r="AK21" s="0" t="n">
        <v>83.8709677419</v>
      </c>
      <c r="AL21" s="0" t="n">
        <v>86.3829787234</v>
      </c>
      <c r="AM21" s="0" t="n">
        <v>80</v>
      </c>
      <c r="AN21" s="0" t="n">
        <v>86.8613138686</v>
      </c>
      <c r="AO21" s="0" t="n">
        <v>79.6074154853</v>
      </c>
      <c r="AP21" s="0" t="n">
        <v>85.761589404</v>
      </c>
      <c r="AQ21" s="0" t="n">
        <v>89.7959183673</v>
      </c>
      <c r="AR21" s="0" t="n">
        <v>94.262295082</v>
      </c>
      <c r="AS21" s="0" t="n">
        <v>96.2068965517</v>
      </c>
    </row>
    <row r="22" customFormat="false" ht="13.5" hidden="false" customHeight="false" outlineLevel="0" collapsed="false">
      <c r="B22" s="0" t="n">
        <f aca="false">B18+1</f>
        <v>5</v>
      </c>
      <c r="C22" s="0" t="s">
        <v>13</v>
      </c>
      <c r="D22" s="47" t="n">
        <v>91.797556719</v>
      </c>
      <c r="E22" s="48" t="n">
        <v>90.2255639098</v>
      </c>
      <c r="F22" s="48" t="n">
        <v>88.2252559727</v>
      </c>
      <c r="G22" s="48" t="n">
        <v>86.3436123348</v>
      </c>
      <c r="H22" s="49" t="n">
        <v>85.3521126761</v>
      </c>
      <c r="I22" s="0" t="n">
        <v>-19.73</v>
      </c>
      <c r="Y22" s="0" t="n">
        <v>-14.4</v>
      </c>
      <c r="Z22" s="0" t="n">
        <v>76.6393442623</v>
      </c>
      <c r="AA22" s="0" t="n">
        <v>79.649122807</v>
      </c>
      <c r="AB22" s="0" t="n">
        <v>84.7826086957</v>
      </c>
      <c r="AC22" s="0" t="n">
        <v>88.0566801619</v>
      </c>
      <c r="AD22" s="0" t="n">
        <v>89.2307692308</v>
      </c>
      <c r="AE22" s="0" t="n">
        <v>72.5871857259</v>
      </c>
      <c r="AF22" s="0" t="n">
        <v>80.4372842348</v>
      </c>
      <c r="AG22" s="0" t="n">
        <v>90.9090909091</v>
      </c>
      <c r="AH22" s="0" t="n">
        <v>95.1612903226</v>
      </c>
      <c r="AI22" s="0" t="n">
        <v>97.2151898734</v>
      </c>
      <c r="AJ22" s="0" t="n">
        <v>89.1851851852</v>
      </c>
      <c r="AK22" s="0" t="n">
        <v>95.067264574</v>
      </c>
      <c r="AL22" s="0" t="n">
        <v>93.7704918033</v>
      </c>
      <c r="AM22" s="0" t="n">
        <v>98.2062780269</v>
      </c>
      <c r="AN22" s="0" t="n">
        <v>98.0769230769</v>
      </c>
      <c r="AO22" s="0" t="n">
        <v>94.8094079481</v>
      </c>
      <c r="AP22" s="0" t="n">
        <v>93.6268829664</v>
      </c>
      <c r="AQ22" s="0" t="n">
        <v>92.9022082019</v>
      </c>
      <c r="AR22" s="0" t="n">
        <v>91.9839679359</v>
      </c>
      <c r="AS22" s="0" t="n">
        <v>92.2879177378</v>
      </c>
      <c r="AU22" s="0" t="n">
        <f aca="false">SMALL(Z20:AS29,1)</f>
        <v>65.9955257271</v>
      </c>
    </row>
    <row r="23" customFormat="false" ht="13.5" hidden="false" customHeight="false" outlineLevel="0" collapsed="false">
      <c r="A23" s="0" t="s">
        <v>3</v>
      </c>
      <c r="B23" s="0" t="n">
        <f aca="false">B19+1</f>
        <v>6</v>
      </c>
      <c r="C23" s="0" t="s">
        <v>10</v>
      </c>
      <c r="D23" s="31" t="n">
        <v>77.0916334661</v>
      </c>
      <c r="E23" s="32" t="n">
        <v>84.2329545455</v>
      </c>
      <c r="F23" s="32" t="n">
        <v>88.5057471264</v>
      </c>
      <c r="G23" s="32" t="n">
        <v>91.2280701754</v>
      </c>
      <c r="H23" s="33" t="n">
        <v>97.4522292994</v>
      </c>
      <c r="I23" s="0" t="n">
        <v>-21.15</v>
      </c>
      <c r="Y23" s="0" t="n">
        <v>-17.8</v>
      </c>
      <c r="Z23" s="0" t="n">
        <v>82.0422535211</v>
      </c>
      <c r="AA23" s="0" t="n">
        <v>88.3642495784</v>
      </c>
      <c r="AB23" s="0" t="n">
        <v>90.2272727273</v>
      </c>
      <c r="AC23" s="0" t="n">
        <v>94.4117647059</v>
      </c>
      <c r="AD23" s="0" t="n">
        <v>95.0381679389</v>
      </c>
      <c r="AE23" s="0" t="n">
        <v>82.318501171</v>
      </c>
      <c r="AF23" s="0" t="n">
        <v>87.9396984925</v>
      </c>
      <c r="AG23" s="0" t="n">
        <v>95.6818181818</v>
      </c>
      <c r="AH23" s="0" t="n">
        <v>98.2089552239</v>
      </c>
      <c r="AI23" s="0" t="n">
        <v>98.8549618321</v>
      </c>
      <c r="AJ23" s="0" t="n">
        <v>86.4197530864</v>
      </c>
      <c r="AK23" s="0" t="n">
        <v>94.0625</v>
      </c>
      <c r="AL23" s="0" t="n">
        <v>96.3470319635</v>
      </c>
      <c r="AM23" s="0" t="n">
        <v>97.3154362416</v>
      </c>
      <c r="AN23" s="0" t="n">
        <v>99.0384615385</v>
      </c>
      <c r="AO23" s="0" t="n">
        <v>94.3970767357</v>
      </c>
      <c r="AP23" s="0" t="n">
        <v>92.2535211268</v>
      </c>
      <c r="AQ23" s="0" t="n">
        <v>91.8465227818</v>
      </c>
      <c r="AR23" s="0" t="n">
        <v>88.3647798742</v>
      </c>
      <c r="AS23" s="0" t="n">
        <v>89.4308943089</v>
      </c>
    </row>
    <row r="24" customFormat="false" ht="12.75" hidden="false" customHeight="false" outlineLevel="0" collapsed="false">
      <c r="B24" s="0" t="n">
        <f aca="false">B20+1</f>
        <v>6</v>
      </c>
      <c r="C24" s="0" t="s">
        <v>11</v>
      </c>
      <c r="D24" s="38" t="n">
        <v>85.8096828047</v>
      </c>
      <c r="E24" s="39" t="n">
        <v>88.3248730964</v>
      </c>
      <c r="F24" s="39" t="n">
        <v>91.2087912088</v>
      </c>
      <c r="G24" s="39" t="n">
        <v>92.2680412371</v>
      </c>
      <c r="H24" s="40" t="n">
        <v>97.037037037</v>
      </c>
      <c r="I24" s="0" t="n">
        <v>-21.15</v>
      </c>
      <c r="Y24" s="0" t="n">
        <v>-19.73</v>
      </c>
      <c r="Z24" s="0" t="n">
        <v>76.2148337596</v>
      </c>
      <c r="AA24" s="0" t="n">
        <v>76.7639902676</v>
      </c>
      <c r="AB24" s="0" t="n">
        <v>77.7597402597</v>
      </c>
      <c r="AC24" s="0" t="n">
        <v>83.9743589744</v>
      </c>
      <c r="AD24" s="0" t="n">
        <v>85.6756756757</v>
      </c>
      <c r="AE24" s="0" t="n">
        <v>73.5191637631</v>
      </c>
      <c r="AF24" s="0" t="n">
        <v>81.8523153942</v>
      </c>
      <c r="AG24" s="0" t="n">
        <v>89.3039049236</v>
      </c>
      <c r="AH24" s="0" t="n">
        <v>90.9492273731</v>
      </c>
      <c r="AI24" s="0" t="n">
        <v>96.3068181818</v>
      </c>
      <c r="AJ24" s="0" t="n">
        <v>81.5580286169</v>
      </c>
      <c r="AK24" s="0" t="n">
        <v>89.8058252427</v>
      </c>
      <c r="AL24" s="0" t="n">
        <v>88.9705882353</v>
      </c>
      <c r="AM24" s="0" t="n">
        <v>98.9795918367</v>
      </c>
      <c r="AN24" s="0" t="n">
        <v>98.5185185185</v>
      </c>
      <c r="AO24" s="0" t="n">
        <v>91.797556719</v>
      </c>
      <c r="AP24" s="0" t="n">
        <v>90.2255639098</v>
      </c>
      <c r="AQ24" s="0" t="n">
        <v>88.2252559727</v>
      </c>
      <c r="AR24" s="0" t="n">
        <v>86.3436123348</v>
      </c>
      <c r="AS24" s="0" t="n">
        <v>85.3521126761</v>
      </c>
    </row>
    <row r="25" customFormat="false" ht="12.75" hidden="false" customHeight="false" outlineLevel="0" collapsed="false">
      <c r="B25" s="0" t="n">
        <f aca="false">B21+1</f>
        <v>6</v>
      </c>
      <c r="C25" s="0" t="s">
        <v>12</v>
      </c>
      <c r="D25" s="38" t="n">
        <v>76.66015625</v>
      </c>
      <c r="E25" s="39" t="n">
        <v>80.1120448179</v>
      </c>
      <c r="F25" s="39" t="n">
        <v>89.6226415094</v>
      </c>
      <c r="G25" s="39" t="n">
        <v>90.9535452323</v>
      </c>
      <c r="H25" s="40" t="n">
        <v>95.3125</v>
      </c>
      <c r="I25" s="0" t="n">
        <v>-21.15</v>
      </c>
      <c r="Y25" s="0" t="n">
        <v>-21.15</v>
      </c>
      <c r="Z25" s="0" t="n">
        <v>76.66015625</v>
      </c>
      <c r="AA25" s="0" t="n">
        <v>80.1120448179</v>
      </c>
      <c r="AB25" s="0" t="n">
        <v>89.6226415094</v>
      </c>
      <c r="AC25" s="0" t="n">
        <v>90.9535452323</v>
      </c>
      <c r="AD25" s="0" t="n">
        <v>95.3125</v>
      </c>
      <c r="AE25" s="0" t="n">
        <v>77.0916334661</v>
      </c>
      <c r="AF25" s="0" t="n">
        <v>84.2329545455</v>
      </c>
      <c r="AG25" s="0" t="n">
        <v>88.5057471264</v>
      </c>
      <c r="AH25" s="0" t="n">
        <v>91.2280701754</v>
      </c>
      <c r="AI25" s="0" t="n">
        <v>97.4522292994</v>
      </c>
      <c r="AJ25" s="0" t="n">
        <v>85.8096828047</v>
      </c>
      <c r="AK25" s="0" t="n">
        <v>88.3248730964</v>
      </c>
      <c r="AL25" s="0" t="n">
        <v>91.2087912088</v>
      </c>
      <c r="AM25" s="0" t="n">
        <v>92.2680412371</v>
      </c>
      <c r="AN25" s="0" t="n">
        <v>97.037037037</v>
      </c>
      <c r="AO25" s="0" t="n">
        <v>90.0390625</v>
      </c>
      <c r="AP25" s="0" t="n">
        <v>87.675070028</v>
      </c>
      <c r="AQ25" s="0" t="n">
        <v>89.0566037736</v>
      </c>
      <c r="AR25" s="0" t="n">
        <v>88.5085574572</v>
      </c>
      <c r="AS25" s="0" t="n">
        <v>90.625</v>
      </c>
    </row>
    <row r="26" customFormat="false" ht="13.5" hidden="false" customHeight="false" outlineLevel="0" collapsed="false">
      <c r="B26" s="0" t="n">
        <f aca="false">B22+1</f>
        <v>6</v>
      </c>
      <c r="C26" s="0" t="s">
        <v>13</v>
      </c>
      <c r="D26" s="47" t="n">
        <v>90.0390625</v>
      </c>
      <c r="E26" s="48" t="n">
        <v>87.675070028</v>
      </c>
      <c r="F26" s="48" t="n">
        <v>89.0566037736</v>
      </c>
      <c r="G26" s="48" t="n">
        <v>88.5085574572</v>
      </c>
      <c r="H26" s="49" t="n">
        <v>90.625</v>
      </c>
      <c r="I26" s="0" t="n">
        <v>-21.15</v>
      </c>
      <c r="Y26" s="0" t="n">
        <v>-22.11</v>
      </c>
      <c r="Z26" s="0" t="n">
        <v>75.595727198</v>
      </c>
      <c r="AA26" s="0" t="n">
        <v>83.1775700935</v>
      </c>
      <c r="AB26" s="0" t="n">
        <v>95.9183673469</v>
      </c>
      <c r="AC26" s="0" t="n">
        <v>87.9098360656</v>
      </c>
      <c r="AD26" s="0" t="n">
        <v>89.6373056995</v>
      </c>
      <c r="AE26" s="0" t="n">
        <v>76.6177739431</v>
      </c>
      <c r="AF26" s="0" t="n">
        <v>84.2944785276</v>
      </c>
      <c r="AG26" s="0" t="n">
        <v>85.9967051071</v>
      </c>
      <c r="AH26" s="0" t="n">
        <v>95.8874458874</v>
      </c>
      <c r="AI26" s="0" t="n">
        <v>95.8904109589</v>
      </c>
      <c r="AJ26" s="0" t="n">
        <v>83.3099579243</v>
      </c>
      <c r="AK26" s="0" t="n">
        <v>92.600422833</v>
      </c>
      <c r="AL26" s="0" t="n">
        <v>92.4242424242</v>
      </c>
      <c r="AM26" s="0" t="n">
        <v>96.1206896552</v>
      </c>
      <c r="AN26" s="0" t="n">
        <v>97.6047904192</v>
      </c>
      <c r="AO26" s="0" t="n">
        <v>83.6025848142</v>
      </c>
      <c r="AP26" s="0" t="n">
        <v>82.6388888889</v>
      </c>
      <c r="AQ26" s="0" t="n">
        <v>83.6990595611</v>
      </c>
      <c r="AR26" s="0" t="n">
        <v>89.1783567134</v>
      </c>
      <c r="AS26" s="0" t="n">
        <v>96.1340206186</v>
      </c>
    </row>
    <row r="27" customFormat="false" ht="13.5" hidden="false" customHeight="false" outlineLevel="0" collapsed="false">
      <c r="A27" s="0" t="s">
        <v>7</v>
      </c>
      <c r="B27" s="0" t="n">
        <f aca="false">B23+1</f>
        <v>7</v>
      </c>
      <c r="C27" s="0" t="s">
        <v>10</v>
      </c>
      <c r="D27" s="31" t="n">
        <v>76.6177739431</v>
      </c>
      <c r="E27" s="32" t="n">
        <v>84.2944785276</v>
      </c>
      <c r="F27" s="32" t="n">
        <v>85.9967051071</v>
      </c>
      <c r="G27" s="32" t="n">
        <v>95.8874458874</v>
      </c>
      <c r="H27" s="33" t="n">
        <v>95.8904109589</v>
      </c>
      <c r="I27" s="0" t="n">
        <v>-22.11</v>
      </c>
      <c r="Y27" s="0" t="n">
        <v>-22.3</v>
      </c>
      <c r="Z27" s="0" t="n">
        <v>84</v>
      </c>
      <c r="AA27" s="0" t="n">
        <v>88.622754491</v>
      </c>
      <c r="AB27" s="0" t="n">
        <v>94.1666666667</v>
      </c>
      <c r="AC27" s="0" t="n">
        <v>99.2957746479</v>
      </c>
      <c r="AD27" s="0" t="n">
        <v>99.0610328638</v>
      </c>
      <c r="AE27" s="0" t="n">
        <v>77.6551724138</v>
      </c>
      <c r="AF27" s="0" t="n">
        <v>90.8</v>
      </c>
      <c r="AG27" s="0" t="n">
        <v>94.3243243243</v>
      </c>
      <c r="AH27" s="0" t="n">
        <v>96.0288808664</v>
      </c>
      <c r="AI27" s="0" t="n">
        <v>99.0654205607</v>
      </c>
      <c r="AJ27" s="0" t="n">
        <v>91.2529550827</v>
      </c>
      <c r="AK27" s="0" t="n">
        <v>93.8405797101</v>
      </c>
      <c r="AL27" s="0" t="n">
        <v>97.8494623656</v>
      </c>
      <c r="AM27" s="0" t="n">
        <v>98.3870967742</v>
      </c>
      <c r="AN27" s="0" t="n">
        <v>100</v>
      </c>
      <c r="AO27" s="0" t="n">
        <v>79.5977011494</v>
      </c>
      <c r="AP27" s="0" t="n">
        <v>88.4057971014</v>
      </c>
      <c r="AQ27" s="0" t="n">
        <v>90.1685393258</v>
      </c>
      <c r="AR27" s="0" t="n">
        <v>93.1558935361</v>
      </c>
      <c r="AS27" s="0" t="n">
        <v>95.1923076923</v>
      </c>
    </row>
    <row r="28" customFormat="false" ht="12.75" hidden="false" customHeight="false" outlineLevel="0" collapsed="false">
      <c r="B28" s="0" t="n">
        <f aca="false">B24+1</f>
        <v>7</v>
      </c>
      <c r="C28" s="0" t="s">
        <v>11</v>
      </c>
      <c r="D28" s="38" t="n">
        <v>83.3099579243</v>
      </c>
      <c r="E28" s="39" t="n">
        <v>92.600422833</v>
      </c>
      <c r="F28" s="39" t="n">
        <v>92.4242424242</v>
      </c>
      <c r="G28" s="39" t="n">
        <v>96.1206896552</v>
      </c>
      <c r="H28" s="40" t="n">
        <v>97.6047904192</v>
      </c>
      <c r="I28" s="0" t="n">
        <v>-22.11</v>
      </c>
      <c r="Y28" s="0" t="n">
        <v>-22.43</v>
      </c>
      <c r="Z28" s="0" t="n">
        <v>77.6551724138</v>
      </c>
      <c r="AA28" s="0" t="n">
        <v>82.9317269076</v>
      </c>
      <c r="AB28" s="0" t="n">
        <v>86.7768595041</v>
      </c>
      <c r="AC28" s="0" t="n">
        <v>83.7931034483</v>
      </c>
      <c r="AD28" s="0" t="n">
        <v>73.2941176471</v>
      </c>
      <c r="AE28" s="0" t="n">
        <v>86.3361547763</v>
      </c>
      <c r="AF28" s="0" t="n">
        <v>90.3114186851</v>
      </c>
      <c r="AG28" s="0" t="n">
        <v>98.3644859813</v>
      </c>
      <c r="AH28" s="0" t="n">
        <v>94.7852760736</v>
      </c>
      <c r="AI28" s="0" t="n">
        <v>97.6744186047</v>
      </c>
      <c r="AJ28" s="0" t="n">
        <v>91.1057692308</v>
      </c>
      <c r="AK28" s="0" t="n">
        <v>92.5925925926</v>
      </c>
      <c r="AL28" s="0" t="n">
        <v>89.1891891892</v>
      </c>
      <c r="AM28" s="0" t="n">
        <v>98.4251968504</v>
      </c>
      <c r="AN28" s="0" t="n">
        <v>100</v>
      </c>
      <c r="AO28" s="0" t="n">
        <v>92.0833333333</v>
      </c>
      <c r="AP28" s="0" t="n">
        <v>89.1089108911</v>
      </c>
      <c r="AQ28" s="0" t="n">
        <v>92.7807486631</v>
      </c>
      <c r="AR28" s="0" t="n">
        <v>90.5797101449</v>
      </c>
      <c r="AS28" s="0" t="n">
        <v>96.8181818182</v>
      </c>
    </row>
    <row r="29" customFormat="false" ht="12.75" hidden="false" customHeight="false" outlineLevel="0" collapsed="false">
      <c r="B29" s="0" t="n">
        <f aca="false">B25+1</f>
        <v>7</v>
      </c>
      <c r="C29" s="0" t="s">
        <v>12</v>
      </c>
      <c r="D29" s="38" t="n">
        <v>75.595727198</v>
      </c>
      <c r="E29" s="39" t="n">
        <v>83.1775700935</v>
      </c>
      <c r="F29" s="39" t="n">
        <v>95.9183673469</v>
      </c>
      <c r="G29" s="39" t="n">
        <v>87.9098360656</v>
      </c>
      <c r="H29" s="40" t="n">
        <v>89.6373056995</v>
      </c>
      <c r="I29" s="0" t="n">
        <v>-22.11</v>
      </c>
      <c r="Y29" s="0" t="n">
        <v>-24.05</v>
      </c>
      <c r="Z29" s="0" t="n">
        <v>75.2971137521</v>
      </c>
      <c r="AA29" s="0" t="n">
        <v>78.5973397823</v>
      </c>
      <c r="AB29" s="0" t="n">
        <v>82.4476650564</v>
      </c>
      <c r="AC29" s="0" t="n">
        <v>89.0063424947</v>
      </c>
      <c r="AD29" s="0" t="n">
        <v>89.6</v>
      </c>
      <c r="AE29" s="0" t="n">
        <v>77.6235906331</v>
      </c>
      <c r="AF29" s="0" t="n">
        <v>87.1890547264</v>
      </c>
      <c r="AG29" s="0" t="n">
        <v>95.4545454545</v>
      </c>
      <c r="AH29" s="0" t="n">
        <v>95.8515283843</v>
      </c>
      <c r="AI29" s="0" t="n">
        <v>99.1596638655</v>
      </c>
      <c r="AJ29" s="0" t="n">
        <v>88.9589905363</v>
      </c>
      <c r="AK29" s="0" t="n">
        <v>93.7649880096</v>
      </c>
      <c r="AL29" s="0" t="n">
        <v>96.3898916968</v>
      </c>
      <c r="AM29" s="0" t="n">
        <v>97.628458498</v>
      </c>
      <c r="AN29" s="0" t="n">
        <v>98.9528795812</v>
      </c>
      <c r="AO29" s="0" t="n">
        <v>91.8331885317</v>
      </c>
      <c r="AP29" s="0" t="n">
        <v>88.0448318804</v>
      </c>
      <c r="AQ29" s="0" t="n">
        <v>88.28125</v>
      </c>
      <c r="AR29" s="0" t="n">
        <v>87.5816993464</v>
      </c>
      <c r="AS29" s="0" t="n">
        <v>89.1666666667</v>
      </c>
    </row>
    <row r="30" customFormat="false" ht="13.5" hidden="false" customHeight="false" outlineLevel="0" collapsed="false">
      <c r="B30" s="0" t="n">
        <f aca="false">B26+1</f>
        <v>7</v>
      </c>
      <c r="C30" s="0" t="s">
        <v>13</v>
      </c>
      <c r="D30" s="47" t="n">
        <v>83.6025848142</v>
      </c>
      <c r="E30" s="48" t="n">
        <v>82.6388888889</v>
      </c>
      <c r="F30" s="48" t="n">
        <v>83.6990595611</v>
      </c>
      <c r="G30" s="48" t="n">
        <v>89.1783567134</v>
      </c>
      <c r="H30" s="49" t="n">
        <v>96.1340206186</v>
      </c>
      <c r="I30" s="0" t="n">
        <v>-22.11</v>
      </c>
    </row>
    <row r="31" customFormat="false" ht="13.5" hidden="false" customHeight="false" outlineLevel="0" collapsed="false">
      <c r="A31" s="0" t="s">
        <v>2</v>
      </c>
      <c r="B31" s="0" t="n">
        <f aca="false">B27+1</f>
        <v>8</v>
      </c>
      <c r="C31" s="0" t="s">
        <v>10</v>
      </c>
      <c r="D31" s="31" t="n">
        <v>77.6551724138</v>
      </c>
      <c r="E31" s="32" t="n">
        <v>90.8</v>
      </c>
      <c r="F31" s="32" t="n">
        <v>94.3243243243</v>
      </c>
      <c r="G31" s="32" t="n">
        <v>96.0288808664</v>
      </c>
      <c r="H31" s="33" t="n">
        <v>99.0654205607</v>
      </c>
      <c r="I31" s="0" t="n">
        <v>-22.3</v>
      </c>
    </row>
    <row r="32" customFormat="false" ht="12.75" hidden="false" customHeight="false" outlineLevel="0" collapsed="false">
      <c r="B32" s="0" t="n">
        <f aca="false">B28+1</f>
        <v>8</v>
      </c>
      <c r="C32" s="0" t="s">
        <v>11</v>
      </c>
      <c r="D32" s="38" t="n">
        <v>91.2529550827</v>
      </c>
      <c r="E32" s="39" t="n">
        <v>93.8405797101</v>
      </c>
      <c r="F32" s="39" t="n">
        <v>97.8494623656</v>
      </c>
      <c r="G32" s="39" t="n">
        <v>98.3870967742</v>
      </c>
      <c r="H32" s="40" t="n">
        <v>100</v>
      </c>
      <c r="I32" s="0" t="n">
        <v>-22.3</v>
      </c>
    </row>
    <row r="33" customFormat="false" ht="12.75" hidden="false" customHeight="false" outlineLevel="0" collapsed="false">
      <c r="B33" s="0" t="n">
        <f aca="false">B29+1</f>
        <v>8</v>
      </c>
      <c r="C33" s="0" t="s">
        <v>12</v>
      </c>
      <c r="D33" s="38" t="n">
        <v>84</v>
      </c>
      <c r="E33" s="39" t="n">
        <v>88.622754491</v>
      </c>
      <c r="F33" s="39" t="n">
        <v>94.1666666667</v>
      </c>
      <c r="G33" s="39" t="n">
        <v>99.2957746479</v>
      </c>
      <c r="H33" s="40" t="n">
        <v>99.0610328638</v>
      </c>
      <c r="I33" s="0" t="n">
        <v>-22.3</v>
      </c>
    </row>
    <row r="34" customFormat="false" ht="13.5" hidden="false" customHeight="false" outlineLevel="0" collapsed="false">
      <c r="B34" s="0" t="n">
        <f aca="false">B30+1</f>
        <v>8</v>
      </c>
      <c r="C34" s="0" t="s">
        <v>13</v>
      </c>
      <c r="D34" s="47" t="n">
        <v>79.5977011494</v>
      </c>
      <c r="E34" s="48" t="n">
        <v>88.4057971014</v>
      </c>
      <c r="F34" s="48" t="n">
        <v>90.1685393258</v>
      </c>
      <c r="G34" s="48" t="n">
        <v>93.1558935361</v>
      </c>
      <c r="H34" s="49" t="n">
        <v>95.1923076923</v>
      </c>
      <c r="I34" s="0" t="n">
        <v>-22.3</v>
      </c>
    </row>
    <row r="35" customFormat="false" ht="13.5" hidden="false" customHeight="false" outlineLevel="0" collapsed="false">
      <c r="A35" s="0" t="s">
        <v>6</v>
      </c>
      <c r="B35" s="0" t="n">
        <f aca="false">B31+1</f>
        <v>9</v>
      </c>
      <c r="C35" s="0" t="s">
        <v>10</v>
      </c>
      <c r="D35" s="31" t="n">
        <v>86.3361547763</v>
      </c>
      <c r="E35" s="32" t="n">
        <v>90.3114186851</v>
      </c>
      <c r="F35" s="32" t="n">
        <v>98.3644859813</v>
      </c>
      <c r="G35" s="32" t="n">
        <v>94.7852760736</v>
      </c>
      <c r="H35" s="33" t="n">
        <v>97.6744186047</v>
      </c>
      <c r="I35" s="0" t="n">
        <v>-22.43</v>
      </c>
      <c r="L35" s="0" t="s">
        <v>38</v>
      </c>
      <c r="R35" s="0" t="s">
        <v>39</v>
      </c>
    </row>
    <row r="36" customFormat="false" ht="12.75" hidden="false" customHeight="false" outlineLevel="0" collapsed="false">
      <c r="B36" s="0" t="n">
        <f aca="false">B32+1</f>
        <v>9</v>
      </c>
      <c r="C36" s="0" t="s">
        <v>11</v>
      </c>
      <c r="D36" s="38" t="n">
        <v>91.1057692308</v>
      </c>
      <c r="E36" s="39" t="n">
        <v>92.5925925926</v>
      </c>
      <c r="F36" s="39" t="n">
        <v>89.1891891892</v>
      </c>
      <c r="G36" s="39" t="n">
        <v>98.4251968504</v>
      </c>
      <c r="H36" s="40" t="n">
        <v>100</v>
      </c>
      <c r="I36" s="0" t="n">
        <v>-22.43</v>
      </c>
    </row>
    <row r="37" customFormat="false" ht="12.75" hidden="false" customHeight="false" outlineLevel="0" collapsed="false">
      <c r="B37" s="0" t="n">
        <f aca="false">B33+1</f>
        <v>9</v>
      </c>
      <c r="C37" s="0" t="s">
        <v>12</v>
      </c>
      <c r="D37" s="38" t="n">
        <v>77.6551724138</v>
      </c>
      <c r="E37" s="39" t="n">
        <v>82.9317269076</v>
      </c>
      <c r="F37" s="39" t="n">
        <v>86.7768595041</v>
      </c>
      <c r="G37" s="39" t="n">
        <v>83.7931034483</v>
      </c>
      <c r="H37" s="40" t="n">
        <v>73.2941176471</v>
      </c>
      <c r="I37" s="0" t="n">
        <v>-22.43</v>
      </c>
    </row>
    <row r="38" customFormat="false" ht="13.5" hidden="false" customHeight="false" outlineLevel="0" collapsed="false">
      <c r="B38" s="0" t="n">
        <f aca="false">B34+1</f>
        <v>9</v>
      </c>
      <c r="C38" s="0" t="s">
        <v>13</v>
      </c>
      <c r="D38" s="47" t="n">
        <v>92.0833333333</v>
      </c>
      <c r="E38" s="48" t="n">
        <v>89.1089108911</v>
      </c>
      <c r="F38" s="48" t="n">
        <v>92.7807486631</v>
      </c>
      <c r="G38" s="48" t="n">
        <v>90.5797101449</v>
      </c>
      <c r="H38" s="49" t="n">
        <v>96.8181818182</v>
      </c>
      <c r="I38" s="0" t="n">
        <v>-22.43</v>
      </c>
    </row>
    <row r="39" customFormat="false" ht="13.5" hidden="false" customHeight="false" outlineLevel="0" collapsed="false">
      <c r="A39" s="0" t="s">
        <v>0</v>
      </c>
      <c r="B39" s="0" t="n">
        <f aca="false">B35+1</f>
        <v>10</v>
      </c>
      <c r="C39" s="0" t="s">
        <v>10</v>
      </c>
      <c r="D39" s="31" t="n">
        <v>77.6235906331</v>
      </c>
      <c r="E39" s="32" t="n">
        <v>87.1890547264</v>
      </c>
      <c r="F39" s="32" t="n">
        <v>95.4545454545</v>
      </c>
      <c r="G39" s="32" t="n">
        <v>95.8515283843</v>
      </c>
      <c r="H39" s="33" t="n">
        <v>99.1596638655</v>
      </c>
      <c r="I39" s="0" t="n">
        <v>-24.05</v>
      </c>
    </row>
    <row r="40" customFormat="false" ht="12.75" hidden="false" customHeight="false" outlineLevel="0" collapsed="false">
      <c r="B40" s="0" t="n">
        <f aca="false">B36+1</f>
        <v>10</v>
      </c>
      <c r="C40" s="0" t="s">
        <v>11</v>
      </c>
      <c r="D40" s="38" t="n">
        <v>88.9589905363</v>
      </c>
      <c r="E40" s="39" t="n">
        <v>93.7649880096</v>
      </c>
      <c r="F40" s="39" t="n">
        <v>96.3898916968</v>
      </c>
      <c r="G40" s="39" t="n">
        <v>97.628458498</v>
      </c>
      <c r="H40" s="40" t="n">
        <v>98.9528795812</v>
      </c>
      <c r="I40" s="0" t="n">
        <v>-24.05</v>
      </c>
    </row>
    <row r="41" customFormat="false" ht="12.75" hidden="false" customHeight="false" outlineLevel="0" collapsed="false">
      <c r="B41" s="0" t="n">
        <f aca="false">B37+1</f>
        <v>10</v>
      </c>
      <c r="C41" s="0" t="s">
        <v>12</v>
      </c>
      <c r="D41" s="38" t="n">
        <v>75.2971137521</v>
      </c>
      <c r="E41" s="39" t="n">
        <v>78.5973397823</v>
      </c>
      <c r="F41" s="39" t="n">
        <v>82.4476650564</v>
      </c>
      <c r="G41" s="39" t="n">
        <v>89.0063424947</v>
      </c>
      <c r="H41" s="40" t="n">
        <v>89.6</v>
      </c>
      <c r="I41" s="0" t="n">
        <v>-24.05</v>
      </c>
    </row>
    <row r="42" customFormat="false" ht="13.5" hidden="false" customHeight="false" outlineLevel="0" collapsed="false">
      <c r="B42" s="0" t="n">
        <f aca="false">B38+1</f>
        <v>10</v>
      </c>
      <c r="C42" s="0" t="s">
        <v>13</v>
      </c>
      <c r="D42" s="47" t="n">
        <v>91.8331885317</v>
      </c>
      <c r="E42" s="48" t="n">
        <v>88.0448318804</v>
      </c>
      <c r="F42" s="48" t="n">
        <v>88.28125</v>
      </c>
      <c r="G42" s="48" t="n">
        <v>87.5816993464</v>
      </c>
      <c r="H42" s="49" t="n">
        <v>89.1666666667</v>
      </c>
      <c r="I42" s="0" t="n">
        <v>-24.05</v>
      </c>
    </row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>
      <c r="D47" s="28"/>
      <c r="E47" s="28"/>
      <c r="F47" s="28"/>
      <c r="G47" s="28"/>
      <c r="H47" s="28"/>
    </row>
    <row r="48" customFormat="false" ht="12.8" hidden="false" customHeight="false" outlineLevel="0" collapsed="false">
      <c r="D48" s="57"/>
      <c r="E48" s="57"/>
      <c r="F48" s="57"/>
      <c r="G48" s="57"/>
      <c r="H48" s="57"/>
    </row>
    <row r="49" customFormat="false" ht="12.8" hidden="false" customHeight="false" outlineLevel="0" collapsed="false">
      <c r="D49" s="57"/>
      <c r="E49" s="58"/>
      <c r="F49" s="58"/>
      <c r="G49" s="58" t="s">
        <v>40</v>
      </c>
      <c r="H49" s="58"/>
      <c r="I49" s="59"/>
    </row>
    <row r="50" customFormat="false" ht="12.8" hidden="false" customHeight="false" outlineLevel="0" collapsed="false">
      <c r="D50" s="60"/>
      <c r="E50" s="60" t="n">
        <v>3</v>
      </c>
      <c r="F50" s="60" t="n">
        <v>4</v>
      </c>
      <c r="G50" s="60" t="n">
        <v>5</v>
      </c>
      <c r="H50" s="60" t="n">
        <v>6</v>
      </c>
      <c r="I50" s="60" t="n">
        <v>7</v>
      </c>
      <c r="Z50" s="0" t="s">
        <v>41</v>
      </c>
    </row>
    <row r="51" customFormat="false" ht="12.8" hidden="false" customHeight="false" outlineLevel="0" collapsed="false">
      <c r="D51" s="59"/>
      <c r="E51" s="59"/>
      <c r="F51" s="59"/>
      <c r="G51" s="61" t="s">
        <v>42</v>
      </c>
      <c r="H51" s="59"/>
      <c r="I51" s="59"/>
    </row>
    <row r="52" customFormat="false" ht="12.8" hidden="false" customHeight="false" outlineLevel="0" collapsed="false">
      <c r="D52" s="62" t="s">
        <v>4</v>
      </c>
      <c r="E52" s="63" t="n">
        <v>98.177399757</v>
      </c>
      <c r="F52" s="63" t="n">
        <v>98.2456140351</v>
      </c>
      <c r="G52" s="63" t="n">
        <v>98.8009592326</v>
      </c>
      <c r="H52" s="63" t="n">
        <v>98.4472049689</v>
      </c>
      <c r="I52" s="63" t="n">
        <v>98.7903225806</v>
      </c>
    </row>
    <row r="53" customFormat="false" ht="12.8" hidden="false" customHeight="false" outlineLevel="0" collapsed="false">
      <c r="D53" s="0" t="s">
        <v>5</v>
      </c>
      <c r="E53" s="64" t="n">
        <v>72.1627408994</v>
      </c>
      <c r="F53" s="64" t="n">
        <v>70.2127659574</v>
      </c>
      <c r="G53" s="64" t="n">
        <v>65.9955257271</v>
      </c>
      <c r="H53" s="64" t="n">
        <v>66.4652567976</v>
      </c>
      <c r="I53" s="64" t="n">
        <v>71.3855421687</v>
      </c>
    </row>
    <row r="54" customFormat="false" ht="12.8" hidden="false" customHeight="false" outlineLevel="0" collapsed="false">
      <c r="D54" s="0" t="s">
        <v>1</v>
      </c>
      <c r="E54" s="64" t="n">
        <v>72.5871857259</v>
      </c>
      <c r="F54" s="64" t="n">
        <v>80.4372842348</v>
      </c>
      <c r="G54" s="64" t="n">
        <v>90.9090909091</v>
      </c>
      <c r="H54" s="64" t="n">
        <v>95.1612903226</v>
      </c>
      <c r="I54" s="64" t="n">
        <v>97.2151898734</v>
      </c>
      <c r="O54" s="0" t="s">
        <v>43</v>
      </c>
    </row>
    <row r="55" customFormat="false" ht="12.8" hidden="false" customHeight="false" outlineLevel="0" collapsed="false">
      <c r="D55" s="0" t="s">
        <v>8</v>
      </c>
      <c r="E55" s="64" t="n">
        <v>82.318501171</v>
      </c>
      <c r="F55" s="64" t="n">
        <v>87.9396984925</v>
      </c>
      <c r="G55" s="64" t="n">
        <v>95.6818181818</v>
      </c>
      <c r="H55" s="64" t="n">
        <v>98.2089552239</v>
      </c>
      <c r="I55" s="64" t="n">
        <v>98.8549618321</v>
      </c>
    </row>
    <row r="56" customFormat="false" ht="12.8" hidden="false" customHeight="false" outlineLevel="0" collapsed="false">
      <c r="D56" s="0" t="s">
        <v>9</v>
      </c>
      <c r="E56" s="64" t="n">
        <v>73.5191637631</v>
      </c>
      <c r="F56" s="64" t="n">
        <v>81.8523153942</v>
      </c>
      <c r="G56" s="64" t="n">
        <v>89.3039049236</v>
      </c>
      <c r="H56" s="64" t="n">
        <v>90.9492273731</v>
      </c>
      <c r="I56" s="64" t="n">
        <v>96.3068181818</v>
      </c>
    </row>
    <row r="57" customFormat="false" ht="12.8" hidden="false" customHeight="false" outlineLevel="0" collapsed="false">
      <c r="D57" s="0" t="s">
        <v>3</v>
      </c>
      <c r="E57" s="64" t="n">
        <v>77.0916334661</v>
      </c>
      <c r="F57" s="64" t="n">
        <v>84.2329545455</v>
      </c>
      <c r="G57" s="64" t="n">
        <v>88.5057471264</v>
      </c>
      <c r="H57" s="64" t="n">
        <v>91.2280701754</v>
      </c>
      <c r="I57" s="64" t="n">
        <v>97.4522292994</v>
      </c>
    </row>
    <row r="58" customFormat="false" ht="12.8" hidden="false" customHeight="false" outlineLevel="0" collapsed="false">
      <c r="D58" s="0" t="s">
        <v>7</v>
      </c>
      <c r="E58" s="64" t="n">
        <v>76.6177739431</v>
      </c>
      <c r="F58" s="64" t="n">
        <v>84.2944785276</v>
      </c>
      <c r="G58" s="64" t="n">
        <v>85.9967051071</v>
      </c>
      <c r="H58" s="64" t="n">
        <v>95.8874458874</v>
      </c>
      <c r="I58" s="64" t="n">
        <v>95.8904109589</v>
      </c>
    </row>
    <row r="59" customFormat="false" ht="12.8" hidden="false" customHeight="false" outlineLevel="0" collapsed="false">
      <c r="D59" s="0" t="s">
        <v>2</v>
      </c>
      <c r="E59" s="64" t="n">
        <v>77.6551724138</v>
      </c>
      <c r="F59" s="64" t="n">
        <v>90.8</v>
      </c>
      <c r="G59" s="64" t="n">
        <v>94.3243243243</v>
      </c>
      <c r="H59" s="64" t="n">
        <v>96.0288808664</v>
      </c>
      <c r="I59" s="64" t="n">
        <v>99.0654205607</v>
      </c>
    </row>
    <row r="60" customFormat="false" ht="12.8" hidden="false" customHeight="false" outlineLevel="0" collapsed="false">
      <c r="D60" s="0" t="s">
        <v>6</v>
      </c>
      <c r="E60" s="64" t="n">
        <v>86.3361547763</v>
      </c>
      <c r="F60" s="64" t="n">
        <v>90.3114186851</v>
      </c>
      <c r="G60" s="64" t="n">
        <v>98.3644859813</v>
      </c>
      <c r="H60" s="64" t="n">
        <v>94.7852760736</v>
      </c>
      <c r="I60" s="64" t="n">
        <v>97.6744186047</v>
      </c>
    </row>
    <row r="61" customFormat="false" ht="12.8" hidden="false" customHeight="false" outlineLevel="0" collapsed="false">
      <c r="D61" s="65" t="s">
        <v>0</v>
      </c>
      <c r="E61" s="66" t="n">
        <v>77.6235906331</v>
      </c>
      <c r="F61" s="66" t="n">
        <v>87.1890547264</v>
      </c>
      <c r="G61" s="66" t="n">
        <v>95.4545454545</v>
      </c>
      <c r="H61" s="66" t="n">
        <v>95.8515283843</v>
      </c>
      <c r="I61" s="66" t="n">
        <v>99.1596638655</v>
      </c>
    </row>
    <row r="62" customFormat="false" ht="12.8" hidden="false" customHeight="false" outlineLevel="0" collapsed="false">
      <c r="D62" s="54"/>
      <c r="E62" s="59"/>
      <c r="F62" s="59"/>
      <c r="G62" s="61" t="s">
        <v>44</v>
      </c>
      <c r="H62" s="59"/>
      <c r="I62" s="59"/>
    </row>
    <row r="63" customFormat="false" ht="12.8" hidden="false" customHeight="false" outlineLevel="0" collapsed="false">
      <c r="D63" s="62" t="s">
        <v>4</v>
      </c>
      <c r="E63" s="63" t="n">
        <v>89.8514851485</v>
      </c>
      <c r="F63" s="63" t="n">
        <v>93.1558935361</v>
      </c>
      <c r="G63" s="63" t="n">
        <v>94.2196531792</v>
      </c>
      <c r="H63" s="63" t="n">
        <v>95.7627118644</v>
      </c>
      <c r="I63" s="63" t="n">
        <v>100</v>
      </c>
    </row>
    <row r="64" customFormat="false" ht="12.8" hidden="false" customHeight="false" outlineLevel="0" collapsed="false">
      <c r="D64" s="0" t="s">
        <v>5</v>
      </c>
      <c r="E64" s="64" t="n">
        <v>75.1879699248</v>
      </c>
      <c r="F64" s="64" t="n">
        <v>83.8709677419</v>
      </c>
      <c r="G64" s="64" t="n">
        <v>86.3829787234</v>
      </c>
      <c r="H64" s="64" t="n">
        <v>80</v>
      </c>
      <c r="I64" s="64" t="n">
        <v>86.8613138686</v>
      </c>
    </row>
    <row r="65" customFormat="false" ht="12.8" hidden="false" customHeight="false" outlineLevel="0" collapsed="false">
      <c r="D65" s="0" t="s">
        <v>1</v>
      </c>
      <c r="E65" s="64" t="n">
        <v>89.1851851852</v>
      </c>
      <c r="F65" s="64" t="n">
        <v>95.067264574</v>
      </c>
      <c r="G65" s="64" t="n">
        <v>93.7704918033</v>
      </c>
      <c r="H65" s="64" t="n">
        <v>98.2062780269</v>
      </c>
      <c r="I65" s="64" t="n">
        <v>98.0769230769</v>
      </c>
    </row>
    <row r="66" customFormat="false" ht="12.8" hidden="false" customHeight="false" outlineLevel="0" collapsed="false">
      <c r="D66" s="0" t="s">
        <v>8</v>
      </c>
      <c r="E66" s="64" t="n">
        <v>86.4197530864</v>
      </c>
      <c r="F66" s="64" t="n">
        <v>94.0625</v>
      </c>
      <c r="G66" s="64" t="n">
        <v>96.3470319635</v>
      </c>
      <c r="H66" s="64" t="n">
        <v>97.3154362416</v>
      </c>
      <c r="I66" s="64" t="n">
        <v>99.0384615385</v>
      </c>
    </row>
    <row r="67" customFormat="false" ht="12.8" hidden="false" customHeight="false" outlineLevel="0" collapsed="false">
      <c r="D67" s="0" t="s">
        <v>9</v>
      </c>
      <c r="E67" s="64" t="n">
        <v>81.5580286169</v>
      </c>
      <c r="F67" s="64" t="n">
        <v>89.8058252427</v>
      </c>
      <c r="G67" s="64" t="n">
        <v>88.9705882353</v>
      </c>
      <c r="H67" s="64" t="n">
        <v>98.9795918367</v>
      </c>
      <c r="I67" s="64" t="n">
        <v>98.5185185185</v>
      </c>
    </row>
    <row r="68" customFormat="false" ht="12.8" hidden="false" customHeight="false" outlineLevel="0" collapsed="false">
      <c r="D68" s="0" t="s">
        <v>3</v>
      </c>
      <c r="E68" s="64" t="n">
        <v>85.8096828047</v>
      </c>
      <c r="F68" s="64" t="n">
        <v>88.3248730964</v>
      </c>
      <c r="G68" s="64" t="n">
        <v>91.2087912088</v>
      </c>
      <c r="H68" s="64" t="n">
        <v>92.2680412371</v>
      </c>
      <c r="I68" s="64" t="n">
        <v>97.037037037</v>
      </c>
    </row>
    <row r="69" customFormat="false" ht="12.8" hidden="false" customHeight="false" outlineLevel="0" collapsed="false">
      <c r="D69" s="0" t="s">
        <v>7</v>
      </c>
      <c r="E69" s="64" t="n">
        <v>83.3099579243</v>
      </c>
      <c r="F69" s="64" t="n">
        <v>92.600422833</v>
      </c>
      <c r="G69" s="64" t="n">
        <v>92.4242424242</v>
      </c>
      <c r="H69" s="64" t="n">
        <v>96.1206896552</v>
      </c>
      <c r="I69" s="64" t="n">
        <v>97.6047904192</v>
      </c>
    </row>
    <row r="70" customFormat="false" ht="12.8" hidden="false" customHeight="false" outlineLevel="0" collapsed="false">
      <c r="D70" s="0" t="s">
        <v>2</v>
      </c>
      <c r="E70" s="64" t="n">
        <v>91.2529550827</v>
      </c>
      <c r="F70" s="64" t="n">
        <v>93.8405797101</v>
      </c>
      <c r="G70" s="64" t="n">
        <v>97.8494623656</v>
      </c>
      <c r="H70" s="64" t="n">
        <v>98.3870967742</v>
      </c>
      <c r="I70" s="64" t="n">
        <v>100</v>
      </c>
    </row>
    <row r="71" customFormat="false" ht="12.8" hidden="false" customHeight="false" outlineLevel="0" collapsed="false">
      <c r="D71" s="0" t="s">
        <v>6</v>
      </c>
      <c r="E71" s="64" t="n">
        <v>91.1057692308</v>
      </c>
      <c r="F71" s="64" t="n">
        <v>92.5925925926</v>
      </c>
      <c r="G71" s="64" t="n">
        <v>89.1891891892</v>
      </c>
      <c r="H71" s="64" t="n">
        <v>98.4251968504</v>
      </c>
      <c r="I71" s="64" t="n">
        <v>100</v>
      </c>
    </row>
    <row r="72" customFormat="false" ht="12.8" hidden="false" customHeight="false" outlineLevel="0" collapsed="false">
      <c r="D72" s="65" t="s">
        <v>0</v>
      </c>
      <c r="E72" s="66" t="n">
        <v>88.9589905363</v>
      </c>
      <c r="F72" s="66" t="n">
        <v>93.7649880096</v>
      </c>
      <c r="G72" s="66" t="n">
        <v>96.3898916968</v>
      </c>
      <c r="H72" s="66" t="n">
        <v>97.628458498</v>
      </c>
      <c r="I72" s="66" t="n">
        <v>98.9528795812</v>
      </c>
    </row>
    <row r="73" customFormat="false" ht="12.8" hidden="false" customHeight="false" outlineLevel="0" collapsed="false">
      <c r="D73" s="54"/>
      <c r="E73" s="59"/>
      <c r="F73" s="59"/>
      <c r="G73" s="61" t="s">
        <v>45</v>
      </c>
      <c r="H73" s="59"/>
      <c r="I73" s="59"/>
    </row>
    <row r="74" customFormat="false" ht="12.8" hidden="false" customHeight="false" outlineLevel="0" collapsed="false">
      <c r="D74" s="62" t="s">
        <v>4</v>
      </c>
      <c r="E74" s="63" t="n">
        <v>76.1968085106</v>
      </c>
      <c r="F74" s="63" t="n">
        <v>78.5850860421</v>
      </c>
      <c r="G74" s="63" t="n">
        <v>91.7525773196</v>
      </c>
      <c r="H74" s="63" t="n">
        <v>95.2054794521</v>
      </c>
      <c r="I74" s="63" t="n">
        <v>95.5357142857</v>
      </c>
    </row>
    <row r="75" customFormat="false" ht="12.8" hidden="false" customHeight="false" outlineLevel="0" collapsed="false">
      <c r="D75" s="0" t="s">
        <v>5</v>
      </c>
      <c r="E75" s="64" t="n">
        <v>71.2041884817</v>
      </c>
      <c r="F75" s="64" t="n">
        <v>78.3582089552</v>
      </c>
      <c r="G75" s="64" t="n">
        <v>79.552238806</v>
      </c>
      <c r="H75" s="64" t="n">
        <v>89.7368421053</v>
      </c>
      <c r="I75" s="64" t="n">
        <v>90.5325443787</v>
      </c>
    </row>
    <row r="76" customFormat="false" ht="12.8" hidden="false" customHeight="false" outlineLevel="0" collapsed="false">
      <c r="D76" s="0" t="s">
        <v>1</v>
      </c>
      <c r="E76" s="64" t="n">
        <v>76.6393442623</v>
      </c>
      <c r="F76" s="64" t="n">
        <v>79.649122807</v>
      </c>
      <c r="G76" s="64" t="n">
        <v>84.7826086957</v>
      </c>
      <c r="H76" s="64" t="n">
        <v>88.0566801619</v>
      </c>
      <c r="I76" s="64" t="n">
        <v>89.2307692308</v>
      </c>
    </row>
    <row r="77" customFormat="false" ht="12.8" hidden="false" customHeight="false" outlineLevel="0" collapsed="false">
      <c r="D77" s="0" t="s">
        <v>8</v>
      </c>
      <c r="E77" s="64" t="n">
        <v>82.0422535211</v>
      </c>
      <c r="F77" s="64" t="n">
        <v>88.3642495784</v>
      </c>
      <c r="G77" s="64" t="n">
        <v>90.2272727273</v>
      </c>
      <c r="H77" s="64" t="n">
        <v>94.4117647059</v>
      </c>
      <c r="I77" s="64" t="n">
        <v>95.0381679389</v>
      </c>
    </row>
    <row r="78" customFormat="false" ht="12.8" hidden="false" customHeight="false" outlineLevel="0" collapsed="false">
      <c r="D78" s="0" t="s">
        <v>9</v>
      </c>
      <c r="E78" s="64" t="n">
        <v>76.2148337596</v>
      </c>
      <c r="F78" s="64" t="n">
        <v>76.7639902676</v>
      </c>
      <c r="G78" s="64" t="n">
        <v>77.7597402597</v>
      </c>
      <c r="H78" s="64" t="n">
        <v>83.9743589744</v>
      </c>
      <c r="I78" s="64" t="n">
        <v>85.6756756757</v>
      </c>
    </row>
    <row r="79" customFormat="false" ht="12.8" hidden="false" customHeight="false" outlineLevel="0" collapsed="false">
      <c r="D79" s="0" t="s">
        <v>3</v>
      </c>
      <c r="E79" s="64" t="n">
        <v>76.66015625</v>
      </c>
      <c r="F79" s="64" t="n">
        <v>80.1120448179</v>
      </c>
      <c r="G79" s="64" t="n">
        <v>89.6226415094</v>
      </c>
      <c r="H79" s="64" t="n">
        <v>90.9535452323</v>
      </c>
      <c r="I79" s="64" t="n">
        <v>95.3125</v>
      </c>
    </row>
    <row r="80" customFormat="false" ht="12.8" hidden="false" customHeight="false" outlineLevel="0" collapsed="false">
      <c r="D80" s="0" t="s">
        <v>7</v>
      </c>
      <c r="E80" s="64" t="n">
        <v>75.595727198</v>
      </c>
      <c r="F80" s="64" t="n">
        <v>83.1775700935</v>
      </c>
      <c r="G80" s="64" t="n">
        <v>95.9183673469</v>
      </c>
      <c r="H80" s="64" t="n">
        <v>87.9098360656</v>
      </c>
      <c r="I80" s="64" t="n">
        <v>89.6373056995</v>
      </c>
    </row>
    <row r="81" customFormat="false" ht="12.8" hidden="false" customHeight="false" outlineLevel="0" collapsed="false">
      <c r="D81" s="0" t="s">
        <v>2</v>
      </c>
      <c r="E81" s="64" t="n">
        <v>84</v>
      </c>
      <c r="F81" s="64" t="n">
        <v>88.622754491</v>
      </c>
      <c r="G81" s="64" t="n">
        <v>94.1666666667</v>
      </c>
      <c r="H81" s="64" t="n">
        <v>99.2957746479</v>
      </c>
      <c r="I81" s="64" t="n">
        <v>99.0610328638</v>
      </c>
    </row>
    <row r="82" customFormat="false" ht="12.8" hidden="false" customHeight="false" outlineLevel="0" collapsed="false">
      <c r="D82" s="0" t="s">
        <v>6</v>
      </c>
      <c r="E82" s="64" t="n">
        <v>77.6551724138</v>
      </c>
      <c r="F82" s="64" t="n">
        <v>82.9317269076</v>
      </c>
      <c r="G82" s="64" t="n">
        <v>86.7768595041</v>
      </c>
      <c r="H82" s="64" t="n">
        <v>83.7931034483</v>
      </c>
      <c r="I82" s="64" t="n">
        <v>73.2941176471</v>
      </c>
    </row>
    <row r="83" customFormat="false" ht="12.8" hidden="false" customHeight="false" outlineLevel="0" collapsed="false">
      <c r="D83" s="65" t="s">
        <v>0</v>
      </c>
      <c r="E83" s="66" t="n">
        <v>75.2971137521</v>
      </c>
      <c r="F83" s="66" t="n">
        <v>78.5973397823</v>
      </c>
      <c r="G83" s="66" t="n">
        <v>82.4476650564</v>
      </c>
      <c r="H83" s="66" t="n">
        <v>89.0063424947</v>
      </c>
      <c r="I83" s="66" t="n">
        <v>89.6</v>
      </c>
    </row>
    <row r="84" customFormat="false" ht="12.8" hidden="false" customHeight="false" outlineLevel="0" collapsed="false">
      <c r="E84" s="59"/>
      <c r="F84" s="59"/>
      <c r="G84" s="61" t="s">
        <v>46</v>
      </c>
      <c r="H84" s="59"/>
      <c r="I84" s="59"/>
    </row>
    <row r="85" customFormat="false" ht="12.8" hidden="false" customHeight="false" outlineLevel="0" collapsed="false">
      <c r="D85" s="62" t="s">
        <v>4</v>
      </c>
      <c r="E85" s="63" t="n">
        <v>90.0388098318</v>
      </c>
      <c r="F85" s="63" t="n">
        <v>91.061452514</v>
      </c>
      <c r="G85" s="63" t="n">
        <v>92.8753180662</v>
      </c>
      <c r="H85" s="63" t="n">
        <v>94.2760942761</v>
      </c>
      <c r="I85" s="63" t="n">
        <v>96.5367965368</v>
      </c>
    </row>
    <row r="86" customFormat="false" ht="12.8" hidden="false" customHeight="false" outlineLevel="0" collapsed="false">
      <c r="D86" s="0" t="s">
        <v>5</v>
      </c>
      <c r="E86" s="64" t="n">
        <v>79.6074154853</v>
      </c>
      <c r="F86" s="64" t="n">
        <v>85.761589404</v>
      </c>
      <c r="G86" s="64" t="n">
        <v>89.7959183673</v>
      </c>
      <c r="H86" s="64" t="n">
        <v>94.262295082</v>
      </c>
      <c r="I86" s="64" t="n">
        <v>96.2068965517</v>
      </c>
    </row>
    <row r="87" customFormat="false" ht="12.8" hidden="false" customHeight="false" outlineLevel="0" collapsed="false">
      <c r="D87" s="0" t="s">
        <v>1</v>
      </c>
      <c r="E87" s="64" t="n">
        <v>94.8094079481</v>
      </c>
      <c r="F87" s="64" t="n">
        <v>93.6268829664</v>
      </c>
      <c r="G87" s="64" t="n">
        <v>92.9022082019</v>
      </c>
      <c r="H87" s="64" t="n">
        <v>91.9839679359</v>
      </c>
      <c r="I87" s="64" t="n">
        <v>92.2879177378</v>
      </c>
    </row>
    <row r="88" customFormat="false" ht="12.8" hidden="false" customHeight="false" outlineLevel="0" collapsed="false">
      <c r="D88" s="0" t="s">
        <v>8</v>
      </c>
      <c r="E88" s="64" t="n">
        <v>94.3970767357</v>
      </c>
      <c r="F88" s="64" t="n">
        <v>92.2535211268</v>
      </c>
      <c r="G88" s="64" t="n">
        <v>91.8465227818</v>
      </c>
      <c r="H88" s="64" t="n">
        <v>88.3647798742</v>
      </c>
      <c r="I88" s="64" t="n">
        <v>89.4308943089</v>
      </c>
    </row>
    <row r="89" customFormat="false" ht="12.8" hidden="false" customHeight="false" outlineLevel="0" collapsed="false">
      <c r="D89" s="0" t="s">
        <v>9</v>
      </c>
      <c r="E89" s="64" t="n">
        <v>91.797556719</v>
      </c>
      <c r="F89" s="64" t="n">
        <v>90.2255639098</v>
      </c>
      <c r="G89" s="64" t="n">
        <v>88.2252559727</v>
      </c>
      <c r="H89" s="64" t="n">
        <v>86.3436123348</v>
      </c>
      <c r="I89" s="64" t="n">
        <v>85.3521126761</v>
      </c>
    </row>
    <row r="90" customFormat="false" ht="12.8" hidden="false" customHeight="false" outlineLevel="0" collapsed="false">
      <c r="D90" s="0" t="s">
        <v>3</v>
      </c>
      <c r="E90" s="64" t="n">
        <v>90.0390625</v>
      </c>
      <c r="F90" s="64" t="n">
        <v>87.675070028</v>
      </c>
      <c r="G90" s="64" t="n">
        <v>89.0566037736</v>
      </c>
      <c r="H90" s="64" t="n">
        <v>88.5085574572</v>
      </c>
      <c r="I90" s="64" t="n">
        <v>90.625</v>
      </c>
    </row>
    <row r="91" customFormat="false" ht="12.8" hidden="false" customHeight="false" outlineLevel="0" collapsed="false">
      <c r="D91" s="0" t="s">
        <v>7</v>
      </c>
      <c r="E91" s="64" t="n">
        <v>83.6025848142</v>
      </c>
      <c r="F91" s="64" t="n">
        <v>82.6388888889</v>
      </c>
      <c r="G91" s="64" t="n">
        <v>83.6990595611</v>
      </c>
      <c r="H91" s="64" t="n">
        <v>89.1783567134</v>
      </c>
      <c r="I91" s="64" t="n">
        <v>96.1340206186</v>
      </c>
    </row>
    <row r="92" customFormat="false" ht="12.8" hidden="false" customHeight="false" outlineLevel="0" collapsed="false">
      <c r="D92" s="0" t="s">
        <v>2</v>
      </c>
      <c r="E92" s="64" t="n">
        <v>79.5977011494</v>
      </c>
      <c r="F92" s="64" t="n">
        <v>88.4057971014</v>
      </c>
      <c r="G92" s="64" t="n">
        <v>90.1685393258</v>
      </c>
      <c r="H92" s="64" t="n">
        <v>93.1558935361</v>
      </c>
      <c r="I92" s="64" t="n">
        <v>95.1923076923</v>
      </c>
    </row>
    <row r="93" customFormat="false" ht="12.8" hidden="false" customHeight="false" outlineLevel="0" collapsed="false">
      <c r="D93" s="0" t="s">
        <v>6</v>
      </c>
      <c r="E93" s="64" t="n">
        <v>92.0833333333</v>
      </c>
      <c r="F93" s="64" t="n">
        <v>89.1089108911</v>
      </c>
      <c r="G93" s="64" t="n">
        <v>92.7807486631</v>
      </c>
      <c r="H93" s="64" t="n">
        <v>90.5797101449</v>
      </c>
      <c r="I93" s="64" t="n">
        <v>96.8181818182</v>
      </c>
    </row>
    <row r="94" customFormat="false" ht="12.8" hidden="false" customHeight="false" outlineLevel="0" collapsed="false">
      <c r="D94" s="65" t="s">
        <v>0</v>
      </c>
      <c r="E94" s="66" t="n">
        <v>91.8331885317</v>
      </c>
      <c r="F94" s="66" t="n">
        <v>88.0448318804</v>
      </c>
      <c r="G94" s="66" t="n">
        <v>88.28125</v>
      </c>
      <c r="H94" s="66" t="n">
        <v>87.5816993464</v>
      </c>
      <c r="I94" s="66" t="n">
        <v>89.1666666667</v>
      </c>
    </row>
  </sheetData>
  <autoFilter ref="C2:I42"/>
  <conditionalFormatting sqref="D3:H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:H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:I6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:I6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5:I6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6:I6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7:I6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8:I6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9:I6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I7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1:I7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2:I7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4:I7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5:I7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6:I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7:I7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8:I7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9:I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0:I8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1:I8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2:I8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3:I8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5:I8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6:I8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7:I8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8:I8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9:I8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0:I9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1:I9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2:I9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3:I9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4:I9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2:I5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3:I5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4:I5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:I5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:I5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7:I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8:I5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9:I5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0:I6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1:I6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4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/>
  <cols>
    <col collapsed="false" hidden="false" max="1025" min="1" style="0" width="8.36734693877551"/>
  </cols>
  <sheetData>
    <row r="4" customFormat="false" ht="12.75" hidden="false" customHeight="false" outlineLevel="0" collapsed="false">
      <c r="G4" s="0" t="s">
        <v>47</v>
      </c>
      <c r="H4" s="0" t="s">
        <v>48</v>
      </c>
      <c r="I4" s="0" t="s">
        <v>49</v>
      </c>
      <c r="J4" s="0" t="s">
        <v>50</v>
      </c>
      <c r="K4" s="0" t="s">
        <v>51</v>
      </c>
      <c r="L4" s="0" t="s">
        <v>52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2016-04-07T14:35:23Z</dcterms:created>
  <dc:creator>Usuário</dc:creator>
  <dc:description/>
  <dc:language>pt-BR</dc:language>
  <cp:lastModifiedBy/>
  <dcterms:modified xsi:type="dcterms:W3CDTF">2016-06-22T11:17:50Z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