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J:\Current Work Documents\04_RTP\data\Excel5\Case3\"/>
    </mc:Choice>
  </mc:AlternateContent>
  <bookViews>
    <workbookView xWindow="0" yWindow="0" windowWidth="20490" windowHeight="7770"/>
  </bookViews>
  <sheets>
    <sheet name="Documentation " sheetId="9" r:id="rId1"/>
    <sheet name="Donations" sheetId="1" r:id="rId2"/>
    <sheet name=" Donation Amount Filter" sheetId="10" r:id="rId3"/>
    <sheet name="Donation Type Subtotal" sheetId="11" r:id="rId4"/>
  </sheets>
  <definedNames>
    <definedName name="_xlnm._FilterDatabase" localSheetId="2" hidden="1">' Donation Amount Filter'!$A$1:$K$76</definedName>
    <definedName name="_xlnm._FilterDatabase" localSheetId="3" hidden="1">'Donation Type Subtotal'!$A$1:$I$173</definedName>
    <definedName name="_xlnm._FilterDatabase" localSheetId="1" hidden="1">Donations!$A$1:$I$125</definedName>
    <definedName name="_qryOrderDetail" localSheetId="2">#REF!</definedName>
    <definedName name="_qryOrderDetail" localSheetId="0">#REF!</definedName>
    <definedName name="_qryOrderDetail" localSheetId="3">#REF!</definedName>
    <definedName name="_qryOrderDetail">#REF!</definedName>
    <definedName name="_qryORders" localSheetId="2">' Donation Amount Filter'!$C$1:$I$125</definedName>
    <definedName name="_qryORders" localSheetId="3">'Donation Type Subtotal'!$C$1:$I$173</definedName>
    <definedName name="_qryORders">Donations!$C$1:$I$125</definedName>
    <definedName name="Comp" localSheetId="2">#REF!</definedName>
    <definedName name="Comp" localSheetId="0">#REF!</definedName>
    <definedName name="Comp" localSheetId="3">#REF!</definedName>
    <definedName name="Comp">#REF!</definedName>
  </definedNames>
  <calcPr calcId="162913"/>
</workbook>
</file>

<file path=xl/calcChain.xml><?xml version="1.0" encoding="utf-8"?>
<calcChain xmlns="http://schemas.openxmlformats.org/spreadsheetml/2006/main">
  <c r="I124" i="11" l="1"/>
  <c r="I123" i="11"/>
  <c r="I119" i="11"/>
  <c r="I116" i="11"/>
  <c r="I114" i="11"/>
  <c r="I112" i="11"/>
  <c r="I110" i="11"/>
  <c r="I108" i="11"/>
  <c r="I106" i="11"/>
  <c r="I104" i="11"/>
  <c r="I102" i="11"/>
  <c r="I99" i="11"/>
  <c r="I97" i="11"/>
  <c r="I93" i="11"/>
  <c r="I91" i="11"/>
  <c r="I88" i="11"/>
  <c r="I86" i="11"/>
  <c r="I84" i="11"/>
  <c r="I80" i="11"/>
  <c r="I76" i="11"/>
  <c r="I73" i="11"/>
  <c r="I71" i="11"/>
  <c r="I69" i="11"/>
  <c r="I67" i="11"/>
  <c r="I64" i="11"/>
  <c r="I62" i="11"/>
  <c r="I59" i="11"/>
  <c r="I55" i="11"/>
  <c r="I52" i="11"/>
  <c r="I50" i="11"/>
  <c r="I48" i="11"/>
  <c r="I44" i="11"/>
  <c r="I42" i="11"/>
  <c r="I40" i="11"/>
  <c r="I38" i="11"/>
  <c r="I36" i="11"/>
  <c r="I34" i="11"/>
  <c r="I31" i="11"/>
  <c r="I27" i="11"/>
  <c r="I23" i="11"/>
  <c r="I20" i="11"/>
  <c r="I18" i="11"/>
  <c r="I16" i="11"/>
  <c r="I14" i="11"/>
  <c r="I11" i="11"/>
  <c r="I9" i="11"/>
  <c r="I6" i="11"/>
  <c r="I4" i="11"/>
</calcChain>
</file>

<file path=xl/sharedStrings.xml><?xml version="1.0" encoding="utf-8"?>
<sst xmlns="http://schemas.openxmlformats.org/spreadsheetml/2006/main" count="1559" uniqueCount="232">
  <si>
    <t>Author</t>
  </si>
  <si>
    <t>Date</t>
  </si>
  <si>
    <t>Purpose</t>
  </si>
  <si>
    <t>Data Definition Table</t>
  </si>
  <si>
    <t>Field</t>
  </si>
  <si>
    <t>Description</t>
  </si>
  <si>
    <t>Data Type</t>
  </si>
  <si>
    <t>Notes</t>
  </si>
  <si>
    <t>Number</t>
  </si>
  <si>
    <t>Text</t>
  </si>
  <si>
    <t>Use Accounting format to two decimal places</t>
  </si>
  <si>
    <t>Type</t>
  </si>
  <si>
    <t>To track food bank donations</t>
  </si>
  <si>
    <t>Donor ID</t>
  </si>
  <si>
    <t>Donor Name</t>
  </si>
  <si>
    <t xml:space="preserve"> </t>
  </si>
  <si>
    <t>Donor Address</t>
  </si>
  <si>
    <t>Donor City</t>
  </si>
  <si>
    <t>Donor State</t>
  </si>
  <si>
    <t>Donor Zip</t>
  </si>
  <si>
    <t>Type of Donation</t>
  </si>
  <si>
    <t>Cash, Check, Food</t>
  </si>
  <si>
    <t>Receipt Sent</t>
  </si>
  <si>
    <t>Yes/No</t>
  </si>
  <si>
    <t>Donation  ID</t>
  </si>
  <si>
    <t>Value</t>
  </si>
  <si>
    <t>Value of Donation</t>
  </si>
  <si>
    <t>Donation ID</t>
  </si>
  <si>
    <t>Name</t>
  </si>
  <si>
    <t>Address</t>
  </si>
  <si>
    <t>City</t>
  </si>
  <si>
    <t>State</t>
  </si>
  <si>
    <t>Zip</t>
  </si>
  <si>
    <t>Receipt</t>
  </si>
  <si>
    <t>Use USPS zip code</t>
  </si>
  <si>
    <t>Casandra S. Kennedy</t>
  </si>
  <si>
    <t>1593 Poplar Lane</t>
  </si>
  <si>
    <t>Gary M. Borror</t>
  </si>
  <si>
    <t>644 Southside Lane</t>
  </si>
  <si>
    <t>Sheila J. Coy</t>
  </si>
  <si>
    <t>491 Sand Fork Road</t>
  </si>
  <si>
    <t>Rafael W. Miller</t>
  </si>
  <si>
    <t>3150 Larry Street</t>
  </si>
  <si>
    <t>Timothy J. Patillo</t>
  </si>
  <si>
    <t>726 Railroad Street</t>
  </si>
  <si>
    <t>Jason V. Clark</t>
  </si>
  <si>
    <t>1617 Still Pastures Drive</t>
  </si>
  <si>
    <t>Paula G. Swan</t>
  </si>
  <si>
    <t>3789 Short Street</t>
  </si>
  <si>
    <t>Clare J. Gutierrez</t>
  </si>
  <si>
    <t>506 Pinnickinick Street</t>
  </si>
  <si>
    <t>Keith R. Nichols</t>
  </si>
  <si>
    <t>1250 Geraldine Lane</t>
  </si>
  <si>
    <t>Jennifer B. Jackson</t>
  </si>
  <si>
    <t>753 Pratt Avenue</t>
  </si>
  <si>
    <t>Kimberly D. Trujillo</t>
  </si>
  <si>
    <t>484 Diamond Cove</t>
  </si>
  <si>
    <t>Bruce R. Brent</t>
  </si>
  <si>
    <t>282 Quincy Street</t>
  </si>
  <si>
    <t>Mary M. Harper</t>
  </si>
  <si>
    <t>738 Ashmor Drive</t>
  </si>
  <si>
    <t>Christina D. Hayes</t>
  </si>
  <si>
    <t>2342 New Creek Road</t>
  </si>
  <si>
    <t>Winifred M. Etienne</t>
  </si>
  <si>
    <t>3573 Mesa Drive</t>
  </si>
  <si>
    <t>Jerome S. Ray</t>
  </si>
  <si>
    <t>3845 Myra Street</t>
  </si>
  <si>
    <t>Kristin L. Biermann</t>
  </si>
  <si>
    <t>2115 Blane Street</t>
  </si>
  <si>
    <t>Fred A. Kendrick</t>
  </si>
  <si>
    <t>2429 Berry Street</t>
  </si>
  <si>
    <t>Thomas B. Sample</t>
  </si>
  <si>
    <t>1993 Jarvis Street</t>
  </si>
  <si>
    <t>Mabel D. Davis</t>
  </si>
  <si>
    <t>2359 Broadcast Drive</t>
  </si>
  <si>
    <t>Dorothy G. Rowlett</t>
  </si>
  <si>
    <t>1009 Thompson Drive</t>
  </si>
  <si>
    <t>Jason C. Seal</t>
  </si>
  <si>
    <t>2598 Ella Street</t>
  </si>
  <si>
    <t>Beverly S. Hughes</t>
  </si>
  <si>
    <t>1595 Johnson Street</t>
  </si>
  <si>
    <t>Joseph R. White</t>
  </si>
  <si>
    <t>4329 Swick Hill Street</t>
  </si>
  <si>
    <t>Donald S. Devine</t>
  </si>
  <si>
    <t>1743 Wines Lane</t>
  </si>
  <si>
    <t>Patricia R. Douglas</t>
  </si>
  <si>
    <t>4563 Walnut Hill Drive</t>
  </si>
  <si>
    <t>Jeanette D. Jett</t>
  </si>
  <si>
    <t>854 Poplar Avenue</t>
  </si>
  <si>
    <t>Jennifer C. Duncan</t>
  </si>
  <si>
    <t>3591 West Street</t>
  </si>
  <si>
    <t>Amy C. Dickey</t>
  </si>
  <si>
    <t>1054 Valley Lane</t>
  </si>
  <si>
    <t>William A. Murrin</t>
  </si>
  <si>
    <t>1789 Echo Lane</t>
  </si>
  <si>
    <t>Rolla P. Bak</t>
  </si>
  <si>
    <t>3297 Monroe Avenue</t>
  </si>
  <si>
    <t>Marcel Bláha</t>
  </si>
  <si>
    <t>1343 Henery Street</t>
  </si>
  <si>
    <t>Hrvojka Božić</t>
  </si>
  <si>
    <t>4954 Gore Street</t>
  </si>
  <si>
    <t>Shaiming Hsieh</t>
  </si>
  <si>
    <t>201 Pooh Bear Lane</t>
  </si>
  <si>
    <t>Clara Santos Barros</t>
  </si>
  <si>
    <t>1420 Lords Way</t>
  </si>
  <si>
    <t>Xavier Heyne</t>
  </si>
  <si>
    <t>1013 Woodland Drive</t>
  </si>
  <si>
    <t>Furat Alimah Said</t>
  </si>
  <si>
    <t>2631 Boundary Street</t>
  </si>
  <si>
    <t>Nathasja Wallenburg</t>
  </si>
  <si>
    <t>1784 Dola Mine Road</t>
  </si>
  <si>
    <t>Alex Field</t>
  </si>
  <si>
    <t>140 Heavens Way</t>
  </si>
  <si>
    <t>Fatimah Abel</t>
  </si>
  <si>
    <t>1238 Russell Street</t>
  </si>
  <si>
    <t>Konsta Hanski</t>
  </si>
  <si>
    <t>2663 Bruce Street</t>
  </si>
  <si>
    <t>Allyriane Lacroix</t>
  </si>
  <si>
    <t>2374 Dola Mine Road</t>
  </si>
  <si>
    <t>Fletcher Brousseau</t>
  </si>
  <si>
    <t>3959 Burnside Court</t>
  </si>
  <si>
    <t>Ines Jung</t>
  </si>
  <si>
    <t>2148 Cinnamon Lane</t>
  </si>
  <si>
    <t>Jens Rosing</t>
  </si>
  <si>
    <t>2026 Dogwood Lane</t>
  </si>
  <si>
    <t>Helen Rosales Borrego</t>
  </si>
  <si>
    <t>1650 August Lane</t>
  </si>
  <si>
    <t>Jolly Goodchild</t>
  </si>
  <si>
    <t>2885 Cost Avenue</t>
  </si>
  <si>
    <t>Szánthó Lili</t>
  </si>
  <si>
    <t>440 Sycamore Road</t>
  </si>
  <si>
    <t>Óskar Sigfinnsson</t>
  </si>
  <si>
    <t>615 Woodrow Way</t>
  </si>
  <si>
    <t>Gail S. Hill</t>
  </si>
  <si>
    <t>4345 Kennedy Court</t>
  </si>
  <si>
    <t>Gloria N. Price</t>
  </si>
  <si>
    <t>4361 Ocala Street</t>
  </si>
  <si>
    <t>Uchechukwu Chimaijem</t>
  </si>
  <si>
    <t>1871 Morris Street</t>
  </si>
  <si>
    <t>Serena Buccho</t>
  </si>
  <si>
    <t>2802 Duck Creek Road</t>
  </si>
  <si>
    <t>Kenta Shinosaki</t>
  </si>
  <si>
    <t>4750 Marie Street</t>
  </si>
  <si>
    <t>L'Valkra Restagh</t>
  </si>
  <si>
    <t>2862 Bee Street</t>
  </si>
  <si>
    <t>Brett E. Spellman</t>
  </si>
  <si>
    <t>2395 Tea Berry Lane</t>
  </si>
  <si>
    <t>Matt D. Miller</t>
  </si>
  <si>
    <t>4675 Whaley Lane</t>
  </si>
  <si>
    <t>Rościsława Nowak</t>
  </si>
  <si>
    <t>825 Garfield Road</t>
  </si>
  <si>
    <t>Mark Degtyaryov</t>
  </si>
  <si>
    <t>2095 Hickory Ridge Drive</t>
  </si>
  <si>
    <t>Edith B. Fontaine</t>
  </si>
  <si>
    <t>4750 Farland Avenue</t>
  </si>
  <si>
    <t>Paul M. Wade</t>
  </si>
  <si>
    <t>2235 Massachusetts Avenue</t>
  </si>
  <si>
    <t>Enrique V. Lutz</t>
  </si>
  <si>
    <t>2300 Black Stallion Road</t>
  </si>
  <si>
    <t>Connie J. Pierce</t>
  </si>
  <si>
    <t>2072 Woodland Terrace</t>
  </si>
  <si>
    <t>Harold I. Clark</t>
  </si>
  <si>
    <t>2618 Tennessee Avenue</t>
  </si>
  <si>
    <t>Ann J. Couture</t>
  </si>
  <si>
    <t>3423 Rosewood Lane</t>
  </si>
  <si>
    <t>Nadia Hughes</t>
  </si>
  <si>
    <t>1248 Hill Street</t>
  </si>
  <si>
    <t>Sime Rodica</t>
  </si>
  <si>
    <t>1272 Thomas Street</t>
  </si>
  <si>
    <t>Ian Dahl</t>
  </si>
  <si>
    <t>1382 Eastland Avenue</t>
  </si>
  <si>
    <t>Janessa P. Greene</t>
  </si>
  <si>
    <t>2345 Oak Ridge Drive</t>
  </si>
  <si>
    <t>Martin T. Hervey</t>
  </si>
  <si>
    <t>1857 Kyle Street</t>
  </si>
  <si>
    <t>Robert R. Wolters</t>
  </si>
  <si>
    <t>3029 Lakewood Drive</t>
  </si>
  <si>
    <t>Carl R. Warren</t>
  </si>
  <si>
    <t>2735 Oak Street</t>
  </si>
  <si>
    <t>James M. Kostka</t>
  </si>
  <si>
    <t>2436 Victoria Court</t>
  </si>
  <si>
    <t>Linda C. Bergeron</t>
  </si>
  <si>
    <t>4404 Dark Hollow Road</t>
  </si>
  <si>
    <t>Michael C. Smith</t>
  </si>
  <si>
    <t>2965 Oliver Street</t>
  </si>
  <si>
    <t>Westlake</t>
  </si>
  <si>
    <t xml:space="preserve">LA </t>
  </si>
  <si>
    <t>Lake Charles</t>
  </si>
  <si>
    <t>Moss Bluff</t>
  </si>
  <si>
    <t>Sulphur</t>
  </si>
  <si>
    <t>Cash</t>
  </si>
  <si>
    <t>Check</t>
  </si>
  <si>
    <t>Food</t>
  </si>
  <si>
    <t>Case Limas</t>
  </si>
  <si>
    <t>Case Tuna</t>
  </si>
  <si>
    <t>Restaurant size condiments</t>
  </si>
  <si>
    <t>White Flour (25lb)</t>
  </si>
  <si>
    <t>Wheat Flour (20lb)</t>
  </si>
  <si>
    <t>Bread Flour (100lb)</t>
  </si>
  <si>
    <t>Brown Rice (50lb)</t>
  </si>
  <si>
    <t>White Rice (50lb)</t>
  </si>
  <si>
    <t>Case Tomatoes</t>
  </si>
  <si>
    <t>Case Peaches</t>
  </si>
  <si>
    <t>Case Fruit Coctail</t>
  </si>
  <si>
    <t>Case Jello (Strawberry)</t>
  </si>
  <si>
    <t>Case Pudding (Vanilla)</t>
  </si>
  <si>
    <t>Case Baby Food (mixed)</t>
  </si>
  <si>
    <t>Case Cat Food (mixed)</t>
  </si>
  <si>
    <t>Bag Dog Food (25 lb)</t>
  </si>
  <si>
    <t>Case Baked Beans</t>
  </si>
  <si>
    <t>White Sugar (25lb)</t>
  </si>
  <si>
    <t>Brown Sugar (15lb)</t>
  </si>
  <si>
    <t>Paper Towel (25 rolls)</t>
  </si>
  <si>
    <t>Cleanex (25 boxes)</t>
  </si>
  <si>
    <t>Washing Powder (25 lb)</t>
  </si>
  <si>
    <t>Bleach (Case 1 gal jugs)</t>
  </si>
  <si>
    <t>Tooth Paste (12 tubes)</t>
  </si>
  <si>
    <t>Yes</t>
  </si>
  <si>
    <t>No</t>
  </si>
  <si>
    <t>Case Condensed Milk</t>
  </si>
  <si>
    <t>Description of Food Donation</t>
  </si>
  <si>
    <t>Cash Total</t>
  </si>
  <si>
    <t>Check Total</t>
  </si>
  <si>
    <t>Food Total</t>
  </si>
  <si>
    <t>Grand Total</t>
  </si>
  <si>
    <t>Food for All</t>
  </si>
  <si>
    <r>
      <t xml:space="preserve">Use </t>
    </r>
    <r>
      <rPr>
        <i/>
        <sz val="11"/>
        <color rgb="FF000000"/>
        <rFont val="Calibri"/>
        <family val="2"/>
        <scheme val="minor"/>
      </rPr>
      <t>mm/dd/yyyy</t>
    </r>
    <r>
      <rPr>
        <sz val="11"/>
        <color rgb="FF000000"/>
        <rFont val="Calibri"/>
        <family val="2"/>
        <scheme val="minor"/>
      </rPr>
      <t xml:space="preserve"> format</t>
    </r>
  </si>
  <si>
    <t>Date of Donation</t>
  </si>
  <si>
    <t>Receipt Sent to Donor</t>
  </si>
  <si>
    <t>Use USPS state code</t>
  </si>
  <si>
    <t>Case Fruit Cocktail</t>
  </si>
  <si>
    <t>Toothpaste (12 tubes)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</si>
</sst>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22"/>
      <color theme="7" tint="-0.249977111117893"/>
      <name val="Algerian"/>
      <family val="5"/>
    </font>
    <font>
      <sz val="11"/>
      <color theme="7" tint="-0.249977111117893"/>
      <name val="Algerian"/>
      <family val="5"/>
    </font>
    <font>
      <sz val="14"/>
      <color theme="0"/>
      <name val="Algerian"/>
      <family val="5"/>
    </font>
    <font>
      <b/>
      <sz val="12"/>
      <color theme="7" tint="-0.249977111117893"/>
      <name val="Algerian"/>
      <family val="5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Border="1"/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8" fillId="0" borderId="1" xfId="0" applyFont="1" applyBorder="1" applyAlignment="1">
      <alignment vertical="center"/>
    </xf>
    <xf numFmtId="0" fontId="9" fillId="0" borderId="0" xfId="0" applyFont="1"/>
    <xf numFmtId="0" fontId="0" fillId="0" borderId="1" xfId="0" applyFont="1" applyBorder="1"/>
    <xf numFmtId="164" fontId="0" fillId="0" borderId="0" xfId="0" applyNumberFormat="1"/>
    <xf numFmtId="0" fontId="0" fillId="0" borderId="0" xfId="0" applyNumberFormat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120" zoomScaleNormal="120" workbookViewId="0"/>
  </sheetViews>
  <sheetFormatPr defaultRowHeight="15" x14ac:dyDescent="0.25"/>
  <cols>
    <col min="1" max="1" width="15.7109375" customWidth="1"/>
    <col min="2" max="2" width="27" bestFit="1" customWidth="1"/>
    <col min="3" max="3" width="16.7109375" customWidth="1"/>
    <col min="4" max="4" width="43.28515625" customWidth="1"/>
    <col min="6" max="6" width="51.140625" bestFit="1" customWidth="1"/>
    <col min="7" max="7" width="7.42578125" customWidth="1"/>
    <col min="9" max="9" width="12" customWidth="1"/>
    <col min="10" max="10" width="7.140625" customWidth="1"/>
  </cols>
  <sheetData>
    <row r="1" spans="1:4" ht="30" x14ac:dyDescent="0.45">
      <c r="A1" s="10" t="s">
        <v>225</v>
      </c>
      <c r="B1" s="3"/>
    </row>
    <row r="2" spans="1:4" x14ac:dyDescent="0.25">
      <c r="A2" s="8"/>
    </row>
    <row r="3" spans="1:4" ht="15.75" x14ac:dyDescent="0.25">
      <c r="A3" s="11" t="s">
        <v>0</v>
      </c>
    </row>
    <row r="4" spans="1:4" ht="15.75" x14ac:dyDescent="0.25">
      <c r="A4" s="11" t="s">
        <v>1</v>
      </c>
      <c r="B4" s="4"/>
    </row>
    <row r="5" spans="1:4" ht="15.75" x14ac:dyDescent="0.25">
      <c r="A5" s="11" t="s">
        <v>2</v>
      </c>
      <c r="B5" t="s">
        <v>12</v>
      </c>
    </row>
    <row r="6" spans="1:4" ht="15.75" thickBot="1" x14ac:dyDescent="0.3"/>
    <row r="7" spans="1:4" ht="20.25" thickBot="1" x14ac:dyDescent="0.35">
      <c r="A7" s="17" t="s">
        <v>3</v>
      </c>
      <c r="B7" s="18"/>
      <c r="C7" s="18"/>
      <c r="D7" s="19"/>
    </row>
    <row r="8" spans="1:4" ht="18" thickBot="1" x14ac:dyDescent="0.3">
      <c r="A8" s="12" t="s">
        <v>4</v>
      </c>
      <c r="B8" s="12" t="s">
        <v>5</v>
      </c>
      <c r="C8" s="12" t="s">
        <v>6</v>
      </c>
      <c r="D8" s="12" t="s">
        <v>7</v>
      </c>
    </row>
    <row r="9" spans="1:4" ht="15.75" thickBot="1" x14ac:dyDescent="0.3">
      <c r="A9" s="5" t="s">
        <v>24</v>
      </c>
      <c r="B9" s="5" t="s">
        <v>13</v>
      </c>
      <c r="C9" s="5" t="s">
        <v>8</v>
      </c>
      <c r="D9" s="5"/>
    </row>
    <row r="10" spans="1:4" ht="15.75" thickBot="1" x14ac:dyDescent="0.3">
      <c r="A10" s="5" t="s">
        <v>1</v>
      </c>
      <c r="B10" s="5" t="s">
        <v>227</v>
      </c>
      <c r="C10" s="5" t="s">
        <v>1</v>
      </c>
      <c r="D10" s="5" t="s">
        <v>226</v>
      </c>
    </row>
    <row r="11" spans="1:4" ht="15.75" thickBot="1" x14ac:dyDescent="0.3">
      <c r="A11" s="5" t="s">
        <v>28</v>
      </c>
      <c r="B11" s="5" t="s">
        <v>14</v>
      </c>
      <c r="C11" s="5" t="s">
        <v>9</v>
      </c>
      <c r="D11" s="5"/>
    </row>
    <row r="12" spans="1:4" ht="15.75" thickBot="1" x14ac:dyDescent="0.3">
      <c r="A12" s="5" t="s">
        <v>29</v>
      </c>
      <c r="B12" s="5" t="s">
        <v>16</v>
      </c>
      <c r="C12" s="5" t="s">
        <v>9</v>
      </c>
      <c r="D12" s="5" t="s">
        <v>15</v>
      </c>
    </row>
    <row r="13" spans="1:4" ht="15.75" thickBot="1" x14ac:dyDescent="0.3">
      <c r="A13" s="5" t="s">
        <v>30</v>
      </c>
      <c r="B13" s="5" t="s">
        <v>17</v>
      </c>
      <c r="C13" s="5" t="s">
        <v>9</v>
      </c>
      <c r="D13" s="5"/>
    </row>
    <row r="14" spans="1:4" ht="15.75" thickBot="1" x14ac:dyDescent="0.3">
      <c r="A14" s="6" t="s">
        <v>31</v>
      </c>
      <c r="B14" s="7" t="s">
        <v>18</v>
      </c>
      <c r="C14" s="5" t="s">
        <v>9</v>
      </c>
      <c r="D14" s="5" t="s">
        <v>229</v>
      </c>
    </row>
    <row r="15" spans="1:4" ht="15.75" thickBot="1" x14ac:dyDescent="0.3">
      <c r="A15" s="6" t="s">
        <v>32</v>
      </c>
      <c r="B15" s="7" t="s">
        <v>19</v>
      </c>
      <c r="C15" s="5" t="s">
        <v>8</v>
      </c>
      <c r="D15" s="7" t="s">
        <v>34</v>
      </c>
    </row>
    <row r="16" spans="1:4" ht="15.75" thickBot="1" x14ac:dyDescent="0.3">
      <c r="A16" s="6" t="s">
        <v>11</v>
      </c>
      <c r="B16" s="7" t="s">
        <v>20</v>
      </c>
      <c r="C16" s="5" t="s">
        <v>9</v>
      </c>
      <c r="D16" s="7" t="s">
        <v>21</v>
      </c>
    </row>
    <row r="17" spans="1:4" ht="15.75" thickBot="1" x14ac:dyDescent="0.3">
      <c r="A17" s="6" t="s">
        <v>25</v>
      </c>
      <c r="B17" s="7" t="s">
        <v>26</v>
      </c>
      <c r="C17" s="5" t="s">
        <v>8</v>
      </c>
      <c r="D17" s="7" t="s">
        <v>10</v>
      </c>
    </row>
    <row r="18" spans="1:4" ht="15.75" thickBot="1" x14ac:dyDescent="0.3">
      <c r="A18" s="6" t="s">
        <v>5</v>
      </c>
      <c r="B18" s="7" t="s">
        <v>220</v>
      </c>
      <c r="C18" s="5" t="s">
        <v>9</v>
      </c>
      <c r="D18" s="7"/>
    </row>
    <row r="19" spans="1:4" ht="15.75" thickBot="1" x14ac:dyDescent="0.3">
      <c r="A19" s="6" t="s">
        <v>22</v>
      </c>
      <c r="B19" s="14" t="s">
        <v>228</v>
      </c>
      <c r="C19" s="5" t="s">
        <v>23</v>
      </c>
      <c r="D19" s="7" t="s">
        <v>15</v>
      </c>
    </row>
  </sheetData>
  <mergeCells count="1">
    <mergeCell ref="A7:D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20" zoomScaleNormal="120" workbookViewId="0"/>
  </sheetViews>
  <sheetFormatPr defaultRowHeight="15" x14ac:dyDescent="0.25"/>
  <cols>
    <col min="1" max="1" width="11.5703125" bestFit="1" customWidth="1"/>
    <col min="2" max="2" width="10.28515625" bestFit="1" customWidth="1"/>
    <col min="3" max="3" width="21.85546875" customWidth="1"/>
    <col min="4" max="4" width="26.140625" bestFit="1" customWidth="1"/>
    <col min="5" max="5" width="12" bestFit="1" customWidth="1"/>
    <col min="6" max="6" width="5.7109375" bestFit="1" customWidth="1"/>
    <col min="7" max="7" width="6.42578125" bestFit="1" customWidth="1"/>
    <col min="8" max="8" width="6.28515625" bestFit="1" customWidth="1"/>
    <col min="9" max="9" width="9.28515625" style="16" bestFit="1" customWidth="1"/>
    <col min="10" max="10" width="25.85546875" bestFit="1" customWidth="1"/>
    <col min="11" max="11" width="9.28515625" customWidth="1"/>
  </cols>
  <sheetData>
    <row r="1" spans="1:11" ht="18" customHeight="1" x14ac:dyDescent="0.25">
      <c r="A1" t="s">
        <v>27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11</v>
      </c>
      <c r="I1" s="16" t="s">
        <v>25</v>
      </c>
      <c r="J1" t="s">
        <v>5</v>
      </c>
      <c r="K1" t="s">
        <v>33</v>
      </c>
    </row>
    <row r="2" spans="1:11" x14ac:dyDescent="0.25">
      <c r="A2">
        <v>1001</v>
      </c>
      <c r="B2" s="9">
        <v>42738</v>
      </c>
      <c r="C2" t="s">
        <v>35</v>
      </c>
      <c r="D2" t="s">
        <v>36</v>
      </c>
      <c r="E2" t="s">
        <v>187</v>
      </c>
      <c r="F2" t="s">
        <v>186</v>
      </c>
      <c r="G2">
        <v>70605</v>
      </c>
      <c r="H2" t="s">
        <v>190</v>
      </c>
      <c r="I2" s="16">
        <v>10</v>
      </c>
      <c r="K2" t="s">
        <v>217</v>
      </c>
    </row>
    <row r="3" spans="1:11" x14ac:dyDescent="0.25">
      <c r="A3">
        <v>1002</v>
      </c>
      <c r="B3" s="9">
        <v>42739</v>
      </c>
      <c r="C3" t="s">
        <v>149</v>
      </c>
      <c r="D3" t="s">
        <v>150</v>
      </c>
      <c r="E3" t="s">
        <v>187</v>
      </c>
      <c r="F3" t="s">
        <v>186</v>
      </c>
      <c r="G3">
        <v>70605</v>
      </c>
      <c r="H3" t="s">
        <v>190</v>
      </c>
      <c r="I3" s="16">
        <v>15</v>
      </c>
      <c r="K3" t="s">
        <v>217</v>
      </c>
    </row>
    <row r="4" spans="1:11" x14ac:dyDescent="0.25">
      <c r="A4">
        <v>1003</v>
      </c>
      <c r="B4" s="9">
        <v>42740</v>
      </c>
      <c r="C4" t="s">
        <v>37</v>
      </c>
      <c r="D4" t="s">
        <v>38</v>
      </c>
      <c r="E4" t="s">
        <v>189</v>
      </c>
      <c r="F4" t="s">
        <v>186</v>
      </c>
      <c r="G4">
        <v>70665</v>
      </c>
      <c r="H4" t="s">
        <v>191</v>
      </c>
      <c r="I4" s="16">
        <v>100</v>
      </c>
      <c r="K4" t="s">
        <v>217</v>
      </c>
    </row>
    <row r="5" spans="1:11" x14ac:dyDescent="0.25">
      <c r="A5">
        <v>1004</v>
      </c>
      <c r="B5" s="9">
        <v>42743</v>
      </c>
      <c r="C5" t="s">
        <v>151</v>
      </c>
      <c r="D5" t="s">
        <v>152</v>
      </c>
      <c r="E5" t="s">
        <v>187</v>
      </c>
      <c r="F5" t="s">
        <v>186</v>
      </c>
      <c r="G5">
        <v>70601</v>
      </c>
      <c r="H5" t="s">
        <v>192</v>
      </c>
      <c r="J5" t="s">
        <v>193</v>
      </c>
      <c r="K5" t="s">
        <v>217</v>
      </c>
    </row>
    <row r="6" spans="1:11" x14ac:dyDescent="0.25">
      <c r="A6">
        <v>1005</v>
      </c>
      <c r="B6" s="9">
        <v>42743</v>
      </c>
      <c r="C6" t="s">
        <v>69</v>
      </c>
      <c r="D6" t="s">
        <v>70</v>
      </c>
      <c r="E6" t="s">
        <v>185</v>
      </c>
      <c r="F6" t="s">
        <v>186</v>
      </c>
      <c r="G6">
        <v>70669</v>
      </c>
      <c r="H6" t="s">
        <v>192</v>
      </c>
      <c r="J6" t="s">
        <v>194</v>
      </c>
      <c r="K6" t="s">
        <v>217</v>
      </c>
    </row>
    <row r="7" spans="1:11" x14ac:dyDescent="0.25">
      <c r="A7">
        <v>1006</v>
      </c>
      <c r="B7" s="9">
        <v>42744</v>
      </c>
      <c r="C7" t="s">
        <v>39</v>
      </c>
      <c r="D7" t="s">
        <v>40</v>
      </c>
      <c r="E7" t="s">
        <v>187</v>
      </c>
      <c r="F7" t="s">
        <v>186</v>
      </c>
      <c r="G7">
        <v>70605</v>
      </c>
      <c r="H7" t="s">
        <v>190</v>
      </c>
      <c r="I7" s="16">
        <v>15</v>
      </c>
      <c r="K7" t="s">
        <v>218</v>
      </c>
    </row>
    <row r="8" spans="1:11" x14ac:dyDescent="0.25">
      <c r="A8">
        <v>1007</v>
      </c>
      <c r="B8" s="9">
        <v>42745</v>
      </c>
      <c r="C8" t="s">
        <v>41</v>
      </c>
      <c r="D8" t="s">
        <v>42</v>
      </c>
      <c r="E8" t="s">
        <v>188</v>
      </c>
      <c r="F8" t="s">
        <v>186</v>
      </c>
      <c r="G8">
        <v>70611</v>
      </c>
      <c r="H8" t="s">
        <v>191</v>
      </c>
      <c r="I8" s="16">
        <v>50</v>
      </c>
      <c r="K8" t="s">
        <v>218</v>
      </c>
    </row>
    <row r="9" spans="1:11" x14ac:dyDescent="0.25">
      <c r="A9">
        <v>1008</v>
      </c>
      <c r="B9" s="9">
        <v>42746</v>
      </c>
      <c r="C9" t="s">
        <v>153</v>
      </c>
      <c r="D9" t="s">
        <v>154</v>
      </c>
      <c r="E9" t="s">
        <v>187</v>
      </c>
      <c r="F9" t="s">
        <v>186</v>
      </c>
      <c r="G9">
        <v>70605</v>
      </c>
      <c r="H9" t="s">
        <v>191</v>
      </c>
      <c r="I9" s="16">
        <v>25</v>
      </c>
      <c r="K9" t="s">
        <v>217</v>
      </c>
    </row>
    <row r="10" spans="1:11" x14ac:dyDescent="0.25">
      <c r="A10">
        <v>1009</v>
      </c>
      <c r="B10" s="9">
        <v>42747</v>
      </c>
      <c r="C10" t="s">
        <v>43</v>
      </c>
      <c r="D10" t="s">
        <v>44</v>
      </c>
      <c r="E10" t="s">
        <v>187</v>
      </c>
      <c r="F10" t="s">
        <v>186</v>
      </c>
      <c r="G10">
        <v>70605</v>
      </c>
      <c r="H10" t="s">
        <v>190</v>
      </c>
      <c r="I10" s="16">
        <v>5</v>
      </c>
      <c r="K10" t="s">
        <v>217</v>
      </c>
    </row>
    <row r="11" spans="1:11" x14ac:dyDescent="0.25">
      <c r="A11">
        <v>1010</v>
      </c>
      <c r="B11" s="9">
        <v>42750</v>
      </c>
      <c r="C11" t="s">
        <v>45</v>
      </c>
      <c r="D11" t="s">
        <v>46</v>
      </c>
      <c r="E11" t="s">
        <v>187</v>
      </c>
      <c r="F11" t="s">
        <v>186</v>
      </c>
      <c r="G11">
        <v>70605</v>
      </c>
      <c r="H11" t="s">
        <v>192</v>
      </c>
      <c r="J11" t="s">
        <v>195</v>
      </c>
      <c r="K11" t="s">
        <v>218</v>
      </c>
    </row>
    <row r="12" spans="1:11" x14ac:dyDescent="0.25">
      <c r="A12">
        <v>1011</v>
      </c>
      <c r="B12" s="9">
        <v>42750</v>
      </c>
      <c r="C12" t="s">
        <v>71</v>
      </c>
      <c r="D12" t="s">
        <v>72</v>
      </c>
      <c r="E12" t="s">
        <v>187</v>
      </c>
      <c r="F12" t="s">
        <v>186</v>
      </c>
      <c r="G12">
        <v>70605</v>
      </c>
      <c r="H12" t="s">
        <v>190</v>
      </c>
      <c r="I12" s="16">
        <v>15</v>
      </c>
      <c r="K12" t="s">
        <v>217</v>
      </c>
    </row>
    <row r="13" spans="1:11" x14ac:dyDescent="0.25">
      <c r="A13">
        <v>1012</v>
      </c>
      <c r="B13" s="9">
        <v>42751</v>
      </c>
      <c r="C13" t="s">
        <v>47</v>
      </c>
      <c r="D13" t="s">
        <v>48</v>
      </c>
      <c r="E13" t="s">
        <v>187</v>
      </c>
      <c r="F13" t="s">
        <v>186</v>
      </c>
      <c r="G13">
        <v>70605</v>
      </c>
      <c r="H13" t="s">
        <v>191</v>
      </c>
      <c r="I13" s="16">
        <v>75</v>
      </c>
      <c r="K13" t="s">
        <v>218</v>
      </c>
    </row>
    <row r="14" spans="1:11" x14ac:dyDescent="0.25">
      <c r="A14">
        <v>1013</v>
      </c>
      <c r="B14" s="9">
        <v>42752</v>
      </c>
      <c r="C14" t="s">
        <v>49</v>
      </c>
      <c r="D14" t="s">
        <v>50</v>
      </c>
      <c r="E14" t="s">
        <v>188</v>
      </c>
      <c r="F14" t="s">
        <v>186</v>
      </c>
      <c r="G14">
        <v>70611</v>
      </c>
      <c r="H14" t="s">
        <v>191</v>
      </c>
      <c r="I14" s="16">
        <v>60</v>
      </c>
      <c r="K14" t="s">
        <v>217</v>
      </c>
    </row>
    <row r="15" spans="1:11" x14ac:dyDescent="0.25">
      <c r="A15">
        <v>1014</v>
      </c>
      <c r="B15" s="9">
        <v>42753</v>
      </c>
      <c r="C15" t="s">
        <v>51</v>
      </c>
      <c r="D15" t="s">
        <v>52</v>
      </c>
      <c r="E15" t="s">
        <v>187</v>
      </c>
      <c r="F15" t="s">
        <v>186</v>
      </c>
      <c r="G15">
        <v>70601</v>
      </c>
      <c r="H15" t="s">
        <v>192</v>
      </c>
      <c r="J15" t="s">
        <v>196</v>
      </c>
      <c r="K15" t="s">
        <v>217</v>
      </c>
    </row>
    <row r="16" spans="1:11" x14ac:dyDescent="0.25">
      <c r="A16">
        <v>1015</v>
      </c>
      <c r="B16" s="9">
        <v>42754</v>
      </c>
      <c r="C16" t="s">
        <v>53</v>
      </c>
      <c r="D16" t="s">
        <v>54</v>
      </c>
      <c r="E16" t="s">
        <v>188</v>
      </c>
      <c r="F16" t="s">
        <v>186</v>
      </c>
      <c r="G16">
        <v>70611</v>
      </c>
      <c r="H16" t="s">
        <v>192</v>
      </c>
      <c r="J16" t="s">
        <v>197</v>
      </c>
      <c r="K16" t="s">
        <v>218</v>
      </c>
    </row>
    <row r="17" spans="1:11" x14ac:dyDescent="0.25">
      <c r="A17">
        <v>1016</v>
      </c>
      <c r="B17" s="9">
        <v>42757</v>
      </c>
      <c r="C17" t="s">
        <v>55</v>
      </c>
      <c r="D17" t="s">
        <v>56</v>
      </c>
      <c r="E17" t="s">
        <v>187</v>
      </c>
      <c r="F17" t="s">
        <v>186</v>
      </c>
      <c r="G17">
        <v>70605</v>
      </c>
      <c r="H17" t="s">
        <v>192</v>
      </c>
      <c r="J17" t="s">
        <v>198</v>
      </c>
      <c r="K17" t="s">
        <v>218</v>
      </c>
    </row>
    <row r="18" spans="1:11" x14ac:dyDescent="0.25">
      <c r="A18">
        <v>1017</v>
      </c>
      <c r="B18" s="9">
        <v>42757</v>
      </c>
      <c r="C18" t="s">
        <v>73</v>
      </c>
      <c r="D18" t="s">
        <v>74</v>
      </c>
      <c r="E18" t="s">
        <v>188</v>
      </c>
      <c r="F18" t="s">
        <v>186</v>
      </c>
      <c r="G18">
        <v>70611</v>
      </c>
      <c r="H18" t="s">
        <v>190</v>
      </c>
      <c r="I18" s="16">
        <v>2</v>
      </c>
      <c r="K18" t="s">
        <v>217</v>
      </c>
    </row>
    <row r="19" spans="1:11" x14ac:dyDescent="0.25">
      <c r="A19">
        <v>1018</v>
      </c>
      <c r="B19" s="9">
        <v>42758</v>
      </c>
      <c r="C19" t="s">
        <v>57</v>
      </c>
      <c r="D19" t="s">
        <v>58</v>
      </c>
      <c r="E19" t="s">
        <v>187</v>
      </c>
      <c r="F19" t="s">
        <v>186</v>
      </c>
      <c r="G19">
        <v>70605</v>
      </c>
      <c r="H19" t="s">
        <v>190</v>
      </c>
      <c r="I19" s="16">
        <v>3</v>
      </c>
      <c r="K19" t="s">
        <v>217</v>
      </c>
    </row>
    <row r="20" spans="1:11" x14ac:dyDescent="0.25">
      <c r="A20">
        <v>1019</v>
      </c>
      <c r="B20" s="9">
        <v>42759</v>
      </c>
      <c r="C20" t="s">
        <v>59</v>
      </c>
      <c r="D20" t="s">
        <v>60</v>
      </c>
      <c r="E20" t="s">
        <v>189</v>
      </c>
      <c r="F20" t="s">
        <v>186</v>
      </c>
      <c r="G20">
        <v>70611</v>
      </c>
      <c r="H20" t="s">
        <v>190</v>
      </c>
      <c r="I20" s="16">
        <v>10</v>
      </c>
      <c r="K20" t="s">
        <v>217</v>
      </c>
    </row>
    <row r="21" spans="1:11" x14ac:dyDescent="0.25">
      <c r="A21">
        <v>1020</v>
      </c>
      <c r="B21" s="9">
        <v>42760</v>
      </c>
      <c r="C21" t="s">
        <v>61</v>
      </c>
      <c r="D21" t="s">
        <v>62</v>
      </c>
      <c r="E21" t="s">
        <v>185</v>
      </c>
      <c r="F21" t="s">
        <v>186</v>
      </c>
      <c r="G21">
        <v>70669</v>
      </c>
      <c r="H21" t="s">
        <v>192</v>
      </c>
      <c r="J21" t="s">
        <v>199</v>
      </c>
      <c r="K21" t="s">
        <v>218</v>
      </c>
    </row>
    <row r="22" spans="1:11" x14ac:dyDescent="0.25">
      <c r="A22">
        <v>1021</v>
      </c>
      <c r="B22" s="9">
        <v>42761</v>
      </c>
      <c r="C22" t="s">
        <v>63</v>
      </c>
      <c r="D22" t="s">
        <v>64</v>
      </c>
      <c r="E22" t="s">
        <v>187</v>
      </c>
      <c r="F22" t="s">
        <v>186</v>
      </c>
      <c r="G22">
        <v>70605</v>
      </c>
      <c r="H22" t="s">
        <v>192</v>
      </c>
      <c r="J22" t="s">
        <v>200</v>
      </c>
      <c r="K22" t="s">
        <v>218</v>
      </c>
    </row>
    <row r="23" spans="1:11" x14ac:dyDescent="0.25">
      <c r="A23">
        <v>1022</v>
      </c>
      <c r="B23" s="9">
        <v>42764</v>
      </c>
      <c r="C23" t="s">
        <v>65</v>
      </c>
      <c r="D23" t="s">
        <v>66</v>
      </c>
      <c r="E23" t="s">
        <v>187</v>
      </c>
      <c r="F23" t="s">
        <v>186</v>
      </c>
      <c r="G23">
        <v>70605</v>
      </c>
      <c r="H23" t="s">
        <v>191</v>
      </c>
      <c r="I23" s="16">
        <v>150</v>
      </c>
      <c r="K23" t="s">
        <v>217</v>
      </c>
    </row>
    <row r="24" spans="1:11" x14ac:dyDescent="0.25">
      <c r="A24">
        <v>1023</v>
      </c>
      <c r="B24" s="9">
        <v>42764</v>
      </c>
      <c r="C24" t="s">
        <v>75</v>
      </c>
      <c r="D24" t="s">
        <v>76</v>
      </c>
      <c r="E24" t="s">
        <v>185</v>
      </c>
      <c r="F24" t="s">
        <v>186</v>
      </c>
      <c r="G24">
        <v>70669</v>
      </c>
      <c r="H24" t="s">
        <v>190</v>
      </c>
      <c r="I24" s="16">
        <v>5</v>
      </c>
      <c r="K24" t="s">
        <v>217</v>
      </c>
    </row>
    <row r="25" spans="1:11" x14ac:dyDescent="0.25">
      <c r="A25">
        <v>1024</v>
      </c>
      <c r="B25" s="9">
        <v>42765</v>
      </c>
      <c r="C25" t="s">
        <v>67</v>
      </c>
      <c r="D25" t="s">
        <v>68</v>
      </c>
      <c r="E25" t="s">
        <v>189</v>
      </c>
      <c r="F25" t="s">
        <v>186</v>
      </c>
      <c r="G25">
        <v>70665</v>
      </c>
      <c r="H25" t="s">
        <v>191</v>
      </c>
      <c r="I25" s="16">
        <v>100</v>
      </c>
      <c r="K25" t="s">
        <v>218</v>
      </c>
    </row>
    <row r="26" spans="1:11" x14ac:dyDescent="0.25">
      <c r="A26">
        <v>1025</v>
      </c>
      <c r="B26" s="9">
        <v>42767</v>
      </c>
      <c r="C26" t="s">
        <v>77</v>
      </c>
      <c r="D26" t="s">
        <v>78</v>
      </c>
      <c r="E26" t="s">
        <v>185</v>
      </c>
      <c r="F26" t="s">
        <v>186</v>
      </c>
      <c r="G26">
        <v>70669</v>
      </c>
      <c r="H26" t="s">
        <v>192</v>
      </c>
      <c r="J26" t="s">
        <v>201</v>
      </c>
      <c r="K26" t="s">
        <v>218</v>
      </c>
    </row>
    <row r="27" spans="1:11" x14ac:dyDescent="0.25">
      <c r="A27">
        <v>1026</v>
      </c>
      <c r="B27" s="9">
        <v>42767</v>
      </c>
      <c r="C27" t="s">
        <v>105</v>
      </c>
      <c r="D27" t="s">
        <v>106</v>
      </c>
      <c r="E27" t="s">
        <v>187</v>
      </c>
      <c r="F27" t="s">
        <v>186</v>
      </c>
      <c r="G27">
        <v>70601</v>
      </c>
      <c r="H27" t="s">
        <v>190</v>
      </c>
      <c r="I27" s="16">
        <v>15</v>
      </c>
      <c r="K27" t="s">
        <v>218</v>
      </c>
    </row>
    <row r="28" spans="1:11" x14ac:dyDescent="0.25">
      <c r="A28">
        <v>1027</v>
      </c>
      <c r="B28" s="9">
        <v>42768</v>
      </c>
      <c r="C28" t="s">
        <v>79</v>
      </c>
      <c r="D28" t="s">
        <v>80</v>
      </c>
      <c r="E28" t="s">
        <v>189</v>
      </c>
      <c r="F28" t="s">
        <v>186</v>
      </c>
      <c r="G28">
        <v>70665</v>
      </c>
      <c r="H28" t="s">
        <v>192</v>
      </c>
      <c r="J28" t="s">
        <v>202</v>
      </c>
      <c r="K28" t="s">
        <v>217</v>
      </c>
    </row>
    <row r="29" spans="1:11" x14ac:dyDescent="0.25">
      <c r="A29">
        <v>1028</v>
      </c>
      <c r="B29" s="9">
        <v>42771</v>
      </c>
      <c r="C29" t="s">
        <v>81</v>
      </c>
      <c r="D29" t="s">
        <v>82</v>
      </c>
      <c r="E29" t="s">
        <v>189</v>
      </c>
      <c r="F29" t="s">
        <v>186</v>
      </c>
      <c r="G29">
        <v>70665</v>
      </c>
      <c r="H29" t="s">
        <v>192</v>
      </c>
      <c r="J29" t="s">
        <v>230</v>
      </c>
      <c r="K29" t="s">
        <v>217</v>
      </c>
    </row>
    <row r="30" spans="1:11" x14ac:dyDescent="0.25">
      <c r="A30">
        <v>1029</v>
      </c>
      <c r="B30" s="9">
        <v>42771</v>
      </c>
      <c r="C30" t="s">
        <v>161</v>
      </c>
      <c r="D30" t="s">
        <v>162</v>
      </c>
      <c r="E30" t="s">
        <v>188</v>
      </c>
      <c r="F30" t="s">
        <v>186</v>
      </c>
      <c r="G30">
        <v>70611</v>
      </c>
      <c r="H30" t="s">
        <v>192</v>
      </c>
      <c r="J30" t="s">
        <v>204</v>
      </c>
      <c r="K30" t="s">
        <v>217</v>
      </c>
    </row>
    <row r="31" spans="1:11" x14ac:dyDescent="0.25">
      <c r="A31">
        <v>1030</v>
      </c>
      <c r="B31" s="9">
        <v>42772</v>
      </c>
      <c r="C31" t="s">
        <v>83</v>
      </c>
      <c r="D31" t="s">
        <v>84</v>
      </c>
      <c r="E31" t="s">
        <v>187</v>
      </c>
      <c r="F31" t="s">
        <v>186</v>
      </c>
      <c r="G31">
        <v>70605</v>
      </c>
      <c r="H31" t="s">
        <v>190</v>
      </c>
      <c r="I31" s="16">
        <v>20</v>
      </c>
      <c r="K31" t="s">
        <v>218</v>
      </c>
    </row>
    <row r="32" spans="1:11" x14ac:dyDescent="0.25">
      <c r="A32">
        <v>1031</v>
      </c>
      <c r="B32" s="9">
        <v>42773</v>
      </c>
      <c r="C32" t="s">
        <v>85</v>
      </c>
      <c r="D32" t="s">
        <v>86</v>
      </c>
      <c r="E32" t="s">
        <v>187</v>
      </c>
      <c r="F32" t="s">
        <v>186</v>
      </c>
      <c r="G32">
        <v>70601</v>
      </c>
      <c r="H32" t="s">
        <v>191</v>
      </c>
      <c r="I32" s="16">
        <v>340</v>
      </c>
      <c r="K32" t="s">
        <v>218</v>
      </c>
    </row>
    <row r="33" spans="1:11" x14ac:dyDescent="0.25">
      <c r="A33">
        <v>1032</v>
      </c>
      <c r="B33" s="9">
        <v>42774</v>
      </c>
      <c r="C33" t="s">
        <v>87</v>
      </c>
      <c r="D33" t="s">
        <v>88</v>
      </c>
      <c r="E33" t="s">
        <v>185</v>
      </c>
      <c r="F33" t="s">
        <v>186</v>
      </c>
      <c r="G33">
        <v>70669</v>
      </c>
      <c r="H33" t="s">
        <v>192</v>
      </c>
      <c r="J33" t="s">
        <v>205</v>
      </c>
      <c r="K33" t="s">
        <v>217</v>
      </c>
    </row>
    <row r="34" spans="1:11" x14ac:dyDescent="0.25">
      <c r="A34">
        <v>1033</v>
      </c>
      <c r="B34" s="9">
        <v>42775</v>
      </c>
      <c r="C34" t="s">
        <v>89</v>
      </c>
      <c r="D34" t="s">
        <v>90</v>
      </c>
      <c r="E34" t="s">
        <v>188</v>
      </c>
      <c r="F34" t="s">
        <v>186</v>
      </c>
      <c r="G34">
        <v>70611</v>
      </c>
      <c r="H34" t="s">
        <v>192</v>
      </c>
      <c r="J34" t="s">
        <v>219</v>
      </c>
      <c r="K34" t="s">
        <v>217</v>
      </c>
    </row>
    <row r="35" spans="1:11" x14ac:dyDescent="0.25">
      <c r="A35">
        <v>1034</v>
      </c>
      <c r="B35" s="9">
        <v>42775</v>
      </c>
      <c r="C35" t="s">
        <v>113</v>
      </c>
      <c r="D35" t="s">
        <v>114</v>
      </c>
      <c r="E35" t="s">
        <v>188</v>
      </c>
      <c r="F35" t="s">
        <v>186</v>
      </c>
      <c r="G35">
        <v>70611</v>
      </c>
      <c r="H35" t="s">
        <v>190</v>
      </c>
      <c r="I35" s="16">
        <v>18</v>
      </c>
      <c r="K35" t="s">
        <v>217</v>
      </c>
    </row>
    <row r="36" spans="1:11" x14ac:dyDescent="0.25">
      <c r="A36">
        <v>1035</v>
      </c>
      <c r="B36" s="9">
        <v>42778</v>
      </c>
      <c r="C36" t="s">
        <v>91</v>
      </c>
      <c r="D36" t="s">
        <v>92</v>
      </c>
      <c r="E36" t="s">
        <v>187</v>
      </c>
      <c r="F36" t="s">
        <v>186</v>
      </c>
      <c r="G36">
        <v>70605</v>
      </c>
      <c r="H36" t="s">
        <v>190</v>
      </c>
      <c r="I36" s="16">
        <v>6</v>
      </c>
      <c r="K36" t="s">
        <v>217</v>
      </c>
    </row>
    <row r="37" spans="1:11" x14ac:dyDescent="0.25">
      <c r="A37">
        <v>1036</v>
      </c>
      <c r="B37" s="9">
        <v>42778</v>
      </c>
      <c r="C37" t="s">
        <v>107</v>
      </c>
      <c r="D37" t="s">
        <v>108</v>
      </c>
      <c r="E37" t="s">
        <v>187</v>
      </c>
      <c r="F37" t="s">
        <v>186</v>
      </c>
      <c r="G37">
        <v>70605</v>
      </c>
      <c r="H37" t="s">
        <v>190</v>
      </c>
      <c r="I37" s="16">
        <v>3</v>
      </c>
      <c r="K37" t="s">
        <v>218</v>
      </c>
    </row>
    <row r="38" spans="1:11" x14ac:dyDescent="0.25">
      <c r="A38">
        <v>1037</v>
      </c>
      <c r="B38" s="9">
        <v>42779</v>
      </c>
      <c r="C38" t="s">
        <v>93</v>
      </c>
      <c r="D38" t="s">
        <v>94</v>
      </c>
      <c r="E38" t="s">
        <v>188</v>
      </c>
      <c r="F38" t="s">
        <v>186</v>
      </c>
      <c r="G38">
        <v>70611</v>
      </c>
      <c r="H38" t="s">
        <v>191</v>
      </c>
      <c r="I38" s="16">
        <v>500</v>
      </c>
      <c r="K38" t="s">
        <v>218</v>
      </c>
    </row>
    <row r="39" spans="1:11" x14ac:dyDescent="0.25">
      <c r="A39">
        <v>1038</v>
      </c>
      <c r="B39" s="9">
        <v>42780</v>
      </c>
      <c r="C39" t="s">
        <v>177</v>
      </c>
      <c r="D39" t="s">
        <v>178</v>
      </c>
      <c r="E39" t="s">
        <v>187</v>
      </c>
      <c r="F39" t="s">
        <v>186</v>
      </c>
      <c r="G39">
        <v>70605</v>
      </c>
      <c r="H39" t="s">
        <v>191</v>
      </c>
      <c r="I39" s="16">
        <v>250</v>
      </c>
      <c r="K39" t="s">
        <v>217</v>
      </c>
    </row>
    <row r="40" spans="1:11" x14ac:dyDescent="0.25">
      <c r="A40">
        <v>1039</v>
      </c>
      <c r="B40" s="9">
        <v>42781</v>
      </c>
      <c r="C40" t="s">
        <v>95</v>
      </c>
      <c r="D40" t="s">
        <v>96</v>
      </c>
      <c r="E40" t="s">
        <v>187</v>
      </c>
      <c r="F40" t="s">
        <v>186</v>
      </c>
      <c r="G40">
        <v>70605</v>
      </c>
      <c r="H40" t="s">
        <v>192</v>
      </c>
      <c r="J40" t="s">
        <v>206</v>
      </c>
      <c r="K40" t="s">
        <v>217</v>
      </c>
    </row>
    <row r="41" spans="1:11" x14ac:dyDescent="0.25">
      <c r="A41">
        <v>1040</v>
      </c>
      <c r="B41" s="9">
        <v>42782</v>
      </c>
      <c r="C41" t="s">
        <v>97</v>
      </c>
      <c r="D41" t="s">
        <v>98</v>
      </c>
      <c r="E41" t="s">
        <v>187</v>
      </c>
      <c r="F41" t="s">
        <v>186</v>
      </c>
      <c r="G41">
        <v>70605</v>
      </c>
      <c r="H41" t="s">
        <v>191</v>
      </c>
      <c r="I41" s="16">
        <v>100</v>
      </c>
      <c r="K41" t="s">
        <v>217</v>
      </c>
    </row>
    <row r="42" spans="1:11" x14ac:dyDescent="0.25">
      <c r="A42">
        <v>1041</v>
      </c>
      <c r="B42" s="9">
        <v>42785</v>
      </c>
      <c r="C42" t="s">
        <v>109</v>
      </c>
      <c r="D42" t="s">
        <v>110</v>
      </c>
      <c r="E42" t="s">
        <v>189</v>
      </c>
      <c r="F42" t="s">
        <v>186</v>
      </c>
      <c r="G42">
        <v>70665</v>
      </c>
      <c r="H42" t="s">
        <v>191</v>
      </c>
      <c r="I42" s="16">
        <v>80</v>
      </c>
      <c r="K42" t="s">
        <v>218</v>
      </c>
    </row>
    <row r="43" spans="1:11" x14ac:dyDescent="0.25">
      <c r="A43">
        <v>1042</v>
      </c>
      <c r="B43" s="9">
        <v>42785</v>
      </c>
      <c r="C43" t="s">
        <v>155</v>
      </c>
      <c r="D43" t="s">
        <v>156</v>
      </c>
      <c r="E43" t="s">
        <v>185</v>
      </c>
      <c r="F43" t="s">
        <v>186</v>
      </c>
      <c r="G43">
        <v>70669</v>
      </c>
      <c r="H43" t="s">
        <v>192</v>
      </c>
      <c r="J43" t="s">
        <v>207</v>
      </c>
      <c r="K43" t="s">
        <v>218</v>
      </c>
    </row>
    <row r="44" spans="1:11" x14ac:dyDescent="0.25">
      <c r="A44">
        <v>1043</v>
      </c>
      <c r="B44" s="9">
        <v>42786</v>
      </c>
      <c r="C44" t="s">
        <v>165</v>
      </c>
      <c r="D44" t="s">
        <v>166</v>
      </c>
      <c r="E44" t="s">
        <v>187</v>
      </c>
      <c r="F44" t="s">
        <v>186</v>
      </c>
      <c r="G44">
        <v>70601</v>
      </c>
      <c r="H44" t="s">
        <v>190</v>
      </c>
      <c r="I44" s="16">
        <v>15</v>
      </c>
      <c r="K44" t="s">
        <v>218</v>
      </c>
    </row>
    <row r="45" spans="1:11" x14ac:dyDescent="0.25">
      <c r="A45">
        <v>1044</v>
      </c>
      <c r="B45" s="9">
        <v>42787</v>
      </c>
      <c r="C45" t="s">
        <v>99</v>
      </c>
      <c r="D45" t="s">
        <v>100</v>
      </c>
      <c r="E45" t="s">
        <v>187</v>
      </c>
      <c r="F45" t="s">
        <v>186</v>
      </c>
      <c r="G45">
        <v>70605</v>
      </c>
      <c r="H45" t="s">
        <v>191</v>
      </c>
      <c r="I45" s="16">
        <v>40</v>
      </c>
      <c r="K45" t="s">
        <v>217</v>
      </c>
    </row>
    <row r="46" spans="1:11" x14ac:dyDescent="0.25">
      <c r="A46">
        <v>1045</v>
      </c>
      <c r="B46" s="9">
        <v>42788</v>
      </c>
      <c r="C46" t="s">
        <v>181</v>
      </c>
      <c r="D46" t="s">
        <v>182</v>
      </c>
      <c r="E46" t="s">
        <v>188</v>
      </c>
      <c r="F46" t="s">
        <v>186</v>
      </c>
      <c r="G46">
        <v>70611</v>
      </c>
      <c r="H46" t="s">
        <v>192</v>
      </c>
      <c r="J46" t="s">
        <v>208</v>
      </c>
      <c r="K46" t="s">
        <v>217</v>
      </c>
    </row>
    <row r="47" spans="1:11" x14ac:dyDescent="0.25">
      <c r="A47">
        <v>1046</v>
      </c>
      <c r="B47" s="9">
        <v>42789</v>
      </c>
      <c r="C47" t="s">
        <v>179</v>
      </c>
      <c r="D47" t="s">
        <v>180</v>
      </c>
      <c r="E47" t="s">
        <v>188</v>
      </c>
      <c r="F47" t="s">
        <v>186</v>
      </c>
      <c r="G47">
        <v>70611</v>
      </c>
      <c r="H47" t="s">
        <v>192</v>
      </c>
      <c r="J47" t="s">
        <v>201</v>
      </c>
      <c r="K47" t="s">
        <v>217</v>
      </c>
    </row>
    <row r="48" spans="1:11" x14ac:dyDescent="0.25">
      <c r="A48">
        <v>1047</v>
      </c>
      <c r="B48" s="9">
        <v>42792</v>
      </c>
      <c r="C48" t="s">
        <v>101</v>
      </c>
      <c r="D48" t="s">
        <v>102</v>
      </c>
      <c r="E48" t="s">
        <v>187</v>
      </c>
      <c r="F48" t="s">
        <v>186</v>
      </c>
      <c r="G48">
        <v>70605</v>
      </c>
      <c r="H48" t="s">
        <v>191</v>
      </c>
      <c r="I48" s="16">
        <v>45</v>
      </c>
      <c r="K48" t="s">
        <v>217</v>
      </c>
    </row>
    <row r="49" spans="1:11" x14ac:dyDescent="0.25">
      <c r="A49">
        <v>1048</v>
      </c>
      <c r="B49" s="9">
        <v>42792</v>
      </c>
      <c r="C49" t="s">
        <v>111</v>
      </c>
      <c r="D49" t="s">
        <v>112</v>
      </c>
      <c r="E49" t="s">
        <v>187</v>
      </c>
      <c r="F49" t="s">
        <v>186</v>
      </c>
      <c r="G49">
        <v>70605</v>
      </c>
      <c r="H49" t="s">
        <v>191</v>
      </c>
      <c r="I49" s="16">
        <v>65</v>
      </c>
      <c r="K49" t="s">
        <v>218</v>
      </c>
    </row>
    <row r="50" spans="1:11" x14ac:dyDescent="0.25">
      <c r="A50">
        <v>1049</v>
      </c>
      <c r="B50" s="9">
        <v>42793</v>
      </c>
      <c r="C50" t="s">
        <v>103</v>
      </c>
      <c r="D50" t="s">
        <v>104</v>
      </c>
      <c r="E50" t="s">
        <v>187</v>
      </c>
      <c r="F50" t="s">
        <v>186</v>
      </c>
      <c r="G50">
        <v>70605</v>
      </c>
      <c r="H50" t="s">
        <v>191</v>
      </c>
      <c r="I50" s="16">
        <v>95</v>
      </c>
      <c r="K50" t="s">
        <v>218</v>
      </c>
    </row>
    <row r="51" spans="1:11" x14ac:dyDescent="0.25">
      <c r="A51">
        <v>1050</v>
      </c>
      <c r="B51" s="9">
        <v>42794</v>
      </c>
      <c r="C51" t="s">
        <v>163</v>
      </c>
      <c r="D51" t="s">
        <v>164</v>
      </c>
      <c r="E51" t="s">
        <v>187</v>
      </c>
      <c r="F51" t="s">
        <v>186</v>
      </c>
      <c r="G51">
        <v>70605</v>
      </c>
      <c r="H51" t="s">
        <v>192</v>
      </c>
      <c r="J51" t="s">
        <v>209</v>
      </c>
      <c r="K51" t="s">
        <v>217</v>
      </c>
    </row>
    <row r="52" spans="1:11" x14ac:dyDescent="0.25">
      <c r="A52">
        <v>1051</v>
      </c>
      <c r="B52" s="9">
        <v>42795</v>
      </c>
      <c r="C52" t="s">
        <v>115</v>
      </c>
      <c r="D52" t="s">
        <v>116</v>
      </c>
      <c r="E52" t="s">
        <v>189</v>
      </c>
      <c r="F52" t="s">
        <v>186</v>
      </c>
      <c r="G52">
        <v>70665</v>
      </c>
      <c r="H52" t="s">
        <v>192</v>
      </c>
      <c r="J52" t="s">
        <v>210</v>
      </c>
      <c r="K52" t="s">
        <v>217</v>
      </c>
    </row>
    <row r="53" spans="1:11" x14ac:dyDescent="0.25">
      <c r="A53">
        <v>1052</v>
      </c>
      <c r="B53" s="9">
        <v>408402</v>
      </c>
      <c r="C53" t="s">
        <v>145</v>
      </c>
      <c r="D53" t="s">
        <v>146</v>
      </c>
      <c r="E53" t="s">
        <v>188</v>
      </c>
      <c r="F53" t="s">
        <v>186</v>
      </c>
      <c r="G53">
        <v>70611</v>
      </c>
      <c r="H53" t="s">
        <v>192</v>
      </c>
      <c r="J53" t="s">
        <v>211</v>
      </c>
      <c r="K53" t="s">
        <v>217</v>
      </c>
    </row>
    <row r="54" spans="1:11" x14ac:dyDescent="0.25">
      <c r="A54">
        <v>1053</v>
      </c>
      <c r="B54" s="9">
        <v>42796</v>
      </c>
      <c r="C54" t="s">
        <v>117</v>
      </c>
      <c r="D54" t="s">
        <v>118</v>
      </c>
      <c r="E54" t="s">
        <v>189</v>
      </c>
      <c r="F54" t="s">
        <v>186</v>
      </c>
      <c r="G54">
        <v>70665</v>
      </c>
      <c r="H54" t="s">
        <v>190</v>
      </c>
      <c r="I54" s="16">
        <v>50</v>
      </c>
      <c r="K54" t="s">
        <v>218</v>
      </c>
    </row>
    <row r="55" spans="1:11" x14ac:dyDescent="0.25">
      <c r="A55">
        <v>1054</v>
      </c>
      <c r="B55" s="9">
        <v>42799</v>
      </c>
      <c r="C55" t="s">
        <v>119</v>
      </c>
      <c r="D55" t="s">
        <v>120</v>
      </c>
      <c r="E55" t="s">
        <v>185</v>
      </c>
      <c r="F55" t="s">
        <v>186</v>
      </c>
      <c r="G55">
        <v>70669</v>
      </c>
      <c r="H55" t="s">
        <v>191</v>
      </c>
      <c r="I55" s="16">
        <v>43</v>
      </c>
      <c r="K55" t="s">
        <v>218</v>
      </c>
    </row>
    <row r="56" spans="1:11" x14ac:dyDescent="0.25">
      <c r="A56">
        <v>1055</v>
      </c>
      <c r="B56" s="9">
        <v>42799</v>
      </c>
      <c r="C56" t="s">
        <v>147</v>
      </c>
      <c r="D56" t="s">
        <v>148</v>
      </c>
      <c r="E56" t="s">
        <v>188</v>
      </c>
      <c r="F56" t="s">
        <v>186</v>
      </c>
      <c r="G56">
        <v>70611</v>
      </c>
      <c r="H56" t="s">
        <v>192</v>
      </c>
      <c r="J56" t="s">
        <v>212</v>
      </c>
      <c r="K56" t="s">
        <v>218</v>
      </c>
    </row>
    <row r="57" spans="1:11" x14ac:dyDescent="0.25">
      <c r="A57">
        <v>1056</v>
      </c>
      <c r="B57" s="9">
        <v>42800</v>
      </c>
      <c r="C57" t="s">
        <v>121</v>
      </c>
      <c r="D57" t="s">
        <v>122</v>
      </c>
      <c r="E57" t="s">
        <v>187</v>
      </c>
      <c r="F57" t="s">
        <v>186</v>
      </c>
      <c r="G57">
        <v>70605</v>
      </c>
      <c r="H57" t="s">
        <v>192</v>
      </c>
      <c r="J57" t="s">
        <v>213</v>
      </c>
      <c r="K57" t="s">
        <v>218</v>
      </c>
    </row>
    <row r="58" spans="1:11" x14ac:dyDescent="0.25">
      <c r="A58">
        <v>1057</v>
      </c>
      <c r="B58" s="9">
        <v>42801</v>
      </c>
      <c r="C58" t="s">
        <v>123</v>
      </c>
      <c r="D58" t="s">
        <v>124</v>
      </c>
      <c r="E58" t="s">
        <v>185</v>
      </c>
      <c r="F58" t="s">
        <v>186</v>
      </c>
      <c r="G58">
        <v>70669</v>
      </c>
      <c r="H58" t="s">
        <v>190</v>
      </c>
      <c r="I58" s="16">
        <v>34</v>
      </c>
      <c r="K58" t="s">
        <v>218</v>
      </c>
    </row>
    <row r="59" spans="1:11" x14ac:dyDescent="0.25">
      <c r="A59">
        <v>1058</v>
      </c>
      <c r="B59" s="9">
        <v>42802</v>
      </c>
      <c r="C59" t="s">
        <v>125</v>
      </c>
      <c r="D59" t="s">
        <v>126</v>
      </c>
      <c r="E59" t="s">
        <v>187</v>
      </c>
      <c r="F59" t="s">
        <v>186</v>
      </c>
      <c r="G59">
        <v>70601</v>
      </c>
      <c r="H59" t="s">
        <v>191</v>
      </c>
      <c r="I59" s="16">
        <v>44</v>
      </c>
      <c r="K59" t="s">
        <v>218</v>
      </c>
    </row>
    <row r="60" spans="1:11" x14ac:dyDescent="0.25">
      <c r="A60">
        <v>1059</v>
      </c>
      <c r="B60" s="9">
        <v>42803</v>
      </c>
      <c r="C60" t="s">
        <v>127</v>
      </c>
      <c r="D60" t="s">
        <v>128</v>
      </c>
      <c r="E60" t="s">
        <v>188</v>
      </c>
      <c r="F60" t="s">
        <v>186</v>
      </c>
      <c r="G60">
        <v>70611</v>
      </c>
      <c r="H60" t="s">
        <v>191</v>
      </c>
      <c r="I60" s="16">
        <v>50</v>
      </c>
      <c r="K60" t="s">
        <v>218</v>
      </c>
    </row>
    <row r="61" spans="1:11" x14ac:dyDescent="0.25">
      <c r="A61">
        <v>1060</v>
      </c>
      <c r="B61" s="9">
        <v>42806</v>
      </c>
      <c r="C61" t="s">
        <v>129</v>
      </c>
      <c r="D61" t="s">
        <v>130</v>
      </c>
      <c r="E61" t="s">
        <v>187</v>
      </c>
      <c r="F61" t="s">
        <v>186</v>
      </c>
      <c r="G61">
        <v>70605</v>
      </c>
      <c r="H61" t="s">
        <v>191</v>
      </c>
      <c r="I61" s="16">
        <v>65</v>
      </c>
      <c r="K61" t="s">
        <v>218</v>
      </c>
    </row>
    <row r="62" spans="1:11" x14ac:dyDescent="0.25">
      <c r="A62">
        <v>1061</v>
      </c>
      <c r="B62" s="9">
        <v>42806</v>
      </c>
      <c r="C62" t="s">
        <v>167</v>
      </c>
      <c r="D62" t="s">
        <v>168</v>
      </c>
      <c r="E62" t="s">
        <v>187</v>
      </c>
      <c r="F62" t="s">
        <v>186</v>
      </c>
      <c r="G62">
        <v>70601</v>
      </c>
      <c r="H62" t="s">
        <v>192</v>
      </c>
      <c r="J62" t="s">
        <v>214</v>
      </c>
      <c r="K62" t="s">
        <v>218</v>
      </c>
    </row>
    <row r="63" spans="1:11" x14ac:dyDescent="0.25">
      <c r="A63">
        <v>1062</v>
      </c>
      <c r="B63" s="9">
        <v>42807</v>
      </c>
      <c r="C63" t="s">
        <v>131</v>
      </c>
      <c r="D63" t="s">
        <v>132</v>
      </c>
      <c r="E63" t="s">
        <v>187</v>
      </c>
      <c r="F63" t="s">
        <v>186</v>
      </c>
      <c r="G63">
        <v>70601</v>
      </c>
      <c r="H63" t="s">
        <v>190</v>
      </c>
      <c r="I63" s="16">
        <v>16</v>
      </c>
      <c r="K63" t="s">
        <v>218</v>
      </c>
    </row>
    <row r="64" spans="1:11" x14ac:dyDescent="0.25">
      <c r="A64">
        <v>1063</v>
      </c>
      <c r="B64" s="9">
        <v>42808</v>
      </c>
      <c r="C64" t="s">
        <v>133</v>
      </c>
      <c r="D64" t="s">
        <v>134</v>
      </c>
      <c r="E64" t="s">
        <v>188</v>
      </c>
      <c r="F64" t="s">
        <v>186</v>
      </c>
      <c r="G64">
        <v>70611</v>
      </c>
      <c r="H64" t="s">
        <v>190</v>
      </c>
      <c r="I64" s="16">
        <v>18</v>
      </c>
      <c r="K64" t="s">
        <v>218</v>
      </c>
    </row>
    <row r="65" spans="1:11" x14ac:dyDescent="0.25">
      <c r="A65">
        <v>1064</v>
      </c>
      <c r="B65" s="9">
        <v>42809</v>
      </c>
      <c r="C65" t="s">
        <v>157</v>
      </c>
      <c r="D65" t="s">
        <v>158</v>
      </c>
      <c r="E65" t="s">
        <v>187</v>
      </c>
      <c r="F65" t="s">
        <v>186</v>
      </c>
      <c r="G65">
        <v>70605</v>
      </c>
      <c r="H65" t="s">
        <v>191</v>
      </c>
      <c r="I65" s="16">
        <v>80</v>
      </c>
      <c r="K65" t="s">
        <v>218</v>
      </c>
    </row>
    <row r="66" spans="1:11" x14ac:dyDescent="0.25">
      <c r="A66">
        <v>1065</v>
      </c>
      <c r="B66" s="9">
        <v>42810</v>
      </c>
      <c r="C66" t="s">
        <v>135</v>
      </c>
      <c r="D66" t="s">
        <v>136</v>
      </c>
      <c r="E66" t="s">
        <v>187</v>
      </c>
      <c r="F66" t="s">
        <v>186</v>
      </c>
      <c r="G66">
        <v>70605</v>
      </c>
      <c r="H66" t="s">
        <v>192</v>
      </c>
      <c r="J66" t="s">
        <v>215</v>
      </c>
      <c r="K66" t="s">
        <v>218</v>
      </c>
    </row>
    <row r="67" spans="1:11" x14ac:dyDescent="0.25">
      <c r="A67">
        <v>1066</v>
      </c>
      <c r="B67" s="9">
        <v>42813</v>
      </c>
      <c r="C67" t="s">
        <v>137</v>
      </c>
      <c r="D67" t="s">
        <v>138</v>
      </c>
      <c r="E67" t="s">
        <v>187</v>
      </c>
      <c r="F67" t="s">
        <v>186</v>
      </c>
      <c r="G67">
        <v>70605</v>
      </c>
      <c r="H67" t="s">
        <v>190</v>
      </c>
      <c r="I67" s="16">
        <v>20</v>
      </c>
      <c r="K67" t="s">
        <v>218</v>
      </c>
    </row>
    <row r="68" spans="1:11" x14ac:dyDescent="0.25">
      <c r="A68">
        <v>1067</v>
      </c>
      <c r="B68" s="9">
        <v>42813</v>
      </c>
      <c r="C68" t="s">
        <v>169</v>
      </c>
      <c r="D68" t="s">
        <v>170</v>
      </c>
      <c r="E68" t="s">
        <v>189</v>
      </c>
      <c r="F68" t="s">
        <v>186</v>
      </c>
      <c r="G68">
        <v>70665</v>
      </c>
      <c r="H68" t="s">
        <v>191</v>
      </c>
      <c r="I68" s="16">
        <v>100</v>
      </c>
      <c r="K68" t="s">
        <v>218</v>
      </c>
    </row>
    <row r="69" spans="1:11" x14ac:dyDescent="0.25">
      <c r="A69">
        <v>1068</v>
      </c>
      <c r="B69" s="9">
        <v>42814</v>
      </c>
      <c r="C69" t="s">
        <v>183</v>
      </c>
      <c r="D69" t="s">
        <v>184</v>
      </c>
      <c r="E69" t="s">
        <v>187</v>
      </c>
      <c r="F69" t="s">
        <v>186</v>
      </c>
      <c r="G69">
        <v>70605</v>
      </c>
      <c r="H69" t="s">
        <v>192</v>
      </c>
      <c r="J69" t="s">
        <v>231</v>
      </c>
      <c r="K69" t="s">
        <v>217</v>
      </c>
    </row>
    <row r="70" spans="1:11" x14ac:dyDescent="0.25">
      <c r="A70">
        <v>1069</v>
      </c>
      <c r="B70" s="9">
        <v>42815</v>
      </c>
      <c r="C70" t="s">
        <v>175</v>
      </c>
      <c r="D70" t="s">
        <v>176</v>
      </c>
      <c r="E70" t="s">
        <v>189</v>
      </c>
      <c r="F70" t="s">
        <v>186</v>
      </c>
      <c r="G70">
        <v>70665</v>
      </c>
      <c r="H70" t="s">
        <v>190</v>
      </c>
      <c r="I70" s="16">
        <v>45</v>
      </c>
      <c r="K70" t="s">
        <v>217</v>
      </c>
    </row>
    <row r="71" spans="1:11" x14ac:dyDescent="0.25">
      <c r="A71">
        <v>1070</v>
      </c>
      <c r="B71" s="9">
        <v>42817</v>
      </c>
      <c r="C71" t="s">
        <v>173</v>
      </c>
      <c r="D71" t="s">
        <v>174</v>
      </c>
      <c r="E71" t="s">
        <v>189</v>
      </c>
      <c r="F71" t="s">
        <v>186</v>
      </c>
      <c r="G71">
        <v>70665</v>
      </c>
      <c r="H71" t="s">
        <v>191</v>
      </c>
      <c r="I71" s="16">
        <v>150</v>
      </c>
      <c r="K71" t="s">
        <v>217</v>
      </c>
    </row>
    <row r="72" spans="1:11" x14ac:dyDescent="0.25">
      <c r="A72">
        <v>1071</v>
      </c>
      <c r="B72" s="9">
        <v>42820</v>
      </c>
      <c r="C72" t="s">
        <v>141</v>
      </c>
      <c r="D72" t="s">
        <v>142</v>
      </c>
      <c r="E72" t="s">
        <v>188</v>
      </c>
      <c r="F72" t="s">
        <v>186</v>
      </c>
      <c r="G72">
        <v>70611</v>
      </c>
      <c r="H72" t="s">
        <v>190</v>
      </c>
      <c r="I72" s="16">
        <v>5</v>
      </c>
      <c r="K72" t="s">
        <v>217</v>
      </c>
    </row>
    <row r="73" spans="1:11" x14ac:dyDescent="0.25">
      <c r="A73">
        <v>1072</v>
      </c>
      <c r="B73" s="9">
        <v>42820</v>
      </c>
      <c r="C73" t="s">
        <v>171</v>
      </c>
      <c r="D73" t="s">
        <v>172</v>
      </c>
      <c r="E73" t="s">
        <v>189</v>
      </c>
      <c r="F73" t="s">
        <v>186</v>
      </c>
      <c r="G73">
        <v>70665</v>
      </c>
      <c r="H73" t="s">
        <v>190</v>
      </c>
      <c r="I73" s="16">
        <v>8</v>
      </c>
      <c r="K73" t="s">
        <v>217</v>
      </c>
    </row>
    <row r="74" spans="1:11" x14ac:dyDescent="0.25">
      <c r="A74">
        <v>1073</v>
      </c>
      <c r="B74" s="9">
        <v>42821</v>
      </c>
      <c r="C74" t="s">
        <v>143</v>
      </c>
      <c r="D74" t="s">
        <v>144</v>
      </c>
      <c r="E74" t="s">
        <v>188</v>
      </c>
      <c r="F74" t="s">
        <v>186</v>
      </c>
      <c r="G74">
        <v>70611</v>
      </c>
      <c r="H74" t="s">
        <v>191</v>
      </c>
      <c r="I74" s="16">
        <v>125</v>
      </c>
      <c r="K74" t="s">
        <v>218</v>
      </c>
    </row>
    <row r="75" spans="1:11" x14ac:dyDescent="0.25">
      <c r="A75">
        <v>1074</v>
      </c>
      <c r="B75" s="9">
        <v>42822</v>
      </c>
      <c r="C75" t="s">
        <v>159</v>
      </c>
      <c r="D75" t="s">
        <v>160</v>
      </c>
      <c r="E75" t="s">
        <v>185</v>
      </c>
      <c r="F75" t="s">
        <v>186</v>
      </c>
      <c r="G75">
        <v>70669</v>
      </c>
      <c r="H75" t="s">
        <v>191</v>
      </c>
      <c r="I75" s="16">
        <v>85</v>
      </c>
      <c r="K75" t="s">
        <v>218</v>
      </c>
    </row>
    <row r="76" spans="1:11" x14ac:dyDescent="0.25">
      <c r="A76">
        <v>1075</v>
      </c>
      <c r="B76" s="9">
        <v>42822</v>
      </c>
      <c r="C76" t="s">
        <v>139</v>
      </c>
      <c r="D76" t="s">
        <v>140</v>
      </c>
      <c r="E76" t="s">
        <v>185</v>
      </c>
      <c r="F76" t="s">
        <v>186</v>
      </c>
      <c r="G76">
        <v>70669</v>
      </c>
      <c r="H76" t="s">
        <v>191</v>
      </c>
      <c r="I76" s="16">
        <v>75</v>
      </c>
      <c r="K76" t="s">
        <v>218</v>
      </c>
    </row>
    <row r="77" spans="1:11" x14ac:dyDescent="0.25">
      <c r="B77" s="1"/>
      <c r="H77" s="2"/>
    </row>
    <row r="78" spans="1:11" x14ac:dyDescent="0.25">
      <c r="B78" s="1"/>
      <c r="H78" s="2"/>
    </row>
    <row r="79" spans="1:11" x14ac:dyDescent="0.25">
      <c r="B79" s="1"/>
      <c r="H79" s="2"/>
    </row>
    <row r="80" spans="1:11" x14ac:dyDescent="0.25">
      <c r="B80" s="1"/>
      <c r="H80" s="2"/>
    </row>
    <row r="81" spans="2:8" x14ac:dyDescent="0.25">
      <c r="B81" s="1"/>
      <c r="H81" s="2"/>
    </row>
    <row r="82" spans="2:8" x14ac:dyDescent="0.25">
      <c r="B82" s="1"/>
      <c r="H82" s="2"/>
    </row>
    <row r="83" spans="2:8" x14ac:dyDescent="0.25">
      <c r="B83" s="1"/>
      <c r="H83" s="2"/>
    </row>
    <row r="84" spans="2:8" x14ac:dyDescent="0.25">
      <c r="B84" s="1"/>
      <c r="H84" s="2"/>
    </row>
    <row r="85" spans="2:8" x14ac:dyDescent="0.25">
      <c r="B85" s="1"/>
      <c r="H85" s="2"/>
    </row>
    <row r="86" spans="2:8" x14ac:dyDescent="0.25">
      <c r="B86" s="1"/>
      <c r="H86" s="2"/>
    </row>
    <row r="87" spans="2:8" x14ac:dyDescent="0.25">
      <c r="B87" s="1"/>
      <c r="H87" s="2"/>
    </row>
    <row r="88" spans="2:8" x14ac:dyDescent="0.25">
      <c r="B88" s="1"/>
      <c r="H88" s="2"/>
    </row>
    <row r="89" spans="2:8" x14ac:dyDescent="0.25">
      <c r="B89" s="1"/>
      <c r="H89" s="2"/>
    </row>
    <row r="90" spans="2:8" x14ac:dyDescent="0.25">
      <c r="B90" s="1"/>
      <c r="H90" s="2"/>
    </row>
    <row r="91" spans="2:8" x14ac:dyDescent="0.25">
      <c r="B91" s="1"/>
      <c r="H91" s="2"/>
    </row>
    <row r="92" spans="2:8" x14ac:dyDescent="0.25">
      <c r="B92" s="1"/>
      <c r="H92" s="2"/>
    </row>
    <row r="93" spans="2:8" x14ac:dyDescent="0.25">
      <c r="B93" s="1"/>
      <c r="H93" s="2"/>
    </row>
    <row r="94" spans="2:8" x14ac:dyDescent="0.25">
      <c r="B94" s="1"/>
      <c r="H94" s="2"/>
    </row>
    <row r="95" spans="2:8" x14ac:dyDescent="0.25">
      <c r="B95" s="1"/>
      <c r="H95" s="2"/>
    </row>
    <row r="96" spans="2:8" x14ac:dyDescent="0.25">
      <c r="B96" s="1"/>
      <c r="H96" s="2"/>
    </row>
    <row r="97" spans="2:8" x14ac:dyDescent="0.25">
      <c r="B97" s="1"/>
      <c r="H97" s="2"/>
    </row>
    <row r="98" spans="2:8" x14ac:dyDescent="0.25">
      <c r="B98" s="1"/>
      <c r="H98" s="2"/>
    </row>
    <row r="99" spans="2:8" x14ac:dyDescent="0.25">
      <c r="B99" s="1"/>
      <c r="H99" s="2"/>
    </row>
    <row r="100" spans="2:8" x14ac:dyDescent="0.25">
      <c r="B100" s="1"/>
      <c r="H100" s="2"/>
    </row>
    <row r="101" spans="2:8" x14ac:dyDescent="0.25">
      <c r="B101" s="1"/>
      <c r="H101" s="2"/>
    </row>
    <row r="102" spans="2:8" x14ac:dyDescent="0.25">
      <c r="B102" s="1"/>
      <c r="H102" s="2"/>
    </row>
    <row r="103" spans="2:8" x14ac:dyDescent="0.25">
      <c r="B103" s="1"/>
      <c r="H103" s="2"/>
    </row>
    <row r="104" spans="2:8" x14ac:dyDescent="0.25">
      <c r="B104" s="1"/>
      <c r="H104" s="2"/>
    </row>
    <row r="105" spans="2:8" x14ac:dyDescent="0.25">
      <c r="B105" s="1"/>
      <c r="H105" s="2"/>
    </row>
    <row r="106" spans="2:8" x14ac:dyDescent="0.25">
      <c r="B106" s="1"/>
      <c r="H106" s="2"/>
    </row>
    <row r="107" spans="2:8" x14ac:dyDescent="0.25">
      <c r="B107" s="1"/>
      <c r="H107" s="2"/>
    </row>
    <row r="108" spans="2:8" x14ac:dyDescent="0.25">
      <c r="B108" s="1"/>
      <c r="H108" s="2"/>
    </row>
    <row r="109" spans="2:8" x14ac:dyDescent="0.25">
      <c r="B109" s="1"/>
      <c r="H109" s="2"/>
    </row>
    <row r="110" spans="2:8" x14ac:dyDescent="0.25">
      <c r="B110" s="1"/>
      <c r="H110" s="2"/>
    </row>
    <row r="111" spans="2:8" x14ac:dyDescent="0.25">
      <c r="B111" s="1"/>
      <c r="H111" s="2"/>
    </row>
    <row r="112" spans="2:8" x14ac:dyDescent="0.25">
      <c r="B112" s="1"/>
      <c r="H112" s="2"/>
    </row>
    <row r="113" spans="2:8" x14ac:dyDescent="0.25">
      <c r="B113" s="1"/>
      <c r="H113" s="2"/>
    </row>
    <row r="114" spans="2:8" x14ac:dyDescent="0.25">
      <c r="B114" s="1"/>
      <c r="H114" s="2"/>
    </row>
    <row r="115" spans="2:8" x14ac:dyDescent="0.25">
      <c r="B115" s="1"/>
      <c r="H115" s="2"/>
    </row>
    <row r="116" spans="2:8" x14ac:dyDescent="0.25">
      <c r="B116" s="1"/>
      <c r="H116" s="2"/>
    </row>
    <row r="117" spans="2:8" x14ac:dyDescent="0.25">
      <c r="B117" s="1"/>
      <c r="H117" s="2"/>
    </row>
    <row r="118" spans="2:8" x14ac:dyDescent="0.25">
      <c r="B118" s="1"/>
      <c r="H118" s="2"/>
    </row>
    <row r="119" spans="2:8" x14ac:dyDescent="0.25">
      <c r="B119" s="1"/>
      <c r="H119" s="2"/>
    </row>
    <row r="120" spans="2:8" x14ac:dyDescent="0.25">
      <c r="B120" s="1"/>
      <c r="H120" s="2"/>
    </row>
    <row r="121" spans="2:8" x14ac:dyDescent="0.25">
      <c r="B121" s="1"/>
      <c r="H121" s="2"/>
    </row>
    <row r="122" spans="2:8" x14ac:dyDescent="0.25">
      <c r="B122" s="1"/>
      <c r="H122" s="2"/>
    </row>
    <row r="123" spans="2:8" x14ac:dyDescent="0.25">
      <c r="B123" s="1"/>
      <c r="H123" s="2"/>
    </row>
    <row r="124" spans="2:8" x14ac:dyDescent="0.25">
      <c r="B124" s="1"/>
      <c r="H124" s="2"/>
    </row>
    <row r="125" spans="2:8" x14ac:dyDescent="0.25">
      <c r="B125" s="1"/>
      <c r="H125" s="2"/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5"/>
  <sheetViews>
    <sheetView zoomScale="120" zoomScaleNormal="120" workbookViewId="0">
      <selection activeCell="I1" sqref="I1"/>
    </sheetView>
  </sheetViews>
  <sheetFormatPr defaultRowHeight="15" x14ac:dyDescent="0.25"/>
  <cols>
    <col min="1" max="1" width="13.7109375" bestFit="1" customWidth="1"/>
    <col min="2" max="2" width="10.28515625" bestFit="1" customWidth="1"/>
    <col min="3" max="3" width="21.85546875" customWidth="1"/>
    <col min="4" max="4" width="26.140625" bestFit="1" customWidth="1"/>
    <col min="5" max="5" width="12" bestFit="1" customWidth="1"/>
    <col min="6" max="6" width="5.7109375" bestFit="1" customWidth="1"/>
    <col min="7" max="7" width="6.42578125" bestFit="1" customWidth="1"/>
    <col min="8" max="8" width="6.28515625" bestFit="1" customWidth="1"/>
    <col min="9" max="9" width="8.140625" style="15" bestFit="1" customWidth="1"/>
    <col min="10" max="10" width="25.85546875" bestFit="1" customWidth="1"/>
    <col min="11" max="11" width="9.28515625" customWidth="1"/>
  </cols>
  <sheetData>
    <row r="1" spans="1:11" ht="18" customHeight="1" x14ac:dyDescent="0.25">
      <c r="A1" t="s">
        <v>27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11</v>
      </c>
      <c r="I1" s="15" t="s">
        <v>25</v>
      </c>
      <c r="J1" t="s">
        <v>5</v>
      </c>
      <c r="K1" t="s">
        <v>33</v>
      </c>
    </row>
    <row r="2" spans="1:11" hidden="1" x14ac:dyDescent="0.25">
      <c r="A2">
        <v>1001</v>
      </c>
      <c r="B2" s="9">
        <v>43103</v>
      </c>
      <c r="C2" t="s">
        <v>35</v>
      </c>
      <c r="D2" t="s">
        <v>36</v>
      </c>
      <c r="E2" t="s">
        <v>187</v>
      </c>
      <c r="F2" t="s">
        <v>186</v>
      </c>
      <c r="G2">
        <v>70605</v>
      </c>
      <c r="H2" t="s">
        <v>190</v>
      </c>
      <c r="I2">
        <v>10</v>
      </c>
      <c r="K2" t="s">
        <v>217</v>
      </c>
    </row>
    <row r="3" spans="1:11" x14ac:dyDescent="0.25">
      <c r="A3">
        <v>1002</v>
      </c>
      <c r="B3" s="9">
        <v>42739</v>
      </c>
      <c r="C3" t="s">
        <v>149</v>
      </c>
      <c r="D3" t="s">
        <v>150</v>
      </c>
      <c r="E3" t="s">
        <v>187</v>
      </c>
      <c r="F3" t="s">
        <v>186</v>
      </c>
      <c r="G3">
        <v>70605</v>
      </c>
      <c r="H3" t="s">
        <v>190</v>
      </c>
      <c r="I3" s="15">
        <v>15</v>
      </c>
      <c r="K3" t="s">
        <v>217</v>
      </c>
    </row>
    <row r="4" spans="1:11" x14ac:dyDescent="0.25">
      <c r="A4">
        <v>1003</v>
      </c>
      <c r="B4" s="9">
        <v>42740</v>
      </c>
      <c r="C4" t="s">
        <v>37</v>
      </c>
      <c r="D4" t="s">
        <v>38</v>
      </c>
      <c r="E4" t="s">
        <v>189</v>
      </c>
      <c r="F4" t="s">
        <v>186</v>
      </c>
      <c r="G4">
        <v>70665</v>
      </c>
      <c r="H4" t="s">
        <v>191</v>
      </c>
      <c r="I4" s="15">
        <v>100</v>
      </c>
      <c r="K4" t="s">
        <v>217</v>
      </c>
    </row>
    <row r="5" spans="1:11" hidden="1" x14ac:dyDescent="0.25">
      <c r="A5">
        <v>1004</v>
      </c>
      <c r="B5" s="9">
        <v>43108</v>
      </c>
      <c r="C5" t="s">
        <v>151</v>
      </c>
      <c r="D5" t="s">
        <v>152</v>
      </c>
      <c r="E5" t="s">
        <v>187</v>
      </c>
      <c r="F5" t="s">
        <v>186</v>
      </c>
      <c r="G5">
        <v>70601</v>
      </c>
      <c r="H5" t="s">
        <v>192</v>
      </c>
      <c r="I5"/>
      <c r="J5" t="s">
        <v>193</v>
      </c>
      <c r="K5" t="s">
        <v>217</v>
      </c>
    </row>
    <row r="6" spans="1:11" hidden="1" x14ac:dyDescent="0.25">
      <c r="A6">
        <v>1005</v>
      </c>
      <c r="B6" s="9">
        <v>43108</v>
      </c>
      <c r="C6" t="s">
        <v>69</v>
      </c>
      <c r="D6" t="s">
        <v>70</v>
      </c>
      <c r="E6" t="s">
        <v>185</v>
      </c>
      <c r="F6" t="s">
        <v>186</v>
      </c>
      <c r="G6">
        <v>70669</v>
      </c>
      <c r="H6" t="s">
        <v>192</v>
      </c>
      <c r="I6"/>
      <c r="J6" t="s">
        <v>194</v>
      </c>
      <c r="K6" t="s">
        <v>217</v>
      </c>
    </row>
    <row r="7" spans="1:11" x14ac:dyDescent="0.25">
      <c r="A7">
        <v>1006</v>
      </c>
      <c r="B7" s="9">
        <v>42744</v>
      </c>
      <c r="C7" t="s">
        <v>39</v>
      </c>
      <c r="D7" t="s">
        <v>40</v>
      </c>
      <c r="E7" t="s">
        <v>187</v>
      </c>
      <c r="F7" t="s">
        <v>186</v>
      </c>
      <c r="G7">
        <v>70605</v>
      </c>
      <c r="H7" t="s">
        <v>190</v>
      </c>
      <c r="I7" s="15">
        <v>15</v>
      </c>
      <c r="K7" t="s">
        <v>218</v>
      </c>
    </row>
    <row r="8" spans="1:11" x14ac:dyDescent="0.25">
      <c r="A8">
        <v>1007</v>
      </c>
      <c r="B8" s="9">
        <v>42745</v>
      </c>
      <c r="C8" t="s">
        <v>41</v>
      </c>
      <c r="D8" t="s">
        <v>42</v>
      </c>
      <c r="E8" t="s">
        <v>188</v>
      </c>
      <c r="F8" t="s">
        <v>186</v>
      </c>
      <c r="G8">
        <v>70611</v>
      </c>
      <c r="H8" t="s">
        <v>191</v>
      </c>
      <c r="I8" s="15">
        <v>50</v>
      </c>
      <c r="K8" t="s">
        <v>218</v>
      </c>
    </row>
    <row r="9" spans="1:11" x14ac:dyDescent="0.25">
      <c r="A9">
        <v>1008</v>
      </c>
      <c r="B9" s="9">
        <v>42746</v>
      </c>
      <c r="C9" t="s">
        <v>153</v>
      </c>
      <c r="D9" t="s">
        <v>154</v>
      </c>
      <c r="E9" t="s">
        <v>187</v>
      </c>
      <c r="F9" t="s">
        <v>186</v>
      </c>
      <c r="G9">
        <v>70605</v>
      </c>
      <c r="H9" t="s">
        <v>191</v>
      </c>
      <c r="I9" s="15">
        <v>25</v>
      </c>
      <c r="K9" t="s">
        <v>217</v>
      </c>
    </row>
    <row r="10" spans="1:11" hidden="1" x14ac:dyDescent="0.25">
      <c r="A10">
        <v>1009</v>
      </c>
      <c r="B10" s="9">
        <v>43112</v>
      </c>
      <c r="C10" t="s">
        <v>43</v>
      </c>
      <c r="D10" t="s">
        <v>44</v>
      </c>
      <c r="E10" t="s">
        <v>187</v>
      </c>
      <c r="F10" t="s">
        <v>186</v>
      </c>
      <c r="G10">
        <v>70605</v>
      </c>
      <c r="H10" t="s">
        <v>190</v>
      </c>
      <c r="I10">
        <v>5</v>
      </c>
      <c r="K10" t="s">
        <v>217</v>
      </c>
    </row>
    <row r="11" spans="1:11" hidden="1" x14ac:dyDescent="0.25">
      <c r="A11">
        <v>1010</v>
      </c>
      <c r="B11" s="9">
        <v>43115</v>
      </c>
      <c r="C11" t="s">
        <v>45</v>
      </c>
      <c r="D11" t="s">
        <v>46</v>
      </c>
      <c r="E11" t="s">
        <v>187</v>
      </c>
      <c r="F11" t="s">
        <v>186</v>
      </c>
      <c r="G11">
        <v>70605</v>
      </c>
      <c r="H11" t="s">
        <v>192</v>
      </c>
      <c r="I11"/>
      <c r="J11" t="s">
        <v>195</v>
      </c>
      <c r="K11" t="s">
        <v>218</v>
      </c>
    </row>
    <row r="12" spans="1:11" x14ac:dyDescent="0.25">
      <c r="A12">
        <v>1011</v>
      </c>
      <c r="B12" s="9">
        <v>42750</v>
      </c>
      <c r="C12" t="s">
        <v>71</v>
      </c>
      <c r="D12" t="s">
        <v>72</v>
      </c>
      <c r="E12" t="s">
        <v>187</v>
      </c>
      <c r="F12" t="s">
        <v>186</v>
      </c>
      <c r="G12">
        <v>70605</v>
      </c>
      <c r="H12" t="s">
        <v>190</v>
      </c>
      <c r="I12" s="15">
        <v>15</v>
      </c>
      <c r="K12" t="s">
        <v>217</v>
      </c>
    </row>
    <row r="13" spans="1:11" x14ac:dyDescent="0.25">
      <c r="A13">
        <v>1012</v>
      </c>
      <c r="B13" s="9">
        <v>42751</v>
      </c>
      <c r="C13" t="s">
        <v>47</v>
      </c>
      <c r="D13" t="s">
        <v>48</v>
      </c>
      <c r="E13" t="s">
        <v>187</v>
      </c>
      <c r="F13" t="s">
        <v>186</v>
      </c>
      <c r="G13">
        <v>70605</v>
      </c>
      <c r="H13" t="s">
        <v>191</v>
      </c>
      <c r="I13" s="15">
        <v>75</v>
      </c>
      <c r="K13" t="s">
        <v>218</v>
      </c>
    </row>
    <row r="14" spans="1:11" x14ac:dyDescent="0.25">
      <c r="A14">
        <v>1013</v>
      </c>
      <c r="B14" s="9">
        <v>42752</v>
      </c>
      <c r="C14" t="s">
        <v>49</v>
      </c>
      <c r="D14" t="s">
        <v>50</v>
      </c>
      <c r="E14" t="s">
        <v>188</v>
      </c>
      <c r="F14" t="s">
        <v>186</v>
      </c>
      <c r="G14">
        <v>70611</v>
      </c>
      <c r="H14" t="s">
        <v>191</v>
      </c>
      <c r="I14" s="15">
        <v>60</v>
      </c>
      <c r="K14" t="s">
        <v>217</v>
      </c>
    </row>
    <row r="15" spans="1:11" hidden="1" x14ac:dyDescent="0.25">
      <c r="A15">
        <v>1014</v>
      </c>
      <c r="B15" s="9">
        <v>43118</v>
      </c>
      <c r="C15" t="s">
        <v>51</v>
      </c>
      <c r="D15" t="s">
        <v>52</v>
      </c>
      <c r="E15" t="s">
        <v>187</v>
      </c>
      <c r="F15" t="s">
        <v>186</v>
      </c>
      <c r="G15">
        <v>70601</v>
      </c>
      <c r="H15" t="s">
        <v>192</v>
      </c>
      <c r="I15"/>
      <c r="J15" t="s">
        <v>196</v>
      </c>
      <c r="K15" t="s">
        <v>217</v>
      </c>
    </row>
    <row r="16" spans="1:11" hidden="1" x14ac:dyDescent="0.25">
      <c r="A16">
        <v>1015</v>
      </c>
      <c r="B16" s="9">
        <v>43119</v>
      </c>
      <c r="C16" t="s">
        <v>53</v>
      </c>
      <c r="D16" t="s">
        <v>54</v>
      </c>
      <c r="E16" t="s">
        <v>188</v>
      </c>
      <c r="F16" t="s">
        <v>186</v>
      </c>
      <c r="G16">
        <v>70611</v>
      </c>
      <c r="H16" t="s">
        <v>192</v>
      </c>
      <c r="I16"/>
      <c r="J16" t="s">
        <v>197</v>
      </c>
      <c r="K16" t="s">
        <v>218</v>
      </c>
    </row>
    <row r="17" spans="1:11" hidden="1" x14ac:dyDescent="0.25">
      <c r="A17">
        <v>1016</v>
      </c>
      <c r="B17" s="9">
        <v>43122</v>
      </c>
      <c r="C17" t="s">
        <v>55</v>
      </c>
      <c r="D17" t="s">
        <v>56</v>
      </c>
      <c r="E17" t="s">
        <v>187</v>
      </c>
      <c r="F17" t="s">
        <v>186</v>
      </c>
      <c r="G17">
        <v>70605</v>
      </c>
      <c r="H17" t="s">
        <v>192</v>
      </c>
      <c r="I17"/>
      <c r="J17" t="s">
        <v>198</v>
      </c>
      <c r="K17" t="s">
        <v>218</v>
      </c>
    </row>
    <row r="18" spans="1:11" hidden="1" x14ac:dyDescent="0.25">
      <c r="A18">
        <v>1017</v>
      </c>
      <c r="B18" s="9">
        <v>43122</v>
      </c>
      <c r="C18" t="s">
        <v>73</v>
      </c>
      <c r="D18" t="s">
        <v>74</v>
      </c>
      <c r="E18" t="s">
        <v>188</v>
      </c>
      <c r="F18" t="s">
        <v>186</v>
      </c>
      <c r="G18">
        <v>70611</v>
      </c>
      <c r="H18" t="s">
        <v>190</v>
      </c>
      <c r="I18">
        <v>2</v>
      </c>
      <c r="K18" t="s">
        <v>217</v>
      </c>
    </row>
    <row r="19" spans="1:11" hidden="1" x14ac:dyDescent="0.25">
      <c r="A19">
        <v>1018</v>
      </c>
      <c r="B19" s="9">
        <v>43123</v>
      </c>
      <c r="C19" t="s">
        <v>57</v>
      </c>
      <c r="D19" t="s">
        <v>58</v>
      </c>
      <c r="E19" t="s">
        <v>187</v>
      </c>
      <c r="F19" t="s">
        <v>186</v>
      </c>
      <c r="G19">
        <v>70605</v>
      </c>
      <c r="H19" t="s">
        <v>190</v>
      </c>
      <c r="I19">
        <v>3</v>
      </c>
      <c r="K19" t="s">
        <v>217</v>
      </c>
    </row>
    <row r="20" spans="1:11" hidden="1" x14ac:dyDescent="0.25">
      <c r="A20">
        <v>1019</v>
      </c>
      <c r="B20" s="9">
        <v>43124</v>
      </c>
      <c r="C20" t="s">
        <v>59</v>
      </c>
      <c r="D20" t="s">
        <v>60</v>
      </c>
      <c r="E20" t="s">
        <v>189</v>
      </c>
      <c r="F20" t="s">
        <v>186</v>
      </c>
      <c r="G20">
        <v>70611</v>
      </c>
      <c r="H20" t="s">
        <v>190</v>
      </c>
      <c r="I20">
        <v>10</v>
      </c>
      <c r="K20" t="s">
        <v>217</v>
      </c>
    </row>
    <row r="21" spans="1:11" hidden="1" x14ac:dyDescent="0.25">
      <c r="A21">
        <v>1020</v>
      </c>
      <c r="B21" s="9">
        <v>43125</v>
      </c>
      <c r="C21" t="s">
        <v>61</v>
      </c>
      <c r="D21" t="s">
        <v>62</v>
      </c>
      <c r="E21" t="s">
        <v>185</v>
      </c>
      <c r="F21" t="s">
        <v>186</v>
      </c>
      <c r="G21">
        <v>70669</v>
      </c>
      <c r="H21" t="s">
        <v>192</v>
      </c>
      <c r="I21"/>
      <c r="J21" t="s">
        <v>199</v>
      </c>
      <c r="K21" t="s">
        <v>218</v>
      </c>
    </row>
    <row r="22" spans="1:11" hidden="1" x14ac:dyDescent="0.25">
      <c r="A22">
        <v>1021</v>
      </c>
      <c r="B22" s="9">
        <v>43126</v>
      </c>
      <c r="C22" t="s">
        <v>63</v>
      </c>
      <c r="D22" t="s">
        <v>64</v>
      </c>
      <c r="E22" t="s">
        <v>187</v>
      </c>
      <c r="F22" t="s">
        <v>186</v>
      </c>
      <c r="G22">
        <v>70605</v>
      </c>
      <c r="H22" t="s">
        <v>192</v>
      </c>
      <c r="I22"/>
      <c r="J22" t="s">
        <v>200</v>
      </c>
      <c r="K22" t="s">
        <v>218</v>
      </c>
    </row>
    <row r="23" spans="1:11" hidden="1" x14ac:dyDescent="0.25">
      <c r="A23">
        <v>1022</v>
      </c>
      <c r="B23" s="9">
        <v>43129</v>
      </c>
      <c r="C23" t="s">
        <v>65</v>
      </c>
      <c r="D23" t="s">
        <v>66</v>
      </c>
      <c r="E23" t="s">
        <v>187</v>
      </c>
      <c r="F23" t="s">
        <v>186</v>
      </c>
      <c r="G23">
        <v>70605</v>
      </c>
      <c r="H23" t="s">
        <v>191</v>
      </c>
      <c r="I23">
        <v>150</v>
      </c>
      <c r="K23" t="s">
        <v>217</v>
      </c>
    </row>
    <row r="24" spans="1:11" hidden="1" x14ac:dyDescent="0.25">
      <c r="A24">
        <v>1023</v>
      </c>
      <c r="B24" s="9">
        <v>43129</v>
      </c>
      <c r="C24" t="s">
        <v>75</v>
      </c>
      <c r="D24" t="s">
        <v>76</v>
      </c>
      <c r="E24" t="s">
        <v>185</v>
      </c>
      <c r="F24" t="s">
        <v>186</v>
      </c>
      <c r="G24">
        <v>70669</v>
      </c>
      <c r="H24" t="s">
        <v>190</v>
      </c>
      <c r="I24">
        <v>5</v>
      </c>
      <c r="K24" t="s">
        <v>217</v>
      </c>
    </row>
    <row r="25" spans="1:11" x14ac:dyDescent="0.25">
      <c r="A25">
        <v>1024</v>
      </c>
      <c r="B25" s="9">
        <v>42765</v>
      </c>
      <c r="C25" t="s">
        <v>67</v>
      </c>
      <c r="D25" t="s">
        <v>68</v>
      </c>
      <c r="E25" t="s">
        <v>189</v>
      </c>
      <c r="F25" t="s">
        <v>186</v>
      </c>
      <c r="G25">
        <v>70665</v>
      </c>
      <c r="H25" t="s">
        <v>191</v>
      </c>
      <c r="I25" s="15">
        <v>100</v>
      </c>
      <c r="K25" t="s">
        <v>218</v>
      </c>
    </row>
    <row r="26" spans="1:11" hidden="1" x14ac:dyDescent="0.25">
      <c r="A26">
        <v>1025</v>
      </c>
      <c r="B26" s="9">
        <v>43132</v>
      </c>
      <c r="C26" t="s">
        <v>77</v>
      </c>
      <c r="D26" t="s">
        <v>78</v>
      </c>
      <c r="E26" t="s">
        <v>185</v>
      </c>
      <c r="F26" t="s">
        <v>186</v>
      </c>
      <c r="G26">
        <v>70669</v>
      </c>
      <c r="H26" t="s">
        <v>192</v>
      </c>
      <c r="I26"/>
      <c r="J26" t="s">
        <v>201</v>
      </c>
      <c r="K26" t="s">
        <v>218</v>
      </c>
    </row>
    <row r="27" spans="1:11" x14ac:dyDescent="0.25">
      <c r="A27">
        <v>1026</v>
      </c>
      <c r="B27" s="9">
        <v>42767</v>
      </c>
      <c r="C27" t="s">
        <v>105</v>
      </c>
      <c r="D27" t="s">
        <v>106</v>
      </c>
      <c r="E27" t="s">
        <v>187</v>
      </c>
      <c r="F27" t="s">
        <v>186</v>
      </c>
      <c r="G27">
        <v>70601</v>
      </c>
      <c r="H27" t="s">
        <v>190</v>
      </c>
      <c r="I27" s="15">
        <v>15</v>
      </c>
      <c r="K27" t="s">
        <v>218</v>
      </c>
    </row>
    <row r="28" spans="1:11" hidden="1" x14ac:dyDescent="0.25">
      <c r="A28">
        <v>1027</v>
      </c>
      <c r="B28" s="9">
        <v>43133</v>
      </c>
      <c r="C28" t="s">
        <v>79</v>
      </c>
      <c r="D28" t="s">
        <v>80</v>
      </c>
      <c r="E28" t="s">
        <v>189</v>
      </c>
      <c r="F28" t="s">
        <v>186</v>
      </c>
      <c r="G28">
        <v>70665</v>
      </c>
      <c r="H28" t="s">
        <v>192</v>
      </c>
      <c r="I28"/>
      <c r="J28" t="s">
        <v>202</v>
      </c>
      <c r="K28" t="s">
        <v>217</v>
      </c>
    </row>
    <row r="29" spans="1:11" hidden="1" x14ac:dyDescent="0.25">
      <c r="A29">
        <v>1028</v>
      </c>
      <c r="B29" s="9">
        <v>43136</v>
      </c>
      <c r="C29" t="s">
        <v>81</v>
      </c>
      <c r="D29" t="s">
        <v>82</v>
      </c>
      <c r="E29" t="s">
        <v>189</v>
      </c>
      <c r="F29" t="s">
        <v>186</v>
      </c>
      <c r="G29">
        <v>70665</v>
      </c>
      <c r="H29" t="s">
        <v>192</v>
      </c>
      <c r="I29"/>
      <c r="J29" t="s">
        <v>203</v>
      </c>
      <c r="K29" t="s">
        <v>217</v>
      </c>
    </row>
    <row r="30" spans="1:11" hidden="1" x14ac:dyDescent="0.25">
      <c r="A30">
        <v>1029</v>
      </c>
      <c r="B30" s="9">
        <v>43136</v>
      </c>
      <c r="C30" t="s">
        <v>161</v>
      </c>
      <c r="D30" t="s">
        <v>162</v>
      </c>
      <c r="E30" t="s">
        <v>188</v>
      </c>
      <c r="F30" t="s">
        <v>186</v>
      </c>
      <c r="G30">
        <v>70611</v>
      </c>
      <c r="H30" t="s">
        <v>192</v>
      </c>
      <c r="I30"/>
      <c r="J30" t="s">
        <v>204</v>
      </c>
      <c r="K30" t="s">
        <v>217</v>
      </c>
    </row>
    <row r="31" spans="1:11" x14ac:dyDescent="0.25">
      <c r="A31">
        <v>1030</v>
      </c>
      <c r="B31" s="9">
        <v>42772</v>
      </c>
      <c r="C31" t="s">
        <v>83</v>
      </c>
      <c r="D31" t="s">
        <v>84</v>
      </c>
      <c r="E31" t="s">
        <v>187</v>
      </c>
      <c r="F31" t="s">
        <v>186</v>
      </c>
      <c r="G31">
        <v>70605</v>
      </c>
      <c r="H31" t="s">
        <v>190</v>
      </c>
      <c r="I31" s="15">
        <v>20</v>
      </c>
      <c r="K31" t="s">
        <v>218</v>
      </c>
    </row>
    <row r="32" spans="1:11" hidden="1" x14ac:dyDescent="0.25">
      <c r="A32">
        <v>1031</v>
      </c>
      <c r="B32" s="9">
        <v>43138</v>
      </c>
      <c r="C32" t="s">
        <v>85</v>
      </c>
      <c r="D32" t="s">
        <v>86</v>
      </c>
      <c r="E32" t="s">
        <v>187</v>
      </c>
      <c r="F32" t="s">
        <v>186</v>
      </c>
      <c r="G32">
        <v>70601</v>
      </c>
      <c r="H32" t="s">
        <v>191</v>
      </c>
      <c r="I32">
        <v>340</v>
      </c>
      <c r="K32" t="s">
        <v>218</v>
      </c>
    </row>
    <row r="33" spans="1:11" hidden="1" x14ac:dyDescent="0.25">
      <c r="A33">
        <v>1032</v>
      </c>
      <c r="B33" s="9">
        <v>43139</v>
      </c>
      <c r="C33" t="s">
        <v>87</v>
      </c>
      <c r="D33" t="s">
        <v>88</v>
      </c>
      <c r="E33" t="s">
        <v>185</v>
      </c>
      <c r="F33" t="s">
        <v>186</v>
      </c>
      <c r="G33">
        <v>70669</v>
      </c>
      <c r="H33" t="s">
        <v>192</v>
      </c>
      <c r="I33"/>
      <c r="J33" t="s">
        <v>205</v>
      </c>
      <c r="K33" t="s">
        <v>217</v>
      </c>
    </row>
    <row r="34" spans="1:11" hidden="1" x14ac:dyDescent="0.25">
      <c r="A34">
        <v>1033</v>
      </c>
      <c r="B34" s="9">
        <v>43140</v>
      </c>
      <c r="C34" t="s">
        <v>89</v>
      </c>
      <c r="D34" t="s">
        <v>90</v>
      </c>
      <c r="E34" t="s">
        <v>188</v>
      </c>
      <c r="F34" t="s">
        <v>186</v>
      </c>
      <c r="G34">
        <v>70611</v>
      </c>
      <c r="H34" t="s">
        <v>192</v>
      </c>
      <c r="I34"/>
      <c r="J34" t="s">
        <v>219</v>
      </c>
      <c r="K34" t="s">
        <v>217</v>
      </c>
    </row>
    <row r="35" spans="1:11" x14ac:dyDescent="0.25">
      <c r="A35">
        <v>1034</v>
      </c>
      <c r="B35" s="9">
        <v>42775</v>
      </c>
      <c r="C35" t="s">
        <v>113</v>
      </c>
      <c r="D35" t="s">
        <v>114</v>
      </c>
      <c r="E35" t="s">
        <v>188</v>
      </c>
      <c r="F35" t="s">
        <v>186</v>
      </c>
      <c r="G35">
        <v>70611</v>
      </c>
      <c r="H35" t="s">
        <v>190</v>
      </c>
      <c r="I35" s="15">
        <v>18</v>
      </c>
      <c r="K35" t="s">
        <v>217</v>
      </c>
    </row>
    <row r="36" spans="1:11" hidden="1" x14ac:dyDescent="0.25">
      <c r="A36">
        <v>1035</v>
      </c>
      <c r="B36" s="9">
        <v>43143</v>
      </c>
      <c r="C36" t="s">
        <v>91</v>
      </c>
      <c r="D36" t="s">
        <v>92</v>
      </c>
      <c r="E36" t="s">
        <v>187</v>
      </c>
      <c r="F36" t="s">
        <v>186</v>
      </c>
      <c r="G36">
        <v>70605</v>
      </c>
      <c r="H36" t="s">
        <v>190</v>
      </c>
      <c r="I36">
        <v>6</v>
      </c>
      <c r="K36" t="s">
        <v>217</v>
      </c>
    </row>
    <row r="37" spans="1:11" hidden="1" x14ac:dyDescent="0.25">
      <c r="A37">
        <v>1036</v>
      </c>
      <c r="B37" s="9">
        <v>43143</v>
      </c>
      <c r="C37" t="s">
        <v>107</v>
      </c>
      <c r="D37" t="s">
        <v>108</v>
      </c>
      <c r="E37" t="s">
        <v>187</v>
      </c>
      <c r="F37" t="s">
        <v>186</v>
      </c>
      <c r="G37">
        <v>70605</v>
      </c>
      <c r="H37" t="s">
        <v>190</v>
      </c>
      <c r="I37">
        <v>3</v>
      </c>
      <c r="K37" t="s">
        <v>218</v>
      </c>
    </row>
    <row r="38" spans="1:11" hidden="1" x14ac:dyDescent="0.25">
      <c r="A38">
        <v>1037</v>
      </c>
      <c r="B38" s="9">
        <v>43144</v>
      </c>
      <c r="C38" t="s">
        <v>93</v>
      </c>
      <c r="D38" t="s">
        <v>94</v>
      </c>
      <c r="E38" t="s">
        <v>188</v>
      </c>
      <c r="F38" t="s">
        <v>186</v>
      </c>
      <c r="G38">
        <v>70611</v>
      </c>
      <c r="H38" t="s">
        <v>191</v>
      </c>
      <c r="I38">
        <v>500</v>
      </c>
      <c r="K38" t="s">
        <v>218</v>
      </c>
    </row>
    <row r="39" spans="1:11" hidden="1" x14ac:dyDescent="0.25">
      <c r="A39">
        <v>1038</v>
      </c>
      <c r="B39" s="9">
        <v>43145</v>
      </c>
      <c r="C39" t="s">
        <v>177</v>
      </c>
      <c r="D39" t="s">
        <v>178</v>
      </c>
      <c r="E39" t="s">
        <v>187</v>
      </c>
      <c r="F39" t="s">
        <v>186</v>
      </c>
      <c r="G39">
        <v>70605</v>
      </c>
      <c r="H39" t="s">
        <v>191</v>
      </c>
      <c r="I39">
        <v>250</v>
      </c>
      <c r="K39" t="s">
        <v>217</v>
      </c>
    </row>
    <row r="40" spans="1:11" hidden="1" x14ac:dyDescent="0.25">
      <c r="A40">
        <v>1039</v>
      </c>
      <c r="B40" s="9">
        <v>43146</v>
      </c>
      <c r="C40" t="s">
        <v>95</v>
      </c>
      <c r="D40" t="s">
        <v>96</v>
      </c>
      <c r="E40" t="s">
        <v>187</v>
      </c>
      <c r="F40" t="s">
        <v>186</v>
      </c>
      <c r="G40">
        <v>70605</v>
      </c>
      <c r="H40" t="s">
        <v>192</v>
      </c>
      <c r="I40"/>
      <c r="J40" t="s">
        <v>206</v>
      </c>
      <c r="K40" t="s">
        <v>217</v>
      </c>
    </row>
    <row r="41" spans="1:11" x14ac:dyDescent="0.25">
      <c r="A41">
        <v>1040</v>
      </c>
      <c r="B41" s="9">
        <v>42782</v>
      </c>
      <c r="C41" t="s">
        <v>97</v>
      </c>
      <c r="D41" t="s">
        <v>98</v>
      </c>
      <c r="E41" t="s">
        <v>187</v>
      </c>
      <c r="F41" t="s">
        <v>186</v>
      </c>
      <c r="G41">
        <v>70605</v>
      </c>
      <c r="H41" t="s">
        <v>191</v>
      </c>
      <c r="I41" s="15">
        <v>100</v>
      </c>
      <c r="K41" t="s">
        <v>217</v>
      </c>
    </row>
    <row r="42" spans="1:11" x14ac:dyDescent="0.25">
      <c r="A42">
        <v>1041</v>
      </c>
      <c r="B42" s="9">
        <v>42785</v>
      </c>
      <c r="C42" t="s">
        <v>109</v>
      </c>
      <c r="D42" t="s">
        <v>110</v>
      </c>
      <c r="E42" t="s">
        <v>189</v>
      </c>
      <c r="F42" t="s">
        <v>186</v>
      </c>
      <c r="G42">
        <v>70665</v>
      </c>
      <c r="H42" t="s">
        <v>191</v>
      </c>
      <c r="I42" s="15">
        <v>80</v>
      </c>
      <c r="K42" t="s">
        <v>218</v>
      </c>
    </row>
    <row r="43" spans="1:11" hidden="1" x14ac:dyDescent="0.25">
      <c r="A43">
        <v>1042</v>
      </c>
      <c r="B43" s="9">
        <v>43150</v>
      </c>
      <c r="C43" t="s">
        <v>155</v>
      </c>
      <c r="D43" t="s">
        <v>156</v>
      </c>
      <c r="E43" t="s">
        <v>185</v>
      </c>
      <c r="F43" t="s">
        <v>186</v>
      </c>
      <c r="G43">
        <v>70669</v>
      </c>
      <c r="H43" t="s">
        <v>192</v>
      </c>
      <c r="I43"/>
      <c r="J43" t="s">
        <v>207</v>
      </c>
      <c r="K43" t="s">
        <v>218</v>
      </c>
    </row>
    <row r="44" spans="1:11" x14ac:dyDescent="0.25">
      <c r="A44">
        <v>1043</v>
      </c>
      <c r="B44" s="9">
        <v>42786</v>
      </c>
      <c r="C44" t="s">
        <v>165</v>
      </c>
      <c r="D44" t="s">
        <v>166</v>
      </c>
      <c r="E44" t="s">
        <v>187</v>
      </c>
      <c r="F44" t="s">
        <v>186</v>
      </c>
      <c r="G44">
        <v>70601</v>
      </c>
      <c r="H44" t="s">
        <v>190</v>
      </c>
      <c r="I44" s="15">
        <v>15</v>
      </c>
      <c r="K44" t="s">
        <v>218</v>
      </c>
    </row>
    <row r="45" spans="1:11" x14ac:dyDescent="0.25">
      <c r="A45">
        <v>1044</v>
      </c>
      <c r="B45" s="9">
        <v>42787</v>
      </c>
      <c r="C45" t="s">
        <v>99</v>
      </c>
      <c r="D45" t="s">
        <v>100</v>
      </c>
      <c r="E45" t="s">
        <v>187</v>
      </c>
      <c r="F45" t="s">
        <v>186</v>
      </c>
      <c r="G45">
        <v>70605</v>
      </c>
      <c r="H45" t="s">
        <v>191</v>
      </c>
      <c r="I45" s="15">
        <v>40</v>
      </c>
      <c r="K45" t="s">
        <v>217</v>
      </c>
    </row>
    <row r="46" spans="1:11" hidden="1" x14ac:dyDescent="0.25">
      <c r="A46">
        <v>1045</v>
      </c>
      <c r="B46" s="9">
        <v>43153</v>
      </c>
      <c r="C46" t="s">
        <v>181</v>
      </c>
      <c r="D46" t="s">
        <v>182</v>
      </c>
      <c r="E46" t="s">
        <v>188</v>
      </c>
      <c r="F46" t="s">
        <v>186</v>
      </c>
      <c r="G46">
        <v>70611</v>
      </c>
      <c r="H46" t="s">
        <v>192</v>
      </c>
      <c r="I46"/>
      <c r="J46" t="s">
        <v>208</v>
      </c>
      <c r="K46" t="s">
        <v>217</v>
      </c>
    </row>
    <row r="47" spans="1:11" hidden="1" x14ac:dyDescent="0.25">
      <c r="A47">
        <v>1046</v>
      </c>
      <c r="B47" s="9">
        <v>43154</v>
      </c>
      <c r="C47" t="s">
        <v>179</v>
      </c>
      <c r="D47" t="s">
        <v>180</v>
      </c>
      <c r="E47" t="s">
        <v>188</v>
      </c>
      <c r="F47" t="s">
        <v>186</v>
      </c>
      <c r="G47">
        <v>70611</v>
      </c>
      <c r="H47" t="s">
        <v>192</v>
      </c>
      <c r="I47"/>
      <c r="J47" t="s">
        <v>201</v>
      </c>
      <c r="K47" t="s">
        <v>217</v>
      </c>
    </row>
    <row r="48" spans="1:11" x14ac:dyDescent="0.25">
      <c r="A48">
        <v>1047</v>
      </c>
      <c r="B48" s="9">
        <v>42792</v>
      </c>
      <c r="C48" t="s">
        <v>101</v>
      </c>
      <c r="D48" t="s">
        <v>102</v>
      </c>
      <c r="E48" t="s">
        <v>187</v>
      </c>
      <c r="F48" t="s">
        <v>186</v>
      </c>
      <c r="G48">
        <v>70605</v>
      </c>
      <c r="H48" t="s">
        <v>191</v>
      </c>
      <c r="I48" s="15">
        <v>45</v>
      </c>
      <c r="K48" t="s">
        <v>217</v>
      </c>
    </row>
    <row r="49" spans="1:11" x14ac:dyDescent="0.25">
      <c r="A49">
        <v>1048</v>
      </c>
      <c r="B49" s="9">
        <v>42792</v>
      </c>
      <c r="C49" t="s">
        <v>111</v>
      </c>
      <c r="D49" t="s">
        <v>112</v>
      </c>
      <c r="E49" t="s">
        <v>187</v>
      </c>
      <c r="F49" t="s">
        <v>186</v>
      </c>
      <c r="G49">
        <v>70605</v>
      </c>
      <c r="H49" t="s">
        <v>191</v>
      </c>
      <c r="I49" s="15">
        <v>65</v>
      </c>
      <c r="K49" t="s">
        <v>218</v>
      </c>
    </row>
    <row r="50" spans="1:11" x14ac:dyDescent="0.25">
      <c r="A50">
        <v>1049</v>
      </c>
      <c r="B50" s="9">
        <v>42793</v>
      </c>
      <c r="C50" t="s">
        <v>103</v>
      </c>
      <c r="D50" t="s">
        <v>104</v>
      </c>
      <c r="E50" t="s">
        <v>187</v>
      </c>
      <c r="F50" t="s">
        <v>186</v>
      </c>
      <c r="G50">
        <v>70605</v>
      </c>
      <c r="H50" t="s">
        <v>191</v>
      </c>
      <c r="I50" s="15">
        <v>95</v>
      </c>
      <c r="K50" t="s">
        <v>218</v>
      </c>
    </row>
    <row r="51" spans="1:11" hidden="1" x14ac:dyDescent="0.25">
      <c r="A51">
        <v>1050</v>
      </c>
      <c r="B51" s="9">
        <v>43159</v>
      </c>
      <c r="C51" t="s">
        <v>163</v>
      </c>
      <c r="D51" t="s">
        <v>164</v>
      </c>
      <c r="E51" t="s">
        <v>187</v>
      </c>
      <c r="F51" t="s">
        <v>186</v>
      </c>
      <c r="G51">
        <v>70605</v>
      </c>
      <c r="H51" t="s">
        <v>192</v>
      </c>
      <c r="I51"/>
      <c r="J51" t="s">
        <v>209</v>
      </c>
      <c r="K51" t="s">
        <v>217</v>
      </c>
    </row>
    <row r="52" spans="1:11" hidden="1" x14ac:dyDescent="0.25">
      <c r="A52">
        <v>1051</v>
      </c>
      <c r="B52" s="9">
        <v>43160</v>
      </c>
      <c r="C52" t="s">
        <v>115</v>
      </c>
      <c r="D52" t="s">
        <v>116</v>
      </c>
      <c r="E52" t="s">
        <v>189</v>
      </c>
      <c r="F52" t="s">
        <v>186</v>
      </c>
      <c r="G52">
        <v>70665</v>
      </c>
      <c r="H52" t="s">
        <v>192</v>
      </c>
      <c r="I52"/>
      <c r="J52" t="s">
        <v>210</v>
      </c>
      <c r="K52" t="s">
        <v>217</v>
      </c>
    </row>
    <row r="53" spans="1:11" hidden="1" x14ac:dyDescent="0.25">
      <c r="A53">
        <v>1052</v>
      </c>
      <c r="B53" s="9">
        <v>43160</v>
      </c>
      <c r="C53" t="s">
        <v>145</v>
      </c>
      <c r="D53" t="s">
        <v>146</v>
      </c>
      <c r="E53" t="s">
        <v>188</v>
      </c>
      <c r="F53" t="s">
        <v>186</v>
      </c>
      <c r="G53">
        <v>70611</v>
      </c>
      <c r="H53" t="s">
        <v>192</v>
      </c>
      <c r="I53"/>
      <c r="J53" t="s">
        <v>211</v>
      </c>
      <c r="K53" t="s">
        <v>217</v>
      </c>
    </row>
    <row r="54" spans="1:11" x14ac:dyDescent="0.25">
      <c r="A54">
        <v>1053</v>
      </c>
      <c r="B54" s="9">
        <v>42796</v>
      </c>
      <c r="C54" t="s">
        <v>117</v>
      </c>
      <c r="D54" t="s">
        <v>118</v>
      </c>
      <c r="E54" t="s">
        <v>189</v>
      </c>
      <c r="F54" t="s">
        <v>186</v>
      </c>
      <c r="G54">
        <v>70665</v>
      </c>
      <c r="H54" t="s">
        <v>190</v>
      </c>
      <c r="I54" s="15">
        <v>50</v>
      </c>
      <c r="K54" t="s">
        <v>218</v>
      </c>
    </row>
    <row r="55" spans="1:11" x14ac:dyDescent="0.25">
      <c r="A55">
        <v>1054</v>
      </c>
      <c r="B55" s="9">
        <v>42799</v>
      </c>
      <c r="C55" t="s">
        <v>119</v>
      </c>
      <c r="D55" t="s">
        <v>120</v>
      </c>
      <c r="E55" t="s">
        <v>185</v>
      </c>
      <c r="F55" t="s">
        <v>186</v>
      </c>
      <c r="G55">
        <v>70669</v>
      </c>
      <c r="H55" t="s">
        <v>191</v>
      </c>
      <c r="I55" s="15">
        <v>43</v>
      </c>
      <c r="K55" t="s">
        <v>218</v>
      </c>
    </row>
    <row r="56" spans="1:11" hidden="1" x14ac:dyDescent="0.25">
      <c r="A56">
        <v>1055</v>
      </c>
      <c r="B56" s="9">
        <v>43164</v>
      </c>
      <c r="C56" t="s">
        <v>147</v>
      </c>
      <c r="D56" t="s">
        <v>148</v>
      </c>
      <c r="E56" t="s">
        <v>188</v>
      </c>
      <c r="F56" t="s">
        <v>186</v>
      </c>
      <c r="G56">
        <v>70611</v>
      </c>
      <c r="H56" t="s">
        <v>192</v>
      </c>
      <c r="I56"/>
      <c r="J56" t="s">
        <v>212</v>
      </c>
      <c r="K56" t="s">
        <v>218</v>
      </c>
    </row>
    <row r="57" spans="1:11" hidden="1" x14ac:dyDescent="0.25">
      <c r="A57">
        <v>1056</v>
      </c>
      <c r="B57" s="9">
        <v>43165</v>
      </c>
      <c r="C57" t="s">
        <v>121</v>
      </c>
      <c r="D57" t="s">
        <v>122</v>
      </c>
      <c r="E57" t="s">
        <v>187</v>
      </c>
      <c r="F57" t="s">
        <v>186</v>
      </c>
      <c r="G57">
        <v>70605</v>
      </c>
      <c r="H57" t="s">
        <v>192</v>
      </c>
      <c r="I57"/>
      <c r="J57" t="s">
        <v>213</v>
      </c>
      <c r="K57" t="s">
        <v>218</v>
      </c>
    </row>
    <row r="58" spans="1:11" x14ac:dyDescent="0.25">
      <c r="A58">
        <v>1057</v>
      </c>
      <c r="B58" s="9">
        <v>42801</v>
      </c>
      <c r="C58" t="s">
        <v>123</v>
      </c>
      <c r="D58" t="s">
        <v>124</v>
      </c>
      <c r="E58" t="s">
        <v>185</v>
      </c>
      <c r="F58" t="s">
        <v>186</v>
      </c>
      <c r="G58">
        <v>70669</v>
      </c>
      <c r="H58" t="s">
        <v>190</v>
      </c>
      <c r="I58" s="15">
        <v>34</v>
      </c>
      <c r="K58" t="s">
        <v>218</v>
      </c>
    </row>
    <row r="59" spans="1:11" x14ac:dyDescent="0.25">
      <c r="A59">
        <v>1058</v>
      </c>
      <c r="B59" s="9">
        <v>42802</v>
      </c>
      <c r="C59" t="s">
        <v>125</v>
      </c>
      <c r="D59" t="s">
        <v>126</v>
      </c>
      <c r="E59" t="s">
        <v>187</v>
      </c>
      <c r="F59" t="s">
        <v>186</v>
      </c>
      <c r="G59">
        <v>70601</v>
      </c>
      <c r="H59" t="s">
        <v>191</v>
      </c>
      <c r="I59" s="15">
        <v>44</v>
      </c>
      <c r="K59" t="s">
        <v>218</v>
      </c>
    </row>
    <row r="60" spans="1:11" x14ac:dyDescent="0.25">
      <c r="A60">
        <v>1059</v>
      </c>
      <c r="B60" s="9">
        <v>42803</v>
      </c>
      <c r="C60" t="s">
        <v>127</v>
      </c>
      <c r="D60" t="s">
        <v>128</v>
      </c>
      <c r="E60" t="s">
        <v>188</v>
      </c>
      <c r="F60" t="s">
        <v>186</v>
      </c>
      <c r="G60">
        <v>70611</v>
      </c>
      <c r="H60" t="s">
        <v>191</v>
      </c>
      <c r="I60" s="15">
        <v>50</v>
      </c>
      <c r="K60" t="s">
        <v>218</v>
      </c>
    </row>
    <row r="61" spans="1:11" x14ac:dyDescent="0.25">
      <c r="A61">
        <v>1060</v>
      </c>
      <c r="B61" s="9">
        <v>42806</v>
      </c>
      <c r="C61" t="s">
        <v>129</v>
      </c>
      <c r="D61" t="s">
        <v>130</v>
      </c>
      <c r="E61" t="s">
        <v>187</v>
      </c>
      <c r="F61" t="s">
        <v>186</v>
      </c>
      <c r="G61">
        <v>70605</v>
      </c>
      <c r="H61" t="s">
        <v>191</v>
      </c>
      <c r="I61" s="15">
        <v>65</v>
      </c>
      <c r="K61" t="s">
        <v>218</v>
      </c>
    </row>
    <row r="62" spans="1:11" hidden="1" x14ac:dyDescent="0.25">
      <c r="A62">
        <v>1061</v>
      </c>
      <c r="B62" s="9">
        <v>43171</v>
      </c>
      <c r="C62" t="s">
        <v>167</v>
      </c>
      <c r="D62" t="s">
        <v>168</v>
      </c>
      <c r="E62" t="s">
        <v>187</v>
      </c>
      <c r="F62" t="s">
        <v>186</v>
      </c>
      <c r="G62">
        <v>70601</v>
      </c>
      <c r="H62" t="s">
        <v>192</v>
      </c>
      <c r="I62"/>
      <c r="J62" t="s">
        <v>214</v>
      </c>
      <c r="K62" t="s">
        <v>218</v>
      </c>
    </row>
    <row r="63" spans="1:11" x14ac:dyDescent="0.25">
      <c r="A63">
        <v>1062</v>
      </c>
      <c r="B63" s="9">
        <v>42807</v>
      </c>
      <c r="C63" t="s">
        <v>131</v>
      </c>
      <c r="D63" t="s">
        <v>132</v>
      </c>
      <c r="E63" t="s">
        <v>187</v>
      </c>
      <c r="F63" t="s">
        <v>186</v>
      </c>
      <c r="G63">
        <v>70601</v>
      </c>
      <c r="H63" t="s">
        <v>190</v>
      </c>
      <c r="I63" s="15">
        <v>16</v>
      </c>
      <c r="K63" t="s">
        <v>218</v>
      </c>
    </row>
    <row r="64" spans="1:11" x14ac:dyDescent="0.25">
      <c r="A64">
        <v>1063</v>
      </c>
      <c r="B64" s="9">
        <v>42808</v>
      </c>
      <c r="C64" t="s">
        <v>133</v>
      </c>
      <c r="D64" t="s">
        <v>134</v>
      </c>
      <c r="E64" t="s">
        <v>188</v>
      </c>
      <c r="F64" t="s">
        <v>186</v>
      </c>
      <c r="G64">
        <v>70611</v>
      </c>
      <c r="H64" t="s">
        <v>190</v>
      </c>
      <c r="I64" s="15">
        <v>18</v>
      </c>
      <c r="K64" t="s">
        <v>218</v>
      </c>
    </row>
    <row r="65" spans="1:11" x14ac:dyDescent="0.25">
      <c r="A65">
        <v>1064</v>
      </c>
      <c r="B65" s="9">
        <v>42809</v>
      </c>
      <c r="C65" t="s">
        <v>157</v>
      </c>
      <c r="D65" t="s">
        <v>158</v>
      </c>
      <c r="E65" t="s">
        <v>187</v>
      </c>
      <c r="F65" t="s">
        <v>186</v>
      </c>
      <c r="G65">
        <v>70605</v>
      </c>
      <c r="H65" t="s">
        <v>191</v>
      </c>
      <c r="I65" s="15">
        <v>80</v>
      </c>
      <c r="K65" t="s">
        <v>218</v>
      </c>
    </row>
    <row r="66" spans="1:11" hidden="1" x14ac:dyDescent="0.25">
      <c r="A66">
        <v>1065</v>
      </c>
      <c r="B66" s="9">
        <v>43175</v>
      </c>
      <c r="C66" t="s">
        <v>135</v>
      </c>
      <c r="D66" t="s">
        <v>136</v>
      </c>
      <c r="E66" t="s">
        <v>187</v>
      </c>
      <c r="F66" t="s">
        <v>186</v>
      </c>
      <c r="G66">
        <v>70605</v>
      </c>
      <c r="H66" t="s">
        <v>192</v>
      </c>
      <c r="I66"/>
      <c r="J66" t="s">
        <v>215</v>
      </c>
      <c r="K66" t="s">
        <v>218</v>
      </c>
    </row>
    <row r="67" spans="1:11" x14ac:dyDescent="0.25">
      <c r="A67">
        <v>1066</v>
      </c>
      <c r="B67" s="9">
        <v>42813</v>
      </c>
      <c r="C67" t="s">
        <v>137</v>
      </c>
      <c r="D67" t="s">
        <v>138</v>
      </c>
      <c r="E67" t="s">
        <v>187</v>
      </c>
      <c r="F67" t="s">
        <v>186</v>
      </c>
      <c r="G67">
        <v>70605</v>
      </c>
      <c r="H67" t="s">
        <v>190</v>
      </c>
      <c r="I67" s="15">
        <v>20</v>
      </c>
      <c r="K67" t="s">
        <v>218</v>
      </c>
    </row>
    <row r="68" spans="1:11" x14ac:dyDescent="0.25">
      <c r="A68">
        <v>1067</v>
      </c>
      <c r="B68" s="9">
        <v>42813</v>
      </c>
      <c r="C68" t="s">
        <v>169</v>
      </c>
      <c r="D68" t="s">
        <v>170</v>
      </c>
      <c r="E68" t="s">
        <v>189</v>
      </c>
      <c r="F68" t="s">
        <v>186</v>
      </c>
      <c r="G68">
        <v>70665</v>
      </c>
      <c r="H68" t="s">
        <v>191</v>
      </c>
      <c r="I68" s="15">
        <v>100</v>
      </c>
      <c r="K68" t="s">
        <v>218</v>
      </c>
    </row>
    <row r="69" spans="1:11" hidden="1" x14ac:dyDescent="0.25">
      <c r="A69">
        <v>1068</v>
      </c>
      <c r="B69" s="9">
        <v>43179</v>
      </c>
      <c r="C69" t="s">
        <v>183</v>
      </c>
      <c r="D69" t="s">
        <v>184</v>
      </c>
      <c r="E69" t="s">
        <v>187</v>
      </c>
      <c r="F69" t="s">
        <v>186</v>
      </c>
      <c r="G69">
        <v>70605</v>
      </c>
      <c r="H69" t="s">
        <v>192</v>
      </c>
      <c r="I69"/>
      <c r="J69" t="s">
        <v>216</v>
      </c>
      <c r="K69" t="s">
        <v>217</v>
      </c>
    </row>
    <row r="70" spans="1:11" x14ac:dyDescent="0.25">
      <c r="A70">
        <v>1069</v>
      </c>
      <c r="B70" s="9">
        <v>42815</v>
      </c>
      <c r="C70" t="s">
        <v>175</v>
      </c>
      <c r="D70" t="s">
        <v>176</v>
      </c>
      <c r="E70" t="s">
        <v>189</v>
      </c>
      <c r="F70" t="s">
        <v>186</v>
      </c>
      <c r="G70">
        <v>70665</v>
      </c>
      <c r="H70" t="s">
        <v>190</v>
      </c>
      <c r="I70" s="15">
        <v>45</v>
      </c>
      <c r="K70" t="s">
        <v>217</v>
      </c>
    </row>
    <row r="71" spans="1:11" hidden="1" x14ac:dyDescent="0.25">
      <c r="A71">
        <v>1070</v>
      </c>
      <c r="B71" s="9">
        <v>43182</v>
      </c>
      <c r="C71" t="s">
        <v>173</v>
      </c>
      <c r="D71" t="s">
        <v>174</v>
      </c>
      <c r="E71" t="s">
        <v>189</v>
      </c>
      <c r="F71" t="s">
        <v>186</v>
      </c>
      <c r="G71">
        <v>70665</v>
      </c>
      <c r="H71" t="s">
        <v>191</v>
      </c>
      <c r="I71">
        <v>150</v>
      </c>
      <c r="K71" t="s">
        <v>217</v>
      </c>
    </row>
    <row r="72" spans="1:11" hidden="1" x14ac:dyDescent="0.25">
      <c r="A72">
        <v>1071</v>
      </c>
      <c r="B72" s="9">
        <v>43185</v>
      </c>
      <c r="C72" t="s">
        <v>141</v>
      </c>
      <c r="D72" t="s">
        <v>142</v>
      </c>
      <c r="E72" t="s">
        <v>188</v>
      </c>
      <c r="F72" t="s">
        <v>186</v>
      </c>
      <c r="G72">
        <v>70611</v>
      </c>
      <c r="H72" t="s">
        <v>190</v>
      </c>
      <c r="I72">
        <v>5</v>
      </c>
      <c r="K72" t="s">
        <v>217</v>
      </c>
    </row>
    <row r="73" spans="1:11" hidden="1" x14ac:dyDescent="0.25">
      <c r="A73">
        <v>1072</v>
      </c>
      <c r="B73" s="9">
        <v>43185</v>
      </c>
      <c r="C73" t="s">
        <v>171</v>
      </c>
      <c r="D73" t="s">
        <v>172</v>
      </c>
      <c r="E73" t="s">
        <v>189</v>
      </c>
      <c r="F73" t="s">
        <v>186</v>
      </c>
      <c r="G73">
        <v>70665</v>
      </c>
      <c r="H73" t="s">
        <v>190</v>
      </c>
      <c r="I73">
        <v>8</v>
      </c>
      <c r="K73" t="s">
        <v>217</v>
      </c>
    </row>
    <row r="74" spans="1:11" hidden="1" x14ac:dyDescent="0.25">
      <c r="A74">
        <v>1073</v>
      </c>
      <c r="B74" s="9">
        <v>43186</v>
      </c>
      <c r="C74" t="s">
        <v>143</v>
      </c>
      <c r="D74" t="s">
        <v>144</v>
      </c>
      <c r="E74" t="s">
        <v>188</v>
      </c>
      <c r="F74" t="s">
        <v>186</v>
      </c>
      <c r="G74">
        <v>70611</v>
      </c>
      <c r="H74" t="s">
        <v>191</v>
      </c>
      <c r="I74">
        <v>125</v>
      </c>
      <c r="K74" t="s">
        <v>218</v>
      </c>
    </row>
    <row r="75" spans="1:11" x14ac:dyDescent="0.25">
      <c r="A75">
        <v>1074</v>
      </c>
      <c r="B75" s="9">
        <v>42822</v>
      </c>
      <c r="C75" t="s">
        <v>159</v>
      </c>
      <c r="D75" t="s">
        <v>160</v>
      </c>
      <c r="E75" t="s">
        <v>185</v>
      </c>
      <c r="F75" t="s">
        <v>186</v>
      </c>
      <c r="G75">
        <v>70669</v>
      </c>
      <c r="H75" t="s">
        <v>191</v>
      </c>
      <c r="I75" s="15">
        <v>85</v>
      </c>
      <c r="K75" t="s">
        <v>218</v>
      </c>
    </row>
    <row r="76" spans="1:11" x14ac:dyDescent="0.25">
      <c r="A76">
        <v>1075</v>
      </c>
      <c r="B76" s="9">
        <v>42822</v>
      </c>
      <c r="C76" t="s">
        <v>139</v>
      </c>
      <c r="D76" t="s">
        <v>140</v>
      </c>
      <c r="E76" t="s">
        <v>185</v>
      </c>
      <c r="F76" t="s">
        <v>186</v>
      </c>
      <c r="G76">
        <v>70669</v>
      </c>
      <c r="H76" t="s">
        <v>191</v>
      </c>
      <c r="I76" s="15">
        <v>75</v>
      </c>
      <c r="K76" t="s">
        <v>218</v>
      </c>
    </row>
    <row r="77" spans="1:11" x14ac:dyDescent="0.25">
      <c r="B77" s="1"/>
      <c r="H77" s="2"/>
    </row>
    <row r="78" spans="1:11" x14ac:dyDescent="0.25">
      <c r="B78" s="1"/>
      <c r="H78" s="2"/>
    </row>
    <row r="79" spans="1:11" x14ac:dyDescent="0.25">
      <c r="B79" s="1"/>
      <c r="H79" s="2"/>
    </row>
    <row r="80" spans="1:11" x14ac:dyDescent="0.25">
      <c r="B80" s="1"/>
      <c r="H80" s="2"/>
    </row>
    <row r="81" spans="2:8" x14ac:dyDescent="0.25">
      <c r="B81" s="1"/>
      <c r="H81" s="2"/>
    </row>
    <row r="82" spans="2:8" x14ac:dyDescent="0.25">
      <c r="B82" s="1"/>
      <c r="H82" s="2"/>
    </row>
    <row r="83" spans="2:8" x14ac:dyDescent="0.25">
      <c r="B83" s="1"/>
      <c r="H83" s="2"/>
    </row>
    <row r="84" spans="2:8" x14ac:dyDescent="0.25">
      <c r="B84" s="1"/>
      <c r="H84" s="2"/>
    </row>
    <row r="85" spans="2:8" x14ac:dyDescent="0.25">
      <c r="B85" s="1"/>
      <c r="H85" s="2"/>
    </row>
    <row r="86" spans="2:8" x14ac:dyDescent="0.25">
      <c r="B86" s="1"/>
      <c r="H86" s="2"/>
    </row>
    <row r="87" spans="2:8" x14ac:dyDescent="0.25">
      <c r="B87" s="1"/>
      <c r="H87" s="2"/>
    </row>
    <row r="88" spans="2:8" x14ac:dyDescent="0.25">
      <c r="B88" s="1"/>
      <c r="H88" s="2"/>
    </row>
    <row r="89" spans="2:8" x14ac:dyDescent="0.25">
      <c r="B89" s="1"/>
      <c r="H89" s="2"/>
    </row>
    <row r="90" spans="2:8" x14ac:dyDescent="0.25">
      <c r="B90" s="1"/>
      <c r="H90" s="2"/>
    </row>
    <row r="91" spans="2:8" x14ac:dyDescent="0.25">
      <c r="B91" s="1"/>
      <c r="H91" s="2"/>
    </row>
    <row r="92" spans="2:8" x14ac:dyDescent="0.25">
      <c r="B92" s="1"/>
      <c r="H92" s="2"/>
    </row>
    <row r="93" spans="2:8" x14ac:dyDescent="0.25">
      <c r="B93" s="1"/>
      <c r="H93" s="2"/>
    </row>
    <row r="94" spans="2:8" x14ac:dyDescent="0.25">
      <c r="B94" s="1"/>
      <c r="H94" s="2"/>
    </row>
    <row r="95" spans="2:8" x14ac:dyDescent="0.25">
      <c r="B95" s="1"/>
      <c r="H95" s="2"/>
    </row>
    <row r="96" spans="2:8" x14ac:dyDescent="0.25">
      <c r="B96" s="1"/>
      <c r="H96" s="2"/>
    </row>
    <row r="97" spans="2:8" x14ac:dyDescent="0.25">
      <c r="B97" s="1"/>
      <c r="H97" s="2"/>
    </row>
    <row r="98" spans="2:8" x14ac:dyDescent="0.25">
      <c r="B98" s="1"/>
      <c r="H98" s="2"/>
    </row>
    <row r="99" spans="2:8" x14ac:dyDescent="0.25">
      <c r="B99" s="1"/>
      <c r="H99" s="2"/>
    </row>
    <row r="100" spans="2:8" x14ac:dyDescent="0.25">
      <c r="B100" s="1"/>
      <c r="H100" s="2"/>
    </row>
    <row r="101" spans="2:8" x14ac:dyDescent="0.25">
      <c r="B101" s="1"/>
      <c r="H101" s="2"/>
    </row>
    <row r="102" spans="2:8" x14ac:dyDescent="0.25">
      <c r="B102" s="1"/>
      <c r="H102" s="2"/>
    </row>
    <row r="103" spans="2:8" x14ac:dyDescent="0.25">
      <c r="B103" s="1"/>
      <c r="H103" s="2"/>
    </row>
    <row r="104" spans="2:8" x14ac:dyDescent="0.25">
      <c r="B104" s="1"/>
      <c r="H104" s="2"/>
    </row>
    <row r="105" spans="2:8" x14ac:dyDescent="0.25">
      <c r="B105" s="1"/>
      <c r="H105" s="2"/>
    </row>
    <row r="106" spans="2:8" x14ac:dyDescent="0.25">
      <c r="B106" s="1"/>
      <c r="H106" s="2"/>
    </row>
    <row r="107" spans="2:8" x14ac:dyDescent="0.25">
      <c r="B107" s="1"/>
      <c r="H107" s="2"/>
    </row>
    <row r="108" spans="2:8" x14ac:dyDescent="0.25">
      <c r="B108" s="1"/>
      <c r="H108" s="2"/>
    </row>
    <row r="109" spans="2:8" x14ac:dyDescent="0.25">
      <c r="B109" s="1"/>
      <c r="H109" s="2"/>
    </row>
    <row r="110" spans="2:8" x14ac:dyDescent="0.25">
      <c r="B110" s="1"/>
      <c r="H110" s="2"/>
    </row>
    <row r="111" spans="2:8" x14ac:dyDescent="0.25">
      <c r="B111" s="1"/>
      <c r="H111" s="2"/>
    </row>
    <row r="112" spans="2:8" x14ac:dyDescent="0.25">
      <c r="B112" s="1"/>
      <c r="H112" s="2"/>
    </row>
    <row r="113" spans="2:8" x14ac:dyDescent="0.25">
      <c r="B113" s="1"/>
      <c r="H113" s="2"/>
    </row>
    <row r="114" spans="2:8" x14ac:dyDescent="0.25">
      <c r="B114" s="1"/>
      <c r="H114" s="2"/>
    </row>
    <row r="115" spans="2:8" x14ac:dyDescent="0.25">
      <c r="B115" s="1"/>
      <c r="H115" s="2"/>
    </row>
    <row r="116" spans="2:8" x14ac:dyDescent="0.25">
      <c r="B116" s="1"/>
      <c r="H116" s="2"/>
    </row>
    <row r="117" spans="2:8" x14ac:dyDescent="0.25">
      <c r="B117" s="1"/>
      <c r="H117" s="2"/>
    </row>
    <row r="118" spans="2:8" x14ac:dyDescent="0.25">
      <c r="B118" s="1"/>
      <c r="H118" s="2"/>
    </row>
    <row r="119" spans="2:8" x14ac:dyDescent="0.25">
      <c r="B119" s="1"/>
      <c r="H119" s="2"/>
    </row>
    <row r="120" spans="2:8" x14ac:dyDescent="0.25">
      <c r="B120" s="1"/>
      <c r="H120" s="2"/>
    </row>
    <row r="121" spans="2:8" x14ac:dyDescent="0.25">
      <c r="B121" s="1"/>
      <c r="H121" s="2"/>
    </row>
    <row r="122" spans="2:8" x14ac:dyDescent="0.25">
      <c r="B122" s="1"/>
      <c r="H122" s="2"/>
    </row>
    <row r="123" spans="2:8" x14ac:dyDescent="0.25">
      <c r="B123" s="1"/>
      <c r="H123" s="2"/>
    </row>
    <row r="124" spans="2:8" x14ac:dyDescent="0.25">
      <c r="B124" s="1"/>
      <c r="H124" s="2"/>
    </row>
    <row r="125" spans="2:8" x14ac:dyDescent="0.25">
      <c r="B125" s="1"/>
      <c r="H125" s="2"/>
    </row>
  </sheetData>
  <autoFilter ref="A1:K76">
    <filterColumn colId="8">
      <customFilters and="1">
        <customFilter operator="greaterThan" val="10"/>
        <customFilter operator="lessThanOrEqual" val="10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zoomScale="120" zoomScaleNormal="120" workbookViewId="0">
      <selection activeCell="I1" sqref="I1"/>
    </sheetView>
  </sheetViews>
  <sheetFormatPr defaultRowHeight="15" outlineLevelRow="2" x14ac:dyDescent="0.25"/>
  <cols>
    <col min="1" max="1" width="11.5703125" bestFit="1" customWidth="1"/>
    <col min="2" max="2" width="10.28515625" bestFit="1" customWidth="1"/>
    <col min="3" max="3" width="21.85546875" customWidth="1"/>
    <col min="4" max="4" width="26.140625" bestFit="1" customWidth="1"/>
    <col min="5" max="5" width="12" bestFit="1" customWidth="1"/>
    <col min="6" max="6" width="5.7109375" bestFit="1" customWidth="1"/>
    <col min="7" max="7" width="6.42578125" bestFit="1" customWidth="1"/>
    <col min="8" max="8" width="12.5703125" bestFit="1" customWidth="1"/>
    <col min="9" max="9" width="9.7109375" style="15" bestFit="1" customWidth="1"/>
    <col min="10" max="10" width="25.85546875" bestFit="1" customWidth="1"/>
    <col min="11" max="11" width="9.28515625" customWidth="1"/>
  </cols>
  <sheetData>
    <row r="1" spans="1:11" ht="18" customHeight="1" x14ac:dyDescent="0.25">
      <c r="A1" t="s">
        <v>27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11</v>
      </c>
      <c r="I1" s="15" t="s">
        <v>25</v>
      </c>
      <c r="J1" t="s">
        <v>5</v>
      </c>
      <c r="K1" t="s">
        <v>33</v>
      </c>
    </row>
    <row r="2" spans="1:11" outlineLevel="2" x14ac:dyDescent="0.25">
      <c r="A2">
        <v>1001</v>
      </c>
      <c r="B2" s="9">
        <v>42738</v>
      </c>
      <c r="C2" t="s">
        <v>35</v>
      </c>
      <c r="D2" t="s">
        <v>36</v>
      </c>
      <c r="E2" t="s">
        <v>187</v>
      </c>
      <c r="F2" t="s">
        <v>186</v>
      </c>
      <c r="G2">
        <v>70605</v>
      </c>
      <c r="H2" t="s">
        <v>190</v>
      </c>
      <c r="I2" s="15">
        <v>10</v>
      </c>
      <c r="K2" t="s">
        <v>217</v>
      </c>
    </row>
    <row r="3" spans="1:11" outlineLevel="2" x14ac:dyDescent="0.25">
      <c r="A3">
        <v>1002</v>
      </c>
      <c r="B3" s="9">
        <v>42739</v>
      </c>
      <c r="C3" t="s">
        <v>149</v>
      </c>
      <c r="D3" t="s">
        <v>150</v>
      </c>
      <c r="E3" t="s">
        <v>187</v>
      </c>
      <c r="F3" t="s">
        <v>186</v>
      </c>
      <c r="G3">
        <v>70605</v>
      </c>
      <c r="H3" t="s">
        <v>190</v>
      </c>
      <c r="I3" s="15">
        <v>15</v>
      </c>
      <c r="K3" t="s">
        <v>217</v>
      </c>
    </row>
    <row r="4" spans="1:11" outlineLevel="1" x14ac:dyDescent="0.25">
      <c r="B4" s="9"/>
      <c r="H4" s="13" t="s">
        <v>221</v>
      </c>
      <c r="I4" s="15">
        <f>SUBTOTAL(9,I2:I3)</f>
        <v>25</v>
      </c>
    </row>
    <row r="5" spans="1:11" outlineLevel="2" x14ac:dyDescent="0.25">
      <c r="A5">
        <v>1003</v>
      </c>
      <c r="B5" s="9">
        <v>42740</v>
      </c>
      <c r="C5" t="s">
        <v>37</v>
      </c>
      <c r="D5" t="s">
        <v>38</v>
      </c>
      <c r="E5" t="s">
        <v>189</v>
      </c>
      <c r="F5" t="s">
        <v>186</v>
      </c>
      <c r="G5">
        <v>70665</v>
      </c>
      <c r="H5" t="s">
        <v>191</v>
      </c>
      <c r="I5" s="15">
        <v>100</v>
      </c>
      <c r="K5" t="s">
        <v>217</v>
      </c>
    </row>
    <row r="6" spans="1:11" outlineLevel="1" x14ac:dyDescent="0.25">
      <c r="B6" s="9"/>
      <c r="H6" s="13" t="s">
        <v>222</v>
      </c>
      <c r="I6" s="15">
        <f>SUBTOTAL(9,I5:I5)</f>
        <v>100</v>
      </c>
    </row>
    <row r="7" spans="1:11" outlineLevel="2" x14ac:dyDescent="0.25">
      <c r="A7">
        <v>1004</v>
      </c>
      <c r="B7" s="9">
        <v>42743</v>
      </c>
      <c r="C7" t="s">
        <v>151</v>
      </c>
      <c r="D7" t="s">
        <v>152</v>
      </c>
      <c r="E7" t="s">
        <v>187</v>
      </c>
      <c r="F7" t="s">
        <v>186</v>
      </c>
      <c r="G7">
        <v>70601</v>
      </c>
      <c r="H7" t="s">
        <v>192</v>
      </c>
      <c r="J7" t="s">
        <v>193</v>
      </c>
      <c r="K7" t="s">
        <v>217</v>
      </c>
    </row>
    <row r="8" spans="1:11" outlineLevel="2" x14ac:dyDescent="0.25">
      <c r="A8">
        <v>1005</v>
      </c>
      <c r="B8" s="9">
        <v>42743</v>
      </c>
      <c r="C8" t="s">
        <v>69</v>
      </c>
      <c r="D8" t="s">
        <v>70</v>
      </c>
      <c r="E8" t="s">
        <v>185</v>
      </c>
      <c r="F8" t="s">
        <v>186</v>
      </c>
      <c r="G8">
        <v>70669</v>
      </c>
      <c r="H8" t="s">
        <v>192</v>
      </c>
      <c r="J8" t="s">
        <v>194</v>
      </c>
      <c r="K8" t="s">
        <v>217</v>
      </c>
    </row>
    <row r="9" spans="1:11" outlineLevel="1" x14ac:dyDescent="0.25">
      <c r="B9" s="9"/>
      <c r="H9" s="13" t="s">
        <v>223</v>
      </c>
      <c r="I9" s="15">
        <f>SUBTOTAL(9,I7:I8)</f>
        <v>0</v>
      </c>
    </row>
    <row r="10" spans="1:11" outlineLevel="2" x14ac:dyDescent="0.25">
      <c r="A10">
        <v>1006</v>
      </c>
      <c r="B10" s="9">
        <v>42744</v>
      </c>
      <c r="C10" t="s">
        <v>39</v>
      </c>
      <c r="D10" t="s">
        <v>40</v>
      </c>
      <c r="E10" t="s">
        <v>187</v>
      </c>
      <c r="F10" t="s">
        <v>186</v>
      </c>
      <c r="G10">
        <v>70605</v>
      </c>
      <c r="H10" t="s">
        <v>190</v>
      </c>
      <c r="I10" s="15">
        <v>15</v>
      </c>
      <c r="K10" t="s">
        <v>218</v>
      </c>
    </row>
    <row r="11" spans="1:11" outlineLevel="1" x14ac:dyDescent="0.25">
      <c r="B11" s="9"/>
      <c r="H11" s="13" t="s">
        <v>221</v>
      </c>
      <c r="I11" s="15">
        <f>SUBTOTAL(9,I10:I10)</f>
        <v>15</v>
      </c>
    </row>
    <row r="12" spans="1:11" outlineLevel="2" x14ac:dyDescent="0.25">
      <c r="A12">
        <v>1007</v>
      </c>
      <c r="B12" s="9">
        <v>42745</v>
      </c>
      <c r="C12" t="s">
        <v>41</v>
      </c>
      <c r="D12" t="s">
        <v>42</v>
      </c>
      <c r="E12" t="s">
        <v>188</v>
      </c>
      <c r="F12" t="s">
        <v>186</v>
      </c>
      <c r="G12">
        <v>70611</v>
      </c>
      <c r="H12" t="s">
        <v>191</v>
      </c>
      <c r="I12" s="15">
        <v>50</v>
      </c>
      <c r="K12" t="s">
        <v>218</v>
      </c>
    </row>
    <row r="13" spans="1:11" outlineLevel="2" x14ac:dyDescent="0.25">
      <c r="A13">
        <v>1008</v>
      </c>
      <c r="B13" s="9">
        <v>42746</v>
      </c>
      <c r="C13" t="s">
        <v>153</v>
      </c>
      <c r="D13" t="s">
        <v>154</v>
      </c>
      <c r="E13" t="s">
        <v>187</v>
      </c>
      <c r="F13" t="s">
        <v>186</v>
      </c>
      <c r="G13">
        <v>70605</v>
      </c>
      <c r="H13" t="s">
        <v>191</v>
      </c>
      <c r="I13" s="15">
        <v>25</v>
      </c>
      <c r="K13" t="s">
        <v>217</v>
      </c>
    </row>
    <row r="14" spans="1:11" outlineLevel="1" x14ac:dyDescent="0.25">
      <c r="B14" s="9"/>
      <c r="H14" s="13" t="s">
        <v>222</v>
      </c>
      <c r="I14" s="15">
        <f>SUBTOTAL(9,I12:I13)</f>
        <v>75</v>
      </c>
    </row>
    <row r="15" spans="1:11" outlineLevel="2" x14ac:dyDescent="0.25">
      <c r="A15">
        <v>1009</v>
      </c>
      <c r="B15" s="9">
        <v>42747</v>
      </c>
      <c r="C15" t="s">
        <v>43</v>
      </c>
      <c r="D15" t="s">
        <v>44</v>
      </c>
      <c r="E15" t="s">
        <v>187</v>
      </c>
      <c r="F15" t="s">
        <v>186</v>
      </c>
      <c r="G15">
        <v>70605</v>
      </c>
      <c r="H15" t="s">
        <v>190</v>
      </c>
      <c r="I15" s="15">
        <v>5</v>
      </c>
      <c r="K15" t="s">
        <v>217</v>
      </c>
    </row>
    <row r="16" spans="1:11" outlineLevel="1" x14ac:dyDescent="0.25">
      <c r="B16" s="9"/>
      <c r="H16" s="13" t="s">
        <v>221</v>
      </c>
      <c r="I16" s="15">
        <f>SUBTOTAL(9,I15:I15)</f>
        <v>5</v>
      </c>
    </row>
    <row r="17" spans="1:11" outlineLevel="2" x14ac:dyDescent="0.25">
      <c r="A17">
        <v>1010</v>
      </c>
      <c r="B17" s="9">
        <v>42750</v>
      </c>
      <c r="C17" t="s">
        <v>45</v>
      </c>
      <c r="D17" t="s">
        <v>46</v>
      </c>
      <c r="E17" t="s">
        <v>187</v>
      </c>
      <c r="F17" t="s">
        <v>186</v>
      </c>
      <c r="G17">
        <v>70605</v>
      </c>
      <c r="H17" t="s">
        <v>192</v>
      </c>
      <c r="J17" t="s">
        <v>195</v>
      </c>
      <c r="K17" t="s">
        <v>218</v>
      </c>
    </row>
    <row r="18" spans="1:11" outlineLevel="1" x14ac:dyDescent="0.25">
      <c r="B18" s="9"/>
      <c r="H18" s="13" t="s">
        <v>223</v>
      </c>
      <c r="I18" s="15">
        <f>SUBTOTAL(9,I17:I17)</f>
        <v>0</v>
      </c>
    </row>
    <row r="19" spans="1:11" outlineLevel="2" x14ac:dyDescent="0.25">
      <c r="A19">
        <v>1011</v>
      </c>
      <c r="B19" s="9">
        <v>42750</v>
      </c>
      <c r="C19" t="s">
        <v>71</v>
      </c>
      <c r="D19" t="s">
        <v>72</v>
      </c>
      <c r="E19" t="s">
        <v>187</v>
      </c>
      <c r="F19" t="s">
        <v>186</v>
      </c>
      <c r="G19">
        <v>70605</v>
      </c>
      <c r="H19" t="s">
        <v>190</v>
      </c>
      <c r="I19" s="15">
        <v>15</v>
      </c>
      <c r="K19" t="s">
        <v>217</v>
      </c>
    </row>
    <row r="20" spans="1:11" outlineLevel="1" x14ac:dyDescent="0.25">
      <c r="B20" s="9"/>
      <c r="H20" s="13" t="s">
        <v>221</v>
      </c>
      <c r="I20" s="15">
        <f>SUBTOTAL(9,I19:I19)</f>
        <v>15</v>
      </c>
    </row>
    <row r="21" spans="1:11" outlineLevel="2" x14ac:dyDescent="0.25">
      <c r="A21">
        <v>1012</v>
      </c>
      <c r="B21" s="9">
        <v>42751</v>
      </c>
      <c r="C21" t="s">
        <v>47</v>
      </c>
      <c r="D21" t="s">
        <v>48</v>
      </c>
      <c r="E21" t="s">
        <v>187</v>
      </c>
      <c r="F21" t="s">
        <v>186</v>
      </c>
      <c r="G21">
        <v>70605</v>
      </c>
      <c r="H21" t="s">
        <v>191</v>
      </c>
      <c r="I21" s="15">
        <v>75</v>
      </c>
      <c r="K21" t="s">
        <v>218</v>
      </c>
    </row>
    <row r="22" spans="1:11" outlineLevel="2" x14ac:dyDescent="0.25">
      <c r="A22">
        <v>1013</v>
      </c>
      <c r="B22" s="9">
        <v>42752</v>
      </c>
      <c r="C22" t="s">
        <v>49</v>
      </c>
      <c r="D22" t="s">
        <v>50</v>
      </c>
      <c r="E22" t="s">
        <v>188</v>
      </c>
      <c r="F22" t="s">
        <v>186</v>
      </c>
      <c r="G22">
        <v>70611</v>
      </c>
      <c r="H22" t="s">
        <v>191</v>
      </c>
      <c r="I22" s="15">
        <v>60</v>
      </c>
      <c r="K22" t="s">
        <v>217</v>
      </c>
    </row>
    <row r="23" spans="1:11" outlineLevel="1" x14ac:dyDescent="0.25">
      <c r="B23" s="9"/>
      <c r="H23" s="13" t="s">
        <v>222</v>
      </c>
      <c r="I23" s="15">
        <f>SUBTOTAL(9,I21:I22)</f>
        <v>135</v>
      </c>
    </row>
    <row r="24" spans="1:11" outlineLevel="2" x14ac:dyDescent="0.25">
      <c r="A24">
        <v>1014</v>
      </c>
      <c r="B24" s="9">
        <v>42753</v>
      </c>
      <c r="C24" t="s">
        <v>51</v>
      </c>
      <c r="D24" t="s">
        <v>52</v>
      </c>
      <c r="E24" t="s">
        <v>187</v>
      </c>
      <c r="F24" t="s">
        <v>186</v>
      </c>
      <c r="G24">
        <v>70601</v>
      </c>
      <c r="H24" t="s">
        <v>192</v>
      </c>
      <c r="J24" t="s">
        <v>196</v>
      </c>
      <c r="K24" t="s">
        <v>217</v>
      </c>
    </row>
    <row r="25" spans="1:11" outlineLevel="2" x14ac:dyDescent="0.25">
      <c r="A25">
        <v>1015</v>
      </c>
      <c r="B25" s="9">
        <v>42754</v>
      </c>
      <c r="C25" t="s">
        <v>53</v>
      </c>
      <c r="D25" t="s">
        <v>54</v>
      </c>
      <c r="E25" t="s">
        <v>188</v>
      </c>
      <c r="F25" t="s">
        <v>186</v>
      </c>
      <c r="G25">
        <v>70611</v>
      </c>
      <c r="H25" t="s">
        <v>192</v>
      </c>
      <c r="J25" t="s">
        <v>197</v>
      </c>
      <c r="K25" t="s">
        <v>218</v>
      </c>
    </row>
    <row r="26" spans="1:11" outlineLevel="2" x14ac:dyDescent="0.25">
      <c r="A26">
        <v>1016</v>
      </c>
      <c r="B26" s="9">
        <v>42757</v>
      </c>
      <c r="C26" t="s">
        <v>55</v>
      </c>
      <c r="D26" t="s">
        <v>56</v>
      </c>
      <c r="E26" t="s">
        <v>187</v>
      </c>
      <c r="F26" t="s">
        <v>186</v>
      </c>
      <c r="G26">
        <v>70605</v>
      </c>
      <c r="H26" t="s">
        <v>192</v>
      </c>
      <c r="J26" t="s">
        <v>198</v>
      </c>
      <c r="K26" t="s">
        <v>218</v>
      </c>
    </row>
    <row r="27" spans="1:11" outlineLevel="1" x14ac:dyDescent="0.25">
      <c r="B27" s="9"/>
      <c r="H27" s="13" t="s">
        <v>223</v>
      </c>
      <c r="I27" s="15">
        <f>SUBTOTAL(9,I24:I26)</f>
        <v>0</v>
      </c>
    </row>
    <row r="28" spans="1:11" outlineLevel="2" x14ac:dyDescent="0.25">
      <c r="A28">
        <v>1017</v>
      </c>
      <c r="B28" s="9">
        <v>42757</v>
      </c>
      <c r="C28" t="s">
        <v>73</v>
      </c>
      <c r="D28" t="s">
        <v>74</v>
      </c>
      <c r="E28" t="s">
        <v>188</v>
      </c>
      <c r="F28" t="s">
        <v>186</v>
      </c>
      <c r="G28">
        <v>70611</v>
      </c>
      <c r="H28" t="s">
        <v>190</v>
      </c>
      <c r="I28" s="15">
        <v>2</v>
      </c>
      <c r="K28" t="s">
        <v>217</v>
      </c>
    </row>
    <row r="29" spans="1:11" outlineLevel="2" x14ac:dyDescent="0.25">
      <c r="A29">
        <v>1018</v>
      </c>
      <c r="B29" s="9">
        <v>42758</v>
      </c>
      <c r="C29" t="s">
        <v>57</v>
      </c>
      <c r="D29" t="s">
        <v>58</v>
      </c>
      <c r="E29" t="s">
        <v>187</v>
      </c>
      <c r="F29" t="s">
        <v>186</v>
      </c>
      <c r="G29">
        <v>70605</v>
      </c>
      <c r="H29" t="s">
        <v>190</v>
      </c>
      <c r="I29" s="15">
        <v>3</v>
      </c>
      <c r="K29" t="s">
        <v>217</v>
      </c>
    </row>
    <row r="30" spans="1:11" outlineLevel="2" x14ac:dyDescent="0.25">
      <c r="A30">
        <v>1019</v>
      </c>
      <c r="B30" s="9">
        <v>42759</v>
      </c>
      <c r="C30" t="s">
        <v>59</v>
      </c>
      <c r="D30" t="s">
        <v>60</v>
      </c>
      <c r="E30" t="s">
        <v>189</v>
      </c>
      <c r="F30" t="s">
        <v>186</v>
      </c>
      <c r="G30">
        <v>70611</v>
      </c>
      <c r="H30" t="s">
        <v>190</v>
      </c>
      <c r="I30" s="15">
        <v>10</v>
      </c>
      <c r="K30" t="s">
        <v>217</v>
      </c>
    </row>
    <row r="31" spans="1:11" outlineLevel="1" x14ac:dyDescent="0.25">
      <c r="B31" s="9"/>
      <c r="H31" s="13" t="s">
        <v>221</v>
      </c>
      <c r="I31" s="15">
        <f>SUBTOTAL(9,I28:I30)</f>
        <v>15</v>
      </c>
    </row>
    <row r="32" spans="1:11" outlineLevel="2" x14ac:dyDescent="0.25">
      <c r="A32">
        <v>1020</v>
      </c>
      <c r="B32" s="9">
        <v>42760</v>
      </c>
      <c r="C32" t="s">
        <v>61</v>
      </c>
      <c r="D32" t="s">
        <v>62</v>
      </c>
      <c r="E32" t="s">
        <v>185</v>
      </c>
      <c r="F32" t="s">
        <v>186</v>
      </c>
      <c r="G32">
        <v>70669</v>
      </c>
      <c r="H32" t="s">
        <v>192</v>
      </c>
      <c r="J32" t="s">
        <v>199</v>
      </c>
      <c r="K32" t="s">
        <v>218</v>
      </c>
    </row>
    <row r="33" spans="1:11" outlineLevel="2" x14ac:dyDescent="0.25">
      <c r="A33">
        <v>1021</v>
      </c>
      <c r="B33" s="9">
        <v>42761</v>
      </c>
      <c r="C33" t="s">
        <v>63</v>
      </c>
      <c r="D33" t="s">
        <v>64</v>
      </c>
      <c r="E33" t="s">
        <v>187</v>
      </c>
      <c r="F33" t="s">
        <v>186</v>
      </c>
      <c r="G33">
        <v>70605</v>
      </c>
      <c r="H33" t="s">
        <v>192</v>
      </c>
      <c r="J33" t="s">
        <v>200</v>
      </c>
      <c r="K33" t="s">
        <v>218</v>
      </c>
    </row>
    <row r="34" spans="1:11" outlineLevel="1" x14ac:dyDescent="0.25">
      <c r="B34" s="9"/>
      <c r="H34" s="13" t="s">
        <v>223</v>
      </c>
      <c r="I34" s="15">
        <f>SUBTOTAL(9,I32:I33)</f>
        <v>0</v>
      </c>
    </row>
    <row r="35" spans="1:11" outlineLevel="2" x14ac:dyDescent="0.25">
      <c r="A35">
        <v>1022</v>
      </c>
      <c r="B35" s="9">
        <v>42764</v>
      </c>
      <c r="C35" t="s">
        <v>65</v>
      </c>
      <c r="D35" t="s">
        <v>66</v>
      </c>
      <c r="E35" t="s">
        <v>187</v>
      </c>
      <c r="F35" t="s">
        <v>186</v>
      </c>
      <c r="G35">
        <v>70605</v>
      </c>
      <c r="H35" t="s">
        <v>191</v>
      </c>
      <c r="I35" s="15">
        <v>150</v>
      </c>
      <c r="K35" t="s">
        <v>217</v>
      </c>
    </row>
    <row r="36" spans="1:11" outlineLevel="1" x14ac:dyDescent="0.25">
      <c r="B36" s="9"/>
      <c r="H36" s="13" t="s">
        <v>222</v>
      </c>
      <c r="I36" s="15">
        <f>SUBTOTAL(9,I35:I35)</f>
        <v>150</v>
      </c>
    </row>
    <row r="37" spans="1:11" outlineLevel="2" x14ac:dyDescent="0.25">
      <c r="A37">
        <v>1023</v>
      </c>
      <c r="B37" s="9">
        <v>42764</v>
      </c>
      <c r="C37" t="s">
        <v>75</v>
      </c>
      <c r="D37" t="s">
        <v>76</v>
      </c>
      <c r="E37" t="s">
        <v>185</v>
      </c>
      <c r="F37" t="s">
        <v>186</v>
      </c>
      <c r="G37">
        <v>70669</v>
      </c>
      <c r="H37" t="s">
        <v>190</v>
      </c>
      <c r="I37" s="15">
        <v>5</v>
      </c>
      <c r="K37" t="s">
        <v>217</v>
      </c>
    </row>
    <row r="38" spans="1:11" outlineLevel="1" x14ac:dyDescent="0.25">
      <c r="B38" s="9"/>
      <c r="H38" s="13" t="s">
        <v>221</v>
      </c>
      <c r="I38" s="15">
        <f>SUBTOTAL(9,I37:I37)</f>
        <v>5</v>
      </c>
    </row>
    <row r="39" spans="1:11" outlineLevel="2" x14ac:dyDescent="0.25">
      <c r="A39">
        <v>1024</v>
      </c>
      <c r="B39" s="9">
        <v>42765</v>
      </c>
      <c r="C39" t="s">
        <v>67</v>
      </c>
      <c r="D39" t="s">
        <v>68</v>
      </c>
      <c r="E39" t="s">
        <v>189</v>
      </c>
      <c r="F39" t="s">
        <v>186</v>
      </c>
      <c r="G39">
        <v>70665</v>
      </c>
      <c r="H39" t="s">
        <v>191</v>
      </c>
      <c r="I39" s="15">
        <v>100</v>
      </c>
      <c r="K39" t="s">
        <v>218</v>
      </c>
    </row>
    <row r="40" spans="1:11" outlineLevel="1" x14ac:dyDescent="0.25">
      <c r="B40" s="9"/>
      <c r="H40" s="13" t="s">
        <v>222</v>
      </c>
      <c r="I40" s="15">
        <f>SUBTOTAL(9,I39:I39)</f>
        <v>100</v>
      </c>
    </row>
    <row r="41" spans="1:11" outlineLevel="2" x14ac:dyDescent="0.25">
      <c r="A41">
        <v>1025</v>
      </c>
      <c r="B41" s="9">
        <v>42767</v>
      </c>
      <c r="C41" t="s">
        <v>77</v>
      </c>
      <c r="D41" t="s">
        <v>78</v>
      </c>
      <c r="E41" t="s">
        <v>185</v>
      </c>
      <c r="F41" t="s">
        <v>186</v>
      </c>
      <c r="G41">
        <v>70669</v>
      </c>
      <c r="H41" t="s">
        <v>192</v>
      </c>
      <c r="J41" t="s">
        <v>201</v>
      </c>
      <c r="K41" t="s">
        <v>218</v>
      </c>
    </row>
    <row r="42" spans="1:11" outlineLevel="1" x14ac:dyDescent="0.25">
      <c r="B42" s="9"/>
      <c r="H42" s="13" t="s">
        <v>223</v>
      </c>
      <c r="I42" s="15">
        <f>SUBTOTAL(9,I41:I41)</f>
        <v>0</v>
      </c>
    </row>
    <row r="43" spans="1:11" outlineLevel="2" x14ac:dyDescent="0.25">
      <c r="A43">
        <v>1026</v>
      </c>
      <c r="B43" s="9">
        <v>42767</v>
      </c>
      <c r="C43" t="s">
        <v>105</v>
      </c>
      <c r="D43" t="s">
        <v>106</v>
      </c>
      <c r="E43" t="s">
        <v>187</v>
      </c>
      <c r="F43" t="s">
        <v>186</v>
      </c>
      <c r="G43">
        <v>70601</v>
      </c>
      <c r="H43" t="s">
        <v>190</v>
      </c>
      <c r="I43" s="15">
        <v>15</v>
      </c>
      <c r="K43" t="s">
        <v>218</v>
      </c>
    </row>
    <row r="44" spans="1:11" outlineLevel="1" x14ac:dyDescent="0.25">
      <c r="B44" s="9"/>
      <c r="H44" s="13" t="s">
        <v>221</v>
      </c>
      <c r="I44" s="15">
        <f>SUBTOTAL(9,I43:I43)</f>
        <v>15</v>
      </c>
    </row>
    <row r="45" spans="1:11" outlineLevel="2" x14ac:dyDescent="0.25">
      <c r="A45">
        <v>1027</v>
      </c>
      <c r="B45" s="9">
        <v>42768</v>
      </c>
      <c r="C45" t="s">
        <v>79</v>
      </c>
      <c r="D45" t="s">
        <v>80</v>
      </c>
      <c r="E45" t="s">
        <v>189</v>
      </c>
      <c r="F45" t="s">
        <v>186</v>
      </c>
      <c r="G45">
        <v>70665</v>
      </c>
      <c r="H45" t="s">
        <v>192</v>
      </c>
      <c r="J45" t="s">
        <v>202</v>
      </c>
      <c r="K45" t="s">
        <v>217</v>
      </c>
    </row>
    <row r="46" spans="1:11" outlineLevel="2" x14ac:dyDescent="0.25">
      <c r="A46">
        <v>1028</v>
      </c>
      <c r="B46" s="9">
        <v>42771</v>
      </c>
      <c r="C46" t="s">
        <v>81</v>
      </c>
      <c r="D46" t="s">
        <v>82</v>
      </c>
      <c r="E46" t="s">
        <v>189</v>
      </c>
      <c r="F46" t="s">
        <v>186</v>
      </c>
      <c r="G46">
        <v>70665</v>
      </c>
      <c r="H46" t="s">
        <v>192</v>
      </c>
      <c r="J46" t="s">
        <v>203</v>
      </c>
      <c r="K46" t="s">
        <v>217</v>
      </c>
    </row>
    <row r="47" spans="1:11" outlineLevel="2" x14ac:dyDescent="0.25">
      <c r="A47">
        <v>1029</v>
      </c>
      <c r="B47" s="9">
        <v>42771</v>
      </c>
      <c r="C47" t="s">
        <v>161</v>
      </c>
      <c r="D47" t="s">
        <v>162</v>
      </c>
      <c r="E47" t="s">
        <v>188</v>
      </c>
      <c r="F47" t="s">
        <v>186</v>
      </c>
      <c r="G47">
        <v>70611</v>
      </c>
      <c r="H47" t="s">
        <v>192</v>
      </c>
      <c r="J47" t="s">
        <v>204</v>
      </c>
      <c r="K47" t="s">
        <v>217</v>
      </c>
    </row>
    <row r="48" spans="1:11" outlineLevel="1" x14ac:dyDescent="0.25">
      <c r="B48" s="9"/>
      <c r="H48" s="13" t="s">
        <v>223</v>
      </c>
      <c r="I48" s="15">
        <f>SUBTOTAL(9,I45:I47)</f>
        <v>0</v>
      </c>
    </row>
    <row r="49" spans="1:11" outlineLevel="2" x14ac:dyDescent="0.25">
      <c r="A49">
        <v>1030</v>
      </c>
      <c r="B49" s="9">
        <v>42772</v>
      </c>
      <c r="C49" t="s">
        <v>83</v>
      </c>
      <c r="D49" t="s">
        <v>84</v>
      </c>
      <c r="E49" t="s">
        <v>187</v>
      </c>
      <c r="F49" t="s">
        <v>186</v>
      </c>
      <c r="G49">
        <v>70605</v>
      </c>
      <c r="H49" t="s">
        <v>190</v>
      </c>
      <c r="I49" s="15">
        <v>20</v>
      </c>
      <c r="K49" t="s">
        <v>218</v>
      </c>
    </row>
    <row r="50" spans="1:11" outlineLevel="1" x14ac:dyDescent="0.25">
      <c r="B50" s="9"/>
      <c r="H50" s="13" t="s">
        <v>221</v>
      </c>
      <c r="I50" s="15">
        <f>SUBTOTAL(9,I49:I49)</f>
        <v>20</v>
      </c>
    </row>
    <row r="51" spans="1:11" outlineLevel="2" x14ac:dyDescent="0.25">
      <c r="A51">
        <v>1031</v>
      </c>
      <c r="B51" s="9">
        <v>42773</v>
      </c>
      <c r="C51" t="s">
        <v>85</v>
      </c>
      <c r="D51" t="s">
        <v>86</v>
      </c>
      <c r="E51" t="s">
        <v>187</v>
      </c>
      <c r="F51" t="s">
        <v>186</v>
      </c>
      <c r="G51">
        <v>70601</v>
      </c>
      <c r="H51" t="s">
        <v>191</v>
      </c>
      <c r="I51" s="15">
        <v>340</v>
      </c>
      <c r="K51" t="s">
        <v>218</v>
      </c>
    </row>
    <row r="52" spans="1:11" outlineLevel="1" x14ac:dyDescent="0.25">
      <c r="B52" s="9"/>
      <c r="H52" s="13" t="s">
        <v>222</v>
      </c>
      <c r="I52" s="15">
        <f>SUBTOTAL(9,I51:I51)</f>
        <v>340</v>
      </c>
    </row>
    <row r="53" spans="1:11" outlineLevel="2" x14ac:dyDescent="0.25">
      <c r="A53">
        <v>1032</v>
      </c>
      <c r="B53" s="9">
        <v>42774</v>
      </c>
      <c r="C53" t="s">
        <v>87</v>
      </c>
      <c r="D53" t="s">
        <v>88</v>
      </c>
      <c r="E53" t="s">
        <v>185</v>
      </c>
      <c r="F53" t="s">
        <v>186</v>
      </c>
      <c r="G53">
        <v>70669</v>
      </c>
      <c r="H53" t="s">
        <v>192</v>
      </c>
      <c r="J53" t="s">
        <v>205</v>
      </c>
      <c r="K53" t="s">
        <v>217</v>
      </c>
    </row>
    <row r="54" spans="1:11" outlineLevel="2" x14ac:dyDescent="0.25">
      <c r="A54">
        <v>1033</v>
      </c>
      <c r="B54" s="9">
        <v>42775</v>
      </c>
      <c r="C54" t="s">
        <v>89</v>
      </c>
      <c r="D54" t="s">
        <v>90</v>
      </c>
      <c r="E54" t="s">
        <v>188</v>
      </c>
      <c r="F54" t="s">
        <v>186</v>
      </c>
      <c r="G54">
        <v>70611</v>
      </c>
      <c r="H54" t="s">
        <v>192</v>
      </c>
      <c r="J54" t="s">
        <v>219</v>
      </c>
      <c r="K54" t="s">
        <v>217</v>
      </c>
    </row>
    <row r="55" spans="1:11" outlineLevel="1" x14ac:dyDescent="0.25">
      <c r="B55" s="9"/>
      <c r="H55" s="13" t="s">
        <v>223</v>
      </c>
      <c r="I55" s="15">
        <f>SUBTOTAL(9,I53:I54)</f>
        <v>0</v>
      </c>
    </row>
    <row r="56" spans="1:11" outlineLevel="2" x14ac:dyDescent="0.25">
      <c r="A56">
        <v>1034</v>
      </c>
      <c r="B56" s="9">
        <v>42775</v>
      </c>
      <c r="C56" t="s">
        <v>113</v>
      </c>
      <c r="D56" t="s">
        <v>114</v>
      </c>
      <c r="E56" t="s">
        <v>188</v>
      </c>
      <c r="F56" t="s">
        <v>186</v>
      </c>
      <c r="G56">
        <v>70611</v>
      </c>
      <c r="H56" t="s">
        <v>190</v>
      </c>
      <c r="I56" s="15">
        <v>18</v>
      </c>
      <c r="K56" t="s">
        <v>217</v>
      </c>
    </row>
    <row r="57" spans="1:11" outlineLevel="2" x14ac:dyDescent="0.25">
      <c r="A57">
        <v>1035</v>
      </c>
      <c r="B57" s="9">
        <v>42778</v>
      </c>
      <c r="C57" t="s">
        <v>91</v>
      </c>
      <c r="D57" t="s">
        <v>92</v>
      </c>
      <c r="E57" t="s">
        <v>187</v>
      </c>
      <c r="F57" t="s">
        <v>186</v>
      </c>
      <c r="G57">
        <v>70605</v>
      </c>
      <c r="H57" t="s">
        <v>190</v>
      </c>
      <c r="I57" s="15">
        <v>6</v>
      </c>
      <c r="K57" t="s">
        <v>217</v>
      </c>
    </row>
    <row r="58" spans="1:11" outlineLevel="2" x14ac:dyDescent="0.25">
      <c r="A58">
        <v>1036</v>
      </c>
      <c r="B58" s="9">
        <v>42778</v>
      </c>
      <c r="C58" t="s">
        <v>107</v>
      </c>
      <c r="D58" t="s">
        <v>108</v>
      </c>
      <c r="E58" t="s">
        <v>187</v>
      </c>
      <c r="F58" t="s">
        <v>186</v>
      </c>
      <c r="G58">
        <v>70605</v>
      </c>
      <c r="H58" t="s">
        <v>190</v>
      </c>
      <c r="I58" s="15">
        <v>3</v>
      </c>
      <c r="K58" t="s">
        <v>218</v>
      </c>
    </row>
    <row r="59" spans="1:11" outlineLevel="1" x14ac:dyDescent="0.25">
      <c r="B59" s="9"/>
      <c r="H59" s="13" t="s">
        <v>221</v>
      </c>
      <c r="I59" s="15">
        <f>SUBTOTAL(9,I56:I58)</f>
        <v>27</v>
      </c>
    </row>
    <row r="60" spans="1:11" outlineLevel="2" x14ac:dyDescent="0.25">
      <c r="A60">
        <v>1037</v>
      </c>
      <c r="B60" s="9">
        <v>42779</v>
      </c>
      <c r="C60" t="s">
        <v>93</v>
      </c>
      <c r="D60" t="s">
        <v>94</v>
      </c>
      <c r="E60" t="s">
        <v>188</v>
      </c>
      <c r="F60" t="s">
        <v>186</v>
      </c>
      <c r="G60">
        <v>70611</v>
      </c>
      <c r="H60" t="s">
        <v>191</v>
      </c>
      <c r="I60" s="15">
        <v>500</v>
      </c>
      <c r="K60" t="s">
        <v>218</v>
      </c>
    </row>
    <row r="61" spans="1:11" outlineLevel="2" x14ac:dyDescent="0.25">
      <c r="A61">
        <v>1038</v>
      </c>
      <c r="B61" s="9">
        <v>42780</v>
      </c>
      <c r="C61" t="s">
        <v>177</v>
      </c>
      <c r="D61" t="s">
        <v>178</v>
      </c>
      <c r="E61" t="s">
        <v>187</v>
      </c>
      <c r="F61" t="s">
        <v>186</v>
      </c>
      <c r="G61">
        <v>70605</v>
      </c>
      <c r="H61" t="s">
        <v>191</v>
      </c>
      <c r="I61" s="15">
        <v>250</v>
      </c>
      <c r="K61" t="s">
        <v>217</v>
      </c>
    </row>
    <row r="62" spans="1:11" outlineLevel="1" x14ac:dyDescent="0.25">
      <c r="B62" s="9"/>
      <c r="H62" s="13" t="s">
        <v>222</v>
      </c>
      <c r="I62" s="15">
        <f>SUBTOTAL(9,I60:I61)</f>
        <v>750</v>
      </c>
    </row>
    <row r="63" spans="1:11" outlineLevel="2" x14ac:dyDescent="0.25">
      <c r="A63">
        <v>1039</v>
      </c>
      <c r="B63" s="9">
        <v>42781</v>
      </c>
      <c r="C63" t="s">
        <v>95</v>
      </c>
      <c r="D63" t="s">
        <v>96</v>
      </c>
      <c r="E63" t="s">
        <v>187</v>
      </c>
      <c r="F63" t="s">
        <v>186</v>
      </c>
      <c r="G63">
        <v>70605</v>
      </c>
      <c r="H63" t="s">
        <v>192</v>
      </c>
      <c r="J63" t="s">
        <v>206</v>
      </c>
      <c r="K63" t="s">
        <v>217</v>
      </c>
    </row>
    <row r="64" spans="1:11" outlineLevel="1" x14ac:dyDescent="0.25">
      <c r="B64" s="9"/>
      <c r="H64" s="13" t="s">
        <v>223</v>
      </c>
      <c r="I64" s="15">
        <f>SUBTOTAL(9,I63:I63)</f>
        <v>0</v>
      </c>
    </row>
    <row r="65" spans="1:11" outlineLevel="2" x14ac:dyDescent="0.25">
      <c r="A65">
        <v>1040</v>
      </c>
      <c r="B65" s="9">
        <v>42782</v>
      </c>
      <c r="C65" t="s">
        <v>97</v>
      </c>
      <c r="D65" t="s">
        <v>98</v>
      </c>
      <c r="E65" t="s">
        <v>187</v>
      </c>
      <c r="F65" t="s">
        <v>186</v>
      </c>
      <c r="G65">
        <v>70605</v>
      </c>
      <c r="H65" t="s">
        <v>191</v>
      </c>
      <c r="I65" s="15">
        <v>100</v>
      </c>
      <c r="K65" t="s">
        <v>217</v>
      </c>
    </row>
    <row r="66" spans="1:11" outlineLevel="2" x14ac:dyDescent="0.25">
      <c r="A66">
        <v>1041</v>
      </c>
      <c r="B66" s="9">
        <v>42785</v>
      </c>
      <c r="C66" t="s">
        <v>109</v>
      </c>
      <c r="D66" t="s">
        <v>110</v>
      </c>
      <c r="E66" t="s">
        <v>189</v>
      </c>
      <c r="F66" t="s">
        <v>186</v>
      </c>
      <c r="G66">
        <v>70665</v>
      </c>
      <c r="H66" t="s">
        <v>191</v>
      </c>
      <c r="I66" s="15">
        <v>80</v>
      </c>
      <c r="K66" t="s">
        <v>218</v>
      </c>
    </row>
    <row r="67" spans="1:11" outlineLevel="1" x14ac:dyDescent="0.25">
      <c r="B67" s="9"/>
      <c r="H67" s="13" t="s">
        <v>222</v>
      </c>
      <c r="I67" s="15">
        <f>SUBTOTAL(9,I65:I66)</f>
        <v>180</v>
      </c>
    </row>
    <row r="68" spans="1:11" outlineLevel="2" x14ac:dyDescent="0.25">
      <c r="A68">
        <v>1042</v>
      </c>
      <c r="B68" s="9">
        <v>42785</v>
      </c>
      <c r="C68" t="s">
        <v>155</v>
      </c>
      <c r="D68" t="s">
        <v>156</v>
      </c>
      <c r="E68" t="s">
        <v>185</v>
      </c>
      <c r="F68" t="s">
        <v>186</v>
      </c>
      <c r="G68">
        <v>70669</v>
      </c>
      <c r="H68" t="s">
        <v>192</v>
      </c>
      <c r="J68" t="s">
        <v>207</v>
      </c>
      <c r="K68" t="s">
        <v>218</v>
      </c>
    </row>
    <row r="69" spans="1:11" outlineLevel="1" x14ac:dyDescent="0.25">
      <c r="B69" s="9"/>
      <c r="H69" s="13" t="s">
        <v>223</v>
      </c>
      <c r="I69" s="15">
        <f>SUBTOTAL(9,I68:I68)</f>
        <v>0</v>
      </c>
    </row>
    <row r="70" spans="1:11" outlineLevel="2" x14ac:dyDescent="0.25">
      <c r="A70">
        <v>1043</v>
      </c>
      <c r="B70" s="9">
        <v>42786</v>
      </c>
      <c r="C70" t="s">
        <v>165</v>
      </c>
      <c r="D70" t="s">
        <v>166</v>
      </c>
      <c r="E70" t="s">
        <v>187</v>
      </c>
      <c r="F70" t="s">
        <v>186</v>
      </c>
      <c r="G70">
        <v>70601</v>
      </c>
      <c r="H70" t="s">
        <v>190</v>
      </c>
      <c r="I70" s="15">
        <v>15</v>
      </c>
      <c r="K70" t="s">
        <v>218</v>
      </c>
    </row>
    <row r="71" spans="1:11" outlineLevel="1" x14ac:dyDescent="0.25">
      <c r="B71" s="9"/>
      <c r="H71" s="13" t="s">
        <v>221</v>
      </c>
      <c r="I71" s="15">
        <f>SUBTOTAL(9,I70:I70)</f>
        <v>15</v>
      </c>
    </row>
    <row r="72" spans="1:11" outlineLevel="2" x14ac:dyDescent="0.25">
      <c r="A72">
        <v>1044</v>
      </c>
      <c r="B72" s="9">
        <v>42787</v>
      </c>
      <c r="C72" t="s">
        <v>99</v>
      </c>
      <c r="D72" t="s">
        <v>100</v>
      </c>
      <c r="E72" t="s">
        <v>187</v>
      </c>
      <c r="F72" t="s">
        <v>186</v>
      </c>
      <c r="G72">
        <v>70605</v>
      </c>
      <c r="H72" t="s">
        <v>191</v>
      </c>
      <c r="I72" s="15">
        <v>40</v>
      </c>
      <c r="K72" t="s">
        <v>217</v>
      </c>
    </row>
    <row r="73" spans="1:11" outlineLevel="1" x14ac:dyDescent="0.25">
      <c r="B73" s="9"/>
      <c r="H73" s="13" t="s">
        <v>222</v>
      </c>
      <c r="I73" s="15">
        <f>SUBTOTAL(9,I72:I72)</f>
        <v>40</v>
      </c>
    </row>
    <row r="74" spans="1:11" outlineLevel="2" x14ac:dyDescent="0.25">
      <c r="A74">
        <v>1045</v>
      </c>
      <c r="B74" s="9">
        <v>42788</v>
      </c>
      <c r="C74" t="s">
        <v>181</v>
      </c>
      <c r="D74" t="s">
        <v>182</v>
      </c>
      <c r="E74" t="s">
        <v>188</v>
      </c>
      <c r="F74" t="s">
        <v>186</v>
      </c>
      <c r="G74">
        <v>70611</v>
      </c>
      <c r="H74" t="s">
        <v>192</v>
      </c>
      <c r="J74" t="s">
        <v>208</v>
      </c>
      <c r="K74" t="s">
        <v>217</v>
      </c>
    </row>
    <row r="75" spans="1:11" outlineLevel="2" x14ac:dyDescent="0.25">
      <c r="A75">
        <v>1046</v>
      </c>
      <c r="B75" s="9">
        <v>42789</v>
      </c>
      <c r="C75" t="s">
        <v>179</v>
      </c>
      <c r="D75" t="s">
        <v>180</v>
      </c>
      <c r="E75" t="s">
        <v>188</v>
      </c>
      <c r="F75" t="s">
        <v>186</v>
      </c>
      <c r="G75">
        <v>70611</v>
      </c>
      <c r="H75" t="s">
        <v>192</v>
      </c>
      <c r="J75" t="s">
        <v>201</v>
      </c>
      <c r="K75" t="s">
        <v>217</v>
      </c>
    </row>
    <row r="76" spans="1:11" outlineLevel="1" x14ac:dyDescent="0.25">
      <c r="B76" s="9"/>
      <c r="H76" s="13" t="s">
        <v>223</v>
      </c>
      <c r="I76" s="15">
        <f>SUBTOTAL(9,I74:I75)</f>
        <v>0</v>
      </c>
    </row>
    <row r="77" spans="1:11" outlineLevel="2" x14ac:dyDescent="0.25">
      <c r="A77">
        <v>1047</v>
      </c>
      <c r="B77" s="9">
        <v>42792</v>
      </c>
      <c r="C77" t="s">
        <v>101</v>
      </c>
      <c r="D77" t="s">
        <v>102</v>
      </c>
      <c r="E77" t="s">
        <v>187</v>
      </c>
      <c r="F77" t="s">
        <v>186</v>
      </c>
      <c r="G77">
        <v>70605</v>
      </c>
      <c r="H77" t="s">
        <v>191</v>
      </c>
      <c r="I77" s="15">
        <v>45</v>
      </c>
      <c r="K77" t="s">
        <v>217</v>
      </c>
    </row>
    <row r="78" spans="1:11" outlineLevel="2" x14ac:dyDescent="0.25">
      <c r="A78">
        <v>1048</v>
      </c>
      <c r="B78" s="9">
        <v>42792</v>
      </c>
      <c r="C78" t="s">
        <v>111</v>
      </c>
      <c r="D78" t="s">
        <v>112</v>
      </c>
      <c r="E78" t="s">
        <v>187</v>
      </c>
      <c r="F78" t="s">
        <v>186</v>
      </c>
      <c r="G78">
        <v>70605</v>
      </c>
      <c r="H78" t="s">
        <v>191</v>
      </c>
      <c r="I78" s="15">
        <v>65</v>
      </c>
      <c r="K78" t="s">
        <v>218</v>
      </c>
    </row>
    <row r="79" spans="1:11" outlineLevel="2" x14ac:dyDescent="0.25">
      <c r="A79">
        <v>1049</v>
      </c>
      <c r="B79" s="9">
        <v>42793</v>
      </c>
      <c r="C79" t="s">
        <v>103</v>
      </c>
      <c r="D79" t="s">
        <v>104</v>
      </c>
      <c r="E79" t="s">
        <v>187</v>
      </c>
      <c r="F79" t="s">
        <v>186</v>
      </c>
      <c r="G79">
        <v>70605</v>
      </c>
      <c r="H79" t="s">
        <v>191</v>
      </c>
      <c r="I79" s="15">
        <v>95</v>
      </c>
      <c r="K79" t="s">
        <v>218</v>
      </c>
    </row>
    <row r="80" spans="1:11" outlineLevel="1" x14ac:dyDescent="0.25">
      <c r="B80" s="9"/>
      <c r="H80" s="13" t="s">
        <v>222</v>
      </c>
      <c r="I80" s="15">
        <f>SUBTOTAL(9,I77:I79)</f>
        <v>205</v>
      </c>
    </row>
    <row r="81" spans="1:11" outlineLevel="2" x14ac:dyDescent="0.25">
      <c r="A81">
        <v>1050</v>
      </c>
      <c r="B81" s="9">
        <v>42794</v>
      </c>
      <c r="C81" t="s">
        <v>163</v>
      </c>
      <c r="D81" t="s">
        <v>164</v>
      </c>
      <c r="E81" t="s">
        <v>187</v>
      </c>
      <c r="F81" t="s">
        <v>186</v>
      </c>
      <c r="G81">
        <v>70605</v>
      </c>
      <c r="H81" t="s">
        <v>192</v>
      </c>
      <c r="J81" t="s">
        <v>209</v>
      </c>
      <c r="K81" t="s">
        <v>217</v>
      </c>
    </row>
    <row r="82" spans="1:11" outlineLevel="2" x14ac:dyDescent="0.25">
      <c r="A82">
        <v>1051</v>
      </c>
      <c r="B82" s="9">
        <v>42795</v>
      </c>
      <c r="C82" t="s">
        <v>115</v>
      </c>
      <c r="D82" t="s">
        <v>116</v>
      </c>
      <c r="E82" t="s">
        <v>189</v>
      </c>
      <c r="F82" t="s">
        <v>186</v>
      </c>
      <c r="G82">
        <v>70665</v>
      </c>
      <c r="H82" t="s">
        <v>192</v>
      </c>
      <c r="J82" t="s">
        <v>210</v>
      </c>
      <c r="K82" t="s">
        <v>217</v>
      </c>
    </row>
    <row r="83" spans="1:11" outlineLevel="2" x14ac:dyDescent="0.25">
      <c r="A83">
        <v>1052</v>
      </c>
      <c r="B83" s="9">
        <v>42795</v>
      </c>
      <c r="C83" t="s">
        <v>145</v>
      </c>
      <c r="D83" t="s">
        <v>146</v>
      </c>
      <c r="E83" t="s">
        <v>188</v>
      </c>
      <c r="F83" t="s">
        <v>186</v>
      </c>
      <c r="G83">
        <v>70611</v>
      </c>
      <c r="H83" t="s">
        <v>192</v>
      </c>
      <c r="J83" t="s">
        <v>211</v>
      </c>
      <c r="K83" t="s">
        <v>217</v>
      </c>
    </row>
    <row r="84" spans="1:11" outlineLevel="1" x14ac:dyDescent="0.25">
      <c r="B84" s="9"/>
      <c r="H84" s="13" t="s">
        <v>223</v>
      </c>
      <c r="I84" s="15">
        <f>SUBTOTAL(9,I81:I83)</f>
        <v>0</v>
      </c>
    </row>
    <row r="85" spans="1:11" outlineLevel="2" x14ac:dyDescent="0.25">
      <c r="A85">
        <v>1053</v>
      </c>
      <c r="B85" s="9">
        <v>42796</v>
      </c>
      <c r="C85" t="s">
        <v>117</v>
      </c>
      <c r="D85" t="s">
        <v>118</v>
      </c>
      <c r="E85" t="s">
        <v>189</v>
      </c>
      <c r="F85" t="s">
        <v>186</v>
      </c>
      <c r="G85">
        <v>70665</v>
      </c>
      <c r="H85" t="s">
        <v>190</v>
      </c>
      <c r="I85" s="15">
        <v>50</v>
      </c>
      <c r="K85" t="s">
        <v>218</v>
      </c>
    </row>
    <row r="86" spans="1:11" outlineLevel="1" x14ac:dyDescent="0.25">
      <c r="B86" s="9"/>
      <c r="H86" s="13" t="s">
        <v>221</v>
      </c>
      <c r="I86" s="15">
        <f>SUBTOTAL(9,I85:I85)</f>
        <v>50</v>
      </c>
    </row>
    <row r="87" spans="1:11" outlineLevel="2" x14ac:dyDescent="0.25">
      <c r="A87">
        <v>1054</v>
      </c>
      <c r="B87" s="9">
        <v>42799</v>
      </c>
      <c r="C87" t="s">
        <v>119</v>
      </c>
      <c r="D87" t="s">
        <v>120</v>
      </c>
      <c r="E87" t="s">
        <v>185</v>
      </c>
      <c r="F87" t="s">
        <v>186</v>
      </c>
      <c r="G87">
        <v>70669</v>
      </c>
      <c r="H87" t="s">
        <v>191</v>
      </c>
      <c r="I87" s="15">
        <v>43</v>
      </c>
      <c r="K87" t="s">
        <v>218</v>
      </c>
    </row>
    <row r="88" spans="1:11" outlineLevel="1" x14ac:dyDescent="0.25">
      <c r="B88" s="9"/>
      <c r="H88" s="13" t="s">
        <v>222</v>
      </c>
      <c r="I88" s="15">
        <f>SUBTOTAL(9,I87:I87)</f>
        <v>43</v>
      </c>
    </row>
    <row r="89" spans="1:11" outlineLevel="2" x14ac:dyDescent="0.25">
      <c r="A89">
        <v>1055</v>
      </c>
      <c r="B89" s="9">
        <v>42799</v>
      </c>
      <c r="C89" t="s">
        <v>147</v>
      </c>
      <c r="D89" t="s">
        <v>148</v>
      </c>
      <c r="E89" t="s">
        <v>188</v>
      </c>
      <c r="F89" t="s">
        <v>186</v>
      </c>
      <c r="G89">
        <v>70611</v>
      </c>
      <c r="H89" t="s">
        <v>192</v>
      </c>
      <c r="J89" t="s">
        <v>212</v>
      </c>
      <c r="K89" t="s">
        <v>218</v>
      </c>
    </row>
    <row r="90" spans="1:11" outlineLevel="2" x14ac:dyDescent="0.25">
      <c r="A90">
        <v>1056</v>
      </c>
      <c r="B90" s="9">
        <v>42800</v>
      </c>
      <c r="C90" t="s">
        <v>121</v>
      </c>
      <c r="D90" t="s">
        <v>122</v>
      </c>
      <c r="E90" t="s">
        <v>187</v>
      </c>
      <c r="F90" t="s">
        <v>186</v>
      </c>
      <c r="G90">
        <v>70605</v>
      </c>
      <c r="H90" t="s">
        <v>192</v>
      </c>
      <c r="J90" t="s">
        <v>213</v>
      </c>
      <c r="K90" t="s">
        <v>218</v>
      </c>
    </row>
    <row r="91" spans="1:11" outlineLevel="1" x14ac:dyDescent="0.25">
      <c r="B91" s="9"/>
      <c r="H91" s="13" t="s">
        <v>223</v>
      </c>
      <c r="I91" s="15">
        <f>SUBTOTAL(9,I89:I90)</f>
        <v>0</v>
      </c>
    </row>
    <row r="92" spans="1:11" outlineLevel="2" x14ac:dyDescent="0.25">
      <c r="A92">
        <v>1057</v>
      </c>
      <c r="B92" s="9">
        <v>42801</v>
      </c>
      <c r="C92" t="s">
        <v>123</v>
      </c>
      <c r="D92" t="s">
        <v>124</v>
      </c>
      <c r="E92" t="s">
        <v>185</v>
      </c>
      <c r="F92" t="s">
        <v>186</v>
      </c>
      <c r="G92">
        <v>70669</v>
      </c>
      <c r="H92" t="s">
        <v>190</v>
      </c>
      <c r="I92" s="15">
        <v>34</v>
      </c>
      <c r="K92" t="s">
        <v>218</v>
      </c>
    </row>
    <row r="93" spans="1:11" outlineLevel="1" x14ac:dyDescent="0.25">
      <c r="B93" s="9"/>
      <c r="H93" s="13" t="s">
        <v>221</v>
      </c>
      <c r="I93" s="15">
        <f>SUBTOTAL(9,I92:I92)</f>
        <v>34</v>
      </c>
    </row>
    <row r="94" spans="1:11" outlineLevel="2" x14ac:dyDescent="0.25">
      <c r="A94">
        <v>1058</v>
      </c>
      <c r="B94" s="9">
        <v>42802</v>
      </c>
      <c r="C94" t="s">
        <v>125</v>
      </c>
      <c r="D94" t="s">
        <v>126</v>
      </c>
      <c r="E94" t="s">
        <v>187</v>
      </c>
      <c r="F94" t="s">
        <v>186</v>
      </c>
      <c r="G94">
        <v>70601</v>
      </c>
      <c r="H94" t="s">
        <v>191</v>
      </c>
      <c r="I94" s="15">
        <v>44</v>
      </c>
      <c r="K94" t="s">
        <v>218</v>
      </c>
    </row>
    <row r="95" spans="1:11" outlineLevel="2" x14ac:dyDescent="0.25">
      <c r="A95">
        <v>1059</v>
      </c>
      <c r="B95" s="9">
        <v>42803</v>
      </c>
      <c r="C95" t="s">
        <v>127</v>
      </c>
      <c r="D95" t="s">
        <v>128</v>
      </c>
      <c r="E95" t="s">
        <v>188</v>
      </c>
      <c r="F95" t="s">
        <v>186</v>
      </c>
      <c r="G95">
        <v>70611</v>
      </c>
      <c r="H95" t="s">
        <v>191</v>
      </c>
      <c r="I95" s="15">
        <v>50</v>
      </c>
      <c r="K95" t="s">
        <v>218</v>
      </c>
    </row>
    <row r="96" spans="1:11" outlineLevel="2" x14ac:dyDescent="0.25">
      <c r="A96">
        <v>1060</v>
      </c>
      <c r="B96" s="9">
        <v>42806</v>
      </c>
      <c r="C96" t="s">
        <v>129</v>
      </c>
      <c r="D96" t="s">
        <v>130</v>
      </c>
      <c r="E96" t="s">
        <v>187</v>
      </c>
      <c r="F96" t="s">
        <v>186</v>
      </c>
      <c r="G96">
        <v>70605</v>
      </c>
      <c r="H96" t="s">
        <v>191</v>
      </c>
      <c r="I96" s="15">
        <v>65</v>
      </c>
      <c r="K96" t="s">
        <v>218</v>
      </c>
    </row>
    <row r="97" spans="1:11" outlineLevel="1" x14ac:dyDescent="0.25">
      <c r="B97" s="9"/>
      <c r="H97" s="13" t="s">
        <v>222</v>
      </c>
      <c r="I97" s="15">
        <f>SUBTOTAL(9,I94:I96)</f>
        <v>159</v>
      </c>
    </row>
    <row r="98" spans="1:11" outlineLevel="2" x14ac:dyDescent="0.25">
      <c r="A98">
        <v>1061</v>
      </c>
      <c r="B98" s="9">
        <v>42806</v>
      </c>
      <c r="C98" t="s">
        <v>167</v>
      </c>
      <c r="D98" t="s">
        <v>168</v>
      </c>
      <c r="E98" t="s">
        <v>187</v>
      </c>
      <c r="F98" t="s">
        <v>186</v>
      </c>
      <c r="G98">
        <v>70601</v>
      </c>
      <c r="H98" t="s">
        <v>192</v>
      </c>
      <c r="J98" t="s">
        <v>214</v>
      </c>
      <c r="K98" t="s">
        <v>218</v>
      </c>
    </row>
    <row r="99" spans="1:11" outlineLevel="1" x14ac:dyDescent="0.25">
      <c r="B99" s="9"/>
      <c r="H99" s="13" t="s">
        <v>223</v>
      </c>
      <c r="I99" s="15">
        <f>SUBTOTAL(9,I98:I98)</f>
        <v>0</v>
      </c>
    </row>
    <row r="100" spans="1:11" outlineLevel="2" x14ac:dyDescent="0.25">
      <c r="A100">
        <v>1062</v>
      </c>
      <c r="B100" s="9">
        <v>42807</v>
      </c>
      <c r="C100" t="s">
        <v>131</v>
      </c>
      <c r="D100" t="s">
        <v>132</v>
      </c>
      <c r="E100" t="s">
        <v>187</v>
      </c>
      <c r="F100" t="s">
        <v>186</v>
      </c>
      <c r="G100">
        <v>70601</v>
      </c>
      <c r="H100" t="s">
        <v>190</v>
      </c>
      <c r="I100" s="15">
        <v>16</v>
      </c>
      <c r="K100" t="s">
        <v>218</v>
      </c>
    </row>
    <row r="101" spans="1:11" outlineLevel="2" x14ac:dyDescent="0.25">
      <c r="A101">
        <v>1063</v>
      </c>
      <c r="B101" s="9">
        <v>42808</v>
      </c>
      <c r="C101" t="s">
        <v>133</v>
      </c>
      <c r="D101" t="s">
        <v>134</v>
      </c>
      <c r="E101" t="s">
        <v>188</v>
      </c>
      <c r="F101" t="s">
        <v>186</v>
      </c>
      <c r="G101">
        <v>70611</v>
      </c>
      <c r="H101" t="s">
        <v>190</v>
      </c>
      <c r="I101" s="15">
        <v>18</v>
      </c>
      <c r="K101" t="s">
        <v>218</v>
      </c>
    </row>
    <row r="102" spans="1:11" outlineLevel="1" x14ac:dyDescent="0.25">
      <c r="B102" s="9"/>
      <c r="H102" s="13" t="s">
        <v>221</v>
      </c>
      <c r="I102" s="15">
        <f>SUBTOTAL(9,I100:I101)</f>
        <v>34</v>
      </c>
    </row>
    <row r="103" spans="1:11" outlineLevel="2" x14ac:dyDescent="0.25">
      <c r="A103">
        <v>1064</v>
      </c>
      <c r="B103" s="9">
        <v>42809</v>
      </c>
      <c r="C103" t="s">
        <v>157</v>
      </c>
      <c r="D103" t="s">
        <v>158</v>
      </c>
      <c r="E103" t="s">
        <v>187</v>
      </c>
      <c r="F103" t="s">
        <v>186</v>
      </c>
      <c r="G103">
        <v>70605</v>
      </c>
      <c r="H103" t="s">
        <v>191</v>
      </c>
      <c r="I103" s="15">
        <v>80</v>
      </c>
      <c r="K103" t="s">
        <v>218</v>
      </c>
    </row>
    <row r="104" spans="1:11" outlineLevel="1" x14ac:dyDescent="0.25">
      <c r="B104" s="9"/>
      <c r="H104" s="13" t="s">
        <v>222</v>
      </c>
      <c r="I104" s="15">
        <f>SUBTOTAL(9,I103:I103)</f>
        <v>80</v>
      </c>
    </row>
    <row r="105" spans="1:11" outlineLevel="2" x14ac:dyDescent="0.25">
      <c r="A105">
        <v>1065</v>
      </c>
      <c r="B105" s="9">
        <v>42810</v>
      </c>
      <c r="C105" t="s">
        <v>135</v>
      </c>
      <c r="D105" t="s">
        <v>136</v>
      </c>
      <c r="E105" t="s">
        <v>187</v>
      </c>
      <c r="F105" t="s">
        <v>186</v>
      </c>
      <c r="G105">
        <v>70605</v>
      </c>
      <c r="H105" t="s">
        <v>192</v>
      </c>
      <c r="J105" t="s">
        <v>215</v>
      </c>
      <c r="K105" t="s">
        <v>218</v>
      </c>
    </row>
    <row r="106" spans="1:11" outlineLevel="1" x14ac:dyDescent="0.25">
      <c r="B106" s="9"/>
      <c r="H106" s="13" t="s">
        <v>223</v>
      </c>
      <c r="I106" s="15">
        <f>SUBTOTAL(9,I105:I105)</f>
        <v>0</v>
      </c>
    </row>
    <row r="107" spans="1:11" outlineLevel="2" x14ac:dyDescent="0.25">
      <c r="A107">
        <v>1066</v>
      </c>
      <c r="B107" s="9">
        <v>42813</v>
      </c>
      <c r="C107" t="s">
        <v>137</v>
      </c>
      <c r="D107" t="s">
        <v>138</v>
      </c>
      <c r="E107" t="s">
        <v>187</v>
      </c>
      <c r="F107" t="s">
        <v>186</v>
      </c>
      <c r="G107">
        <v>70605</v>
      </c>
      <c r="H107" t="s">
        <v>190</v>
      </c>
      <c r="I107" s="15">
        <v>20</v>
      </c>
      <c r="K107" t="s">
        <v>218</v>
      </c>
    </row>
    <row r="108" spans="1:11" outlineLevel="1" x14ac:dyDescent="0.25">
      <c r="B108" s="9"/>
      <c r="H108" s="13" t="s">
        <v>221</v>
      </c>
      <c r="I108" s="15">
        <f>SUBTOTAL(9,I107:I107)</f>
        <v>20</v>
      </c>
    </row>
    <row r="109" spans="1:11" outlineLevel="2" x14ac:dyDescent="0.25">
      <c r="A109">
        <v>1067</v>
      </c>
      <c r="B109" s="9">
        <v>42813</v>
      </c>
      <c r="C109" t="s">
        <v>169</v>
      </c>
      <c r="D109" t="s">
        <v>170</v>
      </c>
      <c r="E109" t="s">
        <v>189</v>
      </c>
      <c r="F109" t="s">
        <v>186</v>
      </c>
      <c r="G109">
        <v>70665</v>
      </c>
      <c r="H109" t="s">
        <v>191</v>
      </c>
      <c r="I109" s="15">
        <v>100</v>
      </c>
      <c r="K109" t="s">
        <v>218</v>
      </c>
    </row>
    <row r="110" spans="1:11" outlineLevel="1" x14ac:dyDescent="0.25">
      <c r="B110" s="9"/>
      <c r="H110" s="13" t="s">
        <v>222</v>
      </c>
      <c r="I110" s="15">
        <f>SUBTOTAL(9,I109:I109)</f>
        <v>100</v>
      </c>
    </row>
    <row r="111" spans="1:11" outlineLevel="2" x14ac:dyDescent="0.25">
      <c r="A111">
        <v>1068</v>
      </c>
      <c r="B111" s="9">
        <v>42814</v>
      </c>
      <c r="C111" t="s">
        <v>183</v>
      </c>
      <c r="D111" t="s">
        <v>184</v>
      </c>
      <c r="E111" t="s">
        <v>187</v>
      </c>
      <c r="F111" t="s">
        <v>186</v>
      </c>
      <c r="G111">
        <v>70605</v>
      </c>
      <c r="H111" t="s">
        <v>192</v>
      </c>
      <c r="J111" t="s">
        <v>216</v>
      </c>
      <c r="K111" t="s">
        <v>217</v>
      </c>
    </row>
    <row r="112" spans="1:11" outlineLevel="1" x14ac:dyDescent="0.25">
      <c r="B112" s="9"/>
      <c r="H112" s="13" t="s">
        <v>223</v>
      </c>
      <c r="I112" s="15">
        <f>SUBTOTAL(9,I111:I111)</f>
        <v>0</v>
      </c>
    </row>
    <row r="113" spans="1:11" outlineLevel="2" x14ac:dyDescent="0.25">
      <c r="A113">
        <v>1069</v>
      </c>
      <c r="B113" s="9">
        <v>42815</v>
      </c>
      <c r="C113" t="s">
        <v>175</v>
      </c>
      <c r="D113" t="s">
        <v>176</v>
      </c>
      <c r="E113" t="s">
        <v>189</v>
      </c>
      <c r="F113" t="s">
        <v>186</v>
      </c>
      <c r="G113">
        <v>70665</v>
      </c>
      <c r="H113" t="s">
        <v>190</v>
      </c>
      <c r="I113" s="15">
        <v>45</v>
      </c>
      <c r="K113" t="s">
        <v>217</v>
      </c>
    </row>
    <row r="114" spans="1:11" outlineLevel="1" x14ac:dyDescent="0.25">
      <c r="B114" s="9"/>
      <c r="H114" s="13" t="s">
        <v>221</v>
      </c>
      <c r="I114" s="15">
        <f>SUBTOTAL(9,I113:I113)</f>
        <v>45</v>
      </c>
    </row>
    <row r="115" spans="1:11" outlineLevel="2" x14ac:dyDescent="0.25">
      <c r="A115">
        <v>1070</v>
      </c>
      <c r="B115" s="9">
        <v>42817</v>
      </c>
      <c r="C115" t="s">
        <v>173</v>
      </c>
      <c r="D115" t="s">
        <v>174</v>
      </c>
      <c r="E115" t="s">
        <v>189</v>
      </c>
      <c r="F115" t="s">
        <v>186</v>
      </c>
      <c r="G115">
        <v>70665</v>
      </c>
      <c r="H115" t="s">
        <v>191</v>
      </c>
      <c r="I115" s="15">
        <v>150</v>
      </c>
      <c r="K115" t="s">
        <v>217</v>
      </c>
    </row>
    <row r="116" spans="1:11" outlineLevel="1" x14ac:dyDescent="0.25">
      <c r="B116" s="9"/>
      <c r="H116" s="13" t="s">
        <v>222</v>
      </c>
      <c r="I116" s="15">
        <f>SUBTOTAL(9,I115:I115)</f>
        <v>150</v>
      </c>
    </row>
    <row r="117" spans="1:11" outlineLevel="2" x14ac:dyDescent="0.25">
      <c r="A117">
        <v>1071</v>
      </c>
      <c r="B117" s="9">
        <v>42820</v>
      </c>
      <c r="C117" t="s">
        <v>141</v>
      </c>
      <c r="D117" t="s">
        <v>142</v>
      </c>
      <c r="E117" t="s">
        <v>188</v>
      </c>
      <c r="F117" t="s">
        <v>186</v>
      </c>
      <c r="G117">
        <v>70611</v>
      </c>
      <c r="H117" t="s">
        <v>190</v>
      </c>
      <c r="I117" s="15">
        <v>5</v>
      </c>
      <c r="K117" t="s">
        <v>217</v>
      </c>
    </row>
    <row r="118" spans="1:11" outlineLevel="2" x14ac:dyDescent="0.25">
      <c r="A118">
        <v>1072</v>
      </c>
      <c r="B118" s="9">
        <v>42820</v>
      </c>
      <c r="C118" t="s">
        <v>171</v>
      </c>
      <c r="D118" t="s">
        <v>172</v>
      </c>
      <c r="E118" t="s">
        <v>189</v>
      </c>
      <c r="F118" t="s">
        <v>186</v>
      </c>
      <c r="G118">
        <v>70665</v>
      </c>
      <c r="H118" t="s">
        <v>190</v>
      </c>
      <c r="I118" s="15">
        <v>8</v>
      </c>
      <c r="K118" t="s">
        <v>217</v>
      </c>
    </row>
    <row r="119" spans="1:11" outlineLevel="1" x14ac:dyDescent="0.25">
      <c r="B119" s="9"/>
      <c r="H119" s="13" t="s">
        <v>221</v>
      </c>
      <c r="I119" s="15">
        <f>SUBTOTAL(9,I117:I118)</f>
        <v>13</v>
      </c>
    </row>
    <row r="120" spans="1:11" outlineLevel="2" x14ac:dyDescent="0.25">
      <c r="A120">
        <v>1073</v>
      </c>
      <c r="B120" s="9">
        <v>42821</v>
      </c>
      <c r="C120" t="s">
        <v>143</v>
      </c>
      <c r="D120" t="s">
        <v>144</v>
      </c>
      <c r="E120" t="s">
        <v>188</v>
      </c>
      <c r="F120" t="s">
        <v>186</v>
      </c>
      <c r="G120">
        <v>70611</v>
      </c>
      <c r="H120" t="s">
        <v>191</v>
      </c>
      <c r="I120" s="15">
        <v>125</v>
      </c>
      <c r="K120" t="s">
        <v>218</v>
      </c>
    </row>
    <row r="121" spans="1:11" outlineLevel="2" x14ac:dyDescent="0.25">
      <c r="A121">
        <v>1074</v>
      </c>
      <c r="B121" s="9">
        <v>42822</v>
      </c>
      <c r="C121" t="s">
        <v>159</v>
      </c>
      <c r="D121" t="s">
        <v>160</v>
      </c>
      <c r="E121" t="s">
        <v>185</v>
      </c>
      <c r="F121" t="s">
        <v>186</v>
      </c>
      <c r="G121">
        <v>70669</v>
      </c>
      <c r="H121" t="s">
        <v>191</v>
      </c>
      <c r="I121" s="15">
        <v>85</v>
      </c>
      <c r="K121" t="s">
        <v>218</v>
      </c>
    </row>
    <row r="122" spans="1:11" outlineLevel="2" x14ac:dyDescent="0.25">
      <c r="A122">
        <v>1075</v>
      </c>
      <c r="B122" s="9">
        <v>42822</v>
      </c>
      <c r="C122" t="s">
        <v>139</v>
      </c>
      <c r="D122" t="s">
        <v>140</v>
      </c>
      <c r="E122" t="s">
        <v>185</v>
      </c>
      <c r="F122" t="s">
        <v>186</v>
      </c>
      <c r="G122">
        <v>70669</v>
      </c>
      <c r="H122" t="s">
        <v>191</v>
      </c>
      <c r="I122" s="15">
        <v>75</v>
      </c>
      <c r="K122" t="s">
        <v>218</v>
      </c>
    </row>
    <row r="123" spans="1:11" outlineLevel="1" x14ac:dyDescent="0.25">
      <c r="B123" s="9"/>
      <c r="H123" s="13" t="s">
        <v>222</v>
      </c>
      <c r="I123" s="15">
        <f>SUBTOTAL(9,I120:I122)</f>
        <v>285</v>
      </c>
    </row>
    <row r="124" spans="1:11" x14ac:dyDescent="0.25">
      <c r="B124" s="9"/>
      <c r="H124" s="13" t="s">
        <v>224</v>
      </c>
      <c r="I124" s="15">
        <f>SUBTOTAL(9,I2:I122)</f>
        <v>3245</v>
      </c>
    </row>
    <row r="125" spans="1:11" x14ac:dyDescent="0.25">
      <c r="B125" s="1"/>
      <c r="H125" s="2"/>
    </row>
    <row r="126" spans="1:11" x14ac:dyDescent="0.25">
      <c r="B126" s="1"/>
      <c r="H126" s="2"/>
    </row>
    <row r="127" spans="1:11" x14ac:dyDescent="0.25">
      <c r="B127" s="1"/>
      <c r="H127" s="2"/>
    </row>
    <row r="128" spans="1:11" x14ac:dyDescent="0.25">
      <c r="B128" s="1"/>
      <c r="H128" s="2"/>
    </row>
    <row r="129" spans="2:8" x14ac:dyDescent="0.25">
      <c r="B129" s="1"/>
      <c r="H129" s="2"/>
    </row>
    <row r="130" spans="2:8" x14ac:dyDescent="0.25">
      <c r="B130" s="1"/>
      <c r="H130" s="2"/>
    </row>
    <row r="131" spans="2:8" x14ac:dyDescent="0.25">
      <c r="B131" s="1"/>
      <c r="H131" s="2"/>
    </row>
    <row r="132" spans="2:8" x14ac:dyDescent="0.25">
      <c r="B132" s="1"/>
      <c r="H132" s="2"/>
    </row>
    <row r="133" spans="2:8" x14ac:dyDescent="0.25">
      <c r="B133" s="1"/>
      <c r="H133" s="2"/>
    </row>
    <row r="134" spans="2:8" x14ac:dyDescent="0.25">
      <c r="B134" s="1"/>
      <c r="H134" s="2"/>
    </row>
    <row r="135" spans="2:8" x14ac:dyDescent="0.25">
      <c r="B135" s="1"/>
      <c r="H135" s="2"/>
    </row>
    <row r="136" spans="2:8" x14ac:dyDescent="0.25">
      <c r="B136" s="1"/>
      <c r="H136" s="2"/>
    </row>
    <row r="137" spans="2:8" x14ac:dyDescent="0.25">
      <c r="B137" s="1"/>
      <c r="H137" s="2"/>
    </row>
    <row r="138" spans="2:8" x14ac:dyDescent="0.25">
      <c r="B138" s="1"/>
      <c r="H138" s="2"/>
    </row>
    <row r="139" spans="2:8" x14ac:dyDescent="0.25">
      <c r="B139" s="1"/>
      <c r="H139" s="2"/>
    </row>
    <row r="140" spans="2:8" x14ac:dyDescent="0.25">
      <c r="B140" s="1"/>
      <c r="H140" s="2"/>
    </row>
    <row r="141" spans="2:8" x14ac:dyDescent="0.25">
      <c r="B141" s="1"/>
      <c r="H141" s="2"/>
    </row>
    <row r="142" spans="2:8" x14ac:dyDescent="0.25">
      <c r="B142" s="1"/>
      <c r="H142" s="2"/>
    </row>
    <row r="143" spans="2:8" x14ac:dyDescent="0.25">
      <c r="B143" s="1"/>
      <c r="H143" s="2"/>
    </row>
    <row r="144" spans="2:8" x14ac:dyDescent="0.25">
      <c r="B144" s="1"/>
      <c r="H144" s="2"/>
    </row>
    <row r="145" spans="2:8" x14ac:dyDescent="0.25">
      <c r="B145" s="1"/>
      <c r="H145" s="2"/>
    </row>
    <row r="146" spans="2:8" x14ac:dyDescent="0.25">
      <c r="B146" s="1"/>
      <c r="H146" s="2"/>
    </row>
    <row r="147" spans="2:8" x14ac:dyDescent="0.25">
      <c r="B147" s="1"/>
      <c r="H147" s="2"/>
    </row>
    <row r="148" spans="2:8" x14ac:dyDescent="0.25">
      <c r="B148" s="1"/>
      <c r="H148" s="2"/>
    </row>
    <row r="149" spans="2:8" x14ac:dyDescent="0.25">
      <c r="B149" s="1"/>
      <c r="H149" s="2"/>
    </row>
    <row r="150" spans="2:8" x14ac:dyDescent="0.25">
      <c r="B150" s="1"/>
      <c r="H150" s="2"/>
    </row>
    <row r="151" spans="2:8" x14ac:dyDescent="0.25">
      <c r="B151" s="1"/>
      <c r="H151" s="2"/>
    </row>
    <row r="152" spans="2:8" x14ac:dyDescent="0.25">
      <c r="B152" s="1"/>
      <c r="H152" s="2"/>
    </row>
    <row r="153" spans="2:8" x14ac:dyDescent="0.25">
      <c r="B153" s="1"/>
      <c r="H153" s="2"/>
    </row>
    <row r="154" spans="2:8" x14ac:dyDescent="0.25">
      <c r="B154" s="1"/>
      <c r="H154" s="2"/>
    </row>
    <row r="155" spans="2:8" x14ac:dyDescent="0.25">
      <c r="B155" s="1"/>
      <c r="H155" s="2"/>
    </row>
    <row r="156" spans="2:8" x14ac:dyDescent="0.25">
      <c r="B156" s="1"/>
      <c r="H156" s="2"/>
    </row>
    <row r="157" spans="2:8" x14ac:dyDescent="0.25">
      <c r="B157" s="1"/>
      <c r="H157" s="2"/>
    </row>
    <row r="158" spans="2:8" x14ac:dyDescent="0.25">
      <c r="B158" s="1"/>
      <c r="H158" s="2"/>
    </row>
    <row r="159" spans="2:8" x14ac:dyDescent="0.25">
      <c r="B159" s="1"/>
      <c r="H159" s="2"/>
    </row>
    <row r="160" spans="2:8" x14ac:dyDescent="0.25">
      <c r="B160" s="1"/>
      <c r="H160" s="2"/>
    </row>
    <row r="161" spans="2:8" x14ac:dyDescent="0.25">
      <c r="B161" s="1"/>
      <c r="H161" s="2"/>
    </row>
    <row r="162" spans="2:8" x14ac:dyDescent="0.25">
      <c r="B162" s="1"/>
      <c r="H162" s="2"/>
    </row>
    <row r="163" spans="2:8" x14ac:dyDescent="0.25">
      <c r="B163" s="1"/>
      <c r="H163" s="2"/>
    </row>
    <row r="164" spans="2:8" x14ac:dyDescent="0.25">
      <c r="B164" s="1"/>
      <c r="H164" s="2"/>
    </row>
    <row r="165" spans="2:8" x14ac:dyDescent="0.25">
      <c r="B165" s="1"/>
      <c r="H165" s="2"/>
    </row>
    <row r="166" spans="2:8" x14ac:dyDescent="0.25">
      <c r="B166" s="1"/>
      <c r="H166" s="2"/>
    </row>
    <row r="167" spans="2:8" x14ac:dyDescent="0.25">
      <c r="B167" s="1"/>
      <c r="H167" s="2"/>
    </row>
    <row r="168" spans="2:8" x14ac:dyDescent="0.25">
      <c r="B168" s="1"/>
      <c r="H168" s="2"/>
    </row>
    <row r="169" spans="2:8" x14ac:dyDescent="0.25">
      <c r="B169" s="1"/>
      <c r="H169" s="2"/>
    </row>
    <row r="170" spans="2:8" x14ac:dyDescent="0.25">
      <c r="B170" s="1"/>
      <c r="H170" s="2"/>
    </row>
    <row r="171" spans="2:8" x14ac:dyDescent="0.25">
      <c r="B171" s="1"/>
      <c r="H171" s="2"/>
    </row>
    <row r="172" spans="2:8" x14ac:dyDescent="0.25">
      <c r="B172" s="1"/>
      <c r="H172" s="2"/>
    </row>
    <row r="173" spans="2:8" x14ac:dyDescent="0.25">
      <c r="B173" s="1"/>
      <c r="H1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Documentation </vt:lpstr>
      <vt:lpstr>Donations</vt:lpstr>
      <vt:lpstr> Donation Amount Filter</vt:lpstr>
      <vt:lpstr>Donation Type Subtotal</vt:lpstr>
      <vt:lpstr>' Donation Amount Filter'!_qryORders</vt:lpstr>
      <vt:lpstr>'Donation Type Subtotal'!_qryORders</vt:lpstr>
      <vt:lpstr>_qryORders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Hamilton</dc:creator>
  <cp:lastModifiedBy>Carol DesJardins</cp:lastModifiedBy>
  <cp:lastPrinted>2015-11-15T23:35:08Z</cp:lastPrinted>
  <dcterms:created xsi:type="dcterms:W3CDTF">2012-06-14T17:43:34Z</dcterms:created>
  <dcterms:modified xsi:type="dcterms:W3CDTF">2015-11-20T16:06:01Z</dcterms:modified>
</cp:coreProperties>
</file>