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 Disk\Software\Basic Software\Basic\"/>
    </mc:Choice>
  </mc:AlternateContent>
  <xr:revisionPtr revIDLastSave="0" documentId="13_ncr:1_{B7530BBD-18D0-40AD-89C9-5A2F607660F6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PMT" sheetId="1" r:id="rId1"/>
    <sheet name="DISCOUNT" sheetId="2" r:id="rId2"/>
    <sheet name="SALARY SLIP" sheetId="3" r:id="rId3"/>
  </sheets>
  <calcPr calcId="181029"/>
</workbook>
</file>

<file path=xl/calcChain.xml><?xml version="1.0" encoding="utf-8"?>
<calcChain xmlns="http://schemas.openxmlformats.org/spreadsheetml/2006/main">
  <c r="C13" i="3" l="1"/>
  <c r="F11" i="3"/>
  <c r="F9" i="3"/>
  <c r="F7" i="3"/>
  <c r="F5" i="3"/>
  <c r="C11" i="3"/>
  <c r="C7" i="3"/>
  <c r="G5" i="2"/>
  <c r="F5" i="2"/>
  <c r="D5" i="2"/>
  <c r="D10" i="1"/>
  <c r="G6" i="1" s="1"/>
  <c r="G8" i="1" s="1"/>
</calcChain>
</file>

<file path=xl/sharedStrings.xml><?xml version="1.0" encoding="utf-8"?>
<sst xmlns="http://schemas.openxmlformats.org/spreadsheetml/2006/main" count="40" uniqueCount="36">
  <si>
    <t>PMT (Per month transcation)</t>
  </si>
  <si>
    <t>Loan</t>
  </si>
  <si>
    <t>interest</t>
  </si>
  <si>
    <t>installment</t>
  </si>
  <si>
    <t>monthly installment</t>
  </si>
  <si>
    <t>DISCOUNT</t>
  </si>
  <si>
    <t>NAME</t>
  </si>
  <si>
    <t>QUANTITY</t>
  </si>
  <si>
    <t>RATE</t>
  </si>
  <si>
    <t>PRICE</t>
  </si>
  <si>
    <t>DISCOUNT-PRICE</t>
  </si>
  <si>
    <t>NET-PRICE</t>
  </si>
  <si>
    <t>KEYBOARD</t>
  </si>
  <si>
    <t>MOUSE</t>
  </si>
  <si>
    <t>CD</t>
  </si>
  <si>
    <t>DVD</t>
  </si>
  <si>
    <t>RATE*QUANTITY</t>
  </si>
  <si>
    <t>PRICE*DISCOUNT</t>
  </si>
  <si>
    <t>NET PRICE</t>
  </si>
  <si>
    <t>PRICE-DISCOUNT PRICE</t>
  </si>
  <si>
    <t>SALARY SLIP</t>
  </si>
  <si>
    <t>BASIC SALARY</t>
  </si>
  <si>
    <t>H.R.A</t>
  </si>
  <si>
    <t>TRAVELING EXP</t>
  </si>
  <si>
    <t>TOTAL AMOUNT</t>
  </si>
  <si>
    <t>NET SALARY</t>
  </si>
  <si>
    <t>PF</t>
  </si>
  <si>
    <t>ESI</t>
  </si>
  <si>
    <t>TAX</t>
  </si>
  <si>
    <t>TOTAL DEDUCTION</t>
  </si>
  <si>
    <t>CHIRAG PARMAR</t>
  </si>
  <si>
    <t>EMP NO</t>
  </si>
  <si>
    <t>COMPANY NAME</t>
  </si>
  <si>
    <t>FACEBOOK LTD.</t>
  </si>
  <si>
    <t>DESIGNATION</t>
  </si>
  <si>
    <t>=pmt(interest/12,installment,-loan)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</si>
</sst>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5" fillId="0" borderId="0" xfId="0" applyFont="1" applyAlignment="1"/>
    <xf numFmtId="0" fontId="2" fillId="0" borderId="0" xfId="0" applyFont="1" applyAlignmen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/>
    <xf numFmtId="9" fontId="6" fillId="0" borderId="1" xfId="0" applyNumberFormat="1" applyFont="1" applyBorder="1"/>
    <xf numFmtId="0" fontId="7" fillId="0" borderId="1" xfId="0" applyFont="1" applyBorder="1"/>
    <xf numFmtId="164" fontId="0" fillId="0" borderId="0" xfId="0" applyNumberFormat="1"/>
    <xf numFmtId="0" fontId="2" fillId="0" borderId="0" xfId="0" quotePrefix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="130" zoomScaleNormal="130" workbookViewId="0">
      <selection activeCell="D11" sqref="D11"/>
    </sheetView>
  </sheetViews>
  <sheetFormatPr defaultRowHeight="15" x14ac:dyDescent="0.25"/>
  <cols>
    <col min="2" max="2" width="24.7109375" customWidth="1"/>
    <col min="3" max="3" width="3.42578125" customWidth="1"/>
    <col min="4" max="4" width="9.42578125" bestFit="1" customWidth="1"/>
    <col min="8" max="8" width="11.5703125" bestFit="1" customWidth="1"/>
  </cols>
  <sheetData>
    <row r="1" spans="1:8" ht="15" customHeight="1" x14ac:dyDescent="0.35">
      <c r="A1" s="16" t="s">
        <v>0</v>
      </c>
      <c r="B1" s="17"/>
      <c r="C1" s="17"/>
      <c r="D1" s="17"/>
      <c r="E1" s="18"/>
      <c r="F1" s="7"/>
      <c r="G1" s="7"/>
    </row>
    <row r="2" spans="1:8" ht="15" customHeight="1" x14ac:dyDescent="0.35">
      <c r="A2" s="19"/>
      <c r="B2" s="20"/>
      <c r="C2" s="20"/>
      <c r="D2" s="20"/>
      <c r="E2" s="21"/>
      <c r="F2" s="7"/>
      <c r="G2" s="7"/>
    </row>
    <row r="3" spans="1:8" s="22" customFormat="1" ht="15" customHeight="1" x14ac:dyDescent="0.35">
      <c r="B3" s="23"/>
      <c r="C3" s="23"/>
      <c r="D3" s="23"/>
      <c r="E3" s="23"/>
      <c r="F3" s="23"/>
      <c r="G3" s="23"/>
    </row>
    <row r="4" spans="1:8" ht="18.75" x14ac:dyDescent="0.3">
      <c r="A4" s="24"/>
      <c r="B4" s="4" t="s">
        <v>1</v>
      </c>
      <c r="C4" s="24"/>
      <c r="D4" s="8">
        <v>12000</v>
      </c>
      <c r="E4" s="24"/>
    </row>
    <row r="5" spans="1:8" ht="18.75" x14ac:dyDescent="0.3">
      <c r="A5" s="25"/>
      <c r="B5" s="4"/>
      <c r="C5" s="25"/>
      <c r="D5" s="8"/>
      <c r="E5" s="25"/>
    </row>
    <row r="6" spans="1:8" ht="18.75" x14ac:dyDescent="0.3">
      <c r="A6" s="25"/>
      <c r="B6" s="4" t="s">
        <v>2</v>
      </c>
      <c r="C6" s="25"/>
      <c r="D6" s="9">
        <v>0</v>
      </c>
      <c r="E6" s="25"/>
      <c r="G6">
        <f>D10*D8</f>
        <v>12000</v>
      </c>
      <c r="H6" s="14"/>
    </row>
    <row r="7" spans="1:8" ht="18.75" x14ac:dyDescent="0.3">
      <c r="A7" s="25"/>
      <c r="B7" s="4"/>
      <c r="C7" s="25"/>
      <c r="D7" s="8"/>
      <c r="E7" s="25"/>
    </row>
    <row r="8" spans="1:8" ht="18.75" x14ac:dyDescent="0.3">
      <c r="A8" s="25"/>
      <c r="B8" s="4" t="s">
        <v>3</v>
      </c>
      <c r="C8" s="25"/>
      <c r="D8" s="8">
        <v>12</v>
      </c>
      <c r="E8" s="25"/>
      <c r="G8">
        <f>G6-D4</f>
        <v>0</v>
      </c>
    </row>
    <row r="9" spans="1:8" ht="18.75" x14ac:dyDescent="0.3">
      <c r="A9" s="25"/>
      <c r="B9" s="4"/>
      <c r="C9" s="25"/>
      <c r="D9" s="8"/>
      <c r="E9" s="25"/>
    </row>
    <row r="10" spans="1:8" ht="18.75" x14ac:dyDescent="0.3">
      <c r="A10" s="26"/>
      <c r="B10" s="4" t="s">
        <v>4</v>
      </c>
      <c r="C10" s="26"/>
      <c r="D10" s="10">
        <f>PMT(D6/12,D8,-D4)</f>
        <v>1000</v>
      </c>
      <c r="E10" s="26"/>
    </row>
    <row r="11" spans="1:8" ht="18.75" x14ac:dyDescent="0.3">
      <c r="B11" s="1"/>
    </row>
    <row r="24" spans="2:5" ht="21" x14ac:dyDescent="0.35">
      <c r="B24" s="15" t="s">
        <v>35</v>
      </c>
      <c r="C24" s="15"/>
      <c r="D24" s="15"/>
      <c r="E24" s="15"/>
    </row>
  </sheetData>
  <mergeCells count="6">
    <mergeCell ref="B24:E24"/>
    <mergeCell ref="A1:E2"/>
    <mergeCell ref="A3:XFD3"/>
    <mergeCell ref="A4:A10"/>
    <mergeCell ref="C4:C10"/>
    <mergeCell ref="E4:E10"/>
  </mergeCells>
  <pageMargins left="0.7" right="0.7" top="0.75" bottom="0.75" header="0.3" footer="0.3"/>
  <pageSetup paperSize="25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opLeftCell="A14" zoomScale="145" zoomScaleNormal="145" workbookViewId="0">
      <selection activeCell="B27" sqref="B27"/>
    </sheetView>
  </sheetViews>
  <sheetFormatPr defaultRowHeight="15" x14ac:dyDescent="0.25"/>
  <cols>
    <col min="1" max="1" width="11.5703125" bestFit="1" customWidth="1"/>
    <col min="2" max="2" width="14.85546875" bestFit="1" customWidth="1"/>
    <col min="3" max="3" width="26.85546875" bestFit="1" customWidth="1"/>
    <col min="5" max="5" width="13.140625" bestFit="1" customWidth="1"/>
    <col min="6" max="6" width="20.7109375" bestFit="1" customWidth="1"/>
    <col min="7" max="7" width="13" bestFit="1" customWidth="1"/>
    <col min="8" max="8" width="16" bestFit="1" customWidth="1"/>
    <col min="9" max="10" width="21.7109375" bestFit="1" customWidth="1"/>
  </cols>
  <sheetData>
    <row r="1" spans="1:9" ht="15" customHeight="1" x14ac:dyDescent="0.35">
      <c r="A1" s="27" t="s">
        <v>5</v>
      </c>
      <c r="B1" s="27"/>
      <c r="C1" s="27"/>
      <c r="D1" s="27"/>
      <c r="E1" s="27"/>
      <c r="F1" s="27"/>
      <c r="G1" s="27"/>
      <c r="H1" s="2"/>
      <c r="I1" s="2"/>
    </row>
    <row r="2" spans="1:9" ht="15" customHeight="1" x14ac:dyDescent="0.35">
      <c r="A2" s="27"/>
      <c r="B2" s="27"/>
      <c r="C2" s="27"/>
      <c r="D2" s="27"/>
      <c r="E2" s="27"/>
      <c r="F2" s="27"/>
      <c r="G2" s="27"/>
      <c r="H2" s="2"/>
      <c r="I2" s="2"/>
    </row>
    <row r="3" spans="1:9" x14ac:dyDescent="0.25">
      <c r="A3" s="3"/>
      <c r="B3" s="3"/>
      <c r="C3" s="3"/>
      <c r="D3" s="3"/>
      <c r="E3" s="3"/>
      <c r="F3" s="3"/>
      <c r="G3" s="3"/>
    </row>
    <row r="4" spans="1:9" s="1" customFormat="1" ht="18.75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5</v>
      </c>
      <c r="F4" s="4" t="s">
        <v>10</v>
      </c>
      <c r="G4" s="4" t="s">
        <v>11</v>
      </c>
    </row>
    <row r="5" spans="1:9" ht="18.75" x14ac:dyDescent="0.3">
      <c r="A5" s="5" t="s">
        <v>12</v>
      </c>
      <c r="B5" s="11">
        <v>10</v>
      </c>
      <c r="C5" s="11">
        <v>450</v>
      </c>
      <c r="D5" s="11">
        <f>B5*C5</f>
        <v>4500</v>
      </c>
      <c r="E5" s="12">
        <v>0.1</v>
      </c>
      <c r="F5" s="11">
        <f>D5*E5</f>
        <v>450</v>
      </c>
      <c r="G5" s="11">
        <f>D5-F5</f>
        <v>4050</v>
      </c>
    </row>
    <row r="6" spans="1:9" ht="18.75" x14ac:dyDescent="0.3">
      <c r="A6" s="5" t="s">
        <v>13</v>
      </c>
      <c r="B6" s="11"/>
      <c r="C6" s="11"/>
      <c r="D6" s="11"/>
      <c r="E6" s="12"/>
      <c r="F6" s="11"/>
      <c r="G6" s="11"/>
    </row>
    <row r="7" spans="1:9" ht="18.75" x14ac:dyDescent="0.3">
      <c r="A7" s="5" t="s">
        <v>14</v>
      </c>
      <c r="B7" s="11"/>
      <c r="C7" s="11"/>
      <c r="D7" s="11"/>
      <c r="E7" s="12"/>
      <c r="F7" s="11"/>
      <c r="G7" s="11"/>
    </row>
    <row r="8" spans="1:9" ht="18.75" x14ac:dyDescent="0.3">
      <c r="A8" s="5" t="s">
        <v>15</v>
      </c>
      <c r="B8" s="11"/>
      <c r="C8" s="11"/>
      <c r="D8" s="11"/>
      <c r="E8" s="12"/>
      <c r="F8" s="11"/>
      <c r="G8" s="11"/>
    </row>
    <row r="19" spans="2:3" ht="21" x14ac:dyDescent="0.35">
      <c r="B19" s="13" t="s">
        <v>9</v>
      </c>
      <c r="C19" s="13" t="s">
        <v>16</v>
      </c>
    </row>
    <row r="20" spans="2:3" ht="21" x14ac:dyDescent="0.35">
      <c r="B20" s="13" t="s">
        <v>10</v>
      </c>
      <c r="C20" s="13" t="s">
        <v>17</v>
      </c>
    </row>
    <row r="21" spans="2:3" ht="21" x14ac:dyDescent="0.35">
      <c r="B21" s="13" t="s">
        <v>18</v>
      </c>
      <c r="C21" s="13" t="s">
        <v>19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activeCell="C13" sqref="C13"/>
    </sheetView>
  </sheetViews>
  <sheetFormatPr defaultRowHeight="15" x14ac:dyDescent="0.25"/>
  <cols>
    <col min="1" max="1" width="20.28515625" bestFit="1" customWidth="1"/>
    <col min="2" max="2" width="3.7109375" customWidth="1"/>
    <col min="3" max="3" width="17.85546875" bestFit="1" customWidth="1"/>
    <col min="4" max="4" width="3.28515625" customWidth="1"/>
    <col min="5" max="5" width="23.140625" bestFit="1" customWidth="1"/>
    <col min="6" max="6" width="16.28515625" bestFit="1" customWidth="1"/>
    <col min="7" max="7" width="3" customWidth="1"/>
    <col min="8" max="8" width="14.85546875" customWidth="1"/>
  </cols>
  <sheetData>
    <row r="1" spans="1:9" ht="28.5" x14ac:dyDescent="0.45">
      <c r="A1" s="28" t="s">
        <v>20</v>
      </c>
      <c r="B1" s="28"/>
      <c r="C1" s="28"/>
      <c r="D1" s="28"/>
      <c r="E1" s="28"/>
      <c r="F1" s="28"/>
      <c r="G1" s="6"/>
      <c r="H1" s="6"/>
      <c r="I1" s="6"/>
    </row>
    <row r="2" spans="1:9" ht="15.75" x14ac:dyDescent="0.25">
      <c r="A2" s="5" t="s">
        <v>6</v>
      </c>
      <c r="B2" s="29"/>
      <c r="C2" s="5" t="s">
        <v>30</v>
      </c>
      <c r="D2" s="29"/>
      <c r="E2" s="5" t="s">
        <v>32</v>
      </c>
      <c r="F2" s="5" t="s">
        <v>33</v>
      </c>
    </row>
    <row r="3" spans="1:9" ht="15.75" x14ac:dyDescent="0.25">
      <c r="A3" s="5" t="s">
        <v>31</v>
      </c>
      <c r="B3" s="30"/>
      <c r="C3" s="5">
        <v>101</v>
      </c>
      <c r="D3" s="30"/>
      <c r="E3" s="5" t="s">
        <v>34</v>
      </c>
      <c r="F3" s="5"/>
    </row>
    <row r="4" spans="1:9" x14ac:dyDescent="0.25">
      <c r="A4" s="3"/>
      <c r="B4" s="30"/>
      <c r="C4" s="3"/>
      <c r="D4" s="30"/>
      <c r="E4" s="3"/>
      <c r="F4" s="3"/>
    </row>
    <row r="5" spans="1:9" ht="18.75" x14ac:dyDescent="0.3">
      <c r="A5" s="4" t="s">
        <v>21</v>
      </c>
      <c r="B5" s="30"/>
      <c r="C5" s="4">
        <v>30000</v>
      </c>
      <c r="D5" s="30"/>
      <c r="E5" s="4" t="s">
        <v>26</v>
      </c>
      <c r="F5" s="4">
        <f>C5*8%</f>
        <v>2400</v>
      </c>
    </row>
    <row r="6" spans="1:9" ht="18.75" x14ac:dyDescent="0.3">
      <c r="A6" s="4"/>
      <c r="B6" s="30"/>
      <c r="C6" s="4"/>
      <c r="D6" s="30"/>
      <c r="E6" s="4"/>
      <c r="F6" s="4"/>
    </row>
    <row r="7" spans="1:9" ht="18.75" x14ac:dyDescent="0.3">
      <c r="A7" s="4" t="s">
        <v>22</v>
      </c>
      <c r="B7" s="30"/>
      <c r="C7" s="4">
        <f>C5*15%</f>
        <v>4500</v>
      </c>
      <c r="D7" s="30"/>
      <c r="E7" s="4" t="s">
        <v>27</v>
      </c>
      <c r="F7" s="4">
        <f>C5*10%</f>
        <v>3000</v>
      </c>
    </row>
    <row r="8" spans="1:9" ht="18.75" x14ac:dyDescent="0.3">
      <c r="A8" s="4"/>
      <c r="B8" s="30"/>
      <c r="C8" s="4"/>
      <c r="D8" s="30"/>
      <c r="E8" s="4"/>
      <c r="F8" s="4"/>
    </row>
    <row r="9" spans="1:9" ht="18.75" x14ac:dyDescent="0.3">
      <c r="A9" s="4" t="s">
        <v>23</v>
      </c>
      <c r="B9" s="30"/>
      <c r="C9" s="4">
        <v>2000</v>
      </c>
      <c r="D9" s="30"/>
      <c r="E9" s="4" t="s">
        <v>28</v>
      </c>
      <c r="F9" s="4">
        <f>C5*8%</f>
        <v>2400</v>
      </c>
    </row>
    <row r="10" spans="1:9" ht="18.75" x14ac:dyDescent="0.3">
      <c r="A10" s="4"/>
      <c r="B10" s="30"/>
      <c r="C10" s="4"/>
      <c r="D10" s="30"/>
      <c r="E10" s="4"/>
      <c r="F10" s="4"/>
    </row>
    <row r="11" spans="1:9" ht="18.75" x14ac:dyDescent="0.3">
      <c r="A11" s="4" t="s">
        <v>24</v>
      </c>
      <c r="B11" s="30"/>
      <c r="C11" s="4">
        <f>SUM(C5:C9)</f>
        <v>36500</v>
      </c>
      <c r="D11" s="30"/>
      <c r="E11" s="4" t="s">
        <v>29</v>
      </c>
      <c r="F11" s="4">
        <f>SUM(F5:F9)</f>
        <v>7800</v>
      </c>
    </row>
    <row r="12" spans="1:9" ht="18.75" x14ac:dyDescent="0.3">
      <c r="A12" s="4"/>
      <c r="B12" s="30"/>
      <c r="C12" s="4"/>
      <c r="D12" s="30"/>
      <c r="E12" s="4"/>
      <c r="F12" s="4"/>
    </row>
    <row r="13" spans="1:9" ht="18.75" x14ac:dyDescent="0.3">
      <c r="A13" s="4" t="s">
        <v>25</v>
      </c>
      <c r="B13" s="31"/>
      <c r="C13" s="4">
        <f>C11-F11</f>
        <v>28700</v>
      </c>
      <c r="D13" s="31"/>
      <c r="E13" s="4"/>
      <c r="F13" s="4"/>
    </row>
  </sheetData>
  <mergeCells count="3">
    <mergeCell ref="A1:F1"/>
    <mergeCell ref="D2:D13"/>
    <mergeCell ref="B2:B13"/>
  </mergeCells>
  <pageMargins left="0.7" right="0.7" top="0.75" bottom="0.75" header="0.3" footer="0.3"/>
  <pageSetup paperSize="2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</vt:lpstr>
      <vt:lpstr>DISCOUNT</vt:lpstr>
      <vt:lpstr>SALARY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IANT</dc:creator>
  <cp:lastModifiedBy>IANT-ADMIN</cp:lastModifiedBy>
  <cp:lastPrinted>2017-03-30T23:44:57Z</cp:lastPrinted>
  <dcterms:created xsi:type="dcterms:W3CDTF">2017-03-30T23:25:16Z</dcterms:created>
  <dcterms:modified xsi:type="dcterms:W3CDTF">2021-02-03T05:34:33Z</dcterms:modified>
</cp:coreProperties>
</file>