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ar.ahmad\Desktop\"/>
    </mc:Choice>
  </mc:AlternateContent>
  <xr:revisionPtr revIDLastSave="0" documentId="8_{47CF7A16-4D89-4F85-9C2A-341DD10A9FB5}" xr6:coauthVersionLast="37" xr6:coauthVersionMax="37" xr10:uidLastSave="{00000000-0000-0000-0000-000000000000}"/>
  <bookViews>
    <workbookView xWindow="0" yWindow="0" windowWidth="20490" windowHeight="7485" xr2:uid="{00000000-000D-0000-FFFF-FFFF00000000}"/>
  </bookViews>
  <sheets>
    <sheet name="KS3 Exam" sheetId="2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<sst xmlns="http://schemas.openxmlformats.org/spreadsheetml/2006/main" count="148" uniqueCount="105">
  <si>
    <t>Total</t>
  </si>
  <si>
    <t>Max</t>
  </si>
  <si>
    <t>Average</t>
  </si>
  <si>
    <t>Sony</t>
  </si>
  <si>
    <t>Numbers</t>
  </si>
  <si>
    <t>The Range</t>
  </si>
  <si>
    <t>Apple</t>
  </si>
  <si>
    <t>Count Numbers</t>
  </si>
  <si>
    <t>Min</t>
  </si>
  <si>
    <t xml:space="preserve">Count All Phones </t>
  </si>
  <si>
    <t>Mobile Brands</t>
  </si>
  <si>
    <t>Samsung</t>
  </si>
  <si>
    <t>Blackberry</t>
  </si>
  <si>
    <t>HTC</t>
  </si>
  <si>
    <t>Zara</t>
  </si>
  <si>
    <t>Sarah</t>
  </si>
  <si>
    <t>Abdulla</t>
  </si>
  <si>
    <t>Student Names</t>
  </si>
  <si>
    <t>Ahmed</t>
  </si>
  <si>
    <t>James</t>
  </si>
  <si>
    <t>Claudia</t>
  </si>
  <si>
    <t>Zaid</t>
  </si>
  <si>
    <t>Mustafa</t>
  </si>
  <si>
    <t>Marks</t>
  </si>
  <si>
    <t>SumIf</t>
  </si>
  <si>
    <t>Pass/Fail &lt;50, Fail</t>
  </si>
  <si>
    <t>+</t>
  </si>
  <si>
    <t>-</t>
  </si>
  <si>
    <t>/</t>
  </si>
  <si>
    <t>January</t>
  </si>
  <si>
    <t>March</t>
  </si>
  <si>
    <t>Samsung s5</t>
  </si>
  <si>
    <t>Sony Xperia</t>
  </si>
  <si>
    <t>Other</t>
  </si>
  <si>
    <t>Total:</t>
  </si>
  <si>
    <t>Phone Brands</t>
  </si>
  <si>
    <t>Phone Sales</t>
  </si>
  <si>
    <t>Average:</t>
  </si>
  <si>
    <r>
      <rPr>
        <b/>
        <sz val="14"/>
        <color rgb="FFFF0000"/>
        <rFont val="Calibri"/>
        <family val="2"/>
        <scheme val="minor"/>
      </rPr>
      <t>Task 2</t>
    </r>
    <r>
      <rPr>
        <b/>
        <sz val="14"/>
        <color theme="1"/>
        <rFont val="Calibri"/>
        <family val="2"/>
        <scheme val="minor"/>
      </rPr>
      <t>: Functions &amp; Creating a Graph</t>
    </r>
  </si>
  <si>
    <r>
      <rPr>
        <b/>
        <sz val="14"/>
        <color rgb="FFFF0000"/>
        <rFont val="Calibri"/>
        <family val="2"/>
        <scheme val="minor"/>
      </rPr>
      <t>Task 1</t>
    </r>
    <r>
      <rPr>
        <b/>
        <sz val="14"/>
        <color theme="1"/>
        <rFont val="Calibri"/>
        <family val="2"/>
        <scheme val="minor"/>
      </rPr>
      <t>: Simple Formulas</t>
    </r>
  </si>
  <si>
    <t>Student Discount</t>
  </si>
  <si>
    <t>New Student Price</t>
  </si>
  <si>
    <t>Mobile Phone</t>
  </si>
  <si>
    <t>Price</t>
  </si>
  <si>
    <t>Sony Xperia M</t>
  </si>
  <si>
    <t>Nokia Lumia 1320</t>
  </si>
  <si>
    <t>HTC One</t>
  </si>
  <si>
    <t>Samsung Galaxy S4</t>
  </si>
  <si>
    <t>Apple iPhone 5c </t>
  </si>
  <si>
    <t>House</t>
  </si>
  <si>
    <t>East</t>
  </si>
  <si>
    <t>West</t>
  </si>
  <si>
    <t>South</t>
  </si>
  <si>
    <t>North</t>
  </si>
  <si>
    <t>Year</t>
  </si>
  <si>
    <t>Manchester</t>
  </si>
  <si>
    <r>
      <t xml:space="preserve">Sales Target Met: </t>
    </r>
    <r>
      <rPr>
        <b/>
        <sz val="11"/>
        <color rgb="FF00B050"/>
        <rFont val="Calibri"/>
        <family val="2"/>
        <scheme val="minor"/>
      </rPr>
      <t>Yes</t>
    </r>
    <r>
      <rPr>
        <b/>
        <sz val="11"/>
        <color theme="1"/>
        <rFont val="Calibri"/>
        <family val="2"/>
        <scheme val="minor"/>
      </rPr>
      <t>/</t>
    </r>
    <r>
      <rPr>
        <b/>
        <sz val="11"/>
        <color rgb="FFFF0000"/>
        <rFont val="Calibri"/>
        <family val="2"/>
        <scheme val="minor"/>
      </rPr>
      <t>NO</t>
    </r>
  </si>
  <si>
    <t>London</t>
  </si>
  <si>
    <t>Phone Name</t>
  </si>
  <si>
    <t xml:space="preserve">Sales </t>
  </si>
  <si>
    <t xml:space="preserve">Target </t>
  </si>
  <si>
    <t>Target</t>
  </si>
  <si>
    <t>Samsung s5 mini</t>
  </si>
  <si>
    <t>Apple I Phone 5</t>
  </si>
  <si>
    <t>HTC ONE</t>
  </si>
  <si>
    <t>Apple I Phone 4</t>
  </si>
  <si>
    <t>Employee Name</t>
  </si>
  <si>
    <t>Hours Worked</t>
  </si>
  <si>
    <t>Full Time/Part Time</t>
  </si>
  <si>
    <t>Ahmad</t>
  </si>
  <si>
    <t>Mohammad</t>
  </si>
  <si>
    <t>Saif</t>
  </si>
  <si>
    <t>Shahad</t>
  </si>
  <si>
    <t>Lowest</t>
  </si>
  <si>
    <t>Highest</t>
  </si>
  <si>
    <r>
      <rPr>
        <b/>
        <sz val="14"/>
        <color rgb="FFFF0000"/>
        <rFont val="Calibri"/>
        <family val="2"/>
        <scheme val="minor"/>
      </rPr>
      <t xml:space="preserve">Task 4: </t>
    </r>
    <r>
      <rPr>
        <b/>
        <sz val="14"/>
        <color theme="1"/>
        <rFont val="Calibri"/>
        <family val="2"/>
        <scheme val="minor"/>
      </rPr>
      <t>Count Functions</t>
    </r>
  </si>
  <si>
    <t>x</t>
  </si>
  <si>
    <t>Colours</t>
  </si>
  <si>
    <t>Red</t>
  </si>
  <si>
    <t>Blue</t>
  </si>
  <si>
    <t>Green</t>
  </si>
  <si>
    <t>Purple</t>
  </si>
  <si>
    <t>Students</t>
  </si>
  <si>
    <t>Highest (Max):</t>
  </si>
  <si>
    <t>Lowest (Min):</t>
  </si>
  <si>
    <r>
      <rPr>
        <b/>
        <sz val="14"/>
        <color rgb="FFFF0000"/>
        <rFont val="Calibri"/>
        <family val="2"/>
        <scheme val="minor"/>
      </rPr>
      <t>Task 5</t>
    </r>
    <r>
      <rPr>
        <b/>
        <sz val="14"/>
        <color theme="1"/>
        <rFont val="Calibri"/>
        <family val="2"/>
        <scheme val="minor"/>
      </rPr>
      <t>: IF Statements</t>
    </r>
  </si>
  <si>
    <r>
      <rPr>
        <b/>
        <sz val="14"/>
        <color rgb="FFFF0000"/>
        <rFont val="Calibri"/>
        <family val="2"/>
        <scheme val="minor"/>
      </rPr>
      <t>Task 6</t>
    </r>
    <r>
      <rPr>
        <b/>
        <sz val="14"/>
        <color theme="1"/>
        <rFont val="Calibri"/>
        <family val="2"/>
        <scheme val="minor"/>
      </rPr>
      <t>: SumIF &amp; IF Statements</t>
    </r>
  </si>
  <si>
    <r>
      <rPr>
        <b/>
        <sz val="14"/>
        <color rgb="FFFF0000"/>
        <rFont val="Calibri"/>
        <family val="2"/>
        <scheme val="minor"/>
      </rPr>
      <t>Task 7</t>
    </r>
    <r>
      <rPr>
        <b/>
        <sz val="14"/>
        <color theme="1"/>
        <rFont val="Calibri"/>
        <family val="2"/>
        <scheme val="minor"/>
      </rPr>
      <t>: SumIF</t>
    </r>
  </si>
  <si>
    <t>Apps</t>
  </si>
  <si>
    <t>Category</t>
  </si>
  <si>
    <t>Minecraft – Pocket Edition</t>
  </si>
  <si>
    <t>Games</t>
  </si>
  <si>
    <t>Goblin Sword</t>
  </si>
  <si>
    <t>Sleep Cycle alarm clock</t>
  </si>
  <si>
    <t>Health</t>
  </si>
  <si>
    <t>Afterlight</t>
  </si>
  <si>
    <t>Photo &amp; Video</t>
  </si>
  <si>
    <t>7 Minute Workout Challenge</t>
  </si>
  <si>
    <t>Videoshop</t>
  </si>
  <si>
    <t>Count</t>
  </si>
  <si>
    <t>Count All Apps</t>
  </si>
  <si>
    <t>Sumif Total Sales</t>
  </si>
  <si>
    <t>Total Sales</t>
  </si>
  <si>
    <r>
      <rPr>
        <b/>
        <sz val="14"/>
        <color rgb="FFFF0000"/>
        <rFont val="Calibri"/>
        <family val="2"/>
        <scheme val="minor"/>
      </rPr>
      <t>Task 3</t>
    </r>
    <r>
      <rPr>
        <b/>
        <sz val="14"/>
        <color theme="1"/>
        <rFont val="Calibri"/>
        <family val="2"/>
        <scheme val="minor"/>
      </rPr>
      <t>: Absolute Cell Referencing (Locking a Cell)</t>
    </r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</si>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</sst>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&quot;£&quot;#,##0.00"/>
    <numFmt numFmtId="165" formatCode="_-[$£-809]* #,##0.00_-;\-[$£-809]* #,##0.00_-;_-[$£-809]* &quot;-&quot;??_-;_-@_-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0" fontId="20" fillId="0" borderId="0"/>
  </cellStyleXfs>
  <cellXfs count="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left" vertical="center" readingOrder="2"/>
    </xf>
    <xf numFmtId="0" fontId="0" fillId="4" borderId="1" xfId="0" applyFill="1" applyBorder="1"/>
    <xf numFmtId="0" fontId="0" fillId="6" borderId="1" xfId="0" applyFill="1" applyBorder="1" applyAlignment="1"/>
    <xf numFmtId="0" fontId="0" fillId="6" borderId="1" xfId="0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/>
    <xf numFmtId="0" fontId="1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/>
    </xf>
    <xf numFmtId="0" fontId="16" fillId="0" borderId="0" xfId="0" applyFont="1" applyFill="1" applyBorder="1"/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center"/>
    </xf>
    <xf numFmtId="0" fontId="0" fillId="0" borderId="0" xfId="0" applyFill="1" applyBorder="1"/>
    <xf numFmtId="0" fontId="15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center"/>
    </xf>
    <xf numFmtId="0" fontId="0" fillId="0" borderId="1" xfId="0" applyFill="1" applyBorder="1"/>
    <xf numFmtId="0" fontId="16" fillId="4" borderId="1" xfId="0" applyFont="1" applyFill="1" applyBorder="1"/>
    <xf numFmtId="0" fontId="16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wrapText="1"/>
    </xf>
    <xf numFmtId="0" fontId="22" fillId="0" borderId="1" xfId="0" applyFont="1" applyFill="1" applyBorder="1" applyAlignment="1">
      <alignment horizontal="left" vertical="center"/>
    </xf>
    <xf numFmtId="0" fontId="23" fillId="2" borderId="1" xfId="2" applyNumberFormat="1" applyFont="1" applyFill="1" applyBorder="1" applyAlignment="1" applyProtection="1">
      <alignment horizontal="center"/>
    </xf>
    <xf numFmtId="0" fontId="24" fillId="0" borderId="1" xfId="1" applyNumberFormat="1" applyFont="1" applyBorder="1" applyAlignment="1">
      <alignment horizontal="center"/>
    </xf>
    <xf numFmtId="0" fontId="23" fillId="2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21" fillId="7" borderId="1" xfId="2" applyNumberFormat="1" applyFont="1" applyFill="1" applyBorder="1" applyAlignment="1" applyProtection="1">
      <alignment horizontal="center" vertical="center"/>
    </xf>
    <xf numFmtId="0" fontId="21" fillId="2" borderId="1" xfId="2" applyNumberFormat="1" applyFont="1" applyFill="1" applyBorder="1" applyAlignment="1" applyProtection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top" wrapText="1"/>
    </xf>
    <xf numFmtId="0" fontId="13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64" fontId="0" fillId="4" borderId="1" xfId="0" applyNumberFormat="1" applyFill="1" applyBorder="1"/>
    <xf numFmtId="165" fontId="0" fillId="0" borderId="1" xfId="0" applyNumberFormat="1" applyBorder="1"/>
    <xf numFmtId="0" fontId="23" fillId="0" borderId="0" xfId="0" applyFont="1" applyAlignment="1">
      <alignment horizontal="left"/>
    </xf>
    <xf numFmtId="0" fontId="23" fillId="0" borderId="1" xfId="0" applyFont="1" applyBorder="1" applyAlignment="1">
      <alignment horizontal="left"/>
    </xf>
    <xf numFmtId="0" fontId="23" fillId="0" borderId="1" xfId="0" applyNumberFormat="1" applyFont="1" applyFill="1" applyBorder="1" applyAlignment="1">
      <alignment horizontal="left"/>
    </xf>
    <xf numFmtId="0" fontId="23" fillId="0" borderId="1" xfId="2" applyNumberFormat="1" applyFont="1" applyFill="1" applyBorder="1" applyAlignment="1" applyProtection="1">
      <alignment horizontal="left"/>
    </xf>
    <xf numFmtId="0" fontId="2" fillId="2" borderId="1" xfId="2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/>
    </xf>
    <xf numFmtId="0" fontId="23" fillId="4" borderId="1" xfId="0" applyFont="1" applyFill="1" applyBorder="1" applyAlignment="1">
      <alignment horizontal="left"/>
    </xf>
    <xf numFmtId="9" fontId="25" fillId="9" borderId="0" xfId="0" applyNumberFormat="1" applyFont="1" applyFill="1" applyAlignment="1">
      <alignment horizontal="center"/>
    </xf>
    <xf numFmtId="0" fontId="18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180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3" xfId="2" xr:uid="{261FCEA4-ED75-4FF6-A115-684063C857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245100</xdr:colOff>
      <xdr:row>3</xdr:row>
      <xdr:rowOff>213014</xdr:rowOff>
    </xdr:from>
    <xdr:to>
      <xdr:col>34</xdr:col>
      <xdr:colOff>111605</xdr:colOff>
      <xdr:row>6</xdr:row>
      <xdr:rowOff>179676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0351509" y="793173"/>
          <a:ext cx="2559482" cy="10057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FF0000"/>
              </a:solidFill>
            </a:rPr>
            <a:t>7) </a:t>
          </a:r>
          <a:r>
            <a:rPr lang="en-GB" sz="1200" b="1">
              <a:solidFill>
                <a:sysClr val="windowText" lastClr="000000"/>
              </a:solidFill>
            </a:rPr>
            <a:t>Use appropriate Functions including </a:t>
          </a:r>
          <a:r>
            <a:rPr lang="en-GB" sz="1200" b="1">
              <a:solidFill>
                <a:srgbClr val="FF0000"/>
              </a:solidFill>
            </a:rPr>
            <a:t>Counts</a:t>
          </a:r>
          <a:r>
            <a:rPr lang="en-GB" sz="1200" b="1" baseline="0">
              <a:solidFill>
                <a:srgbClr val="FF0000"/>
              </a:solidFill>
            </a:rPr>
            <a:t> </a:t>
          </a:r>
          <a:r>
            <a:rPr lang="en-GB" sz="1200" b="1" baseline="0">
              <a:solidFill>
                <a:sysClr val="windowText" lastClr="000000"/>
              </a:solidFill>
            </a:rPr>
            <a:t>to </a:t>
          </a:r>
          <a:r>
            <a:rPr lang="en-GB" sz="1200" b="1">
              <a:solidFill>
                <a:sysClr val="windowText" lastClr="000000"/>
              </a:solidFill>
            </a:rPr>
            <a:t>work out</a:t>
          </a:r>
          <a:r>
            <a:rPr lang="en-GB" sz="1200" b="1" baseline="0">
              <a:solidFill>
                <a:sysClr val="windowText" lastClr="000000"/>
              </a:solidFill>
            </a:rPr>
            <a:t> the answers for the cells shaded in green. </a:t>
          </a:r>
          <a:endParaRPr lang="en-GB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317500</xdr:colOff>
      <xdr:row>3</xdr:row>
      <xdr:rowOff>8467</xdr:rowOff>
    </xdr:from>
    <xdr:to>
      <xdr:col>52</xdr:col>
      <xdr:colOff>40821</xdr:colOff>
      <xdr:row>16</xdr:row>
      <xdr:rowOff>27215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A2FDE1-8D89-404D-BFB6-A398C245B4E9}"/>
            </a:ext>
          </a:extLst>
        </xdr:cNvPr>
        <xdr:cNvSpPr txBox="1"/>
      </xdr:nvSpPr>
      <xdr:spPr>
        <a:xfrm>
          <a:off x="27776714" y="593574"/>
          <a:ext cx="1560286" cy="3951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FF0000"/>
              </a:solidFill>
            </a:rPr>
            <a:t>10) </a:t>
          </a:r>
          <a:r>
            <a:rPr lang="en-GB" sz="1200" b="1">
              <a:solidFill>
                <a:sysClr val="windowText" lastClr="000000"/>
              </a:solidFill>
            </a:rPr>
            <a:t>Use and </a:t>
          </a:r>
          <a:r>
            <a:rPr lang="en-GB" sz="1200" b="1">
              <a:solidFill>
                <a:srgbClr val="FF0000"/>
              </a:solidFill>
            </a:rPr>
            <a:t>IF statement </a:t>
          </a:r>
          <a:r>
            <a:rPr lang="en-GB" sz="1200" b="1">
              <a:solidFill>
                <a:sysClr val="windowText" lastClr="000000"/>
              </a:solidFill>
            </a:rPr>
            <a:t>to work out if the student has passed or failed. If the </a:t>
          </a:r>
          <a:r>
            <a:rPr lang="en-GB" sz="1200" b="1">
              <a:solidFill>
                <a:srgbClr val="FF0000"/>
              </a:solidFill>
            </a:rPr>
            <a:t>mark is less than 50 </a:t>
          </a:r>
          <a:r>
            <a:rPr lang="en-GB" sz="1200" b="1">
              <a:solidFill>
                <a:sysClr val="windowText" lastClr="000000"/>
              </a:solidFill>
            </a:rPr>
            <a:t>than </a:t>
          </a:r>
          <a:r>
            <a:rPr lang="en-GB" sz="1200" b="1">
              <a:solidFill>
                <a:srgbClr val="FF0000"/>
              </a:solidFill>
            </a:rPr>
            <a:t>the students has failed</a:t>
          </a:r>
          <a:r>
            <a:rPr lang="en-GB" sz="1200" b="1">
              <a:solidFill>
                <a:sysClr val="windowText" lastClr="000000"/>
              </a:solidFill>
            </a:rPr>
            <a:t>.</a:t>
          </a:r>
        </a:p>
        <a:p>
          <a:endParaRPr lang="en-GB" sz="1200" b="1" baseline="0">
            <a:solidFill>
              <a:sysClr val="windowText" lastClr="000000"/>
            </a:solidFill>
          </a:endParaRPr>
        </a:p>
        <a:p>
          <a:r>
            <a:rPr lang="en-GB" sz="1200" b="1" baseline="0">
              <a:solidFill>
                <a:sysClr val="windowText" lastClr="000000"/>
              </a:solidFill>
            </a:rPr>
            <a:t>11) Use suitable functions to work out the </a:t>
          </a:r>
          <a:r>
            <a:rPr lang="en-GB" sz="1200" b="1" baseline="0">
              <a:solidFill>
                <a:srgbClr val="FF0000"/>
              </a:solidFill>
            </a:rPr>
            <a:t>Max, Min, Average</a:t>
          </a:r>
          <a:r>
            <a:rPr lang="en-GB" sz="1200" b="1" baseline="0">
              <a:solidFill>
                <a:sysClr val="windowText" lastClr="000000"/>
              </a:solidFill>
            </a:rPr>
            <a:t> and </a:t>
          </a:r>
          <a:r>
            <a:rPr lang="en-GB" sz="1200" b="1" baseline="0">
              <a:solidFill>
                <a:srgbClr val="FF0000"/>
              </a:solidFill>
            </a:rPr>
            <a:t>Total for the marks</a:t>
          </a:r>
          <a:r>
            <a:rPr lang="en-GB" sz="1200" b="1" baseline="0">
              <a:solidFill>
                <a:sysClr val="windowText" lastClr="000000"/>
              </a:solidFill>
            </a:rPr>
            <a:t>.</a:t>
          </a:r>
        </a:p>
        <a:p>
          <a:endParaRPr lang="en-GB" sz="1200" b="1" baseline="0">
            <a:solidFill>
              <a:sysClr val="windowText" lastClr="000000"/>
            </a:solidFill>
          </a:endParaRPr>
        </a:p>
        <a:p>
          <a:r>
            <a:rPr lang="en-GB" sz="1200" b="1" baseline="0">
              <a:solidFill>
                <a:sysClr val="windowText" lastClr="000000"/>
              </a:solidFill>
            </a:rPr>
            <a:t>12) Use a </a:t>
          </a:r>
          <a:r>
            <a:rPr lang="en-GB" sz="1200" b="1" baseline="0">
              <a:solidFill>
                <a:srgbClr val="FF0000"/>
              </a:solidFill>
            </a:rPr>
            <a:t>SumIF function </a:t>
          </a:r>
          <a:r>
            <a:rPr lang="en-GB" sz="1200" b="1" baseline="0">
              <a:solidFill>
                <a:sysClr val="windowText" lastClr="000000"/>
              </a:solidFill>
            </a:rPr>
            <a:t>to work out the </a:t>
          </a:r>
          <a:r>
            <a:rPr lang="en-GB" sz="1200" b="1" baseline="0">
              <a:solidFill>
                <a:srgbClr val="FF0000"/>
              </a:solidFill>
            </a:rPr>
            <a:t>total marks for each House </a:t>
          </a:r>
          <a:r>
            <a:rPr lang="en-GB" sz="1200" b="1" baseline="0">
              <a:solidFill>
                <a:sysClr val="windowText" lastClr="000000"/>
              </a:solidFill>
            </a:rPr>
            <a:t>and</a:t>
          </a:r>
          <a:r>
            <a:rPr lang="en-GB" sz="1200" b="1" baseline="0">
              <a:solidFill>
                <a:srgbClr val="FF0000"/>
              </a:solidFill>
            </a:rPr>
            <a:t> Year Group</a:t>
          </a:r>
          <a:r>
            <a:rPr lang="en-GB" sz="1200" b="1" baseline="0">
              <a:solidFill>
                <a:sysClr val="windowText" lastClr="000000"/>
              </a:solidFill>
            </a:rPr>
            <a:t>. </a:t>
          </a:r>
        </a:p>
        <a:p>
          <a:endParaRPr lang="en-GB" sz="1200" b="1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303439</xdr:colOff>
      <xdr:row>13</xdr:row>
      <xdr:rowOff>89807</xdr:rowOff>
    </xdr:from>
    <xdr:to>
      <xdr:col>40</xdr:col>
      <xdr:colOff>862693</xdr:colOff>
      <xdr:row>18</xdr:row>
      <xdr:rowOff>19050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31DE134-1ADA-480E-A30E-DF4774F8C8D0}"/>
            </a:ext>
          </a:extLst>
        </xdr:cNvPr>
        <xdr:cNvSpPr txBox="1"/>
      </xdr:nvSpPr>
      <xdr:spPr>
        <a:xfrm>
          <a:off x="34421989" y="3918857"/>
          <a:ext cx="2873829" cy="1348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9)</a:t>
          </a:r>
          <a:r>
            <a:rPr lang="en-US" sz="1100" b="1" baseline="0">
              <a:solidFill>
                <a:srgbClr val="FF0000"/>
              </a:solidFill>
            </a:rPr>
            <a:t> Use an IF statement to work out whether and employee if Fulltime or part time.</a:t>
          </a:r>
        </a:p>
        <a:p>
          <a:endParaRPr lang="en-US" sz="1100" b="1" baseline="0">
            <a:solidFill>
              <a:srgbClr val="FF0000"/>
            </a:solidFill>
          </a:endParaRPr>
        </a:p>
        <a:p>
          <a:r>
            <a:rPr lang="en-US" sz="1100" b="1"/>
            <a:t>Employee</a:t>
          </a:r>
          <a:r>
            <a:rPr lang="en-US" sz="1100" b="1" baseline="0"/>
            <a:t> Hours: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If hours worked is less than </a:t>
          </a:r>
          <a:r>
            <a:rPr lang="en-US" sz="1100" b="1" baseline="0">
              <a:solidFill>
                <a:srgbClr val="FF0000"/>
              </a:solidFill>
            </a:rPr>
            <a:t>&lt;25 Hours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True Statement </a:t>
          </a:r>
          <a:r>
            <a:rPr lang="en-US" sz="1100" b="1" baseline="0">
              <a:solidFill>
                <a:srgbClr val="FF0000"/>
              </a:solidFill>
            </a:rPr>
            <a:t>- Part Time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False Statement - </a:t>
          </a:r>
          <a:r>
            <a:rPr lang="en-US" sz="1100" b="1" baseline="0">
              <a:solidFill>
                <a:srgbClr val="FF0000"/>
              </a:solidFill>
            </a:rPr>
            <a:t>Full Time</a:t>
          </a:r>
          <a:endParaRPr lang="en-US" sz="1100" b="1">
            <a:solidFill>
              <a:srgbClr val="FF0000"/>
            </a:solidFill>
          </a:endParaRP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38</xdr:col>
      <xdr:colOff>312964</xdr:colOff>
      <xdr:row>11</xdr:row>
      <xdr:rowOff>149678</xdr:rowOff>
    </xdr:from>
    <xdr:to>
      <xdr:col>41</xdr:col>
      <xdr:colOff>526596</xdr:colOff>
      <xdr:row>13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2908B39-B6E3-4192-8835-6FA1B7EC67DC}"/>
            </a:ext>
          </a:extLst>
        </xdr:cNvPr>
        <xdr:cNvSpPr txBox="1"/>
      </xdr:nvSpPr>
      <xdr:spPr>
        <a:xfrm>
          <a:off x="34562143" y="3347357"/>
          <a:ext cx="4050846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/>
            <a:t>8) Use an </a:t>
          </a:r>
          <a:r>
            <a:rPr lang="en-GB" sz="1200" b="1">
              <a:solidFill>
                <a:srgbClr val="FF0000"/>
              </a:solidFill>
            </a:rPr>
            <a:t>IF</a:t>
          </a:r>
          <a:r>
            <a:rPr lang="en-GB" sz="1200" b="1" baseline="0">
              <a:solidFill>
                <a:srgbClr val="FF0000"/>
              </a:solidFill>
            </a:rPr>
            <a:t> statement  </a:t>
          </a:r>
          <a:r>
            <a:rPr lang="en-GB" sz="1200" b="1" baseline="0"/>
            <a:t>to work out if the mobile phones have met their sales target.</a:t>
          </a:r>
        </a:p>
      </xdr:txBody>
    </xdr:sp>
    <xdr:clientData/>
  </xdr:twoCellAnchor>
  <xdr:twoCellAnchor>
    <xdr:from>
      <xdr:col>0</xdr:col>
      <xdr:colOff>167600</xdr:colOff>
      <xdr:row>13</xdr:row>
      <xdr:rowOff>187903</xdr:rowOff>
    </xdr:from>
    <xdr:to>
      <xdr:col>4</xdr:col>
      <xdr:colOff>21550</xdr:colOff>
      <xdr:row>15</xdr:row>
      <xdr:rowOff>253712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6BF7BD4-83E1-4840-86BC-0B41C2882B98}"/>
            </a:ext>
          </a:extLst>
        </xdr:cNvPr>
        <xdr:cNvSpPr txBox="1"/>
      </xdr:nvSpPr>
      <xdr:spPr>
        <a:xfrm>
          <a:off x="167600" y="3989244"/>
          <a:ext cx="2564245" cy="6719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FF0000"/>
              </a:solidFill>
            </a:rPr>
            <a:t>1)</a:t>
          </a:r>
          <a:r>
            <a:rPr lang="en-GB" sz="1200" b="1" baseline="0">
              <a:solidFill>
                <a:srgbClr val="FF0000"/>
              </a:solidFill>
            </a:rPr>
            <a:t> </a:t>
          </a:r>
          <a:r>
            <a:rPr lang="en-GB" sz="1200" b="1" baseline="0">
              <a:solidFill>
                <a:sysClr val="windowText" lastClr="000000"/>
              </a:solidFill>
            </a:rPr>
            <a:t>Use </a:t>
          </a:r>
          <a:r>
            <a:rPr lang="en-GB" sz="1200" b="1" baseline="0">
              <a:solidFill>
                <a:srgbClr val="FF0000"/>
              </a:solidFill>
            </a:rPr>
            <a:t>simple formulas </a:t>
          </a:r>
          <a:r>
            <a:rPr lang="en-GB" sz="1200" b="1" baseline="0">
              <a:solidFill>
                <a:sysClr val="windowText" lastClr="000000"/>
              </a:solidFill>
            </a:rPr>
            <a:t>to complete the calculation.</a:t>
          </a:r>
          <a:endParaRPr lang="en-GB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</xdr:colOff>
      <xdr:row>23</xdr:row>
      <xdr:rowOff>248514</xdr:rowOff>
    </xdr:from>
    <xdr:to>
      <xdr:col>9</xdr:col>
      <xdr:colOff>453736</xdr:colOff>
      <xdr:row>33</xdr:row>
      <xdr:rowOff>43294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51482F7-427D-4BDC-9A54-2B314ADD9D05}"/>
            </a:ext>
          </a:extLst>
        </xdr:cNvPr>
        <xdr:cNvSpPr txBox="1"/>
      </xdr:nvSpPr>
      <xdr:spPr>
        <a:xfrm>
          <a:off x="3941618" y="6872719"/>
          <a:ext cx="2885209" cy="2046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FF0000"/>
              </a:solidFill>
            </a:rPr>
            <a:t>3)</a:t>
          </a:r>
          <a:r>
            <a:rPr lang="en-GB" sz="1200" b="1" baseline="0">
              <a:solidFill>
                <a:srgbClr val="FF0000"/>
              </a:solidFill>
            </a:rPr>
            <a:t> </a:t>
          </a:r>
          <a:r>
            <a:rPr lang="en-GB" sz="1200" b="1" baseline="0">
              <a:solidFill>
                <a:sysClr val="windowText" lastClr="000000"/>
              </a:solidFill>
            </a:rPr>
            <a:t>Use appropriate functions to work out the </a:t>
          </a:r>
          <a:r>
            <a:rPr lang="en-GB" sz="1200" b="1" baseline="0">
              <a:solidFill>
                <a:srgbClr val="FF0000"/>
              </a:solidFill>
            </a:rPr>
            <a:t>Total, Highest, Lowest and Average</a:t>
          </a:r>
          <a:r>
            <a:rPr lang="en-GB" sz="1200" b="1" baseline="0">
              <a:solidFill>
                <a:sysClr val="windowText" lastClr="000000"/>
              </a:solidFill>
            </a:rPr>
            <a:t> sales. </a:t>
          </a:r>
        </a:p>
        <a:p>
          <a:endParaRPr lang="en-GB" sz="1200" b="1" baseline="0">
            <a:solidFill>
              <a:sysClr val="windowText" lastClr="000000"/>
            </a:solidFill>
          </a:endParaRPr>
        </a:p>
        <a:p>
          <a:r>
            <a:rPr lang="en-GB" sz="1100" b="1">
              <a:solidFill>
                <a:sysClr val="windowText" lastClr="000000"/>
              </a:solidFill>
            </a:rPr>
            <a:t>4)</a:t>
          </a:r>
          <a:r>
            <a:rPr lang="en-GB" sz="1100" b="1" baseline="0">
              <a:solidFill>
                <a:sysClr val="windowText" lastClr="000000"/>
              </a:solidFill>
            </a:rPr>
            <a:t> Create a </a:t>
          </a:r>
          <a:r>
            <a:rPr lang="en-GB" sz="1100" b="1" baseline="0">
              <a:solidFill>
                <a:srgbClr val="FF0000"/>
              </a:solidFill>
            </a:rPr>
            <a:t>bar graph </a:t>
          </a:r>
          <a:r>
            <a:rPr lang="en-GB" sz="1100" b="1" baseline="0">
              <a:solidFill>
                <a:sysClr val="windowText" lastClr="000000"/>
              </a:solidFill>
            </a:rPr>
            <a:t>showing </a:t>
          </a:r>
          <a:r>
            <a:rPr lang="en-GB" sz="1100" b="1" baseline="0">
              <a:solidFill>
                <a:srgbClr val="FF0000"/>
              </a:solidFill>
            </a:rPr>
            <a:t>the Phone Brands </a:t>
          </a:r>
          <a:r>
            <a:rPr lang="en-GB" sz="1100" b="1" baseline="0">
              <a:solidFill>
                <a:sysClr val="windowText" lastClr="000000"/>
              </a:solidFill>
            </a:rPr>
            <a:t>and the </a:t>
          </a:r>
          <a:r>
            <a:rPr lang="en-GB" sz="1100" b="1" baseline="0">
              <a:solidFill>
                <a:srgbClr val="FF0000"/>
              </a:solidFill>
            </a:rPr>
            <a:t>sales for March</a:t>
          </a:r>
          <a:r>
            <a:rPr lang="en-GB" sz="1100" b="1" baseline="0">
              <a:solidFill>
                <a:sysClr val="windowText" lastClr="000000"/>
              </a:solidFill>
            </a:rPr>
            <a:t>. Include appropriate titles and axis. </a:t>
          </a:r>
        </a:p>
        <a:p>
          <a:endParaRPr lang="en-GB" sz="1100" b="1" baseline="0">
            <a:solidFill>
              <a:sysClr val="windowText" lastClr="000000"/>
            </a:solidFill>
          </a:endParaRPr>
        </a:p>
        <a:p>
          <a:r>
            <a:rPr lang="en-GB" sz="1100" b="1" baseline="0">
              <a:solidFill>
                <a:sysClr val="windowText" lastClr="000000"/>
              </a:solidFill>
            </a:rPr>
            <a:t>Place the </a:t>
          </a:r>
          <a:r>
            <a:rPr lang="en-GB" sz="1100" b="1" baseline="0">
              <a:solidFill>
                <a:srgbClr val="FF0000"/>
              </a:solidFill>
            </a:rPr>
            <a:t>graph next to the table </a:t>
          </a:r>
          <a:r>
            <a:rPr lang="en-GB" sz="1100" b="1" baseline="0">
              <a:solidFill>
                <a:sysClr val="windowText" lastClr="000000"/>
              </a:solidFill>
            </a:rPr>
            <a:t>in the space given. </a:t>
          </a:r>
          <a:endParaRPr lang="en-GB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590551</xdr:colOff>
      <xdr:row>13</xdr:row>
      <xdr:rowOff>32906</xdr:rowOff>
    </xdr:from>
    <xdr:to>
      <xdr:col>20</xdr:col>
      <xdr:colOff>781917</xdr:colOff>
      <xdr:row>19</xdr:row>
      <xdr:rowOff>103909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FD935D7-6CE3-45B9-87EE-91C64DB7A151}"/>
            </a:ext>
          </a:extLst>
        </xdr:cNvPr>
        <xdr:cNvSpPr txBox="1"/>
      </xdr:nvSpPr>
      <xdr:spPr>
        <a:xfrm>
          <a:off x="12340937" y="3834247"/>
          <a:ext cx="2771775" cy="1854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FF0000"/>
              </a:solidFill>
            </a:rPr>
            <a:t>5)</a:t>
          </a:r>
          <a:r>
            <a:rPr lang="en-GB" sz="1200" b="1" baseline="0">
              <a:solidFill>
                <a:srgbClr val="FF0000"/>
              </a:solidFill>
            </a:rPr>
            <a:t> </a:t>
          </a:r>
          <a:r>
            <a:rPr lang="en-GB" sz="1200" b="1" baseline="0">
              <a:solidFill>
                <a:sysClr val="windowText" lastClr="000000"/>
              </a:solidFill>
            </a:rPr>
            <a:t>Use </a:t>
          </a:r>
          <a:r>
            <a:rPr lang="en-GB" sz="1200" b="1" baseline="0">
              <a:solidFill>
                <a:srgbClr val="FF0000"/>
              </a:solidFill>
            </a:rPr>
            <a:t>absolute cell referencing (F4) </a:t>
          </a:r>
          <a:r>
            <a:rPr lang="en-GB" sz="1200" b="1" baseline="0">
              <a:solidFill>
                <a:sysClr val="windowText" lastClr="000000"/>
              </a:solidFill>
            </a:rPr>
            <a:t>to work out the </a:t>
          </a:r>
          <a:r>
            <a:rPr lang="en-GB" sz="1200" b="1" baseline="0">
              <a:solidFill>
                <a:srgbClr val="FF0000"/>
              </a:solidFill>
            </a:rPr>
            <a:t>student discount using the contents U4</a:t>
          </a:r>
          <a:r>
            <a:rPr lang="en-GB" sz="1200" b="1" baseline="0">
              <a:solidFill>
                <a:sysClr val="windowText" lastClr="000000"/>
              </a:solidFill>
            </a:rPr>
            <a:t>. </a:t>
          </a:r>
        </a:p>
        <a:p>
          <a:endParaRPr lang="en-GB" sz="1200" b="1" baseline="0">
            <a:solidFill>
              <a:sysClr val="windowText" lastClr="000000"/>
            </a:solidFill>
          </a:endParaRPr>
        </a:p>
        <a:p>
          <a:r>
            <a:rPr lang="en-GB" sz="1200" b="1" baseline="0">
              <a:solidFill>
                <a:sysClr val="windowText" lastClr="000000"/>
              </a:solidFill>
            </a:rPr>
            <a:t>Students will get a 10% discount.</a:t>
          </a:r>
        </a:p>
        <a:p>
          <a:endParaRPr lang="en-GB" sz="1200" b="1" baseline="0">
            <a:solidFill>
              <a:sysClr val="windowText" lastClr="000000"/>
            </a:solidFill>
          </a:endParaRPr>
        </a:p>
        <a:p>
          <a:r>
            <a:rPr lang="en-GB" sz="1200" b="1" baseline="0">
              <a:solidFill>
                <a:sysClr val="windowText" lastClr="000000"/>
              </a:solidFill>
            </a:rPr>
            <a:t>6) Work out the </a:t>
          </a:r>
          <a:r>
            <a:rPr lang="en-GB" sz="1200" b="1" baseline="0">
              <a:solidFill>
                <a:srgbClr val="FF0000"/>
              </a:solidFill>
            </a:rPr>
            <a:t>New Student Price</a:t>
          </a:r>
          <a:r>
            <a:rPr lang="en-GB" sz="1200" b="1" baseline="0">
              <a:solidFill>
                <a:sysClr val="windowText" lastClr="000000"/>
              </a:solidFill>
            </a:rPr>
            <a:t>.</a:t>
          </a:r>
          <a:endParaRPr lang="en-GB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580159</xdr:colOff>
      <xdr:row>9</xdr:row>
      <xdr:rowOff>173184</xdr:rowOff>
    </xdr:from>
    <xdr:to>
      <xdr:col>9</xdr:col>
      <xdr:colOff>408709</xdr:colOff>
      <xdr:row>12</xdr:row>
      <xdr:rowOff>112568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33B80A-093F-4021-B797-C5269C89C676}"/>
            </a:ext>
          </a:extLst>
        </xdr:cNvPr>
        <xdr:cNvSpPr txBox="1"/>
      </xdr:nvSpPr>
      <xdr:spPr>
        <a:xfrm>
          <a:off x="3896591" y="2727616"/>
          <a:ext cx="3413413" cy="8745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FF0000"/>
              </a:solidFill>
            </a:rPr>
            <a:t>2) </a:t>
          </a:r>
          <a:r>
            <a:rPr lang="en-GB" sz="1200" b="1">
              <a:solidFill>
                <a:sysClr val="windowText" lastClr="000000"/>
              </a:solidFill>
            </a:rPr>
            <a:t>Create a bar graph s</a:t>
          </a:r>
          <a:r>
            <a:rPr lang="en-GB" sz="1200" b="1">
              <a:solidFill>
                <a:srgbClr val="FF0000"/>
              </a:solidFill>
            </a:rPr>
            <a:t>howing students favorite colours</a:t>
          </a:r>
          <a:r>
            <a:rPr lang="en-GB" sz="1200" b="1">
              <a:solidFill>
                <a:sysClr val="windowText" lastClr="000000"/>
              </a:solidFill>
            </a:rPr>
            <a:t>. Include appropriate titles and axis. </a:t>
          </a:r>
        </a:p>
        <a:p>
          <a:endParaRPr lang="en-GB" sz="1200" b="1">
            <a:solidFill>
              <a:sysClr val="windowText" lastClr="00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Place the graph next to the table in the space given. </a:t>
          </a:r>
          <a:endParaRPr lang="en-US">
            <a:effectLst/>
          </a:endParaRPr>
        </a:p>
        <a:p>
          <a:endParaRPr lang="en-GB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346363</xdr:colOff>
      <xdr:row>3</xdr:row>
      <xdr:rowOff>25979</xdr:rowOff>
    </xdr:from>
    <xdr:to>
      <xdr:col>61</xdr:col>
      <xdr:colOff>0</xdr:colOff>
      <xdr:row>9</xdr:row>
      <xdr:rowOff>86591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C301243-7413-4BA7-A62A-884D7C87C9E8}"/>
            </a:ext>
          </a:extLst>
        </xdr:cNvPr>
        <xdr:cNvSpPr txBox="1"/>
      </xdr:nvSpPr>
      <xdr:spPr>
        <a:xfrm>
          <a:off x="44317227" y="606138"/>
          <a:ext cx="2684318" cy="20348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FF0000"/>
              </a:solidFill>
            </a:rPr>
            <a:t>13) </a:t>
          </a:r>
          <a:r>
            <a:rPr lang="en-GB" sz="1200" b="1">
              <a:solidFill>
                <a:sysClr val="windowText" lastClr="000000"/>
              </a:solidFill>
            </a:rPr>
            <a:t>Use appropriate </a:t>
          </a:r>
          <a:r>
            <a:rPr lang="en-GB" sz="1200" b="1">
              <a:solidFill>
                <a:srgbClr val="FF0000"/>
              </a:solidFill>
            </a:rPr>
            <a:t>Count Functions </a:t>
          </a:r>
          <a:r>
            <a:rPr lang="en-GB" sz="1200" b="1">
              <a:solidFill>
                <a:sysClr val="windowText" lastClr="000000"/>
              </a:solidFill>
            </a:rPr>
            <a:t>to work out the answers for the cells shaded in green. </a:t>
          </a:r>
        </a:p>
        <a:p>
          <a:endParaRPr lang="en-GB" sz="1200" b="1" baseline="0">
            <a:solidFill>
              <a:sysClr val="windowText" lastClr="00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 baseline="0">
              <a:solidFill>
                <a:sysClr val="windowText" lastClr="000000"/>
              </a:solidFill>
            </a:rPr>
            <a:t>14)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a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SumIF function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work out the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Total Sales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each APP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n-US" sz="1200">
            <a:effectLst/>
          </a:endParaRPr>
        </a:p>
        <a:p>
          <a:endParaRPr lang="en-GB" sz="1200" b="1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8"/>
  <sheetViews>
    <sheetView tabSelected="1" zoomScale="110" zoomScaleNormal="110" workbookViewId="0">
      <selection activeCell="BB17" sqref="BB17"/>
    </sheetView>
  </sheetViews>
  <sheetFormatPr defaultRowHeight="15" x14ac:dyDescent="0.25"/>
  <cols>
    <col min="1" max="1" width="13.42578125" customWidth="1"/>
    <col min="7" max="7" width="21.7109375" bestFit="1" customWidth="1"/>
    <col min="8" max="8" width="12.5703125" customWidth="1"/>
    <col min="9" max="9" width="10.42578125" bestFit="1" customWidth="1"/>
    <col min="19" max="19" width="20.5703125" bestFit="1" customWidth="1"/>
    <col min="21" max="21" width="11.85546875" customWidth="1"/>
    <col min="22" max="22" width="13.5703125" customWidth="1"/>
    <col min="25" max="25" width="10.7109375" customWidth="1"/>
    <col min="26" max="26" width="5.42578125" customWidth="1"/>
    <col min="27" max="27" width="4" customWidth="1"/>
    <col min="28" max="28" width="10.7109375" customWidth="1"/>
    <col min="29" max="29" width="12" bestFit="1" customWidth="1"/>
    <col min="30" max="30" width="4" customWidth="1"/>
    <col min="36" max="36" width="19.7109375" bestFit="1" customWidth="1"/>
    <col min="37" max="38" width="22.5703125" customWidth="1"/>
    <col min="39" max="39" width="12.140625" customWidth="1"/>
    <col min="40" max="41" width="22.5703125" customWidth="1"/>
    <col min="42" max="42" width="12.42578125" customWidth="1"/>
    <col min="45" max="45" width="17.42578125" customWidth="1"/>
    <col min="46" max="47" width="11" customWidth="1"/>
    <col min="49" max="49" width="23.42578125" customWidth="1"/>
    <col min="54" max="54" width="24.28515625" bestFit="1" customWidth="1"/>
    <col min="55" max="55" width="12.5703125" bestFit="1" customWidth="1"/>
    <col min="56" max="56" width="10.28515625" customWidth="1"/>
  </cols>
  <sheetData>
    <row r="1" spans="1:61" ht="15" customHeight="1" x14ac:dyDescent="0.25">
      <c r="A1" s="64" t="s">
        <v>39</v>
      </c>
      <c r="B1" s="64"/>
      <c r="C1" s="64"/>
      <c r="D1" s="64"/>
      <c r="E1" s="64"/>
      <c r="G1" s="64" t="s">
        <v>38</v>
      </c>
      <c r="H1" s="64"/>
      <c r="I1" s="64"/>
      <c r="J1" s="64"/>
      <c r="K1" s="64"/>
      <c r="L1" s="64"/>
      <c r="M1" s="64"/>
      <c r="N1" s="64"/>
      <c r="O1" s="64"/>
      <c r="P1" s="64"/>
      <c r="Q1" s="64"/>
      <c r="S1" s="64" t="s">
        <v>103</v>
      </c>
      <c r="T1" s="64"/>
      <c r="U1" s="64"/>
      <c r="V1" s="64"/>
      <c r="W1" s="64"/>
      <c r="Y1" s="64" t="s">
        <v>75</v>
      </c>
      <c r="Z1" s="64"/>
      <c r="AA1" s="64"/>
      <c r="AB1" s="64"/>
      <c r="AC1" s="64"/>
      <c r="AD1" s="64"/>
      <c r="AJ1" s="64" t="s">
        <v>85</v>
      </c>
      <c r="AK1" s="64"/>
      <c r="AL1" s="64"/>
      <c r="AM1" s="64"/>
      <c r="AN1" s="64"/>
      <c r="AO1" s="64"/>
      <c r="AP1" s="64"/>
      <c r="AQ1" s="64"/>
      <c r="AS1" s="64" t="s">
        <v>86</v>
      </c>
      <c r="AT1" s="64"/>
      <c r="AU1" s="64"/>
      <c r="AV1" s="64"/>
      <c r="AW1" s="64"/>
      <c r="AX1" s="64"/>
      <c r="AY1" s="64"/>
      <c r="AZ1" s="64"/>
      <c r="BB1" s="64" t="s">
        <v>87</v>
      </c>
      <c r="BC1" s="64"/>
      <c r="BD1" s="64"/>
      <c r="BE1" s="64"/>
      <c r="BF1" s="64"/>
      <c r="BG1" s="64"/>
      <c r="BH1" s="64"/>
      <c r="BI1" s="64"/>
    </row>
    <row r="2" spans="1:61" ht="15" customHeight="1" x14ac:dyDescent="0.25">
      <c r="A2" s="64"/>
      <c r="B2" s="64"/>
      <c r="C2" s="64"/>
      <c r="D2" s="64"/>
      <c r="E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S2" s="64"/>
      <c r="T2" s="64"/>
      <c r="U2" s="64"/>
      <c r="V2" s="64"/>
      <c r="W2" s="64"/>
      <c r="Y2" s="64"/>
      <c r="Z2" s="64"/>
      <c r="AA2" s="64"/>
      <c r="AB2" s="64"/>
      <c r="AC2" s="64"/>
      <c r="AD2" s="64"/>
      <c r="AJ2" s="64"/>
      <c r="AK2" s="64"/>
      <c r="AL2" s="64"/>
      <c r="AM2" s="64"/>
      <c r="AN2" s="64"/>
      <c r="AO2" s="64"/>
      <c r="AP2" s="64"/>
      <c r="AQ2" s="64"/>
      <c r="AS2" s="64"/>
      <c r="AT2" s="64"/>
      <c r="AU2" s="64"/>
      <c r="AV2" s="64"/>
      <c r="AW2" s="64"/>
      <c r="AX2" s="64"/>
      <c r="AY2" s="64"/>
      <c r="AZ2" s="64"/>
      <c r="BB2" s="64"/>
      <c r="BC2" s="64"/>
      <c r="BD2" s="64"/>
      <c r="BE2" s="64"/>
      <c r="BF2" s="64"/>
      <c r="BG2" s="64"/>
      <c r="BH2" s="64"/>
      <c r="BI2" s="64"/>
    </row>
    <row r="3" spans="1:61" ht="15.75" x14ac:dyDescent="0.25">
      <c r="N3" s="21"/>
      <c r="O3" s="21"/>
      <c r="P3" s="21"/>
    </row>
    <row r="4" spans="1:61" ht="33" customHeight="1" x14ac:dyDescent="0.45">
      <c r="A4" s="16">
        <v>6</v>
      </c>
      <c r="B4" s="18" t="s">
        <v>26</v>
      </c>
      <c r="C4" s="16">
        <v>54</v>
      </c>
      <c r="D4" s="47">
        <f>A4+C4</f>
        <v>60</v>
      </c>
      <c r="G4" s="40" t="s">
        <v>77</v>
      </c>
      <c r="H4" s="40" t="s">
        <v>82</v>
      </c>
      <c r="K4" s="22"/>
      <c r="L4" s="21"/>
      <c r="M4" s="21"/>
      <c r="N4" s="21"/>
      <c r="O4" s="21"/>
      <c r="P4" s="21"/>
      <c r="U4" s="59">
        <v>0.1</v>
      </c>
      <c r="Y4" s="69" t="s">
        <v>4</v>
      </c>
      <c r="Z4" s="70"/>
      <c r="AB4" s="71" t="s">
        <v>10</v>
      </c>
      <c r="AC4" s="71"/>
      <c r="AK4" s="65" t="s">
        <v>55</v>
      </c>
      <c r="AL4" s="66"/>
      <c r="AM4" s="67" t="s">
        <v>56</v>
      </c>
      <c r="AN4" s="65" t="s">
        <v>57</v>
      </c>
      <c r="AO4" s="66"/>
      <c r="AP4" s="67" t="s">
        <v>56</v>
      </c>
      <c r="AS4" s="12" t="s">
        <v>17</v>
      </c>
      <c r="AT4" s="13" t="s">
        <v>49</v>
      </c>
      <c r="AU4" s="13" t="s">
        <v>54</v>
      </c>
      <c r="AV4" s="13" t="s">
        <v>23</v>
      </c>
      <c r="AW4" s="41" t="s">
        <v>25</v>
      </c>
      <c r="BB4" s="54" t="s">
        <v>88</v>
      </c>
      <c r="BC4" s="55" t="s">
        <v>89</v>
      </c>
      <c r="BD4" s="55" t="s">
        <v>102</v>
      </c>
    </row>
    <row r="5" spans="1:61" ht="24.75" customHeight="1" x14ac:dyDescent="0.25">
      <c r="A5" s="16">
        <v>5</v>
      </c>
      <c r="B5" s="18" t="s">
        <v>76</v>
      </c>
      <c r="C5" s="16">
        <v>10</v>
      </c>
      <c r="D5" s="17"/>
      <c r="G5" s="24" t="s">
        <v>78</v>
      </c>
      <c r="H5" s="25">
        <v>26</v>
      </c>
      <c r="K5" s="22"/>
      <c r="L5" s="21"/>
      <c r="M5" s="21"/>
      <c r="N5" s="21"/>
      <c r="O5" s="21"/>
      <c r="P5" s="21"/>
      <c r="U5" s="60" t="s">
        <v>40</v>
      </c>
      <c r="V5" s="61" t="s">
        <v>41</v>
      </c>
      <c r="Y5" s="68" t="s">
        <v>5</v>
      </c>
      <c r="Z5" s="3">
        <v>1</v>
      </c>
      <c r="AB5" s="68" t="s">
        <v>5</v>
      </c>
      <c r="AC5" s="4" t="s">
        <v>6</v>
      </c>
      <c r="AJ5" s="38" t="s">
        <v>58</v>
      </c>
      <c r="AK5" s="39" t="s">
        <v>59</v>
      </c>
      <c r="AL5" s="39" t="s">
        <v>60</v>
      </c>
      <c r="AM5" s="67"/>
      <c r="AN5" s="39" t="s">
        <v>59</v>
      </c>
      <c r="AO5" s="39" t="s">
        <v>61</v>
      </c>
      <c r="AP5" s="67"/>
      <c r="AS5" s="32" t="s">
        <v>16</v>
      </c>
      <c r="AT5" s="11" t="s">
        <v>50</v>
      </c>
      <c r="AU5" s="11">
        <v>7</v>
      </c>
      <c r="AV5" s="11">
        <v>23</v>
      </c>
      <c r="AW5" s="15"/>
      <c r="BB5" s="51" t="s">
        <v>90</v>
      </c>
      <c r="BC5" s="53" t="s">
        <v>91</v>
      </c>
      <c r="BD5" s="1">
        <v>5</v>
      </c>
    </row>
    <row r="6" spans="1:61" ht="24.75" customHeight="1" x14ac:dyDescent="0.25">
      <c r="A6" s="16">
        <v>100</v>
      </c>
      <c r="B6" s="18" t="s">
        <v>28</v>
      </c>
      <c r="C6" s="16">
        <v>2</v>
      </c>
      <c r="D6" s="17"/>
      <c r="G6" s="24" t="s">
        <v>79</v>
      </c>
      <c r="H6" s="25">
        <v>18</v>
      </c>
      <c r="K6" s="22"/>
      <c r="L6" s="21"/>
      <c r="M6" s="21"/>
      <c r="N6" s="21"/>
      <c r="O6" s="21"/>
      <c r="P6" s="21"/>
      <c r="S6" s="29" t="s">
        <v>42</v>
      </c>
      <c r="T6" s="29" t="s">
        <v>43</v>
      </c>
      <c r="U6" s="60"/>
      <c r="V6" s="61"/>
      <c r="Y6" s="68"/>
      <c r="Z6" s="2">
        <v>3</v>
      </c>
      <c r="AB6" s="68"/>
      <c r="AC6" s="4" t="s">
        <v>6</v>
      </c>
      <c r="AJ6" s="33" t="s">
        <v>32</v>
      </c>
      <c r="AK6" s="34">
        <v>105</v>
      </c>
      <c r="AL6" s="35">
        <v>67</v>
      </c>
      <c r="AM6" s="5"/>
      <c r="AN6" s="34">
        <v>95</v>
      </c>
      <c r="AO6" s="35">
        <v>75</v>
      </c>
      <c r="AP6" s="5"/>
      <c r="AS6" s="32" t="s">
        <v>18</v>
      </c>
      <c r="AT6" s="11" t="s">
        <v>50</v>
      </c>
      <c r="AU6" s="11">
        <v>8</v>
      </c>
      <c r="AV6" s="11">
        <v>54</v>
      </c>
      <c r="AW6" s="15"/>
      <c r="BB6" s="51" t="s">
        <v>92</v>
      </c>
      <c r="BC6" s="53" t="s">
        <v>91</v>
      </c>
      <c r="BD6" s="1">
        <v>45</v>
      </c>
    </row>
    <row r="7" spans="1:61" ht="24.75" customHeight="1" x14ac:dyDescent="0.25">
      <c r="A7" s="16">
        <v>200</v>
      </c>
      <c r="B7" s="18" t="s">
        <v>27</v>
      </c>
      <c r="C7" s="16">
        <v>125</v>
      </c>
      <c r="D7" s="17"/>
      <c r="G7" s="24" t="s">
        <v>80</v>
      </c>
      <c r="H7" s="25">
        <v>25</v>
      </c>
      <c r="K7" s="22"/>
      <c r="L7" s="21"/>
      <c r="M7" s="21"/>
      <c r="N7" s="21"/>
      <c r="O7" s="21"/>
      <c r="P7" s="21"/>
      <c r="S7" s="1" t="s">
        <v>44</v>
      </c>
      <c r="T7" s="49">
        <v>119.95</v>
      </c>
      <c r="U7" s="48"/>
      <c r="V7" s="48"/>
      <c r="Y7" s="68"/>
      <c r="Z7" s="2">
        <v>1</v>
      </c>
      <c r="AB7" s="68"/>
      <c r="AC7" s="4" t="s">
        <v>11</v>
      </c>
      <c r="AJ7" s="33" t="s">
        <v>31</v>
      </c>
      <c r="AK7" s="34">
        <v>85</v>
      </c>
      <c r="AL7" s="35">
        <v>125</v>
      </c>
      <c r="AM7" s="5"/>
      <c r="AN7" s="34">
        <v>75</v>
      </c>
      <c r="AO7" s="35">
        <v>75</v>
      </c>
      <c r="AP7" s="5"/>
      <c r="AS7" s="30" t="s">
        <v>20</v>
      </c>
      <c r="AT7" s="11" t="s">
        <v>50</v>
      </c>
      <c r="AU7" s="11">
        <v>7</v>
      </c>
      <c r="AV7" s="11">
        <v>64</v>
      </c>
      <c r="AW7" s="15"/>
      <c r="BB7" s="51" t="s">
        <v>93</v>
      </c>
      <c r="BC7" s="53" t="s">
        <v>94</v>
      </c>
      <c r="BD7" s="1">
        <v>64</v>
      </c>
    </row>
    <row r="8" spans="1:61" ht="24.75" customHeight="1" x14ac:dyDescent="0.25">
      <c r="A8" s="16">
        <v>10</v>
      </c>
      <c r="B8" s="18" t="s">
        <v>26</v>
      </c>
      <c r="C8" s="16">
        <v>58</v>
      </c>
      <c r="D8" s="17"/>
      <c r="G8" s="24" t="s">
        <v>81</v>
      </c>
      <c r="H8" s="25">
        <v>6</v>
      </c>
      <c r="K8" s="22"/>
      <c r="L8" s="21"/>
      <c r="M8" s="21"/>
      <c r="N8" s="21"/>
      <c r="O8" s="21"/>
      <c r="P8" s="21"/>
      <c r="S8" s="1" t="s">
        <v>45</v>
      </c>
      <c r="T8" s="49">
        <v>229.45</v>
      </c>
      <c r="U8" s="48"/>
      <c r="V8" s="48"/>
      <c r="Y8" s="68"/>
      <c r="Z8" s="2">
        <v>4</v>
      </c>
      <c r="AB8" s="68"/>
      <c r="AC8" s="4" t="s">
        <v>3</v>
      </c>
      <c r="AJ8" s="33" t="s">
        <v>62</v>
      </c>
      <c r="AK8" s="34">
        <v>23</v>
      </c>
      <c r="AL8" s="35">
        <v>85</v>
      </c>
      <c r="AM8" s="5"/>
      <c r="AN8" s="34">
        <v>34</v>
      </c>
      <c r="AO8" s="35">
        <v>35</v>
      </c>
      <c r="AP8" s="5"/>
      <c r="AS8" s="30" t="s">
        <v>19</v>
      </c>
      <c r="AT8" s="11" t="s">
        <v>52</v>
      </c>
      <c r="AU8" s="11">
        <v>8</v>
      </c>
      <c r="AV8" s="11">
        <v>34</v>
      </c>
      <c r="AW8" s="15"/>
      <c r="BB8" s="51" t="s">
        <v>95</v>
      </c>
      <c r="BC8" s="52" t="s">
        <v>96</v>
      </c>
      <c r="BD8" s="1">
        <v>4</v>
      </c>
    </row>
    <row r="9" spans="1:61" ht="24.75" customHeight="1" x14ac:dyDescent="0.25">
      <c r="A9" s="16">
        <v>20</v>
      </c>
      <c r="B9" s="46" t="s">
        <v>28</v>
      </c>
      <c r="C9" s="16">
        <v>5</v>
      </c>
      <c r="D9" s="17"/>
      <c r="G9" s="24" t="s">
        <v>33</v>
      </c>
      <c r="H9" s="25">
        <v>7</v>
      </c>
      <c r="K9" s="22"/>
      <c r="L9" s="21"/>
      <c r="M9" s="21"/>
      <c r="N9" s="21"/>
      <c r="O9" s="21"/>
      <c r="P9" s="21"/>
      <c r="S9" s="1" t="s">
        <v>46</v>
      </c>
      <c r="T9" s="49">
        <v>360.59</v>
      </c>
      <c r="U9" s="48"/>
      <c r="V9" s="48"/>
      <c r="Y9" s="68"/>
      <c r="Z9" s="2">
        <v>4</v>
      </c>
      <c r="AB9" s="68"/>
      <c r="AC9" s="4" t="s">
        <v>6</v>
      </c>
      <c r="AJ9" s="33" t="s">
        <v>63</v>
      </c>
      <c r="AK9" s="36">
        <v>125</v>
      </c>
      <c r="AL9" s="35">
        <v>140</v>
      </c>
      <c r="AM9" s="5"/>
      <c r="AN9" s="36">
        <v>43</v>
      </c>
      <c r="AO9" s="35">
        <v>65</v>
      </c>
      <c r="AP9" s="5"/>
      <c r="AS9" s="30" t="s">
        <v>22</v>
      </c>
      <c r="AT9" s="11" t="s">
        <v>50</v>
      </c>
      <c r="AU9" s="11">
        <v>7</v>
      </c>
      <c r="AV9" s="11">
        <v>66</v>
      </c>
      <c r="AW9" s="15"/>
      <c r="BB9" s="51" t="s">
        <v>97</v>
      </c>
      <c r="BC9" s="53" t="s">
        <v>94</v>
      </c>
      <c r="BD9" s="1">
        <v>75</v>
      </c>
    </row>
    <row r="10" spans="1:61" ht="24.75" customHeight="1" x14ac:dyDescent="0.25">
      <c r="A10" s="16">
        <v>45</v>
      </c>
      <c r="B10" s="46" t="s">
        <v>27</v>
      </c>
      <c r="C10" s="16">
        <v>10</v>
      </c>
      <c r="D10" s="17"/>
      <c r="K10" s="22"/>
      <c r="L10" s="21"/>
      <c r="M10" s="21"/>
      <c r="N10" s="21"/>
      <c r="O10" s="21"/>
      <c r="P10" s="21"/>
      <c r="S10" s="1" t="s">
        <v>47</v>
      </c>
      <c r="T10" s="49">
        <v>439.95</v>
      </c>
      <c r="U10" s="48"/>
      <c r="V10" s="48"/>
      <c r="Y10" s="68"/>
      <c r="Z10" s="2"/>
      <c r="AB10" s="68"/>
      <c r="AC10" s="4" t="s">
        <v>12</v>
      </c>
      <c r="AJ10" s="33" t="s">
        <v>64</v>
      </c>
      <c r="AK10" s="34">
        <v>23</v>
      </c>
      <c r="AL10" s="35">
        <v>50</v>
      </c>
      <c r="AM10" s="5"/>
      <c r="AN10" s="34">
        <v>54</v>
      </c>
      <c r="AO10" s="35">
        <v>25</v>
      </c>
      <c r="AP10" s="5"/>
      <c r="AS10" s="31" t="s">
        <v>15</v>
      </c>
      <c r="AT10" s="11" t="s">
        <v>51</v>
      </c>
      <c r="AU10" s="11">
        <v>8</v>
      </c>
      <c r="AV10" s="11">
        <v>53</v>
      </c>
      <c r="AW10" s="15"/>
      <c r="BB10" s="51" t="s">
        <v>98</v>
      </c>
      <c r="BC10" s="52" t="s">
        <v>96</v>
      </c>
      <c r="BD10" s="1">
        <v>35</v>
      </c>
    </row>
    <row r="11" spans="1:61" ht="24.75" customHeight="1" x14ac:dyDescent="0.25">
      <c r="A11" s="16">
        <v>55</v>
      </c>
      <c r="B11" s="46" t="s">
        <v>26</v>
      </c>
      <c r="C11" s="16">
        <v>22</v>
      </c>
      <c r="D11" s="17"/>
      <c r="K11" s="23"/>
      <c r="S11" s="1" t="s">
        <v>48</v>
      </c>
      <c r="T11" s="49">
        <v>539.99</v>
      </c>
      <c r="U11" s="48"/>
      <c r="V11" s="48"/>
      <c r="Y11" s="68"/>
      <c r="Z11" s="2"/>
      <c r="AB11" s="68"/>
      <c r="AC11" s="4" t="s">
        <v>3</v>
      </c>
      <c r="AJ11" s="33" t="s">
        <v>65</v>
      </c>
      <c r="AK11" s="36">
        <v>126</v>
      </c>
      <c r="AL11" s="35">
        <v>100</v>
      </c>
      <c r="AM11" s="5"/>
      <c r="AN11" s="36">
        <v>72</v>
      </c>
      <c r="AO11" s="35">
        <v>75</v>
      </c>
      <c r="AP11" s="5"/>
      <c r="AS11" s="30" t="s">
        <v>21</v>
      </c>
      <c r="AT11" s="11" t="s">
        <v>50</v>
      </c>
      <c r="AU11" s="11">
        <v>9</v>
      </c>
      <c r="AV11" s="11">
        <v>87</v>
      </c>
      <c r="AW11" s="15"/>
      <c r="BB11" s="50"/>
      <c r="BC11" s="50"/>
    </row>
    <row r="12" spans="1:61" ht="24.75" customHeight="1" x14ac:dyDescent="0.25">
      <c r="A12" s="16">
        <v>5</v>
      </c>
      <c r="B12" s="46" t="s">
        <v>76</v>
      </c>
      <c r="C12" s="16">
        <v>2</v>
      </c>
      <c r="D12" s="17"/>
      <c r="K12" s="20"/>
      <c r="Y12" s="68"/>
      <c r="Z12" s="2">
        <v>34</v>
      </c>
      <c r="AB12" s="68"/>
      <c r="AC12" s="4" t="s">
        <v>6</v>
      </c>
      <c r="AS12" s="32" t="s">
        <v>14</v>
      </c>
      <c r="AT12" s="11" t="s">
        <v>52</v>
      </c>
      <c r="AU12" s="11">
        <v>9</v>
      </c>
      <c r="AV12" s="11">
        <v>65</v>
      </c>
      <c r="AW12" s="15"/>
      <c r="BB12" s="56" t="s">
        <v>99</v>
      </c>
      <c r="BC12" s="50"/>
    </row>
    <row r="13" spans="1:61" ht="24.75" customHeight="1" x14ac:dyDescent="0.25">
      <c r="K13" s="20"/>
      <c r="Y13" s="68"/>
      <c r="Z13" s="2"/>
      <c r="AB13" s="68"/>
      <c r="AC13" s="4" t="s">
        <v>6</v>
      </c>
      <c r="AJ13" s="37" t="s">
        <v>66</v>
      </c>
      <c r="AK13" s="37" t="s">
        <v>67</v>
      </c>
      <c r="AL13" s="37" t="s">
        <v>68</v>
      </c>
      <c r="AU13" s="8" t="s">
        <v>1</v>
      </c>
      <c r="AV13" s="5"/>
      <c r="BB13" s="51" t="s">
        <v>100</v>
      </c>
      <c r="BC13" s="58"/>
    </row>
    <row r="14" spans="1:61" ht="24.75" customHeight="1" x14ac:dyDescent="0.25">
      <c r="H14" s="73" t="s">
        <v>36</v>
      </c>
      <c r="I14" s="73"/>
      <c r="J14" s="73"/>
      <c r="K14" s="20"/>
      <c r="Y14" s="68"/>
      <c r="Z14" s="2"/>
      <c r="AB14" s="68"/>
      <c r="AC14" s="4" t="s">
        <v>11</v>
      </c>
      <c r="AJ14" s="1" t="s">
        <v>69</v>
      </c>
      <c r="AK14" s="2">
        <v>40</v>
      </c>
      <c r="AL14" s="1"/>
      <c r="AU14" s="8" t="s">
        <v>8</v>
      </c>
      <c r="AV14" s="5"/>
      <c r="BB14" s="51" t="s">
        <v>91</v>
      </c>
      <c r="BC14" s="58"/>
    </row>
    <row r="15" spans="1:61" ht="23.25" customHeight="1" x14ac:dyDescent="0.25">
      <c r="G15" s="40" t="s">
        <v>35</v>
      </c>
      <c r="H15" s="40" t="s">
        <v>29</v>
      </c>
      <c r="I15" s="40" t="s">
        <v>104</v>
      </c>
      <c r="J15" s="40" t="s">
        <v>30</v>
      </c>
      <c r="Y15" s="68"/>
      <c r="Z15" s="2"/>
      <c r="AB15" s="68"/>
      <c r="AC15" s="4" t="s">
        <v>13</v>
      </c>
      <c r="AJ15" s="1" t="s">
        <v>15</v>
      </c>
      <c r="AK15" s="2">
        <v>37</v>
      </c>
      <c r="AL15" s="1"/>
      <c r="AU15" s="9" t="s">
        <v>2</v>
      </c>
      <c r="AV15" s="5"/>
      <c r="BB15" s="51" t="s">
        <v>94</v>
      </c>
      <c r="BC15" s="5"/>
    </row>
    <row r="16" spans="1:61" ht="23.25" customHeight="1" x14ac:dyDescent="0.25">
      <c r="G16" s="24" t="s">
        <v>6</v>
      </c>
      <c r="H16" s="25">
        <v>15</v>
      </c>
      <c r="I16" s="25">
        <v>15</v>
      </c>
      <c r="J16" s="25">
        <v>30</v>
      </c>
      <c r="Y16" s="68"/>
      <c r="Z16" s="2"/>
      <c r="AB16" s="68"/>
      <c r="AC16" s="4" t="s">
        <v>3</v>
      </c>
      <c r="AJ16" s="1" t="s">
        <v>70</v>
      </c>
      <c r="AK16" s="2">
        <v>20</v>
      </c>
      <c r="AL16" s="1"/>
      <c r="AU16" s="9" t="s">
        <v>0</v>
      </c>
      <c r="AV16" s="5"/>
    </row>
    <row r="17" spans="1:55" ht="20.25" customHeight="1" x14ac:dyDescent="0.25">
      <c r="G17" s="24" t="s">
        <v>11</v>
      </c>
      <c r="H17" s="25">
        <v>18</v>
      </c>
      <c r="I17" s="25">
        <v>18</v>
      </c>
      <c r="J17" s="25">
        <v>5</v>
      </c>
      <c r="AJ17" s="1" t="s">
        <v>71</v>
      </c>
      <c r="AK17" s="2">
        <v>35</v>
      </c>
      <c r="AL17" s="1"/>
      <c r="BB17" s="57" t="s">
        <v>101</v>
      </c>
    </row>
    <row r="18" spans="1:55" ht="28.5" customHeight="1" x14ac:dyDescent="0.35">
      <c r="G18" s="24" t="s">
        <v>3</v>
      </c>
      <c r="H18" s="25">
        <v>5</v>
      </c>
      <c r="I18" s="25">
        <v>5</v>
      </c>
      <c r="J18" s="25">
        <v>9</v>
      </c>
      <c r="Y18" s="10" t="s">
        <v>7</v>
      </c>
      <c r="Z18" s="7"/>
      <c r="AB18" s="10" t="s">
        <v>9</v>
      </c>
      <c r="AC18" s="6"/>
      <c r="AJ18" s="1" t="s">
        <v>72</v>
      </c>
      <c r="AK18" s="2">
        <v>35</v>
      </c>
      <c r="AL18" s="1"/>
      <c r="AT18" s="62" t="s">
        <v>24</v>
      </c>
      <c r="AU18" s="63"/>
      <c r="AW18" s="62" t="s">
        <v>24</v>
      </c>
      <c r="AX18" s="63"/>
      <c r="BB18" s="51" t="s">
        <v>91</v>
      </c>
      <c r="BC18" s="58"/>
    </row>
    <row r="19" spans="1:55" ht="20.25" customHeight="1" x14ac:dyDescent="0.25">
      <c r="G19" s="24" t="s">
        <v>33</v>
      </c>
      <c r="H19" s="25">
        <v>6</v>
      </c>
      <c r="I19" s="25">
        <v>2</v>
      </c>
      <c r="J19" s="25">
        <v>30</v>
      </c>
      <c r="Y19" s="42" t="s">
        <v>74</v>
      </c>
      <c r="Z19" s="5"/>
      <c r="AB19" s="44" t="s">
        <v>6</v>
      </c>
      <c r="AC19" s="15"/>
      <c r="AT19" s="1" t="s">
        <v>53</v>
      </c>
      <c r="AU19" s="5"/>
      <c r="AW19" s="2">
        <v>7</v>
      </c>
      <c r="AX19" s="17"/>
      <c r="BB19" s="51" t="s">
        <v>94</v>
      </c>
      <c r="BC19" s="5"/>
    </row>
    <row r="20" spans="1:55" ht="20.25" customHeight="1" x14ac:dyDescent="0.25">
      <c r="G20" s="28" t="s">
        <v>34</v>
      </c>
      <c r="H20" s="19"/>
      <c r="I20" s="19"/>
      <c r="J20" s="19"/>
      <c r="Y20" s="42" t="s">
        <v>73</v>
      </c>
      <c r="Z20" s="5"/>
      <c r="AB20" s="42" t="s">
        <v>11</v>
      </c>
      <c r="AC20" s="5"/>
      <c r="AT20" s="1" t="s">
        <v>52</v>
      </c>
      <c r="AU20" s="5"/>
      <c r="AW20" s="2">
        <v>8</v>
      </c>
      <c r="AX20" s="17"/>
      <c r="BB20" s="52" t="s">
        <v>96</v>
      </c>
      <c r="BC20" s="5"/>
    </row>
    <row r="21" spans="1:55" ht="20.25" customHeight="1" x14ac:dyDescent="0.25">
      <c r="G21" s="28" t="s">
        <v>83</v>
      </c>
      <c r="H21" s="19"/>
      <c r="I21" s="19"/>
      <c r="J21" s="19"/>
      <c r="Y21" s="43" t="s">
        <v>2</v>
      </c>
      <c r="Z21" s="14"/>
      <c r="AB21" s="45" t="s">
        <v>13</v>
      </c>
      <c r="AC21" s="14"/>
      <c r="AT21" s="26" t="s">
        <v>51</v>
      </c>
      <c r="AU21" s="5"/>
      <c r="AW21" s="2">
        <v>9</v>
      </c>
      <c r="AX21" s="17"/>
    </row>
    <row r="22" spans="1:55" ht="20.25" customHeight="1" x14ac:dyDescent="0.25">
      <c r="G22" s="28" t="s">
        <v>84</v>
      </c>
      <c r="H22" s="5"/>
      <c r="I22" s="5"/>
      <c r="J22" s="5"/>
      <c r="Y22" s="43" t="s">
        <v>0</v>
      </c>
      <c r="Z22" s="14"/>
      <c r="AB22" s="45" t="s">
        <v>3</v>
      </c>
      <c r="AC22" s="14"/>
      <c r="AT22" s="26" t="s">
        <v>50</v>
      </c>
      <c r="AU22" s="5"/>
    </row>
    <row r="23" spans="1:55" ht="20.25" customHeight="1" x14ac:dyDescent="0.25">
      <c r="G23" s="28" t="s">
        <v>37</v>
      </c>
      <c r="H23" s="27"/>
      <c r="I23" s="27"/>
      <c r="J23" s="27"/>
    </row>
    <row r="24" spans="1:55" ht="20.25" customHeight="1" x14ac:dyDescent="0.25"/>
    <row r="25" spans="1:55" ht="20.25" customHeight="1" x14ac:dyDescent="0.25">
      <c r="A25" s="72"/>
      <c r="B25" s="72"/>
      <c r="C25" s="72"/>
      <c r="D25" s="72"/>
      <c r="E25" s="72"/>
    </row>
    <row r="26" spans="1:55" ht="20.25" customHeight="1" x14ac:dyDescent="0.25"/>
    <row r="27" spans="1:55" ht="20.25" customHeight="1" x14ac:dyDescent="0.25"/>
    <row r="28" spans="1:55" ht="20.25" customHeight="1" x14ac:dyDescent="0.25"/>
  </sheetData>
  <sortState ref="AS6:AS12">
    <sortCondition ref="AS5"/>
  </sortState>
  <mergeCells count="21">
    <mergeCell ref="BB1:BI2"/>
    <mergeCell ref="A25:E25"/>
    <mergeCell ref="A1:E2"/>
    <mergeCell ref="H14:J14"/>
    <mergeCell ref="G1:Q2"/>
    <mergeCell ref="S1:W2"/>
    <mergeCell ref="U5:U6"/>
    <mergeCell ref="V5:V6"/>
    <mergeCell ref="AT18:AU18"/>
    <mergeCell ref="AW18:AX18"/>
    <mergeCell ref="AJ1:AQ2"/>
    <mergeCell ref="AK4:AL4"/>
    <mergeCell ref="AM4:AM5"/>
    <mergeCell ref="AN4:AO4"/>
    <mergeCell ref="AP4:AP5"/>
    <mergeCell ref="Y5:Y16"/>
    <mergeCell ref="AB5:AB16"/>
    <mergeCell ref="AS1:AZ2"/>
    <mergeCell ref="Y1:AD2"/>
    <mergeCell ref="Y4:Z4"/>
    <mergeCell ref="AB4:A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KS3 Exam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Ahmad</dc:creator>
  <cp:lastModifiedBy>Yasar Ahmad</cp:lastModifiedBy>
  <dcterms:created xsi:type="dcterms:W3CDTF">2014-06-02T07:26:02Z</dcterms:created>
  <dcterms:modified xsi:type="dcterms:W3CDTF">2018-10-24T08:11:44Z</dcterms:modified>
</cp:coreProperties>
</file>