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yahmad\Desktop\Schools Website\ICT Website\Years\KS3\ICT\Year 9\1. Spreadsheets\2. Lesson2\"/>
    </mc:Choice>
  </mc:AlternateContent>
  <xr:revisionPtr revIDLastSave="0" documentId="8_{25E2D1DE-1DF6-4EE8-877A-D2EC4C75329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Intro" sheetId="8" r:id="rId1"/>
    <sheet name="Extension - Task1" sheetId="6" r:id="rId2"/>
    <sheet name="Extension - Task 2" sheetId="9" r:id="rId3"/>
    <sheet name="Lookup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8" l="1"/>
  <c r="D18" i="8"/>
  <c r="D19" i="8"/>
  <c r="D20" i="8"/>
  <c r="D16" i="8"/>
  <c r="F61" i="8"/>
  <c r="D61" i="8"/>
  <c r="D44" i="8"/>
  <c r="G6" i="8"/>
  <c r="G7" i="8"/>
  <c r="G8" i="8"/>
  <c r="G9" i="8"/>
  <c r="G10" i="8"/>
  <c r="G11" i="8"/>
  <c r="G12" i="8"/>
  <c r="F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yahmad</author>
    <author>Yasar Ahmad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Use &amp; to join B5,C5,D5
</t>
        </r>
      </text>
    </comment>
    <comment ref="F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 Concatenate to join B5,C5,D5</t>
        </r>
      </text>
    </comment>
    <comment ref="D1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Extract and add all of first values</t>
        </r>
      </text>
    </comment>
    <comment ref="E1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Extract and add all of middle 2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Extract and add all of last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Use Value function to convert values in a text string to numbers
</t>
        </r>
      </text>
    </comment>
    <comment ref="B7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Use Value function to convert values in a text string to numbers
</t>
        </r>
      </text>
    </comment>
    <comment ref="E73" authorId="1" shapeId="0" xr:uid="{00000000-0006-0000-0000-000008000000}">
      <text>
        <r>
          <rPr>
            <sz val="9"/>
            <color indexed="81"/>
            <rFont val="Tahoma"/>
            <family val="2"/>
          </rPr>
          <t xml:space="preserve">Manager: Branch Name
</t>
        </r>
      </text>
    </comment>
  </commentList>
</comments>
</file>

<file path=xl/sharedStrings.xml><?xml version="1.0" encoding="utf-8"?>
<sst xmlns="http://schemas.openxmlformats.org/spreadsheetml/2006/main" count="271" uniqueCount="215">
  <si>
    <t>Abdulla</t>
  </si>
  <si>
    <t>Ahmed</t>
  </si>
  <si>
    <t>Ali</t>
  </si>
  <si>
    <t>London</t>
  </si>
  <si>
    <t>Manchester</t>
  </si>
  <si>
    <t>Sofia</t>
  </si>
  <si>
    <t>Job Code</t>
  </si>
  <si>
    <t>Employee Name</t>
  </si>
  <si>
    <t>MA</t>
  </si>
  <si>
    <t>SC</t>
  </si>
  <si>
    <t>TE</t>
  </si>
  <si>
    <t>SA</t>
  </si>
  <si>
    <t>CL</t>
  </si>
  <si>
    <t>Employee ID</t>
  </si>
  <si>
    <t>Office Code</t>
  </si>
  <si>
    <t xml:space="preserve">Office </t>
  </si>
  <si>
    <t>Leeds</t>
  </si>
  <si>
    <t>Job Title</t>
  </si>
  <si>
    <t>Payroll Number</t>
  </si>
  <si>
    <t>Employee First Name</t>
  </si>
  <si>
    <t>Employee Surname</t>
  </si>
  <si>
    <t>Billy</t>
  </si>
  <si>
    <t>Jones</t>
  </si>
  <si>
    <t>Wayne</t>
  </si>
  <si>
    <t>James</t>
  </si>
  <si>
    <t>Smith</t>
  </si>
  <si>
    <t>Ahmad</t>
  </si>
  <si>
    <t>Jimmy</t>
  </si>
  <si>
    <t>Sarah</t>
  </si>
  <si>
    <t>Walker</t>
  </si>
  <si>
    <t>Salma</t>
  </si>
  <si>
    <t>Mohammed</t>
  </si>
  <si>
    <t>Jassim</t>
  </si>
  <si>
    <t>Julie</t>
  </si>
  <si>
    <t>Bloggs</t>
  </si>
  <si>
    <t>Rooney</t>
  </si>
  <si>
    <t>MANAGER</t>
  </si>
  <si>
    <t>SECURITY</t>
  </si>
  <si>
    <t>TEACHER</t>
  </si>
  <si>
    <t>SENIOR ADMIN</t>
  </si>
  <si>
    <t>CLEANER</t>
  </si>
  <si>
    <t>Student Name</t>
  </si>
  <si>
    <t>Student ID</t>
  </si>
  <si>
    <t>Form Teacher Code</t>
  </si>
  <si>
    <t>Form Group &amp; Teacher</t>
  </si>
  <si>
    <t>Applicant Number</t>
  </si>
  <si>
    <t>First Name</t>
  </si>
  <si>
    <t>Surname</t>
  </si>
  <si>
    <t>Locker Code</t>
  </si>
  <si>
    <t>Locker Numer</t>
  </si>
  <si>
    <t>12B</t>
  </si>
  <si>
    <t>13C</t>
  </si>
  <si>
    <t>14B</t>
  </si>
  <si>
    <t>09C</t>
  </si>
  <si>
    <t>02B</t>
  </si>
  <si>
    <t>03C</t>
  </si>
  <si>
    <t>17D</t>
  </si>
  <si>
    <t>15C</t>
  </si>
  <si>
    <t>02A</t>
  </si>
  <si>
    <t>03D</t>
  </si>
  <si>
    <t>91B</t>
  </si>
  <si>
    <t>94C</t>
  </si>
  <si>
    <t>34B</t>
  </si>
  <si>
    <t>23C</t>
  </si>
  <si>
    <t>72B</t>
  </si>
  <si>
    <t>AAA112--45</t>
  </si>
  <si>
    <t>AAA114--46</t>
  </si>
  <si>
    <t>AAA117--47</t>
  </si>
  <si>
    <t>AAA121--48</t>
  </si>
  <si>
    <t>AAA120--51</t>
  </si>
  <si>
    <t>Zaid</t>
  </si>
  <si>
    <t>Mr Jones</t>
  </si>
  <si>
    <t>Mr Smith</t>
  </si>
  <si>
    <t>Mr Khan</t>
  </si>
  <si>
    <t>Haroon</t>
  </si>
  <si>
    <t>Yousuf</t>
  </si>
  <si>
    <t>Peter</t>
  </si>
  <si>
    <t>Rob</t>
  </si>
  <si>
    <t>Andre</t>
  </si>
  <si>
    <t>Dyer</t>
  </si>
  <si>
    <t>Yr3 Yellow</t>
  </si>
  <si>
    <t>Yr4 Blue</t>
  </si>
  <si>
    <t>Yr5 Green</t>
  </si>
  <si>
    <t>Extract Left 2 Characters</t>
  </si>
  <si>
    <t>Extract Right 2 Characters</t>
  </si>
  <si>
    <r>
      <rPr>
        <sz val="11"/>
        <color rgb="FF00B0F0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>A</t>
    </r>
    <r>
      <rPr>
        <sz val="11"/>
        <color rgb="FFFFC000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>35</t>
    </r>
    <r>
      <rPr>
        <sz val="11"/>
        <color rgb="FFFF0000"/>
        <rFont val="Calibri"/>
        <family val="2"/>
        <scheme val="minor"/>
      </rPr>
      <t>77</t>
    </r>
  </si>
  <si>
    <r>
      <rPr>
        <sz val="11"/>
        <color rgb="FF00B0F0"/>
        <rFont val="Calibri"/>
        <family val="2"/>
        <scheme val="minor"/>
      </rPr>
      <t>DA</t>
    </r>
    <r>
      <rPr>
        <sz val="11"/>
        <color theme="1"/>
        <rFont val="Calibri"/>
        <family val="2"/>
        <scheme val="minor"/>
      </rPr>
      <t>A</t>
    </r>
    <r>
      <rPr>
        <sz val="11"/>
        <color rgb="FFFFC000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35</t>
    </r>
    <r>
      <rPr>
        <sz val="11"/>
        <color rgb="FFFF0000"/>
        <rFont val="Calibri"/>
        <family val="2"/>
        <scheme val="minor"/>
      </rPr>
      <t>78</t>
    </r>
  </si>
  <si>
    <r>
      <rPr>
        <sz val="11"/>
        <color rgb="FF00B0F0"/>
        <rFont val="Calibri"/>
        <family val="2"/>
        <scheme val="minor"/>
      </rPr>
      <t>PA</t>
    </r>
    <r>
      <rPr>
        <sz val="11"/>
        <color theme="1"/>
        <rFont val="Calibri"/>
        <family val="2"/>
        <scheme val="minor"/>
      </rPr>
      <t>A</t>
    </r>
    <r>
      <rPr>
        <sz val="11"/>
        <color rgb="FFFFC00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35</t>
    </r>
    <r>
      <rPr>
        <sz val="11"/>
        <color rgb="FFFF0000"/>
        <rFont val="Calibri"/>
        <family val="2"/>
        <scheme val="minor"/>
      </rPr>
      <t>79</t>
    </r>
  </si>
  <si>
    <r>
      <rPr>
        <sz val="11"/>
        <color rgb="FF00B0F0"/>
        <rFont val="Calibri"/>
        <family val="2"/>
        <scheme val="minor"/>
      </rPr>
      <t>AA</t>
    </r>
    <r>
      <rPr>
        <sz val="11"/>
        <color theme="1"/>
        <rFont val="Calibri"/>
        <family val="2"/>
        <scheme val="minor"/>
      </rPr>
      <t>A</t>
    </r>
    <r>
      <rPr>
        <sz val="11"/>
        <color rgb="FFFFC000"/>
        <rFont val="Calibri"/>
        <family val="2"/>
        <scheme val="minor"/>
      </rPr>
      <t>65</t>
    </r>
    <r>
      <rPr>
        <sz val="11"/>
        <color theme="1"/>
        <rFont val="Calibri"/>
        <family val="2"/>
        <scheme val="minor"/>
      </rPr>
      <t>35</t>
    </r>
    <r>
      <rPr>
        <sz val="11"/>
        <color rgb="FFFF0000"/>
        <rFont val="Calibri"/>
        <family val="2"/>
        <scheme val="minor"/>
      </rPr>
      <t>82</t>
    </r>
  </si>
  <si>
    <r>
      <rPr>
        <sz val="11"/>
        <color rgb="FF00B0F0"/>
        <rFont val="Calibri"/>
        <family val="2"/>
        <scheme val="minor"/>
      </rPr>
      <t>TT</t>
    </r>
    <r>
      <rPr>
        <sz val="11"/>
        <color theme="1"/>
        <rFont val="Calibri"/>
        <family val="2"/>
        <scheme val="minor"/>
      </rPr>
      <t>A</t>
    </r>
    <r>
      <rPr>
        <sz val="11"/>
        <color rgb="FFFFC000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35</t>
    </r>
    <r>
      <rPr>
        <sz val="11"/>
        <color rgb="FFFF0000"/>
        <rFont val="Calibri"/>
        <family val="2"/>
        <scheme val="minor"/>
      </rPr>
      <t>81</t>
    </r>
  </si>
  <si>
    <r>
      <rPr>
        <sz val="11"/>
        <color rgb="FF00B0F0"/>
        <rFont val="Calibri"/>
        <family val="2"/>
        <scheme val="minor"/>
      </rPr>
      <t>SA</t>
    </r>
    <r>
      <rPr>
        <sz val="11"/>
        <color theme="1"/>
        <rFont val="Calibri"/>
        <family val="2"/>
        <scheme val="minor"/>
      </rPr>
      <t>A</t>
    </r>
    <r>
      <rPr>
        <sz val="11"/>
        <color rgb="FFFFC00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>35</t>
    </r>
    <r>
      <rPr>
        <sz val="11"/>
        <color rgb="FFFF0000"/>
        <rFont val="Calibri"/>
        <family val="2"/>
        <scheme val="minor"/>
      </rPr>
      <t>80</t>
    </r>
  </si>
  <si>
    <t>&amp;</t>
  </si>
  <si>
    <t>Concatenate</t>
  </si>
  <si>
    <t>Example 1</t>
  </si>
  <si>
    <t>Y Ahmad</t>
  </si>
  <si>
    <t>AHMAD: Yasar</t>
  </si>
  <si>
    <t>Example 2</t>
  </si>
  <si>
    <t>Example 3</t>
  </si>
  <si>
    <t>Yasar A</t>
  </si>
  <si>
    <t>Michael</t>
  </si>
  <si>
    <t>Jackson</t>
  </si>
  <si>
    <t>Example 4</t>
  </si>
  <si>
    <t>The</t>
  </si>
  <si>
    <t>cat</t>
  </si>
  <si>
    <t>sat</t>
  </si>
  <si>
    <t>mat.</t>
  </si>
  <si>
    <t>Join all the words to form a simple sentence in the yellow cell.</t>
  </si>
  <si>
    <t>on</t>
  </si>
  <si>
    <t>Extract Mid (4,2)</t>
  </si>
  <si>
    <t>1, 3, 5</t>
  </si>
  <si>
    <t>1, 6, 8, 9</t>
  </si>
  <si>
    <t>1, 4, 7, 8, 9</t>
  </si>
  <si>
    <t>1, 9, 4, 8, 9</t>
  </si>
  <si>
    <t>Look</t>
  </si>
  <si>
    <t>at</t>
  </si>
  <si>
    <t>the</t>
  </si>
  <si>
    <t>big</t>
  </si>
  <si>
    <t>elephant</t>
  </si>
  <si>
    <t>!</t>
  </si>
  <si>
    <t>red</t>
  </si>
  <si>
    <t>rose</t>
  </si>
  <si>
    <t>is</t>
  </si>
  <si>
    <t>table</t>
  </si>
  <si>
    <t>1 -- 4,5,--9</t>
  </si>
  <si>
    <t>45,---1,---99</t>
  </si>
  <si>
    <t>Numbers</t>
  </si>
  <si>
    <t>Name</t>
  </si>
  <si>
    <t>Age</t>
  </si>
  <si>
    <t>School</t>
  </si>
  <si>
    <t>Form</t>
  </si>
  <si>
    <t>Value A</t>
  </si>
  <si>
    <t>Value B</t>
  </si>
  <si>
    <t>Value C</t>
  </si>
  <si>
    <t>Middle 2 Characters</t>
  </si>
  <si>
    <t>MA--LON--3</t>
  </si>
  <si>
    <t>MA--MAN--5</t>
  </si>
  <si>
    <t>SC--LEE--6</t>
  </si>
  <si>
    <t>MA--LON--8</t>
  </si>
  <si>
    <t>CL--LEE--16</t>
  </si>
  <si>
    <t>TE--LON--4</t>
  </si>
  <si>
    <t>SA--MAN--6</t>
  </si>
  <si>
    <t>SE--LON--4</t>
  </si>
  <si>
    <t>SA--LEE--14</t>
  </si>
  <si>
    <t>TE--MAN--12</t>
  </si>
  <si>
    <t>TE--4</t>
  </si>
  <si>
    <t>TE--12</t>
  </si>
  <si>
    <t>MA--3</t>
  </si>
  <si>
    <t>MA--18</t>
  </si>
  <si>
    <t>SC--6</t>
  </si>
  <si>
    <t>MA--5</t>
  </si>
  <si>
    <t>SA--14</t>
  </si>
  <si>
    <t>Item Code</t>
  </si>
  <si>
    <t>Milk</t>
  </si>
  <si>
    <t>Bread</t>
  </si>
  <si>
    <t>Eggs</t>
  </si>
  <si>
    <t>Water</t>
  </si>
  <si>
    <t>Upper and Lower Functions</t>
  </si>
  <si>
    <t>Extension Task 1</t>
  </si>
  <si>
    <t>Extension Task 2</t>
  </si>
  <si>
    <t>Compass</t>
  </si>
  <si>
    <t>9Red</t>
  </si>
  <si>
    <t>Blue</t>
  </si>
  <si>
    <t>ICT</t>
  </si>
  <si>
    <t>Nationality</t>
  </si>
  <si>
    <t>My future job</t>
  </si>
  <si>
    <t>Kayas</t>
  </si>
  <si>
    <t>Rashford</t>
  </si>
  <si>
    <t>AHM--K</t>
  </si>
  <si>
    <t>KA-Ahmed</t>
  </si>
  <si>
    <t>Kayas---AHMAD</t>
  </si>
  <si>
    <t>A --yas</t>
  </si>
  <si>
    <t>a-Kayas-Ahmed</t>
  </si>
  <si>
    <t>Yasar</t>
  </si>
  <si>
    <t>Marcus</t>
  </si>
  <si>
    <t>Item Name</t>
  </si>
  <si>
    <t>Item Price</t>
  </si>
  <si>
    <t>ASDA</t>
  </si>
  <si>
    <t>Tesco</t>
  </si>
  <si>
    <t>Aldi</t>
  </si>
  <si>
    <t>Lulu</t>
  </si>
  <si>
    <t>Shop Name</t>
  </si>
  <si>
    <t>Favourite Colour</t>
  </si>
  <si>
    <t>Favourite Subject</t>
  </si>
  <si>
    <t>Favourite Sport</t>
  </si>
  <si>
    <t>Favourite Food</t>
  </si>
  <si>
    <t>Favourite Holiday</t>
  </si>
  <si>
    <t>AAB</t>
  </si>
  <si>
    <t>AAA</t>
  </si>
  <si>
    <t>AAC</t>
  </si>
  <si>
    <t>AAD</t>
  </si>
  <si>
    <r>
      <t>A</t>
    </r>
    <r>
      <rPr>
        <b/>
        <sz val="11"/>
        <color rgb="FF00B050"/>
        <rFont val="Calibri"/>
        <family val="2"/>
        <scheme val="minor"/>
      </rPr>
      <t>21</t>
    </r>
    <r>
      <rPr>
        <sz val="11"/>
        <color rgb="FFFFC000"/>
        <rFont val="Calibri"/>
        <family val="2"/>
        <scheme val="minor"/>
      </rPr>
      <t>AAB</t>
    </r>
    <r>
      <rPr>
        <sz val="11"/>
        <color rgb="FFFF0000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CCC</t>
    </r>
    <r>
      <rPr>
        <sz val="11"/>
        <color theme="4" tint="-0.249977111117893"/>
        <rFont val="Calibri"/>
        <family val="2"/>
        <scheme val="minor"/>
      </rPr>
      <t>119</t>
    </r>
  </si>
  <si>
    <r>
      <t>A</t>
    </r>
    <r>
      <rPr>
        <b/>
        <sz val="11"/>
        <color rgb="FF00B050"/>
        <rFont val="Calibri"/>
        <family val="2"/>
        <scheme val="minor"/>
      </rPr>
      <t>23</t>
    </r>
    <r>
      <rPr>
        <sz val="11"/>
        <color rgb="FFFFC000"/>
        <rFont val="Calibri"/>
        <family val="2"/>
        <scheme val="minor"/>
      </rPr>
      <t>AAC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CCC</t>
    </r>
    <r>
      <rPr>
        <sz val="11"/>
        <color theme="4" tint="-0.249977111117893"/>
        <rFont val="Calibri"/>
        <family val="2"/>
        <scheme val="minor"/>
      </rPr>
      <t>193</t>
    </r>
  </si>
  <si>
    <t>Price</t>
  </si>
  <si>
    <t>Branch &amp; Manger</t>
  </si>
  <si>
    <t>Branch</t>
  </si>
  <si>
    <t>Manager</t>
  </si>
  <si>
    <t>Stretford</t>
  </si>
  <si>
    <t>Sale</t>
  </si>
  <si>
    <t>Urmston</t>
  </si>
  <si>
    <t>Old Trafford</t>
  </si>
  <si>
    <t>Mr Ahmed</t>
  </si>
  <si>
    <t>Ms Smith</t>
  </si>
  <si>
    <t>Extract Values</t>
  </si>
  <si>
    <t>Green Values</t>
  </si>
  <si>
    <r>
      <t>A</t>
    </r>
    <r>
      <rPr>
        <b/>
        <sz val="11"/>
        <color rgb="FF00B050"/>
        <rFont val="Calibri"/>
        <family val="2"/>
        <scheme val="minor"/>
      </rPr>
      <t>21</t>
    </r>
    <r>
      <rPr>
        <sz val="11"/>
        <rFont val="Calibri"/>
        <family val="2"/>
        <scheme val="minor"/>
      </rPr>
      <t>AAB</t>
    </r>
    <r>
      <rPr>
        <sz val="11"/>
        <color rgb="FFFF0000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CCC</t>
    </r>
    <r>
      <rPr>
        <sz val="11"/>
        <color theme="4" tint="-0.249977111117893"/>
        <rFont val="Calibri"/>
        <family val="2"/>
        <scheme val="minor"/>
      </rPr>
      <t>119</t>
    </r>
  </si>
  <si>
    <r>
      <t>A</t>
    </r>
    <r>
      <rPr>
        <b/>
        <sz val="11"/>
        <color rgb="FF00B050"/>
        <rFont val="Calibri"/>
        <family val="2"/>
        <scheme val="minor"/>
      </rPr>
      <t>23</t>
    </r>
    <r>
      <rPr>
        <sz val="11"/>
        <rFont val="Calibri"/>
        <family val="2"/>
        <scheme val="minor"/>
      </rPr>
      <t>AAC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CCC</t>
    </r>
    <r>
      <rPr>
        <sz val="11"/>
        <color theme="4" tint="-0.249977111117893"/>
        <rFont val="Calibri"/>
        <family val="2"/>
        <scheme val="minor"/>
      </rPr>
      <t>193</t>
    </r>
  </si>
  <si>
    <t>Red Values</t>
  </si>
  <si>
    <t>Blue Values</t>
  </si>
  <si>
    <t>Extract and Join the characters from the Employee ID</t>
  </si>
  <si>
    <t>Extract and add the values</t>
  </si>
  <si>
    <r>
      <rPr>
        <sz val="11"/>
        <color rgb="FF00B0F0"/>
        <rFont val="Calibri"/>
        <family val="2"/>
        <scheme val="minor"/>
      </rPr>
      <t>AB</t>
    </r>
    <r>
      <rPr>
        <sz val="11"/>
        <color theme="1"/>
        <rFont val="Calibri"/>
        <family val="2"/>
        <scheme val="minor"/>
      </rPr>
      <t>A</t>
    </r>
    <r>
      <rPr>
        <sz val="11"/>
        <color rgb="FFFFC000"/>
        <rFont val="Calibri"/>
        <family val="2"/>
        <scheme val="minor"/>
      </rPr>
      <t>34</t>
    </r>
    <r>
      <rPr>
        <sz val="11"/>
        <color theme="1"/>
        <rFont val="Calibri"/>
        <family val="2"/>
        <scheme val="minor"/>
      </rPr>
      <t>35</t>
    </r>
    <r>
      <rPr>
        <sz val="11"/>
        <color rgb="FFFF0000"/>
        <rFont val="Calibri"/>
        <family val="2"/>
        <scheme val="minor"/>
      </rPr>
      <t>76</t>
    </r>
  </si>
  <si>
    <t>First Character</t>
  </si>
  <si>
    <t>Last Character</t>
  </si>
  <si>
    <t>Enter a formula to show the values on the left.</t>
  </si>
  <si>
    <t>Extracting and 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</si>
</sst>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6" fillId="0" borderId="0" applyFont="0" applyFill="0" applyBorder="0" applyAlignment="0" applyProtection="0"/>
  </cellStyleXfs>
  <cellXfs count="65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9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0" borderId="5" xfId="0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0" fillId="10" borderId="3" xfId="0" applyFill="1" applyBorder="1"/>
    <xf numFmtId="0" fontId="0" fillId="10" borderId="1" xfId="0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4" fontId="0" fillId="0" borderId="1" xfId="2" applyFont="1" applyBorder="1"/>
    <xf numFmtId="0" fontId="20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2" borderId="9" xfId="0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4" fillId="7" borderId="4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 vertical="center"/>
    </xf>
  </cellXfs>
  <cellStyles count="3">
    <cellStyle name="Currency" xfId="2" builtinId="4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387349</xdr:colOff>
      <xdr:row>33</xdr:row>
      <xdr:rowOff>82550</xdr:rowOff>
    </xdr:from>
    <xdr:to>
      <xdr:col>12</xdr:col>
      <xdr:colOff>107950</xdr:colOff>
      <xdr:row>40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6216" t="4876" r="673"/>
        <a:stretch/>
      </xdr:blipFill>
      <xdr:spPr>
        <a:xfrm>
          <a:off x="7251699" y="6515100"/>
          <a:ext cx="3625851" cy="1428750"/>
        </a:xfrm>
        <a:prstGeom prst="rect">
          <a:avLst/>
        </a:prstGeom>
      </xdr:spPr>
    </xdr:pic>
    <xdr:clientData/>
  </xdr:twoCellAnchor>
  <xdr:twoCellAnchor>
    <xdr:from>
      <xdr:col>7</xdr:col>
      <xdr:colOff>50800</xdr:colOff>
      <xdr:row>34</xdr:row>
      <xdr:rowOff>177800</xdr:rowOff>
    </xdr:from>
    <xdr:to>
      <xdr:col>8</xdr:col>
      <xdr:colOff>596900</xdr:colOff>
      <xdr:row>38</xdr:row>
      <xdr:rowOff>171450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15150" y="6800850"/>
          <a:ext cx="1327150" cy="755650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 </a:t>
          </a:r>
          <a:endParaRPr lang="en-GB" sz="1100"/>
        </a:p>
      </xdr:txBody>
    </xdr:sp>
    <xdr:clientData/>
  </xdr:twoCellAnchor>
  <xdr:twoCellAnchor>
    <xdr:from>
      <xdr:col>12</xdr:col>
      <xdr:colOff>133351</xdr:colOff>
      <xdr:row>3</xdr:row>
      <xdr:rowOff>47625</xdr:rowOff>
    </xdr:from>
    <xdr:to>
      <xdr:col>17</xdr:col>
      <xdr:colOff>57151</xdr:colOff>
      <xdr:row>8</xdr:row>
      <xdr:rowOff>104775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B520534-B9E2-4358-AF02-C5C80236BAEA}"/>
            </a:ext>
          </a:extLst>
        </xdr:cNvPr>
        <xdr:cNvGrpSpPr/>
      </xdr:nvGrpSpPr>
      <xdr:grpSpPr>
        <a:xfrm>
          <a:off x="10887076" y="619125"/>
          <a:ext cx="2971800" cy="1152525"/>
          <a:chOff x="2855741" y="2387487"/>
          <a:chExt cx="3108961" cy="1292663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D2B481C-4F62-483B-B098-BCE3C56EA42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1909" t="44861" r="92673" b="53135"/>
          <a:stretch/>
        </xdr:blipFill>
        <xdr:spPr>
          <a:xfrm>
            <a:off x="2855741" y="2387487"/>
            <a:ext cx="3108961" cy="646331"/>
          </a:xfrm>
          <a:prstGeom prst="rect">
            <a:avLst/>
          </a:prstGeom>
        </xdr:spPr>
      </xdr:pic>
      <xdr:sp macro="" textlink="">
        <xdr:nvSpPr>
          <xdr:cNvPr id="6" name="TextBox 4">
            <a:extLst>
              <a:ext uri="{FF2B5EF4-FFF2-40B4-BE49-F238E27FC236}">
                <a16:creationId xmlns:a16="http://schemas.microsoft.com/office/drawing/2014/main" id="{7044CE37-8299-4C95-8066-E295290BA4BC}"/>
              </a:ext>
            </a:extLst>
          </xdr:cNvPr>
          <xdr:cNvSpPr txBox="1"/>
        </xdr:nvSpPr>
        <xdr:spPr>
          <a:xfrm>
            <a:off x="2855741" y="3033819"/>
            <a:ext cx="3108961" cy="6463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/>
              <a:t>  1     2     3   4   5   6   7   8    9</a:t>
            </a:r>
          </a:p>
          <a:p>
            <a:pPr algn="ctr"/>
            <a:r>
              <a:rPr lang="en-GB"/>
              <a:t>Characters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590549</xdr:colOff>
      <xdr:row>2</xdr:row>
      <xdr:rowOff>123823</xdr:rowOff>
    </xdr:from>
    <xdr:to>
      <xdr:col>14</xdr:col>
      <xdr:colOff>361950</xdr:colOff>
      <xdr:row>15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591424" y="504823"/>
          <a:ext cx="4667251" cy="26574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1. </a:t>
          </a:r>
          <a:r>
            <a:rPr lang="en-GB" sz="1100"/>
            <a:t>Extract</a:t>
          </a:r>
          <a:r>
            <a:rPr lang="en-GB" sz="1100" baseline="0"/>
            <a:t> the first three letters from the </a:t>
          </a:r>
          <a:r>
            <a:rPr lang="en-GB" sz="1100" b="1" baseline="0"/>
            <a:t>Office </a:t>
          </a:r>
          <a:r>
            <a:rPr lang="en-GB" sz="1100" baseline="0"/>
            <a:t>to create the </a:t>
          </a:r>
          <a:r>
            <a:rPr lang="en-GB" sz="1100" b="1" baseline="0">
              <a:solidFill>
                <a:srgbClr val="FF0000"/>
              </a:solidFill>
            </a:rPr>
            <a:t>Office Code </a:t>
          </a:r>
          <a:r>
            <a:rPr lang="en-GB" sz="1100" b="1" baseline="0">
              <a:solidFill>
                <a:schemeClr val="dk1"/>
              </a:solidFill>
            </a:rPr>
            <a:t>.</a:t>
          </a:r>
          <a:endParaRPr lang="en-GB" sz="1100" baseline="0"/>
        </a:p>
        <a:p>
          <a:endParaRPr lang="en-GB" sz="1100" baseline="0"/>
        </a:p>
        <a:p>
          <a:r>
            <a:rPr lang="en-GB" sz="1100" b="1" baseline="0"/>
            <a:t>2. Employee ID: (A5)</a:t>
          </a:r>
        </a:p>
        <a:p>
          <a:r>
            <a:rPr lang="en-GB" sz="1100" baseline="0"/>
            <a:t>Job Code--Office Code--Payroll number</a:t>
          </a:r>
        </a:p>
        <a:p>
          <a:r>
            <a:rPr lang="en-GB" sz="1100" baseline="0"/>
            <a:t>Example: TE--LON--</a:t>
          </a:r>
          <a:r>
            <a:rPr lang="en-GB" sz="1100" baseline="0">
              <a:solidFill>
                <a:srgbClr val="FF0000"/>
              </a:solidFill>
            </a:rPr>
            <a:t>4</a:t>
          </a:r>
          <a:r>
            <a:rPr lang="en-GB" sz="1100" baseline="0"/>
            <a:t> , MA--LON--</a:t>
          </a:r>
          <a:r>
            <a:rPr lang="en-GB" sz="1100" baseline="0">
              <a:solidFill>
                <a:srgbClr val="FF0000"/>
              </a:solidFill>
            </a:rPr>
            <a:t>18 </a:t>
          </a:r>
        </a:p>
        <a:p>
          <a:endParaRPr lang="en-GB" sz="1100" baseline="0">
            <a:solidFill>
              <a:srgbClr val="FF0000"/>
            </a:solidFill>
          </a:endParaRPr>
        </a:p>
        <a:p>
          <a:r>
            <a:rPr lang="en-GB" sz="1100" b="1" baseline="0">
              <a:solidFill>
                <a:sysClr val="windowText" lastClr="000000"/>
              </a:solidFill>
            </a:rPr>
            <a:t>3. Employee Name: </a:t>
          </a:r>
        </a:p>
        <a:p>
          <a:r>
            <a:rPr lang="en-GB" sz="1100" baseline="0">
              <a:solidFill>
                <a:sysClr val="windowText" lastClr="000000"/>
              </a:solidFill>
            </a:rPr>
            <a:t>Surname (Upper Case) : First Name </a:t>
          </a:r>
        </a:p>
        <a:p>
          <a:endParaRPr lang="en-GB" sz="1100" baseline="0">
            <a:solidFill>
              <a:sysClr val="windowText" lastClr="000000"/>
            </a:solidFill>
          </a:endParaRPr>
        </a:p>
        <a:p>
          <a:r>
            <a:rPr lang="en-GB" sz="1100" b="1" baseline="0">
              <a:solidFill>
                <a:sysClr val="windowText" lastClr="000000"/>
              </a:solidFill>
            </a:rPr>
            <a:t>4. Job Title: </a:t>
          </a:r>
        </a:p>
        <a:p>
          <a:r>
            <a:rPr lang="en-GB" sz="1100" baseline="0">
              <a:solidFill>
                <a:sysClr val="windowText" lastClr="000000"/>
              </a:solidFill>
            </a:rPr>
            <a:t>Lower Case</a:t>
          </a:r>
        </a:p>
        <a:p>
          <a:endParaRPr lang="en-GB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190499</xdr:rowOff>
    </xdr:from>
    <xdr:to>
      <xdr:col>13</xdr:col>
      <xdr:colOff>371475</xdr:colOff>
      <xdr:row>14</xdr:row>
      <xdr:rowOff>142876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619875" y="571499"/>
          <a:ext cx="4676775" cy="23812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1</a:t>
          </a:r>
          <a:r>
            <a:rPr lang="en-GB" sz="1100" b="1" baseline="0"/>
            <a:t>. Student ID: (A5)</a:t>
          </a:r>
        </a:p>
        <a:p>
          <a:r>
            <a:rPr lang="en-GB" sz="1100" baseline="0"/>
            <a:t>Form Teacher Code--Applicant Number </a:t>
          </a:r>
        </a:p>
        <a:p>
          <a:r>
            <a:rPr lang="en-GB" sz="1100" baseline="0"/>
            <a:t>Example: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TE--</a:t>
          </a:r>
          <a:r>
            <a:rPr lang="en-GB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GB"/>
            <a:t> </a:t>
          </a:r>
          <a:r>
            <a:rPr lang="en-GB" sz="1100" baseline="0"/>
            <a:t>,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MA--</a:t>
          </a:r>
          <a:r>
            <a:rPr lang="en-GB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18</a:t>
          </a:r>
          <a:r>
            <a:rPr lang="en-GB">
              <a:solidFill>
                <a:srgbClr val="FF0000"/>
              </a:solidFill>
            </a:rPr>
            <a:t> </a:t>
          </a:r>
        </a:p>
        <a:p>
          <a:endParaRPr lang="en-GB" sz="1100" baseline="0">
            <a:solidFill>
              <a:srgbClr val="FF0000"/>
            </a:solidFill>
          </a:endParaRPr>
        </a:p>
        <a:p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Employee Name:  (B5)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Surname : First Name (Upper Case) </a:t>
          </a:r>
          <a:endParaRPr lang="en-GB">
            <a:effectLst/>
          </a:endParaRPr>
        </a:p>
        <a:p>
          <a:endParaRPr lang="en-GB" sz="1100" b="1" baseline="0">
            <a:solidFill>
              <a:srgbClr val="FF0000"/>
            </a:solidFill>
          </a:endParaRPr>
        </a:p>
        <a:p>
          <a:r>
            <a:rPr lang="en-GB" sz="1100" b="1" baseline="0">
              <a:solidFill>
                <a:sysClr val="windowText" lastClr="000000"/>
              </a:solidFill>
            </a:rPr>
            <a:t>3. Form Group &amp; Teacher: (D5)</a:t>
          </a:r>
        </a:p>
        <a:p>
          <a:r>
            <a:rPr lang="en-GB" sz="1100" baseline="0">
              <a:solidFill>
                <a:sysClr val="windowText" lastClr="000000"/>
              </a:solidFill>
            </a:rPr>
            <a:t>Form Group (Upper Case) : Teacher Name</a:t>
          </a:r>
        </a:p>
        <a:p>
          <a:endParaRPr lang="en-GB" sz="1100" baseline="0">
            <a:solidFill>
              <a:sysClr val="windowText" lastClr="000000"/>
            </a:solidFill>
          </a:endParaRPr>
        </a:p>
        <a:p>
          <a:r>
            <a:rPr lang="en-GB" sz="1100" b="1" baseline="0">
              <a:solidFill>
                <a:sysClr val="windowText" lastClr="000000"/>
              </a:solidFill>
            </a:rPr>
            <a:t>4. Locker Number: (F5)</a:t>
          </a:r>
        </a:p>
        <a:p>
          <a:r>
            <a:rPr lang="en-GB" sz="1100" baseline="0">
              <a:solidFill>
                <a:sysClr val="windowText" lastClr="000000"/>
              </a:solidFill>
            </a:rPr>
            <a:t>Extract the 4,5,6 characters from the locker code to lookup the locker number.</a:t>
          </a:r>
        </a:p>
        <a:p>
          <a:r>
            <a:rPr lang="en-GB" sz="1100" b="1" baseline="0">
              <a:solidFill>
                <a:srgbClr val="FF0000"/>
              </a:solidFill>
            </a:rPr>
            <a:t>You need to use the value function extact the numbers as interger values.</a:t>
          </a:r>
        </a:p>
        <a:p>
          <a:endParaRPr lang="en-GB" sz="1100" baseline="0">
            <a:solidFill>
              <a:sysClr val="windowText" lastClr="000000"/>
            </a:solidFill>
          </a:endParaRPr>
        </a:p>
        <a:p>
          <a:endParaRPr lang="en-GB" sz="1100" baseline="0">
            <a:solidFill>
              <a:sysClr val="windowText" lastClr="000000"/>
            </a:solidFill>
          </a:endParaRPr>
        </a:p>
        <a:p>
          <a:endParaRPr lang="en-GB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abSelected="1" zoomScaleNormal="100" workbookViewId="0">
      <selection sqref="A1:L2"/>
    </sheetView>
  </sheetViews>
  <sheetFormatPr defaultRowHeight="15" x14ac:dyDescent="0.25"/>
  <cols>
    <col min="1" max="1" width="17.5703125" bestFit="1" customWidth="1"/>
    <col min="2" max="2" width="15" customWidth="1"/>
    <col min="3" max="3" width="14.28515625" customWidth="1"/>
    <col min="4" max="6" width="14.7109375" customWidth="1"/>
    <col min="7" max="12" width="11.7109375" customWidth="1"/>
  </cols>
  <sheetData>
    <row r="1" spans="1:12" ht="15" customHeight="1" x14ac:dyDescent="0.25">
      <c r="A1" s="55" t="s">
        <v>214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ht="15" customHeight="1" x14ac:dyDescent="0.25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4" spans="1:12" x14ac:dyDescent="0.25">
      <c r="G4" s="61" t="s">
        <v>208</v>
      </c>
      <c r="H4" s="61"/>
      <c r="I4" s="61"/>
      <c r="J4" s="61"/>
      <c r="K4" s="61"/>
      <c r="L4" s="61"/>
    </row>
    <row r="5" spans="1:12" ht="26.25" customHeight="1" x14ac:dyDescent="0.25">
      <c r="A5" s="3" t="s">
        <v>13</v>
      </c>
      <c r="B5" s="10" t="s">
        <v>83</v>
      </c>
      <c r="C5" s="7" t="s">
        <v>84</v>
      </c>
      <c r="D5" s="8" t="s">
        <v>108</v>
      </c>
      <c r="E5" s="9" t="s">
        <v>91</v>
      </c>
      <c r="F5" s="9" t="s">
        <v>92</v>
      </c>
      <c r="G5" s="25" t="s">
        <v>109</v>
      </c>
      <c r="H5" s="25" t="s">
        <v>110</v>
      </c>
      <c r="I5" s="25" t="s">
        <v>111</v>
      </c>
      <c r="J5" s="25" t="s">
        <v>112</v>
      </c>
      <c r="K5" s="25" t="s">
        <v>123</v>
      </c>
      <c r="L5" s="25" t="s">
        <v>124</v>
      </c>
    </row>
    <row r="6" spans="1:12" x14ac:dyDescent="0.25">
      <c r="A6" s="6" t="s">
        <v>210</v>
      </c>
      <c r="B6" s="6"/>
      <c r="C6" s="2"/>
      <c r="D6" s="2"/>
      <c r="E6" s="2"/>
      <c r="F6" s="2" t="str">
        <f>CONCATENATE(B6,C6,D6)</f>
        <v/>
      </c>
      <c r="G6" s="42" t="str">
        <f>LEFT(A6,1)&amp;MID(A6,3,1)&amp;MID(A6,5,1)</f>
        <v>AA4</v>
      </c>
      <c r="H6" s="22"/>
      <c r="I6" s="22"/>
      <c r="J6" s="22"/>
      <c r="K6" s="22"/>
      <c r="L6" s="22"/>
    </row>
    <row r="7" spans="1:12" x14ac:dyDescent="0.25">
      <c r="A7" s="6" t="s">
        <v>85</v>
      </c>
      <c r="B7" s="6"/>
      <c r="C7" s="2"/>
      <c r="D7" s="2"/>
      <c r="E7" s="2"/>
      <c r="F7" s="2"/>
      <c r="G7" s="42" t="str">
        <f t="shared" ref="G7:G12" si="0">LEFT(A7,1)&amp;MID(A7,3,1)&amp;MID(A7,5,1)</f>
        <v>AA9</v>
      </c>
      <c r="H7" s="22"/>
      <c r="I7" s="22"/>
      <c r="J7" s="22"/>
      <c r="K7" s="22"/>
      <c r="L7" s="22"/>
    </row>
    <row r="8" spans="1:12" x14ac:dyDescent="0.25">
      <c r="A8" s="6" t="s">
        <v>86</v>
      </c>
      <c r="B8" s="6"/>
      <c r="C8" s="2"/>
      <c r="D8" s="2"/>
      <c r="E8" s="2"/>
      <c r="F8" s="2"/>
      <c r="G8" s="42" t="str">
        <f t="shared" si="0"/>
        <v>DA1</v>
      </c>
      <c r="H8" s="22"/>
      <c r="I8" s="22"/>
      <c r="J8" s="22"/>
      <c r="K8" s="22"/>
      <c r="L8" s="22"/>
    </row>
    <row r="9" spans="1:12" x14ac:dyDescent="0.25">
      <c r="A9" s="6" t="s">
        <v>87</v>
      </c>
      <c r="B9" s="6"/>
      <c r="C9" s="2"/>
      <c r="D9" s="2"/>
      <c r="E9" s="2"/>
      <c r="F9" s="2"/>
      <c r="G9" s="42" t="str">
        <f t="shared" si="0"/>
        <v>PA4</v>
      </c>
      <c r="H9" s="22"/>
      <c r="I9" s="22"/>
      <c r="J9" s="22"/>
      <c r="K9" s="22"/>
      <c r="L9" s="22"/>
    </row>
    <row r="10" spans="1:12" x14ac:dyDescent="0.25">
      <c r="A10" s="6" t="s">
        <v>90</v>
      </c>
      <c r="B10" s="6"/>
      <c r="C10" s="2"/>
      <c r="D10" s="2"/>
      <c r="E10" s="2"/>
      <c r="F10" s="2"/>
      <c r="G10" s="42" t="str">
        <f t="shared" si="0"/>
        <v>SA7</v>
      </c>
      <c r="H10" s="22"/>
      <c r="I10" s="22"/>
      <c r="J10" s="22"/>
      <c r="K10" s="22"/>
      <c r="L10" s="22"/>
    </row>
    <row r="11" spans="1:12" x14ac:dyDescent="0.25">
      <c r="A11" s="6" t="s">
        <v>89</v>
      </c>
      <c r="B11" s="6"/>
      <c r="C11" s="2"/>
      <c r="D11" s="2"/>
      <c r="E11" s="2"/>
      <c r="F11" s="2"/>
      <c r="G11" s="42" t="str">
        <f t="shared" si="0"/>
        <v>TA9</v>
      </c>
      <c r="H11" s="22"/>
      <c r="I11" s="22"/>
      <c r="J11" s="22"/>
      <c r="K11" s="22"/>
      <c r="L11" s="22"/>
    </row>
    <row r="12" spans="1:12" x14ac:dyDescent="0.25">
      <c r="A12" s="6" t="s">
        <v>88</v>
      </c>
      <c r="B12" s="6"/>
      <c r="C12" s="2"/>
      <c r="D12" s="2"/>
      <c r="E12" s="2"/>
      <c r="F12" s="2"/>
      <c r="G12" s="42" t="str">
        <f t="shared" si="0"/>
        <v>AA5</v>
      </c>
      <c r="H12" s="22"/>
      <c r="I12" s="22"/>
      <c r="J12" s="22"/>
      <c r="K12" s="22"/>
      <c r="L12" s="22"/>
    </row>
    <row r="13" spans="1:12" x14ac:dyDescent="0.25">
      <c r="A13" s="14"/>
      <c r="B13" s="14"/>
      <c r="C13" s="15"/>
      <c r="D13" s="15"/>
      <c r="E13" s="15"/>
      <c r="F13" s="15"/>
    </row>
    <row r="14" spans="1:12" x14ac:dyDescent="0.25">
      <c r="A14" s="14"/>
      <c r="B14" s="14"/>
      <c r="C14" s="15"/>
      <c r="D14" s="62" t="s">
        <v>209</v>
      </c>
      <c r="E14" s="62"/>
      <c r="F14" s="62"/>
    </row>
    <row r="15" spans="1:12" x14ac:dyDescent="0.25">
      <c r="A15" s="62" t="s">
        <v>125</v>
      </c>
      <c r="B15" s="62"/>
      <c r="C15" s="63"/>
      <c r="D15" s="24" t="s">
        <v>211</v>
      </c>
      <c r="E15" s="24" t="s">
        <v>133</v>
      </c>
      <c r="F15" s="24" t="s">
        <v>212</v>
      </c>
    </row>
    <row r="16" spans="1:12" x14ac:dyDescent="0.25">
      <c r="A16" s="18">
        <v>4353</v>
      </c>
      <c r="B16" s="18">
        <v>2324</v>
      </c>
      <c r="C16" s="23">
        <v>3535</v>
      </c>
      <c r="D16" s="42">
        <f>LEFT(A16,1)+LEFT(B16,1)+LEFT(C16,1)</f>
        <v>9</v>
      </c>
      <c r="E16" s="22"/>
      <c r="F16" s="22"/>
    </row>
    <row r="17" spans="1:7" x14ac:dyDescent="0.25">
      <c r="A17" s="18">
        <v>3455</v>
      </c>
      <c r="B17" s="18">
        <v>5335</v>
      </c>
      <c r="C17" s="23">
        <v>5453</v>
      </c>
      <c r="D17" s="42">
        <f t="shared" ref="D17:D20" si="1">LEFT(A17,1)+LEFT(B17,1)+LEFT(C17,1)</f>
        <v>13</v>
      </c>
      <c r="E17" s="22"/>
      <c r="F17" s="22"/>
    </row>
    <row r="18" spans="1:7" x14ac:dyDescent="0.25">
      <c r="A18" s="18">
        <v>3556</v>
      </c>
      <c r="B18" s="18">
        <v>3532</v>
      </c>
      <c r="C18" s="23">
        <v>6544</v>
      </c>
      <c r="D18" s="42">
        <f t="shared" si="1"/>
        <v>12</v>
      </c>
      <c r="E18" s="22"/>
      <c r="F18" s="22"/>
    </row>
    <row r="19" spans="1:7" x14ac:dyDescent="0.25">
      <c r="A19" s="18">
        <v>2342</v>
      </c>
      <c r="B19" s="18">
        <v>5354</v>
      </c>
      <c r="C19" s="23">
        <v>4252</v>
      </c>
      <c r="D19" s="42">
        <f t="shared" si="1"/>
        <v>11</v>
      </c>
      <c r="E19" s="22"/>
      <c r="F19" s="22"/>
    </row>
    <row r="20" spans="1:7" x14ac:dyDescent="0.25">
      <c r="A20" s="18">
        <v>6542</v>
      </c>
      <c r="B20" s="18">
        <v>2563</v>
      </c>
      <c r="C20" s="23">
        <v>2524</v>
      </c>
      <c r="D20" s="42">
        <f t="shared" si="1"/>
        <v>10</v>
      </c>
      <c r="E20" s="22"/>
      <c r="F20" s="22"/>
    </row>
    <row r="21" spans="1:7" x14ac:dyDescent="0.25">
      <c r="A21" s="14"/>
      <c r="B21" s="14"/>
      <c r="C21" s="15"/>
      <c r="D21" s="15"/>
      <c r="E21" s="15"/>
      <c r="F21" s="15"/>
    </row>
    <row r="22" spans="1:7" x14ac:dyDescent="0.25">
      <c r="A22" s="43" t="s">
        <v>106</v>
      </c>
      <c r="B22" s="43"/>
      <c r="C22" s="43"/>
      <c r="D22" s="43"/>
      <c r="E22" s="43"/>
      <c r="F22" s="43"/>
    </row>
    <row r="23" spans="1:7" x14ac:dyDescent="0.25">
      <c r="A23" s="16" t="s">
        <v>105</v>
      </c>
      <c r="B23" s="16" t="s">
        <v>102</v>
      </c>
      <c r="C23" s="16" t="s">
        <v>104</v>
      </c>
      <c r="D23" s="16" t="s">
        <v>103</v>
      </c>
      <c r="E23" s="16" t="s">
        <v>115</v>
      </c>
      <c r="F23" s="17" t="s">
        <v>107</v>
      </c>
    </row>
    <row r="24" spans="1:7" x14ac:dyDescent="0.25">
      <c r="A24" s="44"/>
      <c r="B24" s="44"/>
      <c r="C24" s="44"/>
      <c r="D24" s="44"/>
      <c r="E24" s="44"/>
      <c r="F24" s="44"/>
    </row>
    <row r="25" spans="1:7" x14ac:dyDescent="0.25">
      <c r="A25" s="14"/>
      <c r="B25" s="14"/>
      <c r="C25" s="15"/>
      <c r="D25" s="15"/>
      <c r="E25" s="15"/>
      <c r="F25" s="15"/>
    </row>
    <row r="26" spans="1:7" x14ac:dyDescent="0.25">
      <c r="A26" s="43" t="s">
        <v>106</v>
      </c>
      <c r="B26" s="43"/>
      <c r="C26" s="43"/>
      <c r="D26" s="43"/>
      <c r="E26" s="43"/>
      <c r="F26" s="43"/>
    </row>
    <row r="27" spans="1:7" x14ac:dyDescent="0.25">
      <c r="A27" s="20" t="s">
        <v>115</v>
      </c>
      <c r="B27" s="20" t="s">
        <v>113</v>
      </c>
      <c r="C27" s="20" t="s">
        <v>116</v>
      </c>
      <c r="D27" s="20" t="s">
        <v>114</v>
      </c>
      <c r="E27" s="20" t="s">
        <v>117</v>
      </c>
      <c r="F27" s="17" t="s">
        <v>118</v>
      </c>
    </row>
    <row r="28" spans="1:7" x14ac:dyDescent="0.25">
      <c r="A28" s="44"/>
      <c r="B28" s="44"/>
      <c r="C28" s="44"/>
      <c r="D28" s="44"/>
      <c r="E28" s="44"/>
      <c r="F28" s="44"/>
    </row>
    <row r="30" spans="1:7" x14ac:dyDescent="0.25">
      <c r="A30" s="58" t="s">
        <v>106</v>
      </c>
      <c r="B30" s="59"/>
      <c r="C30" s="59"/>
      <c r="D30" s="59"/>
      <c r="E30" s="59"/>
      <c r="F30" s="59"/>
      <c r="G30" s="60"/>
    </row>
    <row r="31" spans="1:7" x14ac:dyDescent="0.25">
      <c r="A31" s="20" t="s">
        <v>115</v>
      </c>
      <c r="B31" s="20" t="s">
        <v>102</v>
      </c>
      <c r="C31" s="20" t="s">
        <v>107</v>
      </c>
      <c r="D31" s="20" t="s">
        <v>119</v>
      </c>
      <c r="E31" s="20" t="s">
        <v>121</v>
      </c>
      <c r="F31" s="17" t="s">
        <v>120</v>
      </c>
      <c r="G31" s="20" t="s">
        <v>122</v>
      </c>
    </row>
    <row r="32" spans="1:7" x14ac:dyDescent="0.25">
      <c r="A32" s="44"/>
      <c r="B32" s="44"/>
      <c r="C32" s="44"/>
      <c r="D32" s="44"/>
      <c r="E32" s="44"/>
      <c r="F32" s="44"/>
      <c r="G32" s="44"/>
    </row>
    <row r="34" spans="1:7" x14ac:dyDescent="0.25">
      <c r="D34" s="44" t="s">
        <v>213</v>
      </c>
      <c r="E34" s="44"/>
      <c r="F34" s="44"/>
      <c r="G34" s="44"/>
    </row>
    <row r="35" spans="1:7" x14ac:dyDescent="0.25">
      <c r="A35" s="2" t="s">
        <v>130</v>
      </c>
      <c r="B35" s="18">
        <v>4</v>
      </c>
      <c r="D35" s="57"/>
      <c r="E35" s="57"/>
      <c r="F35" s="57"/>
      <c r="G35" s="57"/>
    </row>
    <row r="36" spans="1:7" x14ac:dyDescent="0.25">
      <c r="A36" s="2" t="s">
        <v>131</v>
      </c>
      <c r="B36" s="18">
        <v>6</v>
      </c>
      <c r="D36" s="57"/>
      <c r="E36" s="57"/>
      <c r="F36" s="57"/>
      <c r="G36" s="57"/>
    </row>
    <row r="37" spans="1:7" x14ac:dyDescent="0.25">
      <c r="A37" s="2" t="s">
        <v>132</v>
      </c>
      <c r="B37" s="18">
        <v>2</v>
      </c>
      <c r="D37" s="57"/>
      <c r="E37" s="57"/>
      <c r="F37" s="57"/>
      <c r="G37" s="57"/>
    </row>
    <row r="38" spans="1:7" x14ac:dyDescent="0.25">
      <c r="D38" s="57"/>
      <c r="E38" s="57"/>
      <c r="F38" s="57"/>
      <c r="G38" s="57"/>
    </row>
    <row r="39" spans="1:7" x14ac:dyDescent="0.25">
      <c r="D39" s="57"/>
      <c r="E39" s="57"/>
      <c r="F39" s="57"/>
      <c r="G39" s="57"/>
    </row>
    <row r="40" spans="1:7" x14ac:dyDescent="0.25">
      <c r="D40" s="57"/>
      <c r="E40" s="57"/>
      <c r="F40" s="57"/>
      <c r="G40" s="57"/>
    </row>
    <row r="41" spans="1:7" x14ac:dyDescent="0.25">
      <c r="D41" s="57"/>
      <c r="E41" s="57"/>
      <c r="F41" s="57"/>
      <c r="G41" s="57"/>
    </row>
    <row r="42" spans="1:7" x14ac:dyDescent="0.25">
      <c r="D42" s="35"/>
      <c r="E42" s="35"/>
      <c r="F42" s="35"/>
      <c r="G42" s="35"/>
    </row>
    <row r="44" spans="1:7" x14ac:dyDescent="0.25">
      <c r="A44" s="2" t="s">
        <v>126</v>
      </c>
      <c r="B44" s="18" t="s">
        <v>21</v>
      </c>
      <c r="D44" s="48" t="str">
        <f>"My name is "&amp;B44&amp;" and I am "&amp;B45&amp;" years old. I go to "&amp;B46&amp;" School and I am in "&amp;B47&amp;". My favorite colour is "&amp;B48&amp;" and my favourite subject is "&amp;B49&amp;"."</f>
        <v>My name is Billy and I am 13 years old. I go to Compass School and I am in 9Red. My favorite colour is Blue and my favourite subject is ICT.</v>
      </c>
      <c r="E44" s="48"/>
      <c r="F44" s="48"/>
      <c r="G44" s="48"/>
    </row>
    <row r="45" spans="1:7" x14ac:dyDescent="0.25">
      <c r="A45" s="2" t="s">
        <v>127</v>
      </c>
      <c r="B45" s="18">
        <v>13</v>
      </c>
      <c r="D45" s="48"/>
      <c r="E45" s="48"/>
      <c r="F45" s="48"/>
      <c r="G45" s="48"/>
    </row>
    <row r="46" spans="1:7" x14ac:dyDescent="0.25">
      <c r="A46" s="2" t="s">
        <v>128</v>
      </c>
      <c r="B46" s="18" t="s">
        <v>159</v>
      </c>
      <c r="D46" s="48"/>
      <c r="E46" s="48"/>
      <c r="F46" s="48"/>
      <c r="G46" s="48"/>
    </row>
    <row r="47" spans="1:7" x14ac:dyDescent="0.25">
      <c r="A47" s="2" t="s">
        <v>129</v>
      </c>
      <c r="B47" s="18" t="s">
        <v>160</v>
      </c>
      <c r="D47" s="48"/>
      <c r="E47" s="48"/>
      <c r="F47" s="48"/>
      <c r="G47" s="48"/>
    </row>
    <row r="48" spans="1:7" x14ac:dyDescent="0.25">
      <c r="A48" s="2" t="s">
        <v>181</v>
      </c>
      <c r="B48" s="18" t="s">
        <v>161</v>
      </c>
      <c r="D48" s="48"/>
      <c r="E48" s="48"/>
      <c r="F48" s="48"/>
      <c r="G48" s="48"/>
    </row>
    <row r="49" spans="1:7" x14ac:dyDescent="0.25">
      <c r="A49" s="2" t="s">
        <v>182</v>
      </c>
      <c r="B49" s="18" t="s">
        <v>162</v>
      </c>
      <c r="D49" s="48"/>
      <c r="E49" s="48"/>
      <c r="F49" s="48"/>
      <c r="G49" s="48"/>
    </row>
    <row r="51" spans="1:7" x14ac:dyDescent="0.25">
      <c r="A51" s="2" t="s">
        <v>126</v>
      </c>
      <c r="B51" s="18"/>
      <c r="D51" s="48"/>
      <c r="E51" s="48"/>
      <c r="F51" s="48"/>
      <c r="G51" s="48"/>
    </row>
    <row r="52" spans="1:7" x14ac:dyDescent="0.25">
      <c r="A52" s="2" t="s">
        <v>163</v>
      </c>
      <c r="B52" s="18"/>
      <c r="D52" s="48"/>
      <c r="E52" s="48"/>
      <c r="F52" s="48"/>
      <c r="G52" s="48"/>
    </row>
    <row r="53" spans="1:7" x14ac:dyDescent="0.25">
      <c r="A53" s="2" t="s">
        <v>164</v>
      </c>
      <c r="B53" s="18"/>
      <c r="D53" s="48"/>
      <c r="E53" s="48"/>
      <c r="F53" s="48"/>
      <c r="G53" s="48"/>
    </row>
    <row r="54" spans="1:7" x14ac:dyDescent="0.25">
      <c r="A54" s="2" t="s">
        <v>183</v>
      </c>
      <c r="B54" s="18"/>
      <c r="D54" s="48"/>
      <c r="E54" s="48"/>
      <c r="F54" s="48"/>
      <c r="G54" s="48"/>
    </row>
    <row r="55" spans="1:7" x14ac:dyDescent="0.25">
      <c r="A55" s="2" t="s">
        <v>184</v>
      </c>
      <c r="B55" s="18"/>
      <c r="D55" s="48"/>
      <c r="E55" s="48"/>
      <c r="F55" s="48"/>
      <c r="G55" s="48"/>
    </row>
    <row r="56" spans="1:7" x14ac:dyDescent="0.25">
      <c r="A56" s="2" t="s">
        <v>185</v>
      </c>
      <c r="B56" s="18"/>
      <c r="D56" s="48"/>
      <c r="E56" s="48"/>
      <c r="F56" s="48"/>
      <c r="G56" s="48"/>
    </row>
    <row r="58" spans="1:7" ht="15.75" x14ac:dyDescent="0.25">
      <c r="A58" s="15"/>
      <c r="B58" s="15"/>
      <c r="C58" s="49" t="s">
        <v>156</v>
      </c>
      <c r="D58" s="49"/>
      <c r="E58" s="49"/>
      <c r="F58" s="49"/>
    </row>
    <row r="59" spans="1:7" x14ac:dyDescent="0.25">
      <c r="A59" s="13" t="s">
        <v>46</v>
      </c>
      <c r="B59" s="12" t="s">
        <v>47</v>
      </c>
      <c r="C59" s="19" t="s">
        <v>93</v>
      </c>
      <c r="D59" s="19" t="s">
        <v>96</v>
      </c>
      <c r="E59" s="19" t="s">
        <v>97</v>
      </c>
      <c r="F59" s="19" t="s">
        <v>101</v>
      </c>
    </row>
    <row r="60" spans="1:7" x14ac:dyDescent="0.25">
      <c r="A60" s="2" t="s">
        <v>172</v>
      </c>
      <c r="B60" s="2" t="s">
        <v>26</v>
      </c>
      <c r="C60" s="11" t="s">
        <v>94</v>
      </c>
      <c r="D60" s="11" t="s">
        <v>95</v>
      </c>
      <c r="E60" s="1" t="s">
        <v>98</v>
      </c>
      <c r="F60" s="1" t="s">
        <v>170</v>
      </c>
    </row>
    <row r="61" spans="1:7" x14ac:dyDescent="0.25">
      <c r="A61" s="2" t="s">
        <v>21</v>
      </c>
      <c r="B61" s="2" t="s">
        <v>22</v>
      </c>
      <c r="C61" s="34"/>
      <c r="D61" s="34" t="str">
        <f>UPPER(A61)&amp;": "&amp;B61</f>
        <v>BILLY: Jones</v>
      </c>
      <c r="E61" s="34"/>
      <c r="F61" s="34" t="str">
        <f>LEFT(A61,1)&amp;"--"&amp;LOWER(LEFT(B61,3))</f>
        <v>B--jon</v>
      </c>
    </row>
    <row r="62" spans="1:7" x14ac:dyDescent="0.25">
      <c r="A62" s="2" t="s">
        <v>99</v>
      </c>
      <c r="B62" s="2" t="s">
        <v>100</v>
      </c>
      <c r="C62" s="34"/>
      <c r="D62" s="34"/>
      <c r="E62" s="34"/>
      <c r="F62" s="34"/>
    </row>
    <row r="63" spans="1:7" x14ac:dyDescent="0.25">
      <c r="A63" s="13" t="s">
        <v>46</v>
      </c>
      <c r="B63" s="12" t="s">
        <v>47</v>
      </c>
      <c r="C63" s="32" t="s">
        <v>93</v>
      </c>
      <c r="D63" s="32" t="s">
        <v>96</v>
      </c>
      <c r="E63" s="32" t="s">
        <v>97</v>
      </c>
      <c r="F63" s="32" t="s">
        <v>101</v>
      </c>
    </row>
    <row r="64" spans="1:7" x14ac:dyDescent="0.25">
      <c r="A64" s="2" t="s">
        <v>165</v>
      </c>
      <c r="B64" s="2" t="s">
        <v>1</v>
      </c>
      <c r="C64" s="31" t="s">
        <v>167</v>
      </c>
      <c r="D64" s="31" t="s">
        <v>168</v>
      </c>
      <c r="E64" s="31" t="s">
        <v>169</v>
      </c>
      <c r="F64" s="31" t="s">
        <v>171</v>
      </c>
    </row>
    <row r="65" spans="1:12" x14ac:dyDescent="0.25">
      <c r="A65" s="2" t="s">
        <v>23</v>
      </c>
      <c r="B65" s="2" t="s">
        <v>35</v>
      </c>
      <c r="C65" s="2"/>
      <c r="D65" s="2"/>
      <c r="E65" s="2"/>
      <c r="F65" s="2"/>
    </row>
    <row r="66" spans="1:12" x14ac:dyDescent="0.25">
      <c r="A66" s="2" t="s">
        <v>173</v>
      </c>
      <c r="B66" s="2" t="s">
        <v>166</v>
      </c>
      <c r="C66" s="2"/>
      <c r="D66" s="2"/>
      <c r="E66" s="2"/>
      <c r="F66" s="2"/>
    </row>
    <row r="68" spans="1:12" x14ac:dyDescent="0.25">
      <c r="A68" s="50" t="s">
        <v>151</v>
      </c>
      <c r="B68" s="52" t="s">
        <v>202</v>
      </c>
      <c r="C68" s="53"/>
      <c r="D68" s="54"/>
    </row>
    <row r="69" spans="1:12" x14ac:dyDescent="0.25">
      <c r="A69" s="51"/>
      <c r="B69" s="41" t="s">
        <v>203</v>
      </c>
      <c r="C69" s="41" t="s">
        <v>206</v>
      </c>
      <c r="D69" s="41" t="s">
        <v>207</v>
      </c>
    </row>
    <row r="70" spans="1:12" x14ac:dyDescent="0.25">
      <c r="A70" s="2" t="s">
        <v>204</v>
      </c>
      <c r="B70" s="2"/>
      <c r="C70" s="2"/>
      <c r="D70" s="2"/>
    </row>
    <row r="71" spans="1:12" x14ac:dyDescent="0.25">
      <c r="A71" s="2" t="s">
        <v>205</v>
      </c>
      <c r="B71" s="2"/>
      <c r="C71" s="2"/>
      <c r="D71" s="2"/>
    </row>
    <row r="73" spans="1:12" x14ac:dyDescent="0.25">
      <c r="A73" s="12" t="s">
        <v>151</v>
      </c>
      <c r="B73" s="12" t="s">
        <v>174</v>
      </c>
      <c r="C73" s="12" t="s">
        <v>192</v>
      </c>
      <c r="D73" s="12" t="s">
        <v>180</v>
      </c>
      <c r="E73" s="45" t="s">
        <v>193</v>
      </c>
      <c r="F73" s="45"/>
    </row>
    <row r="74" spans="1:12" x14ac:dyDescent="0.25">
      <c r="A74" s="2" t="s">
        <v>190</v>
      </c>
      <c r="B74" s="2"/>
      <c r="C74" s="2"/>
      <c r="D74" s="2"/>
      <c r="E74" s="46"/>
      <c r="F74" s="47"/>
    </row>
    <row r="75" spans="1:12" x14ac:dyDescent="0.25">
      <c r="A75" s="2" t="s">
        <v>191</v>
      </c>
      <c r="B75" s="2"/>
      <c r="C75" s="2"/>
      <c r="D75" s="2"/>
      <c r="E75" s="46"/>
      <c r="F75" s="47"/>
    </row>
    <row r="77" spans="1:12" x14ac:dyDescent="0.25">
      <c r="A77" s="43" t="s">
        <v>174</v>
      </c>
      <c r="B77" s="43"/>
      <c r="D77" s="43" t="s">
        <v>175</v>
      </c>
      <c r="E77" s="43"/>
      <c r="G77" s="43" t="s">
        <v>180</v>
      </c>
      <c r="H77" s="43"/>
      <c r="J77" s="43" t="s">
        <v>194</v>
      </c>
      <c r="K77" s="43"/>
      <c r="L77" s="33" t="s">
        <v>195</v>
      </c>
    </row>
    <row r="78" spans="1:12" x14ac:dyDescent="0.25">
      <c r="A78" s="36">
        <v>12</v>
      </c>
      <c r="B78" s="2" t="s">
        <v>152</v>
      </c>
      <c r="D78" s="39">
        <v>20</v>
      </c>
      <c r="E78" s="37">
        <v>0.5</v>
      </c>
      <c r="G78" s="38">
        <v>119</v>
      </c>
      <c r="H78" s="37" t="s">
        <v>176</v>
      </c>
      <c r="J78" s="40" t="s">
        <v>187</v>
      </c>
      <c r="K78" s="37" t="s">
        <v>196</v>
      </c>
      <c r="L78" s="2" t="s">
        <v>71</v>
      </c>
    </row>
    <row r="79" spans="1:12" x14ac:dyDescent="0.25">
      <c r="A79" s="36">
        <v>32</v>
      </c>
      <c r="B79" s="2" t="s">
        <v>153</v>
      </c>
      <c r="D79" s="39">
        <v>21</v>
      </c>
      <c r="E79" s="37">
        <v>0.75</v>
      </c>
      <c r="G79" s="38">
        <v>129</v>
      </c>
      <c r="H79" s="37" t="s">
        <v>177</v>
      </c>
      <c r="J79" s="40" t="s">
        <v>186</v>
      </c>
      <c r="K79" s="37" t="s">
        <v>197</v>
      </c>
      <c r="L79" s="2" t="s">
        <v>200</v>
      </c>
    </row>
    <row r="80" spans="1:12" x14ac:dyDescent="0.25">
      <c r="A80" s="36">
        <v>18</v>
      </c>
      <c r="B80" s="2" t="s">
        <v>154</v>
      </c>
      <c r="D80" s="39">
        <v>22</v>
      </c>
      <c r="E80" s="37">
        <v>0.65</v>
      </c>
      <c r="G80" s="38">
        <v>193</v>
      </c>
      <c r="H80" s="37" t="s">
        <v>178</v>
      </c>
      <c r="J80" s="40" t="s">
        <v>188</v>
      </c>
      <c r="K80" s="37" t="s">
        <v>198</v>
      </c>
      <c r="L80" s="2" t="s">
        <v>201</v>
      </c>
    </row>
    <row r="81" spans="1:12" x14ac:dyDescent="0.25">
      <c r="A81" s="36">
        <v>30</v>
      </c>
      <c r="B81" s="2" t="s">
        <v>155</v>
      </c>
      <c r="D81" s="39">
        <v>23</v>
      </c>
      <c r="E81" s="37">
        <v>0.45</v>
      </c>
      <c r="G81" s="38">
        <v>120</v>
      </c>
      <c r="H81" s="37" t="s">
        <v>179</v>
      </c>
      <c r="J81" s="40" t="s">
        <v>189</v>
      </c>
      <c r="K81" s="37" t="s">
        <v>199</v>
      </c>
      <c r="L81" s="2" t="s">
        <v>73</v>
      </c>
    </row>
  </sheetData>
  <mergeCells count="30">
    <mergeCell ref="A1:L2"/>
    <mergeCell ref="D44:G49"/>
    <mergeCell ref="D35:G35"/>
    <mergeCell ref="D41:G41"/>
    <mergeCell ref="D40:G40"/>
    <mergeCell ref="D39:G39"/>
    <mergeCell ref="D38:G38"/>
    <mergeCell ref="D37:G37"/>
    <mergeCell ref="D36:G36"/>
    <mergeCell ref="A28:F28"/>
    <mergeCell ref="A32:G32"/>
    <mergeCell ref="A30:G30"/>
    <mergeCell ref="G4:L4"/>
    <mergeCell ref="A15:C15"/>
    <mergeCell ref="D14:F14"/>
    <mergeCell ref="A22:F22"/>
    <mergeCell ref="A24:F24"/>
    <mergeCell ref="A26:F26"/>
    <mergeCell ref="J77:K77"/>
    <mergeCell ref="E73:F73"/>
    <mergeCell ref="E74:F74"/>
    <mergeCell ref="E75:F75"/>
    <mergeCell ref="D51:G56"/>
    <mergeCell ref="C58:F58"/>
    <mergeCell ref="A68:A69"/>
    <mergeCell ref="B68:D68"/>
    <mergeCell ref="A77:B77"/>
    <mergeCell ref="D77:E77"/>
    <mergeCell ref="G77:H77"/>
    <mergeCell ref="D34:G34"/>
  </mergeCells>
  <phoneticPr fontId="1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O11"/>
  <sheetViews>
    <sheetView workbookViewId="0">
      <selection sqref="A1:O2"/>
    </sheetView>
  </sheetViews>
  <sheetFormatPr defaultRowHeight="15" x14ac:dyDescent="0.25"/>
  <cols>
    <col min="2" max="2" width="17.5703125" bestFit="1" customWidth="1"/>
    <col min="3" max="3" width="22.28515625" customWidth="1"/>
    <col min="4" max="4" width="10.5703125" customWidth="1"/>
    <col min="5" max="5" width="12.5703125" bestFit="1" customWidth="1"/>
    <col min="6" max="6" width="14.85546875" customWidth="1"/>
    <col min="7" max="8" width="9" customWidth="1"/>
    <col min="9" max="9" width="14.140625" customWidth="1"/>
    <col min="10" max="10" width="15.28515625" customWidth="1"/>
    <col min="11" max="12" width="10.85546875" bestFit="1" customWidth="1"/>
    <col min="13" max="13" width="10.85546875" customWidth="1"/>
    <col min="14" max="14" width="11.42578125" bestFit="1" customWidth="1"/>
  </cols>
  <sheetData>
    <row r="1" spans="1:15" ht="15" customHeight="1" x14ac:dyDescent="0.25">
      <c r="A1" s="56" t="s">
        <v>157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64"/>
    </row>
    <row r="2" spans="1:15" ht="15" customHeight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64"/>
    </row>
    <row r="4" spans="1:15" ht="26.25" customHeight="1" x14ac:dyDescent="0.25">
      <c r="A4" s="28" t="s">
        <v>14</v>
      </c>
      <c r="B4" s="28" t="s">
        <v>13</v>
      </c>
      <c r="C4" s="28" t="s">
        <v>7</v>
      </c>
      <c r="D4" s="28" t="s">
        <v>6</v>
      </c>
      <c r="E4" s="28" t="s">
        <v>17</v>
      </c>
      <c r="F4" s="28" t="s">
        <v>15</v>
      </c>
      <c r="H4" s="28" t="s">
        <v>18</v>
      </c>
    </row>
    <row r="5" spans="1:15" x14ac:dyDescent="0.25">
      <c r="A5" s="5"/>
      <c r="B5" s="6"/>
      <c r="C5" s="6"/>
      <c r="D5" s="18" t="s">
        <v>10</v>
      </c>
      <c r="E5" s="18"/>
      <c r="F5" s="4" t="s">
        <v>3</v>
      </c>
      <c r="G5" s="26"/>
      <c r="H5" s="18">
        <v>4</v>
      </c>
    </row>
    <row r="6" spans="1:15" x14ac:dyDescent="0.25">
      <c r="A6" s="5"/>
      <c r="B6" s="6"/>
      <c r="C6" s="6"/>
      <c r="D6" s="18" t="s">
        <v>10</v>
      </c>
      <c r="E6" s="18"/>
      <c r="F6" s="4" t="s">
        <v>4</v>
      </c>
      <c r="G6" s="26"/>
      <c r="H6" s="18">
        <v>12</v>
      </c>
    </row>
    <row r="7" spans="1:15" x14ac:dyDescent="0.25">
      <c r="A7" s="5"/>
      <c r="B7" s="6"/>
      <c r="C7" s="6"/>
      <c r="D7" s="18" t="s">
        <v>8</v>
      </c>
      <c r="E7" s="18"/>
      <c r="F7" s="4" t="s">
        <v>3</v>
      </c>
      <c r="G7" s="26"/>
      <c r="H7" s="18">
        <v>3</v>
      </c>
    </row>
    <row r="8" spans="1:15" x14ac:dyDescent="0.25">
      <c r="A8" s="5"/>
      <c r="B8" s="6"/>
      <c r="C8" s="6"/>
      <c r="D8" s="18" t="s">
        <v>8</v>
      </c>
      <c r="E8" s="18"/>
      <c r="F8" s="4" t="s">
        <v>3</v>
      </c>
      <c r="G8" s="26"/>
      <c r="H8" s="18">
        <v>18</v>
      </c>
    </row>
    <row r="9" spans="1:15" x14ac:dyDescent="0.25">
      <c r="A9" s="5"/>
      <c r="B9" s="6"/>
      <c r="C9" s="6"/>
      <c r="D9" s="18" t="s">
        <v>9</v>
      </c>
      <c r="E9" s="18"/>
      <c r="F9" s="4" t="s">
        <v>16</v>
      </c>
      <c r="G9" s="26"/>
      <c r="H9" s="18">
        <v>6</v>
      </c>
    </row>
    <row r="10" spans="1:15" x14ac:dyDescent="0.25">
      <c r="A10" s="5"/>
      <c r="B10" s="6"/>
      <c r="C10" s="6"/>
      <c r="D10" s="18" t="s">
        <v>8</v>
      </c>
      <c r="E10" s="18"/>
      <c r="F10" s="4" t="s">
        <v>4</v>
      </c>
      <c r="G10" s="26"/>
      <c r="H10" s="18">
        <v>5</v>
      </c>
    </row>
    <row r="11" spans="1:15" x14ac:dyDescent="0.25">
      <c r="A11" s="5"/>
      <c r="B11" s="6"/>
      <c r="C11" s="6"/>
      <c r="D11" s="18" t="s">
        <v>11</v>
      </c>
      <c r="E11" s="18"/>
      <c r="F11" s="4" t="s">
        <v>16</v>
      </c>
      <c r="G11" s="26"/>
      <c r="H11" s="18">
        <v>14</v>
      </c>
    </row>
  </sheetData>
  <mergeCells count="1">
    <mergeCell ref="A1:O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O9"/>
  <sheetViews>
    <sheetView workbookViewId="0">
      <selection activeCell="B38" sqref="B38"/>
    </sheetView>
  </sheetViews>
  <sheetFormatPr defaultRowHeight="15" x14ac:dyDescent="0.25"/>
  <cols>
    <col min="1" max="1" width="17.5703125" bestFit="1" customWidth="1"/>
    <col min="2" max="2" width="22.28515625" customWidth="1"/>
    <col min="3" max="3" width="11.7109375" customWidth="1"/>
    <col min="4" max="4" width="12.5703125" bestFit="1" customWidth="1"/>
    <col min="5" max="5" width="12" customWidth="1"/>
    <col min="6" max="6" width="10.28515625" customWidth="1"/>
    <col min="7" max="7" width="9" customWidth="1"/>
    <col min="8" max="8" width="15.28515625" customWidth="1"/>
    <col min="9" max="10" width="10.85546875" bestFit="1" customWidth="1"/>
    <col min="11" max="11" width="10.85546875" customWidth="1"/>
    <col min="12" max="12" width="11.42578125" bestFit="1" customWidth="1"/>
  </cols>
  <sheetData>
    <row r="1" spans="1:15" ht="15" customHeight="1" x14ac:dyDescent="0.25">
      <c r="A1" s="56" t="s">
        <v>158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64"/>
    </row>
    <row r="2" spans="1:15" ht="15" customHeight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64"/>
    </row>
    <row r="4" spans="1:15" ht="26.25" customHeight="1" x14ac:dyDescent="0.25">
      <c r="A4" s="3" t="s">
        <v>42</v>
      </c>
      <c r="B4" s="3" t="s">
        <v>41</v>
      </c>
      <c r="C4" s="3" t="s">
        <v>43</v>
      </c>
      <c r="D4" s="3" t="s">
        <v>44</v>
      </c>
      <c r="E4" s="3" t="s">
        <v>48</v>
      </c>
      <c r="F4" s="3" t="s">
        <v>49</v>
      </c>
      <c r="G4" s="3" t="s">
        <v>45</v>
      </c>
    </row>
    <row r="5" spans="1:15" x14ac:dyDescent="0.25">
      <c r="A5" s="6"/>
      <c r="B5" s="6"/>
      <c r="C5" s="6" t="s">
        <v>11</v>
      </c>
      <c r="D5" s="6"/>
      <c r="E5" s="5" t="s">
        <v>69</v>
      </c>
      <c r="F5" s="5"/>
      <c r="G5" s="6">
        <v>19</v>
      </c>
    </row>
    <row r="6" spans="1:15" x14ac:dyDescent="0.25">
      <c r="A6" s="6"/>
      <c r="B6" s="6"/>
      <c r="C6" s="6" t="s">
        <v>10</v>
      </c>
      <c r="D6" s="6"/>
      <c r="E6" s="5" t="s">
        <v>65</v>
      </c>
      <c r="F6" s="5"/>
      <c r="G6" s="6">
        <v>4</v>
      </c>
    </row>
    <row r="7" spans="1:15" x14ac:dyDescent="0.25">
      <c r="A7" s="6"/>
      <c r="B7" s="6"/>
      <c r="C7" s="6" t="s">
        <v>8</v>
      </c>
      <c r="D7" s="6"/>
      <c r="E7" s="5" t="s">
        <v>68</v>
      </c>
      <c r="F7" s="5"/>
      <c r="G7" s="6">
        <v>9</v>
      </c>
    </row>
    <row r="8" spans="1:15" x14ac:dyDescent="0.25">
      <c r="A8" s="6"/>
      <c r="B8" s="6"/>
      <c r="C8" s="6" t="s">
        <v>10</v>
      </c>
      <c r="D8" s="6"/>
      <c r="E8" s="5" t="s">
        <v>66</v>
      </c>
      <c r="F8" s="5"/>
      <c r="G8" s="6">
        <v>12</v>
      </c>
    </row>
    <row r="9" spans="1:15" x14ac:dyDescent="0.25">
      <c r="A9" s="6"/>
      <c r="B9" s="6"/>
      <c r="C9" s="6" t="s">
        <v>8</v>
      </c>
      <c r="D9" s="6"/>
      <c r="E9" s="5" t="s">
        <v>67</v>
      </c>
      <c r="F9" s="5"/>
      <c r="G9" s="6">
        <v>3</v>
      </c>
    </row>
  </sheetData>
  <mergeCells count="1">
    <mergeCell ref="A1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21"/>
  <sheetViews>
    <sheetView workbookViewId="0">
      <selection activeCell="H9" sqref="H9"/>
    </sheetView>
  </sheetViews>
  <sheetFormatPr defaultRowHeight="15" x14ac:dyDescent="0.25"/>
  <cols>
    <col min="1" max="1" width="17.5703125" bestFit="1" customWidth="1"/>
    <col min="2" max="2" width="22.7109375" customWidth="1"/>
    <col min="3" max="3" width="20.140625" bestFit="1" customWidth="1"/>
    <col min="6" max="6" width="14.140625" bestFit="1" customWidth="1"/>
    <col min="7" max="7" width="14.140625" customWidth="1"/>
    <col min="10" max="10" width="17.7109375" customWidth="1"/>
    <col min="13" max="13" width="10.5703125" bestFit="1" customWidth="1"/>
    <col min="14" max="14" width="15.42578125" customWidth="1"/>
  </cols>
  <sheetData>
    <row r="2" spans="1:10" x14ac:dyDescent="0.25">
      <c r="A2" s="27" t="s">
        <v>13</v>
      </c>
      <c r="B2" s="27" t="s">
        <v>19</v>
      </c>
      <c r="C2" s="27" t="s">
        <v>20</v>
      </c>
      <c r="E2" s="27" t="s">
        <v>8</v>
      </c>
      <c r="F2" s="21" t="s">
        <v>36</v>
      </c>
      <c r="I2" s="30">
        <v>111</v>
      </c>
      <c r="J2" s="30" t="s">
        <v>50</v>
      </c>
    </row>
    <row r="3" spans="1:10" x14ac:dyDescent="0.25">
      <c r="A3" s="27" t="s">
        <v>134</v>
      </c>
      <c r="B3" s="27" t="s">
        <v>21</v>
      </c>
      <c r="C3" s="27" t="s">
        <v>22</v>
      </c>
      <c r="E3" s="27" t="s">
        <v>9</v>
      </c>
      <c r="F3" s="21" t="s">
        <v>37</v>
      </c>
      <c r="I3" s="30">
        <v>112</v>
      </c>
      <c r="J3" s="30" t="s">
        <v>51</v>
      </c>
    </row>
    <row r="4" spans="1:10" x14ac:dyDescent="0.25">
      <c r="A4" s="27" t="s">
        <v>135</v>
      </c>
      <c r="B4" s="27" t="s">
        <v>24</v>
      </c>
      <c r="C4" s="27" t="s">
        <v>25</v>
      </c>
      <c r="E4" s="27" t="s">
        <v>10</v>
      </c>
      <c r="F4" s="21" t="s">
        <v>38</v>
      </c>
      <c r="I4" s="30">
        <v>113</v>
      </c>
      <c r="J4" s="30" t="s">
        <v>52</v>
      </c>
    </row>
    <row r="5" spans="1:10" x14ac:dyDescent="0.25">
      <c r="A5" s="27" t="s">
        <v>136</v>
      </c>
      <c r="B5" s="27" t="s">
        <v>30</v>
      </c>
      <c r="C5" s="27" t="s">
        <v>0</v>
      </c>
      <c r="E5" s="27" t="s">
        <v>11</v>
      </c>
      <c r="F5" s="21" t="s">
        <v>39</v>
      </c>
      <c r="I5" s="30">
        <v>114</v>
      </c>
      <c r="J5" s="30" t="s">
        <v>53</v>
      </c>
    </row>
    <row r="6" spans="1:10" x14ac:dyDescent="0.25">
      <c r="A6" s="27" t="s">
        <v>143</v>
      </c>
      <c r="B6" s="27" t="s">
        <v>27</v>
      </c>
      <c r="C6" s="27" t="s">
        <v>22</v>
      </c>
      <c r="E6" s="27" t="s">
        <v>12</v>
      </c>
      <c r="F6" s="21" t="s">
        <v>40</v>
      </c>
      <c r="I6" s="30">
        <v>115</v>
      </c>
      <c r="J6" s="30" t="s">
        <v>54</v>
      </c>
    </row>
    <row r="7" spans="1:10" x14ac:dyDescent="0.25">
      <c r="A7" s="27" t="s">
        <v>142</v>
      </c>
      <c r="B7" s="27" t="s">
        <v>28</v>
      </c>
      <c r="C7" s="27" t="s">
        <v>29</v>
      </c>
      <c r="I7" s="30">
        <v>116</v>
      </c>
      <c r="J7" s="30" t="s">
        <v>55</v>
      </c>
    </row>
    <row r="8" spans="1:10" x14ac:dyDescent="0.25">
      <c r="A8" s="27" t="s">
        <v>141</v>
      </c>
      <c r="B8" s="27" t="s">
        <v>0</v>
      </c>
      <c r="C8" s="27" t="s">
        <v>26</v>
      </c>
      <c r="I8" s="30">
        <v>117</v>
      </c>
      <c r="J8" s="30" t="s">
        <v>56</v>
      </c>
    </row>
    <row r="9" spans="1:10" x14ac:dyDescent="0.25">
      <c r="A9" s="27" t="s">
        <v>140</v>
      </c>
      <c r="B9" s="27" t="s">
        <v>31</v>
      </c>
      <c r="C9" s="27" t="s">
        <v>2</v>
      </c>
      <c r="I9" s="30">
        <v>118</v>
      </c>
      <c r="J9" s="30" t="s">
        <v>57</v>
      </c>
    </row>
    <row r="10" spans="1:10" x14ac:dyDescent="0.25">
      <c r="A10" s="27" t="s">
        <v>139</v>
      </c>
      <c r="B10" s="27" t="s">
        <v>32</v>
      </c>
      <c r="C10" s="27" t="s">
        <v>1</v>
      </c>
      <c r="I10" s="30">
        <v>119</v>
      </c>
      <c r="J10" s="30" t="s">
        <v>58</v>
      </c>
    </row>
    <row r="11" spans="1:10" x14ac:dyDescent="0.25">
      <c r="A11" s="27" t="s">
        <v>138</v>
      </c>
      <c r="B11" s="27" t="s">
        <v>33</v>
      </c>
      <c r="C11" s="27" t="s">
        <v>34</v>
      </c>
      <c r="I11" s="30">
        <v>120</v>
      </c>
      <c r="J11" s="30" t="s">
        <v>59</v>
      </c>
    </row>
    <row r="12" spans="1:10" x14ac:dyDescent="0.25">
      <c r="A12" s="27" t="s">
        <v>137</v>
      </c>
      <c r="B12" s="27" t="s">
        <v>23</v>
      </c>
      <c r="C12" s="27" t="s">
        <v>35</v>
      </c>
      <c r="I12" s="30">
        <v>121</v>
      </c>
      <c r="J12" s="30" t="s">
        <v>60</v>
      </c>
    </row>
    <row r="13" spans="1:10" x14ac:dyDescent="0.25">
      <c r="I13" s="30">
        <v>122</v>
      </c>
      <c r="J13" s="30" t="s">
        <v>61</v>
      </c>
    </row>
    <row r="14" spans="1:10" x14ac:dyDescent="0.25">
      <c r="B14" s="29" t="s">
        <v>46</v>
      </c>
      <c r="C14" s="29" t="s">
        <v>47</v>
      </c>
      <c r="E14" s="30" t="s">
        <v>10</v>
      </c>
      <c r="F14" s="30" t="s">
        <v>80</v>
      </c>
      <c r="G14" s="30" t="s">
        <v>71</v>
      </c>
      <c r="I14" s="30">
        <v>123</v>
      </c>
      <c r="J14" s="30" t="s">
        <v>62</v>
      </c>
    </row>
    <row r="15" spans="1:10" x14ac:dyDescent="0.25">
      <c r="A15" s="30" t="s">
        <v>144</v>
      </c>
      <c r="B15" s="30" t="s">
        <v>5</v>
      </c>
      <c r="C15" s="30" t="s">
        <v>70</v>
      </c>
      <c r="E15" s="30" t="s">
        <v>8</v>
      </c>
      <c r="F15" s="30" t="s">
        <v>81</v>
      </c>
      <c r="G15" s="30" t="s">
        <v>72</v>
      </c>
      <c r="I15" s="30">
        <v>124</v>
      </c>
      <c r="J15" s="30" t="s">
        <v>63</v>
      </c>
    </row>
    <row r="16" spans="1:10" x14ac:dyDescent="0.25">
      <c r="A16" s="30" t="s">
        <v>145</v>
      </c>
      <c r="B16" s="30" t="s">
        <v>2</v>
      </c>
      <c r="C16" s="30" t="s">
        <v>31</v>
      </c>
      <c r="E16" s="30" t="s">
        <v>11</v>
      </c>
      <c r="F16" s="30" t="s">
        <v>82</v>
      </c>
      <c r="G16" s="30" t="s">
        <v>73</v>
      </c>
      <c r="I16" s="30">
        <v>125</v>
      </c>
      <c r="J16" s="30" t="s">
        <v>64</v>
      </c>
    </row>
    <row r="17" spans="1:3" x14ac:dyDescent="0.25">
      <c r="A17" s="30" t="s">
        <v>146</v>
      </c>
      <c r="B17" s="30" t="s">
        <v>74</v>
      </c>
      <c r="C17" s="30" t="s">
        <v>0</v>
      </c>
    </row>
    <row r="18" spans="1:3" x14ac:dyDescent="0.25">
      <c r="A18" s="30" t="s">
        <v>147</v>
      </c>
      <c r="B18" s="30" t="s">
        <v>75</v>
      </c>
      <c r="C18" s="30" t="s">
        <v>2</v>
      </c>
    </row>
    <row r="19" spans="1:3" x14ac:dyDescent="0.25">
      <c r="A19" s="30" t="s">
        <v>148</v>
      </c>
      <c r="B19" s="30" t="s">
        <v>76</v>
      </c>
      <c r="C19" s="30" t="s">
        <v>25</v>
      </c>
    </row>
    <row r="20" spans="1:3" x14ac:dyDescent="0.25">
      <c r="A20" s="30" t="s">
        <v>149</v>
      </c>
      <c r="B20" s="30" t="s">
        <v>77</v>
      </c>
      <c r="C20" s="30" t="s">
        <v>22</v>
      </c>
    </row>
    <row r="21" spans="1:3" x14ac:dyDescent="0.25">
      <c r="A21" s="30" t="s">
        <v>150</v>
      </c>
      <c r="B21" s="30" t="s">
        <v>78</v>
      </c>
      <c r="C21" s="30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Extension - Task1</vt:lpstr>
      <vt:lpstr>Extension - Task 2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teacher3</dc:creator>
  <cp:lastModifiedBy>yahmad</cp:lastModifiedBy>
  <dcterms:created xsi:type="dcterms:W3CDTF">2017-09-13T06:28:34Z</dcterms:created>
  <dcterms:modified xsi:type="dcterms:W3CDTF">2019-09-08T16:11:52Z</dcterms:modified>
</cp:coreProperties>
</file>