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<sst xmlns="http://schemas.openxmlformats.org/spreadsheetml/2006/main" count="43" uniqueCount="39">
  <si>
    <t>Price comparison for GPT Model training</t>
  </si>
  <si>
    <t>Sr no</t>
  </si>
  <si>
    <t xml:space="preserve">Platform </t>
  </si>
  <si>
    <t xml:space="preserve">No of tokens in prompt(in K) </t>
  </si>
  <si>
    <t>No of epochs</t>
  </si>
  <si>
    <t>Total number of tokens</t>
  </si>
  <si>
    <t>Training price /1k token (in dollars)</t>
  </si>
  <si>
    <t xml:space="preserve">No of tokens in input for 10 execution(in K) </t>
  </si>
  <si>
    <t>Input (price/1k tokens)</t>
  </si>
  <si>
    <t>Output (price/1k tokens)</t>
  </si>
  <si>
    <t>Total price(in dollars)</t>
  </si>
  <si>
    <t>Price in (Indian Rupees)</t>
  </si>
  <si>
    <t xml:space="preserve"> </t>
  </si>
  <si>
    <t>Platform</t>
  </si>
  <si>
    <t>This is for single trial**</t>
  </si>
  <si>
    <t>OpenAI</t>
  </si>
  <si>
    <t>AzureAI</t>
  </si>
  <si>
    <t>Model</t>
  </si>
  <si>
    <t>Cost of training / 1k tokens(OPENAI)</t>
  </si>
  <si>
    <t>Cost of training(AZURE AI)</t>
  </si>
  <si>
    <t>Da vinvi</t>
  </si>
  <si>
    <t>Price Difference</t>
  </si>
  <si>
    <t>Ada</t>
  </si>
  <si>
    <t>0.0001 Per 1k tokens</t>
  </si>
  <si>
    <t>Azure AI Training/Hosting Cost</t>
  </si>
  <si>
    <t xml:space="preserve">*Training cost/ hour = $68 </t>
  </si>
  <si>
    <t>Training Model Time = 4 mins</t>
  </si>
  <si>
    <t>Training Model Time =  10 mins</t>
  </si>
  <si>
    <t>Hosting per hour = $3</t>
  </si>
  <si>
    <t>Approx cost = 5</t>
  </si>
  <si>
    <t>Approx cost = 12</t>
  </si>
  <si>
    <t>Link</t>
  </si>
  <si>
    <t>Fine Tuning Models</t>
  </si>
  <si>
    <t>openai</t>
  </si>
  <si>
    <t>https://openai.com/pricing</t>
  </si>
  <si>
    <t>Azure Ai</t>
  </si>
  <si>
    <t>https://azure.microsoft.com/en-in/pricing/details/cognitive-services/openai-service/</t>
  </si>
  <si>
    <t>Note:</t>
  </si>
  <si>
    <t>multiple fine tuning might be required to get desired output  from the model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</si>
</sst>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rgb="FFFCC2BD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17" fillId="10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6" applyFont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CC2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azure.microsoft.com/en-in/pricing/details/cognitive-services/openai-service/" TargetMode="External"/><Relationship Id="rId1" Type="http://schemas.openxmlformats.org/officeDocument/2006/relationships/hyperlink" Target="https://openai.com/pric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2"/>
  <sheetViews>
    <sheetView tabSelected="1" zoomScale="70" zoomScaleNormal="70" topLeftCell="G1" workbookViewId="0">
      <selection activeCell="J2" sqref="J2:M4"/>
    </sheetView>
  </sheetViews>
  <sheetFormatPr defaultColWidth="8.88888888888889" defaultRowHeight="14.4"/>
  <cols>
    <col min="1" max="1" width="7" style="6" customWidth="1"/>
    <col min="2" max="2" width="92" style="6" customWidth="1"/>
    <col min="3" max="3" width="78.2222222222222" style="6" customWidth="1"/>
    <col min="4" max="4" width="28" style="6" customWidth="1"/>
    <col min="5" max="5" width="28.2222222222222" style="6" customWidth="1"/>
    <col min="6" max="6" width="42.4444444444444" style="6" customWidth="1"/>
    <col min="7" max="7" width="52.4444444444444" style="6" customWidth="1"/>
    <col min="8" max="8" width="28" style="6" customWidth="1"/>
    <col min="9" max="9" width="30.2222222222222" style="6" customWidth="1"/>
    <col min="10" max="10" width="25.8888888888889" style="6" customWidth="1"/>
    <col min="11" max="11" width="28.6666666666667" style="6" customWidth="1"/>
    <col min="12" max="12" width="21.4444444444444" style="6" customWidth="1"/>
    <col min="13" max="16384" width="8.88888888888889" style="6"/>
  </cols>
  <sheetData>
    <row r="1" s="1" customFormat="1" ht="2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s="2" customFormat="1" ht="28" customHeight="1" spans="1:1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 s="3" customFormat="1" ht="15.6" spans="1:13">
      <c r="A3" s="3">
        <v>1.1</v>
      </c>
      <c r="C3" s="3">
        <v>97</v>
      </c>
      <c r="D3" s="3">
        <v>10</v>
      </c>
      <c r="E3" s="8">
        <f>C3*D3</f>
        <v>970</v>
      </c>
      <c r="F3" s="8">
        <v>0.006</v>
      </c>
      <c r="G3" s="3">
        <v>10</v>
      </c>
      <c r="H3" s="3">
        <v>0.012</v>
      </c>
      <c r="I3" s="3">
        <v>0.012</v>
      </c>
      <c r="J3" s="8">
        <f>(E3*F3)+(G3*H3)+(G3*I3)</f>
        <v>6.06</v>
      </c>
      <c r="K3" s="17">
        <f>84*J3</f>
        <v>509.04</v>
      </c>
      <c r="L3" s="8" t="s">
        <v>14</v>
      </c>
      <c r="M3" s="3" t="s">
        <v>15</v>
      </c>
    </row>
    <row r="4" s="4" customFormat="1" ht="15.6" spans="1:13">
      <c r="A4" s="4">
        <v>2.2</v>
      </c>
      <c r="C4" s="4">
        <v>97</v>
      </c>
      <c r="D4" s="4">
        <v>10</v>
      </c>
      <c r="E4" s="9">
        <f>C4*D4</f>
        <v>970</v>
      </c>
      <c r="F4" s="10">
        <v>12</v>
      </c>
      <c r="G4" s="4">
        <v>10</v>
      </c>
      <c r="H4" s="4">
        <v>0.002</v>
      </c>
      <c r="I4" s="4">
        <v>0.002</v>
      </c>
      <c r="J4" s="9">
        <f>(12)+(G4*H4)+(G4*I4)</f>
        <v>12.04</v>
      </c>
      <c r="K4" s="18">
        <f>J4*84</f>
        <v>1011.36</v>
      </c>
      <c r="L4" s="4" t="s">
        <v>14</v>
      </c>
      <c r="M4" s="4" t="s">
        <v>16</v>
      </c>
    </row>
    <row r="6" s="5" customFormat="1" ht="15.6" spans="1:4">
      <c r="A6" s="11" t="s">
        <v>1</v>
      </c>
      <c r="B6" s="11" t="s">
        <v>17</v>
      </c>
      <c r="C6" s="11" t="s">
        <v>18</v>
      </c>
      <c r="D6" s="11" t="s">
        <v>19</v>
      </c>
    </row>
    <row r="7" ht="15.6" spans="1:11">
      <c r="A7" s="5">
        <v>1</v>
      </c>
      <c r="B7" s="5" t="s">
        <v>20</v>
      </c>
      <c r="C7" s="5">
        <v>0.006</v>
      </c>
      <c r="D7" s="5">
        <v>4.5</v>
      </c>
      <c r="J7" s="19" t="s">
        <v>21</v>
      </c>
      <c r="K7" s="19" t="e">
        <f>#REF!-#REF!</f>
        <v>#REF!</v>
      </c>
    </row>
    <row r="8" ht="15.6" spans="1:4">
      <c r="A8" s="5">
        <v>2</v>
      </c>
      <c r="B8" s="5" t="s">
        <v>22</v>
      </c>
      <c r="C8" s="5">
        <v>0.0001</v>
      </c>
      <c r="D8" s="5" t="s">
        <v>23</v>
      </c>
    </row>
    <row r="9" ht="15.6" spans="6:6">
      <c r="F9" s="11" t="s">
        <v>24</v>
      </c>
    </row>
    <row r="10" ht="15.6" spans="6:7">
      <c r="F10" s="12" t="s">
        <v>25</v>
      </c>
      <c r="G10" s="13" t="s">
        <v>25</v>
      </c>
    </row>
    <row r="11" ht="15.6" spans="6:7">
      <c r="F11" s="12" t="s">
        <v>26</v>
      </c>
      <c r="G11" s="13" t="s">
        <v>27</v>
      </c>
    </row>
    <row r="12" ht="15.6" spans="6:7">
      <c r="F12" s="12" t="s">
        <v>28</v>
      </c>
      <c r="G12" s="13" t="s">
        <v>28</v>
      </c>
    </row>
    <row r="13" ht="15.6" spans="6:7">
      <c r="F13" s="12" t="s">
        <v>29</v>
      </c>
      <c r="G13" s="13" t="s">
        <v>30</v>
      </c>
    </row>
    <row r="17" s="5" customFormat="1" ht="15.6" spans="2:3">
      <c r="B17" s="14" t="s">
        <v>31</v>
      </c>
      <c r="C17" s="14" t="s">
        <v>32</v>
      </c>
    </row>
    <row r="18" spans="2:3">
      <c r="B18" s="15" t="s">
        <v>33</v>
      </c>
      <c r="C18" s="16" t="s">
        <v>34</v>
      </c>
    </row>
    <row r="19" spans="2:3">
      <c r="B19" s="15" t="s">
        <v>35</v>
      </c>
      <c r="C19" s="16" t="s">
        <v>36</v>
      </c>
    </row>
    <row r="21" ht="21" spans="2:2">
      <c r="B21" s="7" t="s">
        <v>37</v>
      </c>
    </row>
    <row r="22" ht="18" spans="2:2">
      <c r="B22" s="2" t="s">
        <v>38</v>
      </c>
    </row>
  </sheetData>
  <mergeCells count="2">
    <mergeCell ref="A1:J1"/>
    <mergeCell ref="F9:G9"/>
  </mergeCells>
  <hyperlinks>
    <hyperlink ref="C18" r:id="rId1" display="https://openai.com/pricing"/>
    <hyperlink ref="C19" r:id="rId2" display="https://azure.microsoft.com/en-in/pricing/details/cognitive-services/openai-service/" tooltip="https://azure.microsoft.com/en-in/pricing/details/cognitive-services/openai-service/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Chirag</dc:creator>
  <cp:lastModifiedBy>Chirag</cp:lastModifiedBy>
  <dcterms:created xsi:type="dcterms:W3CDTF">2023-12-14T06:59:00Z</dcterms:created>
  <dcterms:modified xsi:type="dcterms:W3CDTF">2023-12-18T12:11:31Z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F03518D79DC644DCAFACDEE4FBBABE23_11</vt:lpwstr>
  </property>
  <property fmtid="{D5CDD505-2E9C-101B-9397-08002B2CF9AE}" pid="3" name="KSOProductBuildVer">
    <vt:lpwstr>1033-12.2.0.13359</vt:lpwstr>
  </property>
</Properties>
</file>