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hirag.D\Desktop\"/>
    </mc:Choice>
  </mc:AlternateContent>
  <xr:revisionPtr revIDLastSave="0" documentId="13_ncr:1_{8C293EA5-B233-4CAF-992C-CEB8EBA2A9AD}" xr6:coauthVersionLast="47" xr6:coauthVersionMax="47" xr10:uidLastSave="{00000000-0000-0000-0000-000000000000}"/>
  <bookViews>
    <workbookView xWindow="-120" yWindow="-120" windowWidth="20730" windowHeight="11160" xr2:uid="{7C9EFA0F-26A8-49E0-B736-97D7E9FC2FAB}"/>
  </bookViews>
  <sheets>
    <sheet name="DWH Work"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alcChain>
</file>

<file path=xl/sharedStrings.xml><?xml version="1.0" encoding="utf-8"?>
<sst xmlns="http://schemas.openxmlformats.org/spreadsheetml/2006/main" count="25" uniqueCount="25">
  <si>
    <t>Date</t>
  </si>
  <si>
    <t>Time spent (Hrs.)</t>
  </si>
  <si>
    <t>Total Hours</t>
  </si>
  <si>
    <t>Activity (Chirag.D)</t>
  </si>
  <si>
    <t>Started working on combining DIM_CASE_EPISODES logic and SF_GET_OPEN4SERVICE_4CASE function logic in IICS.
Worked on the adding add_ts, mod_ts, add_user, mod_user columns to dimensions and facts in DWH. Started working loading Adolescent related tables into rawdata, work in progress.
Completed FACT_ASSESSMENTS null issue and loaded complete data into DWH. 
Developed an informatica mapping to add a tables related to adolescent dashboard into raw data and staging</t>
  </si>
  <si>
    <t>Started Testing on result after applying logic in IICS.
Worked on the adding add_ts, mod_ts, add_user, mod_user columns to dimensions and facts in DWH. loading Adolescent related tables into rawdata, .completed
Started working on Dim tables add_ts,mod_ts columns updating. It is in progress
Developed an informatica mapping to add a tables related to adolescent dashboard into raw data and staging</t>
  </si>
  <si>
    <t>Wrote the logic of the function SF_GET_OPEN4SERVICE_4CASE in a single query to run on Source. Created a mapping using the new Source Query and executed the mapping.
Loaded the Adolescent related tables into DWH and it is completed except the Contact details, we need to add the column to t_dictation in rawdata, staging and DWH.The new column DCF added recently to the dictation table in oracle we need to incorporate to the tables in snowflake.
Started working on Dim tables add_ts,mod_ts columns updating. It is in progress
Developed an informatica mapping to add a tables related to adolescent dashboard into raw data and staging</t>
  </si>
  <si>
    <t>Started testing the result data
Loaded the Adolescent related tables into DWH and it is completed, The new column DCF added recently to the dictation table in oracle we  incorporated into the tables in snowflake
Started loading tables related to the adolescent dashboard into Rawdata.
Developed an informatica mapping to add a tables related to adolescent dashboard into staging and DWH</t>
  </si>
  <si>
    <t>Continued performing testing on the data Loaded.
Worked on the adolescent related table called dim contact details .Did some R&amp;D on informatica regarding how to process the large tables like dictations in the oracle, in progress.
Started loading DIM and FACT tables related to the adolescent dashboard into DWH.
Developed an informatica mapping to add a tables related to adolescent dashboard into staging and DWH</t>
  </si>
  <si>
    <t>Created a dynamic table example for dim_case_episodes, and started testing the data.
The new column DCF added recently to the dictation table in oracle we need to incorporate to the tables in snowflake.
Completed Dim tables add_ts,mod_ts columns updation.
Developed an informatica mapping to add a tables related to adolescent dashboard into staging and DWH</t>
  </si>
  <si>
    <t>Started adding parameters to the mapping for DIM_CASE_EPISODES. Worked with Sathish on creating the PPT for python implementations in snowflake.
Worked on the adolescent related table called dim contact details .Did some R&amp;D on informatica regarding how to process the large tables like dictations in the oracle, in progress.
Completed T_ADOLESCENT_UNIT_PERSONS Table creation, mapping, mapping task and loaded data into Rawdata and Staging.
Developed an informatica mapping to add a tables related to adolescent dashboard into staging and DWH</t>
  </si>
  <si>
    <t>Started exploring on snowflake notebook implementations.
Worked on the new  implementation of new logic to the large tables like dictations and approvals.
Completed FACT_ADOLESCENT_UNIT_PERSONS, DIM_ADOL_SUPPORT_CASE_STATUSES_INFO, DIM_ADOLESCENT_MULTI_SELECTS Table creation, mapping, mapping task and loaded data into DWH.
Worked on extract to remove the BRC columns from the query</t>
  </si>
  <si>
    <t>Created SP_GET_CASE_EPISODES logic using notebook in snowflake.
Resume the work on the intake extracts and removing BRC related columns logic from developed procedure, work in progress
Completed Record Request updated logic and loaded related tables data in Rawdata, Staging and DWH.
Preparing the parameter files and insert scripts for raw data, staging and DWH for newly added tables related to childcare and adolescent</t>
  </si>
  <si>
    <t>Started adding SF_GET_OPEN4SERVICE_4CASE logic in snowflake – notebook. Completed presentation on python in snowflake with Sathish. 
worked on the intake extracts and removing BRC related columns logic from developed procedure and tested and started working on the control flow, work in progress.
Completed T_ADOL_YOUTH_ASSESSMENTS, DIM_ADOL_YOUTH_ASSESSMENTS mapping tasks and loaded data into Staging and DWH.
Developed an IICS pipeline to load the record_request table into raw data and updated the related job in staging</t>
  </si>
  <si>
    <t xml:space="preserve">Worked on adding SF_GET_OPEN4SERVICE_4CASE logic in snowflake – notebook.
worked on the iics maplets and functions did some R&amp;D to solve the function issues in snowflake, work in progress.
Working on T_DICTATIONS table data loading issue from snowflake to snowflake. It is in progress.  
Developed an IICS task flows as per the sequence given by client to load the adolescent and childcare data, and created a separate task flow for record request and related tables </t>
  </si>
  <si>
    <t>Worked on adding SF_GET_OPEN4SERVICE_4CASE logic in snowflake – notebook.
worked on the iics maplets and intake extract and loaded the data intoDIM_ADOL_CONTACT_DETAILS table with new changes, work in progress.
Completed FACT_DICTATIONS(at DWH level) initial load logic with parameterization. Audit log implementation is in progress.
Prepared table create script for new tables in raw data, staging and all the tables in DWH and param files for raw data, staging, DWH</t>
  </si>
  <si>
    <t>Worked on adding SF_GET_OPEN4SERVICE_4CASE logic in snowflake – notebook.
worked on the intake roll back columns and job controls of intake extract and looked into the fact_dictation new logic.
Completed FACT_DICTATIONS(at DWH level) initial load logic with parameterization and shared with the team.
Data testing for Intake extract is in progress 90 percent of values are matching wherever there is value in the column and few of the columns has been added by using add_ts and mod_ts need to test along with new columns once again</t>
  </si>
  <si>
    <t>Added new logic to the Dynamic table created for the above function logic(i.e., DIM_CASE_EPISODES table).
Worked on the new  implementation of new logic to the large tables like dictations and approvals and delivered to DCF.
Completed Taskflow Run order provided by DCF for Rawdata, Staging, and DWH.
Updated staging jobs where the connection is not parameterized, updated with the parameter name</t>
  </si>
  <si>
    <t xml:space="preserve">Added SF_GET_OPEN4SERVICE_4CASE logic in snowflake – notebook and tested the data. Started working on optimizing the Notebook Code for better performance.
worked on the job controls of intake extract and worked on the staging related mappings, looked into the fact_dictation new logic.
Updated staging logic for T_SUPT_CHILD_CARE_REFERRALS, T_ORGANIZATIONS, T_ORGANIZATION_ORGAIZATION Mappings.
Developing a IICS pipelines to load the initial data for tables which have more than 15M records in DWH (DIM_APPROVALS) </t>
  </si>
  <si>
    <t>Added New Optimized SF_GET_OPEN4SERVICE_4CASE logic in snowflake – notebook and tested the data.
worked on the job controls of intake extracts and implenenting the IICS flow.
Completed T_DICTATIONS, FACT_DICTATIONS logic at Staging and DWH (implementation for first load with naming conventions). 
Developing a mapping for store procedure conversion by using DWH tables and taskflows for reviews realated tables.</t>
  </si>
  <si>
    <t>Created SF_GET_WORKER_ID in DWH, Rawdata. Added New columns to DIM_PERSONS table and Updated the mapping.
worked on the job controls of intake extracts and implenenting the IICS flow.
Completed T_DICTATION_INVOLVEMENT, FACT_DICTATION_INVOLVEMENT (including initial load)logic at Staging and DWH. 
Developing a mapping for store procedure conversion by using DWH tables and Prearing the delete script file for updating the flag in DWH.</t>
  </si>
  <si>
    <t>Started working on creating sample-code documentation for snowflake functions/procedures. Added columns to DIM_PERSONS table asked by Abdul.  Explored on possibility of event-based procedure execution in snowflake.
worked on the job controls of intake extracts, implementing the initial and incremental load based on conditions.
Completed T_APPROVALS, DIM_APPROVALS (including initial load)logic at Staging and DWH. 
Developed an IICS pipeline to upload data related to investigation factors tables in DWH (Dim_Investigation_Factors and Fact_Investigation_Factors).</t>
  </si>
  <si>
    <t>Worked on creating sample-code documentation for snowflake functions/procedures.
worked on the job controls of intake extracts, implementing the initial and incremental load based on conditions and develping the IICS job
Completed T_PERSON_EDUCATIONS, DIM_ PERSON_EDUCATIONS mappings and loaded data into Staging and DWH. 
Developed an IICS pipeline to upload data related to investigation factors tables in DWH (Dim_Investigation_Factors and Fact_Investigation_Factors).</t>
  </si>
  <si>
    <t>Worked on creating sample-code documentation for snowflake functions/procedures. Continued Exploring on possibility of event-based procedure execution in snowflake.
worked on implementing the initial and incremental load based on conditions.Implementing the dynamic process by creating the meta data tables.
Completed Adolescent Dashboard related tables data loading. 
Developed an IICS pipeline to upload data related to DIM_ADOL_CONTACT_DETAILS and testing  the extract data.</t>
  </si>
  <si>
    <t>Continued Exploring on possibility of event-based procedure execution in snowflake.
Worked on the extract IICS flow and implementing the parameterization and making dynamic job work in progress
Completed FACT_STAFF_PERSON_OFFICE_ASSIGNS Mapping and loaded data in DWH(with updated table definition).
Developed an IICS pipeline to upload data related to DIM_ADOL_CONTACT_DETAILS.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</si>
</sst>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1"/>
      <name val="Calibri"/>
      <family val="2"/>
      <scheme val="minor"/>
    </font>
    <font>
      <sz val="12"/>
      <color theme="1"/>
      <name val="Calibri"/>
      <family val="2"/>
      <scheme val="minor"/>
    </font>
    <font>
      <b/>
      <sz val="14"/>
      <color theme="0"/>
      <name val="Calibri"/>
      <family val="2"/>
      <scheme val="minor"/>
    </font>
    <font>
      <b/>
      <sz val="12"/>
      <color theme="1"/>
      <name val="Calibri"/>
      <family val="2"/>
      <scheme val="minor"/>
    </font>
    <font>
      <b/>
      <sz val="12"/>
      <color rgb="FF000000"/>
      <name val="Calibri"/>
      <family val="2"/>
    </font>
    <font>
      <sz val="8"/>
      <name val="Calibri"/>
      <family val="2"/>
      <scheme val="minor"/>
    </font>
    <font>
      <sz val="11"/>
      <color rgb="FF000000"/>
      <name val="Calibri"/>
      <family val="2"/>
      <scheme val="minor"/>
    </font>
    <font>
      <sz val="11"/>
      <color theme="1"/>
      <name val="Aptos"/>
      <family val="2"/>
    </font>
    <font>
      <sz val="11"/>
      <color rgb="FF000000"/>
      <name val="Aptos"/>
      <family val="2"/>
    </font>
  </fonts>
  <fills count="4">
    <fill>
      <patternFill patternType="none"/>
    </fill>
    <fill>
      <patternFill patternType="gray125"/>
    </fill>
    <fill>
      <patternFill patternType="solid">
        <fgColor theme="7"/>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0" xfId="0" applyAlignment="1">
      <alignment vertical="center"/>
    </xf>
    <xf numFmtId="0" fontId="2" fillId="0" borderId="0" xfId="0" applyFont="1"/>
    <xf numFmtId="0" fontId="5" fillId="2" borderId="1" xfId="0" applyFont="1" applyFill="1" applyBorder="1" applyAlignment="1">
      <alignment horizontal="left" vertical="center" wrapText="1"/>
    </xf>
    <xf numFmtId="0" fontId="0" fillId="0" borderId="0" xfId="0" applyAlignment="1">
      <alignment wrapText="1"/>
    </xf>
    <xf numFmtId="0" fontId="4" fillId="2" borderId="1" xfId="0" applyFont="1" applyFill="1" applyBorder="1" applyAlignment="1">
      <alignment horizontal="center" vertical="center"/>
    </xf>
    <xf numFmtId="15" fontId="0" fillId="0" borderId="1" xfId="0" applyNumberFormat="1" applyBorder="1" applyAlignment="1">
      <alignment horizontal="center"/>
    </xf>
    <xf numFmtId="0" fontId="0" fillId="0" borderId="1" xfId="0" applyBorder="1" applyAlignment="1">
      <alignment horizontal="left" vertical="center" wrapText="1" indent="1"/>
    </xf>
    <xf numFmtId="0" fontId="0" fillId="0" borderId="1" xfId="0" applyBorder="1" applyAlignment="1">
      <alignment horizontal="right" vertical="center" wrapText="1"/>
    </xf>
    <xf numFmtId="0" fontId="0" fillId="0" borderId="1" xfId="0" applyBorder="1" applyAlignment="1">
      <alignment wrapText="1"/>
    </xf>
    <xf numFmtId="0" fontId="7" fillId="0" borderId="1" xfId="0" applyFont="1" applyBorder="1" applyAlignment="1">
      <alignment horizontal="left" vertical="center" wrapText="1"/>
    </xf>
    <xf numFmtId="0" fontId="1" fillId="2" borderId="1" xfId="0" applyFont="1" applyFill="1" applyBorder="1" applyAlignment="1">
      <alignment horizontal="right" vertical="center" indent="1"/>
    </xf>
    <xf numFmtId="0" fontId="8" fillId="0" borderId="0" xfId="0" applyFont="1" applyAlignment="1">
      <alignment horizontal="left" vertical="center" wrapText="1" indent="1"/>
    </xf>
    <xf numFmtId="0" fontId="8" fillId="0" borderId="1" xfId="0" applyFont="1" applyBorder="1" applyAlignment="1">
      <alignment horizontal="left" vertical="center" wrapText="1" indent="1"/>
    </xf>
    <xf numFmtId="0" fontId="2" fillId="0" borderId="1" xfId="0" applyFont="1" applyBorder="1"/>
    <xf numFmtId="0" fontId="8" fillId="0" borderId="1" xfId="0" applyFont="1" applyBorder="1" applyAlignment="1">
      <alignment vertical="center" wrapText="1"/>
    </xf>
    <xf numFmtId="0" fontId="1" fillId="2" borderId="1" xfId="0" applyFont="1" applyFill="1" applyBorder="1" applyAlignment="1">
      <alignment horizontal="left" vertical="center"/>
    </xf>
    <xf numFmtId="17" fontId="3" fillId="3" borderId="1" xfId="0" quotePrefix="1" applyNumberFormat="1"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Border="1" applyAlignment="1">
      <alignment horizontal="left" vertical="center" wrapText="1" indent="1"/>
    </xf>
    <xf numFmtId="0" fontId="7" fillId="0" borderId="0" xfId="0" applyFont="1" applyBorder="1" applyAlignment="1">
      <alignment horizontal="left" vertical="center" wrapText="1"/>
    </xf>
    <xf numFmtId="0" fontId="7" fillId="0" borderId="0" xfId="0" applyFont="1" applyBorder="1" applyAlignment="1">
      <alignment wrapText="1"/>
    </xf>
    <xf numFmtId="0" fontId="7" fillId="0" borderId="0" xfId="0" applyFont="1" applyBorder="1" applyAlignment="1">
      <alignment vertical="top" wrapText="1"/>
    </xf>
    <xf numFmtId="0" fontId="0" fillId="0" borderId="0" xfId="0" applyBorder="1" applyAlignment="1">
      <alignment wrapText="1"/>
    </xf>
    <xf numFmtId="0" fontId="0" fillId="0" borderId="0" xfId="0" applyBorder="1"/>
    <xf numFmtId="0" fontId="8" fillId="0" borderId="0" xfId="0" applyFont="1" applyBorder="1" applyAlignment="1">
      <alignment vertical="center" wrapText="1"/>
    </xf>
    <xf numFmtId="0" fontId="9" fillId="0" borderId="0" xfId="0" applyFont="1" applyBorder="1" applyAlignment="1">
      <alignment wrapText="1"/>
    </xf>
    <xf numFmtId="0" fontId="8" fillId="0" borderId="0" xfId="0" applyFont="1" applyBorder="1" applyAlignment="1">
      <alignment horizontal="left" vertical="center" wrapText="1" indent="1"/>
    </xf>
    <xf numFmtId="0" fontId="2"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1FDA9-7972-49C2-9557-71E7CBBF41B8}">
  <dimension ref="B2:D62"/>
  <sheetViews>
    <sheetView tabSelected="1" workbookViewId="0">
      <selection activeCell="C9" sqref="C9"/>
    </sheetView>
  </sheetViews>
  <sheetFormatPr defaultRowHeight="15" x14ac:dyDescent="0.25"/>
  <cols>
    <col min="1" max="1" width="3.85546875" customWidth="1"/>
    <col min="2" max="2" width="11" style="1" customWidth="1"/>
    <col min="3" max="3" width="113.85546875" style="5" customWidth="1"/>
    <col min="4" max="4" width="18.140625" customWidth="1"/>
    <col min="5" max="5" width="89" bestFit="1" customWidth="1"/>
    <col min="6" max="6" width="17" bestFit="1" customWidth="1"/>
  </cols>
  <sheetData>
    <row r="2" spans="2:4" s="3" customFormat="1" ht="18.75" x14ac:dyDescent="0.25">
      <c r="B2" s="18">
        <v>44986</v>
      </c>
      <c r="C2" s="19"/>
      <c r="D2" s="19"/>
    </row>
    <row r="3" spans="2:4" ht="15.75" x14ac:dyDescent="0.25">
      <c r="B3" s="6" t="s">
        <v>0</v>
      </c>
      <c r="C3" s="4" t="s">
        <v>3</v>
      </c>
      <c r="D3" s="6" t="s">
        <v>1</v>
      </c>
    </row>
    <row r="4" spans="2:4" ht="49.5" customHeight="1" x14ac:dyDescent="0.25">
      <c r="B4" s="7">
        <v>45659</v>
      </c>
      <c r="C4" s="8" t="s">
        <v>4</v>
      </c>
      <c r="D4" s="9">
        <v>8</v>
      </c>
    </row>
    <row r="5" spans="2:4" ht="75" x14ac:dyDescent="0.25">
      <c r="B5" s="7">
        <v>45660</v>
      </c>
      <c r="C5" s="8" t="s">
        <v>5</v>
      </c>
      <c r="D5" s="9">
        <v>8</v>
      </c>
    </row>
    <row r="6" spans="2:4" ht="28.5" customHeight="1" x14ac:dyDescent="0.25">
      <c r="B6" s="7">
        <v>45663</v>
      </c>
      <c r="C6" s="16" t="s">
        <v>6</v>
      </c>
      <c r="D6" s="9">
        <v>8</v>
      </c>
    </row>
    <row r="7" spans="2:4" ht="28.5" customHeight="1" x14ac:dyDescent="0.25">
      <c r="B7" s="7">
        <v>45664</v>
      </c>
      <c r="C7" s="16" t="s">
        <v>7</v>
      </c>
      <c r="D7" s="9">
        <v>8</v>
      </c>
    </row>
    <row r="8" spans="2:4" ht="33.75" customHeight="1" x14ac:dyDescent="0.25">
      <c r="B8" s="7">
        <v>45665</v>
      </c>
      <c r="C8" s="10" t="s">
        <v>8</v>
      </c>
      <c r="D8" s="9">
        <v>8</v>
      </c>
    </row>
    <row r="9" spans="2:4" ht="60" x14ac:dyDescent="0.25">
      <c r="B9" s="7">
        <v>45666</v>
      </c>
      <c r="C9" s="8" t="s">
        <v>9</v>
      </c>
      <c r="D9" s="9">
        <v>8</v>
      </c>
    </row>
    <row r="10" spans="2:4" ht="105" x14ac:dyDescent="0.25">
      <c r="B10" s="7">
        <v>45667</v>
      </c>
      <c r="C10" s="8" t="s">
        <v>10</v>
      </c>
      <c r="D10" s="9">
        <v>8</v>
      </c>
    </row>
    <row r="11" spans="2:4" ht="75" x14ac:dyDescent="0.25">
      <c r="B11" s="7">
        <v>45670</v>
      </c>
      <c r="C11" s="8" t="s">
        <v>11</v>
      </c>
      <c r="D11" s="9">
        <v>8</v>
      </c>
    </row>
    <row r="12" spans="2:4" ht="90" x14ac:dyDescent="0.25">
      <c r="B12" s="7">
        <v>45672</v>
      </c>
      <c r="C12" s="10" t="s">
        <v>12</v>
      </c>
      <c r="D12" s="9">
        <v>8</v>
      </c>
    </row>
    <row r="13" spans="2:4" ht="105" x14ac:dyDescent="0.25">
      <c r="B13" s="7">
        <v>45673</v>
      </c>
      <c r="C13" s="8" t="s">
        <v>13</v>
      </c>
      <c r="D13" s="9">
        <v>8</v>
      </c>
    </row>
    <row r="14" spans="2:4" ht="75" x14ac:dyDescent="0.25">
      <c r="B14" s="7">
        <v>45674</v>
      </c>
      <c r="C14" s="8" t="s">
        <v>14</v>
      </c>
      <c r="D14" s="9">
        <v>8</v>
      </c>
    </row>
    <row r="15" spans="2:4" ht="105" x14ac:dyDescent="0.25">
      <c r="B15" s="7">
        <v>45677</v>
      </c>
      <c r="C15" s="10" t="s">
        <v>15</v>
      </c>
      <c r="D15" s="9">
        <v>8</v>
      </c>
    </row>
    <row r="16" spans="2:4" ht="75" x14ac:dyDescent="0.25">
      <c r="B16" s="7">
        <v>45678</v>
      </c>
      <c r="C16" s="10" t="s">
        <v>16</v>
      </c>
      <c r="D16" s="9">
        <v>8</v>
      </c>
    </row>
    <row r="17" spans="2:4" s="2" customFormat="1" ht="75" x14ac:dyDescent="0.25">
      <c r="B17" s="7">
        <v>45679</v>
      </c>
      <c r="C17" s="13" t="s">
        <v>17</v>
      </c>
      <c r="D17" s="9">
        <v>8</v>
      </c>
    </row>
    <row r="18" spans="2:4" ht="105" x14ac:dyDescent="0.25">
      <c r="B18" s="7">
        <v>45680</v>
      </c>
      <c r="C18" s="8" t="s">
        <v>18</v>
      </c>
      <c r="D18" s="9">
        <v>8</v>
      </c>
    </row>
    <row r="19" spans="2:4" ht="75" x14ac:dyDescent="0.25">
      <c r="B19" s="7">
        <v>45681</v>
      </c>
      <c r="C19" s="14" t="s">
        <v>19</v>
      </c>
      <c r="D19" s="9">
        <v>8</v>
      </c>
    </row>
    <row r="20" spans="2:4" s="3" customFormat="1" ht="15.75" x14ac:dyDescent="0.25">
      <c r="B20" s="7">
        <v>45684</v>
      </c>
      <c r="C20" s="15" t="s">
        <v>20</v>
      </c>
      <c r="D20" s="9">
        <v>8</v>
      </c>
    </row>
    <row r="21" spans="2:4" ht="90" x14ac:dyDescent="0.25">
      <c r="B21" s="7">
        <v>45685</v>
      </c>
      <c r="C21" s="11" t="s">
        <v>21</v>
      </c>
      <c r="D21" s="9">
        <v>8</v>
      </c>
    </row>
    <row r="22" spans="2:4" ht="90" x14ac:dyDescent="0.25">
      <c r="B22" s="7">
        <v>45686</v>
      </c>
      <c r="C22" s="11" t="s">
        <v>22</v>
      </c>
      <c r="D22" s="9">
        <v>8</v>
      </c>
    </row>
    <row r="23" spans="2:4" ht="90" x14ac:dyDescent="0.25">
      <c r="B23" s="7">
        <v>45687</v>
      </c>
      <c r="C23" s="11" t="s">
        <v>23</v>
      </c>
      <c r="D23" s="9">
        <v>8</v>
      </c>
    </row>
    <row r="24" spans="2:4" ht="60" x14ac:dyDescent="0.25">
      <c r="B24" s="7">
        <v>45688</v>
      </c>
      <c r="C24" s="11" t="s">
        <v>24</v>
      </c>
      <c r="D24" s="9">
        <v>8</v>
      </c>
    </row>
    <row r="25" spans="2:4" ht="18.75" x14ac:dyDescent="0.25">
      <c r="B25" s="17" t="s">
        <v>2</v>
      </c>
      <c r="C25" s="17"/>
      <c r="D25" s="12">
        <f>SUM(D4:D24)</f>
        <v>168</v>
      </c>
    </row>
    <row r="32" spans="2:4" s="3" customFormat="1" ht="15.75" x14ac:dyDescent="0.25">
      <c r="B32" s="1"/>
      <c r="C32" s="5"/>
      <c r="D32"/>
    </row>
    <row r="36" spans="2:4" ht="20.45" customHeight="1" x14ac:dyDescent="0.25"/>
    <row r="39" spans="2:4" s="3" customFormat="1" ht="15.75" x14ac:dyDescent="0.25">
      <c r="B39" s="1"/>
      <c r="C39" s="5"/>
      <c r="D39"/>
    </row>
    <row r="45" spans="2:4" s="3" customFormat="1" ht="15.75" x14ac:dyDescent="0.25">
      <c r="B45" s="1"/>
      <c r="C45" s="5"/>
      <c r="D45"/>
    </row>
    <row r="55" spans="2:4" s="3" customFormat="1" ht="15.75" x14ac:dyDescent="0.25">
      <c r="B55" s="1"/>
      <c r="C55" s="5"/>
      <c r="D55"/>
    </row>
    <row r="62" spans="2:4" s="3" customFormat="1" ht="15.75" x14ac:dyDescent="0.25">
      <c r="B62" s="1"/>
      <c r="C62" s="5"/>
      <c r="D62"/>
    </row>
  </sheetData>
  <mergeCells count="2">
    <mergeCell ref="B25:C25"/>
    <mergeCell ref="B2:D2"/>
  </mergeCells>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9767-CD4A-405A-B12D-C2430AC9397D}">
  <dimension ref="A1:E31"/>
  <sheetViews>
    <sheetView workbookViewId="0">
      <selection activeCell="E3" sqref="E3"/>
    </sheetView>
  </sheetViews>
  <sheetFormatPr defaultRowHeight="15" x14ac:dyDescent="0.25"/>
  <cols>
    <col min="1" max="1" width="9.140625" style="25"/>
    <col min="2" max="2" width="9" style="25" customWidth="1"/>
    <col min="3" max="4" width="9.140625" style="25"/>
    <col min="5" max="5" width="22" style="24" customWidth="1"/>
    <col min="6" max="16384" width="9.140625" style="25"/>
  </cols>
  <sheetData>
    <row r="1" spans="1:4" x14ac:dyDescent="0.25">
      <c r="A1" s="20"/>
      <c r="B1" s="21"/>
      <c r="C1" s="22"/>
      <c r="D1" s="23"/>
    </row>
    <row r="2" spans="1:4" x14ac:dyDescent="0.25">
      <c r="A2" s="20"/>
      <c r="B2" s="21"/>
      <c r="C2" s="22"/>
      <c r="D2" s="23"/>
    </row>
    <row r="3" spans="1:4" x14ac:dyDescent="0.25">
      <c r="A3" s="26"/>
      <c r="B3" s="21"/>
      <c r="C3" s="22"/>
      <c r="D3" s="23"/>
    </row>
    <row r="4" spans="1:4" x14ac:dyDescent="0.25">
      <c r="A4" s="26"/>
      <c r="B4" s="21"/>
      <c r="C4" s="22"/>
      <c r="D4" s="23"/>
    </row>
    <row r="5" spans="1:4" x14ac:dyDescent="0.25">
      <c r="A5" s="24"/>
      <c r="B5" s="21"/>
      <c r="C5" s="21"/>
      <c r="D5" s="23"/>
    </row>
    <row r="6" spans="1:4" x14ac:dyDescent="0.25">
      <c r="A6" s="20"/>
      <c r="B6" s="21"/>
      <c r="C6" s="21"/>
      <c r="D6" s="23"/>
    </row>
    <row r="7" spans="1:4" x14ac:dyDescent="0.25">
      <c r="A7" s="20"/>
      <c r="B7" s="21"/>
      <c r="C7" s="21"/>
      <c r="D7" s="23"/>
    </row>
    <row r="8" spans="1:4" x14ac:dyDescent="0.25">
      <c r="A8" s="20"/>
      <c r="B8" s="21"/>
      <c r="C8" s="22"/>
      <c r="D8" s="22"/>
    </row>
    <row r="9" spans="1:4" x14ac:dyDescent="0.25">
      <c r="A9" s="24"/>
      <c r="B9" s="21"/>
      <c r="C9" s="22"/>
      <c r="D9" s="22"/>
    </row>
    <row r="10" spans="1:4" x14ac:dyDescent="0.25">
      <c r="A10" s="20"/>
      <c r="B10" s="21"/>
      <c r="C10" s="21"/>
      <c r="D10" s="27"/>
    </row>
    <row r="11" spans="1:4" x14ac:dyDescent="0.25">
      <c r="A11" s="20"/>
      <c r="B11" s="21"/>
      <c r="C11" s="21"/>
      <c r="D11" s="22"/>
    </row>
    <row r="12" spans="1:4" x14ac:dyDescent="0.25">
      <c r="A12" s="24"/>
      <c r="B12" s="21"/>
      <c r="C12" s="22"/>
      <c r="D12" s="22"/>
    </row>
    <row r="13" spans="1:4" x14ac:dyDescent="0.25">
      <c r="A13" s="24"/>
      <c r="B13" s="21"/>
      <c r="C13" s="22"/>
      <c r="D13" s="22"/>
    </row>
    <row r="14" spans="1:4" x14ac:dyDescent="0.25">
      <c r="A14" s="28"/>
      <c r="B14" s="21"/>
      <c r="C14" s="22"/>
      <c r="D14" s="22"/>
    </row>
    <row r="15" spans="1:4" x14ac:dyDescent="0.25">
      <c r="A15" s="20"/>
      <c r="B15" s="21"/>
      <c r="C15" s="22"/>
      <c r="D15" s="22"/>
    </row>
    <row r="16" spans="1:4" x14ac:dyDescent="0.25">
      <c r="A16" s="28"/>
      <c r="B16" s="21"/>
      <c r="C16" s="21"/>
      <c r="D16" s="22"/>
    </row>
    <row r="17" spans="1:4" ht="15.75" x14ac:dyDescent="0.25">
      <c r="A17" s="29"/>
      <c r="B17" s="21"/>
      <c r="C17" s="22"/>
      <c r="D17" s="22"/>
    </row>
    <row r="18" spans="1:4" x14ac:dyDescent="0.25">
      <c r="A18" s="21"/>
      <c r="B18" s="21"/>
      <c r="C18" s="22"/>
      <c r="D18" s="22"/>
    </row>
    <row r="19" spans="1:4" x14ac:dyDescent="0.25">
      <c r="A19" s="21"/>
      <c r="B19" s="21"/>
      <c r="C19" s="22"/>
      <c r="D19" s="22"/>
    </row>
    <row r="20" spans="1:4" x14ac:dyDescent="0.25">
      <c r="A20" s="21"/>
      <c r="B20" s="21"/>
      <c r="C20" s="22"/>
      <c r="D20" s="22"/>
    </row>
    <row r="21" spans="1:4" x14ac:dyDescent="0.25">
      <c r="A21" s="21"/>
      <c r="B21" s="21"/>
      <c r="C21" s="22"/>
      <c r="D21" s="22"/>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row r="31" spans="1:4" x14ac:dyDescent="0.25">
      <c r="B31" s="2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2e50d06-ef3b-49d7-adca-70555ac79c9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4A9E476B73F654CB75E3B746054821C" ma:contentTypeVersion="14" ma:contentTypeDescription="Create a new document." ma:contentTypeScope="" ma:versionID="b207f08ffabeae8b799613d1b4451d55">
  <xsd:schema xmlns:xsd="http://www.w3.org/2001/XMLSchema" xmlns:xs="http://www.w3.org/2001/XMLSchema" xmlns:p="http://schemas.microsoft.com/office/2006/metadata/properties" xmlns:ns3="b2e50d06-ef3b-49d7-adca-70555ac79c9b" xmlns:ns4="6841f83c-c8ed-4fce-9265-232d6b41a318" targetNamespace="http://schemas.microsoft.com/office/2006/metadata/properties" ma:root="true" ma:fieldsID="e28bda35143d60345f494c3f4b84e5b8" ns3:_="" ns4:_="">
    <xsd:import namespace="b2e50d06-ef3b-49d7-adca-70555ac79c9b"/>
    <xsd:import namespace="6841f83c-c8ed-4fce-9265-232d6b41a31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SearchProperties" minOccurs="0"/>
                <xsd:element ref="ns3:MediaServiceDateTaken"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e50d06-ef3b-49d7-adca-70555ac79c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41f83c-c8ed-4fce-9265-232d6b41a31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70652B-B211-4B93-BEF8-4A3EE9B93F5F}">
  <ds:schemaRefs>
    <ds:schemaRef ds:uri="http://schemas.microsoft.com/office/2006/documentManagement/types"/>
    <ds:schemaRef ds:uri="http://schemas.microsoft.com/office/infopath/2007/PartnerControls"/>
    <ds:schemaRef ds:uri="http://www.w3.org/XML/1998/namespace"/>
    <ds:schemaRef ds:uri="http://purl.org/dc/elements/1.1/"/>
    <ds:schemaRef ds:uri="http://purl.org/dc/terms/"/>
    <ds:schemaRef ds:uri="http://schemas.microsoft.com/office/2006/metadata/properties"/>
    <ds:schemaRef ds:uri="6841f83c-c8ed-4fce-9265-232d6b41a318"/>
    <ds:schemaRef ds:uri="http://schemas.openxmlformats.org/package/2006/metadata/core-properties"/>
    <ds:schemaRef ds:uri="b2e50d06-ef3b-49d7-adca-70555ac79c9b"/>
    <ds:schemaRef ds:uri="http://purl.org/dc/dcmitype/"/>
  </ds:schemaRefs>
</ds:datastoreItem>
</file>

<file path=customXml/itemProps2.xml><?xml version="1.0" encoding="utf-8"?>
<ds:datastoreItem xmlns:ds="http://schemas.openxmlformats.org/officeDocument/2006/customXml" ds:itemID="{26A09468-F8B6-46B3-ACFD-B6DB20856E2A}">
  <ds:schemaRefs>
    <ds:schemaRef ds:uri="http://schemas.microsoft.com/sharepoint/v3/contenttype/forms"/>
  </ds:schemaRefs>
</ds:datastoreItem>
</file>

<file path=customXml/itemProps3.xml><?xml version="1.0" encoding="utf-8"?>
<ds:datastoreItem xmlns:ds="http://schemas.openxmlformats.org/officeDocument/2006/customXml" ds:itemID="{99D96981-57FB-4D32-AD55-8FC648EE71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e50d06-ef3b-49d7-adca-70555ac79c9b"/>
    <ds:schemaRef ds:uri="6841f83c-c8ed-4fce-9265-232d6b41a3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DWH Work</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NARESH KHARAT</dc:creator>
  <cp:keywords/>
  <dc:description/>
  <cp:lastModifiedBy>Chirag - DEFTeam</cp:lastModifiedBy>
  <cp:revision/>
  <dcterms:created xsi:type="dcterms:W3CDTF">2022-10-03T14:15:21Z</dcterms:created>
  <dcterms:modified xsi:type="dcterms:W3CDTF">2025-01-31T06:45:40Z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0x01010094A9E476B73F654CB75E3B746054821C</vt:lpwstr>
  </property>
</Properties>
</file>