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excel notes\"/>
    </mc:Choice>
  </mc:AlternateContent>
  <xr:revisionPtr revIDLastSave="0" documentId="13_ncr:1_{8C1CE445-C8AF-4675-A299-01D4EE84AFED}" xr6:coauthVersionLast="47" xr6:coauthVersionMax="47" xr10:uidLastSave="{00000000-0000-0000-0000-000000000000}"/>
  <bookViews>
    <workbookView xWindow="-108" yWindow="-108" windowWidth="23256" windowHeight="12456" activeTab="3" xr2:uid="{1AA84096-E06A-4056-A851-405FC375F30B}"/>
  </bookViews>
  <sheets>
    <sheet name="Q_1" sheetId="6" r:id="rId1"/>
    <sheet name="Q_1(2)" sheetId="5" r:id="rId2"/>
    <sheet name="Q_1(3)" sheetId="7" r:id="rId3"/>
    <sheet name="Q_2" sheetId="9" r:id="rId4"/>
  </sheets>
  <definedNames>
    <definedName name="ExternalData_1" localSheetId="0" hidden="1">Q_1!$A$1:$I$48</definedName>
    <definedName name="ExternalData_2" localSheetId="3" hidden="1">Q_2!$A$1:$I$19</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22E65-0BA8-4B8C-8063-9079ADB8B67A}"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2" xr16:uid="{BD4739F3-CB00-4EC9-8DCD-888EFF29829A}"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 id="3" xr16:uid="{E6A8889A-2D3C-477A-B317-F4074693EB42}" keepAlive="1" name="Query - Table3__2" description="Connection to the 'Table3__2' query in the workbook." type="5" refreshedVersion="8" background="1" saveData="1">
    <dbPr connection="Provider=Microsoft.Mashup.OleDb.1;Data Source=$Workbook$;Location=Table3__2;Extended Properties=&quot;&quot;" command="SELECT * FROM [Table3__2]"/>
  </connection>
</connections>
</file>

<file path=xl/sharedStrings.xml><?xml version="1.0" encoding="utf-8"?>
<sst xmlns="http://schemas.openxmlformats.org/spreadsheetml/2006/main" count="414" uniqueCount="94">
  <si>
    <t>Supplier</t>
  </si>
  <si>
    <t>Tax Inclusive Amount</t>
  </si>
  <si>
    <t>Bank Code</t>
  </si>
  <si>
    <t>Payment Date</t>
  </si>
  <si>
    <t>XY Solutions</t>
  </si>
  <si>
    <t>S77782</t>
  </si>
  <si>
    <t>Opening Balance</t>
  </si>
  <si>
    <t>A</t>
  </si>
  <si>
    <t>B1</t>
  </si>
  <si>
    <t>BS-500</t>
  </si>
  <si>
    <t>IS Communications</t>
  </si>
  <si>
    <t>Invoice EXP22</t>
  </si>
  <si>
    <t>B2</t>
  </si>
  <si>
    <t>IS-380</t>
  </si>
  <si>
    <t>IS-375</t>
  </si>
  <si>
    <t>IS-340</t>
  </si>
  <si>
    <t>IS-315</t>
  </si>
  <si>
    <t>Newscorp</t>
  </si>
  <si>
    <t>Subscriptions</t>
  </si>
  <si>
    <t>Document Date</t>
  </si>
  <si>
    <t>Reference</t>
  </si>
  <si>
    <t>Description</t>
  </si>
  <si>
    <t>Tax Code</t>
  </si>
  <si>
    <t>Account Code</t>
  </si>
  <si>
    <t>Internet Service Provider</t>
  </si>
  <si>
    <t>EAG Brokers</t>
  </si>
  <si>
    <t>Debit Order</t>
  </si>
  <si>
    <t>Insurance</t>
  </si>
  <si>
    <t>Capital Bank</t>
  </si>
  <si>
    <t>Bank Statement</t>
  </si>
  <si>
    <t>Service Fees</t>
  </si>
  <si>
    <t>AS Accountants</t>
  </si>
  <si>
    <t>Invoice</t>
  </si>
  <si>
    <t>Bookkeeping</t>
  </si>
  <si>
    <t>IS-305</t>
  </si>
  <si>
    <t>Interfiora</t>
  </si>
  <si>
    <t>Cash</t>
  </si>
  <si>
    <t>Flowers</t>
  </si>
  <si>
    <t>PC</t>
  </si>
  <si>
    <t>IS-345</t>
  </si>
  <si>
    <t>QQ International</t>
  </si>
  <si>
    <t>TR6998</t>
  </si>
  <si>
    <t>Parking</t>
  </si>
  <si>
    <t>IS-390</t>
  </si>
  <si>
    <t>Example (Pty) Ltd</t>
  </si>
  <si>
    <t>Transfer</t>
  </si>
  <si>
    <t>Inter Account Transfer</t>
  </si>
  <si>
    <t>E</t>
  </si>
  <si>
    <t>BS-399</t>
  </si>
  <si>
    <t>Examole (Pty) Ltd</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</si>
  <si>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</si>
  <si>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</si>
  <si>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</si>
  <si>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</si>
  <si>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</si>
  <si>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</si>
  <si>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</si>
  <si>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</si>
  <si>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</si>
  <si>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</si>
  <si>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</si>
  <si>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</si>
  <si>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</si>
  <si>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</si>
  <si>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[Invoice</t>
  </si>
  <si>
    <t>BS-600</t>
  </si>
  <si>
    <t>Inland Revenue</t>
  </si>
  <si>
    <t>Return</t>
  </si>
  <si>
    <t>Sales Tax</t>
  </si>
  <si>
    <t>BS-100</t>
  </si>
  <si>
    <t>Furniture City</t>
  </si>
  <si>
    <t>Furniture</t>
  </si>
  <si>
    <t>IS-500</t>
  </si>
  <si>
    <t>IS-350</t>
  </si>
  <si>
    <t>IS.325</t>
  </si>
  <si>
    <t>GF Supplies</t>
  </si>
  <si>
    <t>IN1179</t>
  </si>
  <si>
    <t>Consumables</t>
  </si>
  <si>
    <t>IS.380</t>
  </si>
  <si>
    <t>Invoice EXP24</t>
  </si>
  <si>
    <t>IS-385</t>
  </si>
  <si>
    <t>Training Inc</t>
  </si>
  <si>
    <t>Course</t>
  </si>
  <si>
    <t>City Lodge</t>
  </si>
  <si>
    <t>S50037</t>
  </si>
  <si>
    <t>Accommodation</t>
  </si>
  <si>
    <t>IS-370</t>
  </si>
  <si>
    <t>Waltons</t>
  </si>
  <si>
    <t>Stationery</t>
  </si>
  <si>
    <t>IS.315</t>
  </si>
  <si>
    <t>IS.500</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</si>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</sst>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14" fontId="0" fillId="0" borderId="0" xfId="0" applyNumberFormat="1" applyAlignment="1">
      <alignment horizontal="center"/>
    </xf>
    <xf numFmtId="0" fontId="0" fillId="0" borderId="0" xfId="0" applyNumberFormat="1"/>
    <xf numFmtId="22" fontId="0" fillId="0" borderId="0" xfId="0" applyNumberFormat="1"/>
  </cellXfs>
  <cellStyles count="1">
    <cellStyle name="Normal" xfId="0" builtinId="0"/>
  </cellStyles>
  <dxfs count="18">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[Chirag.xlsx]Q_1(2)!PivotTable1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'Q_1(2)'!$B$3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1C6-48E3-A547-40536AF4B1B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1C6-48E3-A547-40536AF4B1B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1C6-48E3-A547-40536AF4B1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'Q_1(2)'!$A$4:$A$9</c:f>
              <c:multiLvlStrCache>
                <c:ptCount val="3"/>
                <c:lvl>
                  <c:pt idx="0">
                    <c:v>IS-390</c:v>
                  </c:pt>
                  <c:pt idx="1">
                    <c:v>IS-375</c:v>
                  </c:pt>
                </c:lvl>
                <c:lvl>
                  <c:pt idx="0">
                    <c:v>EAG Brokers</c:v>
                  </c:pt>
                  <c:pt idx="1">
                    <c:v>Newscorp</c:v>
                  </c:pt>
                  <c:pt idx="2">
                    <c:v>QQ International</c:v>
                  </c:pt>
                </c:lvl>
              </c:multiLvlStrCache>
            </c:multiLvlStrRef>
          </c:cat>
          <c:val>
            <c:numRef>
              <c:f>'Q_1(2)'!$B$4:$B$9</c:f>
              <c:numCache>
                <c:formatCode>General</c:formatCode>
                <c:ptCount val="3"/>
                <c:pt idx="0">
                  <c:v>340</c:v>
                </c:pt>
                <c:pt idx="1">
                  <c:v>478</c:v>
                </c:pt>
                <c:pt idx="2">
                  <c:v>200</c:v>
                </c:pt>
              </c:numCache>
            </c:numRef>
          </c:val>
          <c:extLst>
            <c:ext xmlns:c16="http://schemas.microsoft.com/office/drawing/2014/chart" uri="{C3380CC4-5D6E-409C-BE32-E72D297353CC}">
              <c16:uniqueId val="{00000006-41C6-48E3-A547-40536AF4B1B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91440</xdr:colOff>
      <xdr:row>1</xdr:row>
      <xdr:rowOff>156210</xdr:rowOff>
    </xdr:from>
    <xdr:to>
      <xdr:col>7</xdr:col>
      <xdr:colOff>396240</xdr:colOff>
      <xdr:row>16</xdr:row>
      <xdr:rowOff>156210</xdr:rowOff>
    </xdr:to>
    <xdr:graphicFrame macro="">
      <xdr:nvGraphicFramePr>
        <xdr:cNvPr id="2" name="Chart 1">
          <a:extLst>
            <a:ext uri="{FF2B5EF4-FFF2-40B4-BE49-F238E27FC236}">
              <a16:creationId xmlns:a16="http://schemas.microsoft.com/office/drawing/2014/main" id="{2165B183-EC7B-2D45-E3A1-58BF52A70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563880</xdr:colOff>
      <xdr:row>2</xdr:row>
      <xdr:rowOff>0</xdr:rowOff>
    </xdr:from>
    <xdr:to>
      <xdr:col>10</xdr:col>
      <xdr:colOff>563880</xdr:colOff>
      <xdr:row>15</xdr:row>
      <xdr:rowOff>89535</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6F9968B7-3883-217B-F11A-17D1C9AF9F7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83108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Gamot" refreshedDate="45271.68680358796" createdVersion="8" refreshedVersion="8" minRefreshableVersion="3" recordCount="47" xr:uid="{15B93E1B-B7B4-4852-A083-3A5B3A14CFAE}">
  <cacheSource type="worksheet">
    <worksheetSource name="Table3"/>
  </cacheSource>
  <cacheFields count="9">
    <cacheField name="Document Date" numFmtId="16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2123933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x v="0"/>
    <s v="B1"/>
    <x v="0"/>
    <d v="2011-02-03T00:00:00"/>
  </r>
  <r>
    <d v="2011-01-03T00:00:00"/>
    <x v="1"/>
    <s v="Invoice EXP22"/>
    <s v="Internet Service Provider"/>
    <n v="179"/>
    <x v="0"/>
    <s v="B1"/>
    <x v="1"/>
    <s v="3/31/2011"/>
  </r>
  <r>
    <d v="2011-02-03T00:00:00"/>
    <x v="2"/>
    <n v="1381119"/>
    <s v="Subscriptions"/>
    <n v="478"/>
    <x v="0"/>
    <s v="B1"/>
    <x v="2"/>
    <d v="2011-01-04T00:00:00"/>
  </r>
  <r>
    <d v="2011-05-03T00:00:00"/>
    <x v="3"/>
    <s v="Debit Order"/>
    <s v="Insurance"/>
    <n v="340"/>
    <x v="0"/>
    <s v="B1"/>
    <x v="3"/>
    <d v="2011-05-03T00:00:00"/>
  </r>
  <r>
    <s v="3/15/2011"/>
    <x v="4"/>
    <s v="Bank Statement"/>
    <s v="Service Fees"/>
    <n v="50"/>
    <x v="0"/>
    <s v="B1"/>
    <x v="4"/>
    <s v="3/15/2011"/>
  </r>
  <r>
    <s v="3/15/2011"/>
    <x v="4"/>
    <s v="Bank Statement"/>
    <s v="Service Fees"/>
    <n v="35"/>
    <x v="0"/>
    <s v="B2"/>
    <x v="4"/>
    <s v="3/15/2011"/>
  </r>
  <r>
    <s v="3/15/2011"/>
    <x v="5"/>
    <s v="Invoice"/>
    <s v="Bookkeeping"/>
    <n v="1000"/>
    <x v="0"/>
    <s v="B1"/>
    <x v="5"/>
    <d v="2011-02-04T00:00:00"/>
  </r>
  <r>
    <s v="3/15/2011"/>
    <x v="6"/>
    <s v="Cash"/>
    <s v="Flowers"/>
    <n v="90"/>
    <x v="0"/>
    <s v="PC"/>
    <x v="6"/>
    <s v="3/15/2011"/>
  </r>
  <r>
    <s v="3/18/2011"/>
    <x v="7"/>
    <s v="TR6998"/>
    <s v="Parking"/>
    <n v="200"/>
    <x v="0"/>
    <s v="B1"/>
    <x v="7"/>
    <s v="3/18/2011"/>
  </r>
  <r>
    <s v="3/20/2011"/>
    <x v="8"/>
    <s v="Transfer"/>
    <s v="Inter Account Transfer"/>
    <n v="-15000"/>
    <x v="1"/>
    <s v="B2"/>
    <x v="8"/>
    <s v="3/20/2011"/>
  </r>
  <r>
    <s v="3/20/2011"/>
    <x v="9"/>
    <s v="Transfer"/>
    <s v="Inter Account Transfer"/>
    <n v="15000"/>
    <x v="1"/>
    <s v="B1"/>
    <x v="8"/>
    <s v="3/20/2011"/>
  </r>
  <r>
    <s v="3/26/2011"/>
    <x v="9"/>
    <s v="Payroll"/>
    <s v="Salaries"/>
    <n v="13000"/>
    <x v="1"/>
    <s v="B2"/>
    <x v="9"/>
    <s v="3/26/2011"/>
  </r>
  <r>
    <s v="3/26/2011"/>
    <x v="10"/>
    <s v="Debit Order"/>
    <s v="Capital repayment"/>
    <n v="220"/>
    <x v="1"/>
    <s v="B1"/>
    <x v="10"/>
    <s v="3/26/2011"/>
  </r>
  <r>
    <s v="3/26/2011"/>
    <x v="10"/>
    <s v="Debit Order"/>
    <s v="Interest paid"/>
    <n v="100"/>
    <x v="1"/>
    <s v="B1"/>
    <x v="11"/>
    <s v="3/26/2011"/>
  </r>
  <r>
    <s v="3/26/2011"/>
    <x v="11"/>
    <s v="Debit Order"/>
    <s v="Rent"/>
    <n v="6400"/>
    <x v="0"/>
    <s v="B1"/>
    <x v="8"/>
    <s v="3/26/2011"/>
  </r>
  <r>
    <s v="3/31/2011"/>
    <x v="8"/>
    <s v="Bank Statement"/>
    <s v="Petty Cash Reimbursement"/>
    <n v="100"/>
    <x v="1"/>
    <s v="B1"/>
    <x v="12"/>
    <s v="3/31/2011"/>
  </r>
  <r>
    <s v="3/31/2011"/>
    <x v="8"/>
    <s v="Bank Statement"/>
    <s v="Petty Cash Reimbursement"/>
    <n v="-100"/>
    <x v="1"/>
    <s v="PC"/>
    <x v="1"/>
    <s v="3/31/2011"/>
  </r>
  <r>
    <d v="2011-01-04T00:00:00"/>
    <x v="1"/>
    <s v="Invoice EXP23"/>
    <s v="Internet Service Provider"/>
    <n v="179"/>
    <x v="0"/>
    <s v="B1"/>
    <x v="3"/>
    <d v="2011-01-05T00:00:00"/>
  </r>
  <r>
    <d v="2011-05-04T00:00:00"/>
    <x v="3"/>
    <s v="Debit Order"/>
    <s v="Insurance"/>
    <n v="340"/>
    <x v="0"/>
    <s v="B1"/>
    <x v="13"/>
    <d v="2011-05-04T00:00:00"/>
  </r>
  <r>
    <d v="2011-12-04T00:00:00"/>
    <x v="6"/>
    <s v="Cash"/>
    <s v="Flowers"/>
    <n v="87"/>
    <x v="0"/>
    <s v="PC"/>
    <x v="4"/>
    <d v="2011-12-04T00:00:00"/>
  </r>
  <r>
    <s v="4/15/2011"/>
    <x v="4"/>
    <s v="Bank Statement"/>
    <s v="Service Fees"/>
    <n v="80"/>
    <x v="0"/>
    <s v="B1"/>
    <x v="4"/>
    <s v="4/15/2011"/>
  </r>
  <r>
    <s v="4/15/2011"/>
    <x v="4"/>
    <s v="Bank Statement"/>
    <s v="Service Fees"/>
    <n v="35"/>
    <x v="0"/>
    <s v="B2"/>
    <x v="5"/>
    <s v="4/15/2011"/>
  </r>
  <r>
    <s v="4/15/2011"/>
    <x v="5"/>
    <s v="[Invoice"/>
    <s v="Bookkeeping"/>
    <n v="1000"/>
    <x v="0"/>
    <s v="B1"/>
    <x v="12"/>
    <d v="2011-03-05T00:00:00"/>
  </r>
  <r>
    <s v="4/20/2011"/>
    <x v="8"/>
    <s v="Transfer"/>
    <s v="Inter Account Transfer"/>
    <n v="-20000"/>
    <x v="1"/>
    <s v="B2"/>
    <x v="8"/>
    <s v="4/20/2011"/>
  </r>
  <r>
    <s v="4/20/2011"/>
    <x v="8"/>
    <s v="Transfer"/>
    <s v="Inter Account Transfer"/>
    <n v="20000"/>
    <x v="1"/>
    <s v="B1"/>
    <x v="14"/>
    <s v="4/20/2011"/>
  </r>
  <r>
    <s v="4/25/2011"/>
    <x v="12"/>
    <s v="Return"/>
    <s v="Sales Tax"/>
    <n v="1300"/>
    <x v="0"/>
    <s v="B1"/>
    <x v="9"/>
    <s v="4/25/2011"/>
  </r>
  <r>
    <s v="4/26/2011"/>
    <x v="8"/>
    <s v="Payroll"/>
    <s v="Salaries"/>
    <n v="20000"/>
    <x v="1"/>
    <s v="B2"/>
    <x v="15"/>
    <s v="4/26/2011"/>
  </r>
  <r>
    <s v="4/26/2011"/>
    <x v="13"/>
    <s v="Invoice"/>
    <s v="Furniture"/>
    <n v="3000"/>
    <x v="1"/>
    <s v="B1"/>
    <x v="10"/>
    <s v="5/26/2011"/>
  </r>
  <r>
    <s v="4/26/2011"/>
    <x v="10"/>
    <s v="Debit Order"/>
    <s v="Capital repayment"/>
    <n v="220"/>
    <x v="1"/>
    <s v="B1"/>
    <x v="16"/>
    <s v="4/26/2011"/>
  </r>
  <r>
    <s v="4/26/2011"/>
    <x v="10"/>
    <s v="Debit Order"/>
    <s v="Interest paid"/>
    <n v="100"/>
    <x v="1"/>
    <s v="B1"/>
    <x v="17"/>
    <s v="4/26/2011"/>
  </r>
  <r>
    <s v="4/26/2011"/>
    <x v="11"/>
    <s v="Debit Order"/>
    <s v="Rent"/>
    <n v="6400"/>
    <x v="0"/>
    <s v="B1"/>
    <x v="18"/>
    <s v="4/26/2011"/>
  </r>
  <r>
    <s v="4/29/2011"/>
    <x v="14"/>
    <s v="IN1179"/>
    <s v="Consumables"/>
    <n v="41"/>
    <x v="0"/>
    <s v="PC"/>
    <x v="8"/>
    <s v="5/29/2011"/>
  </r>
  <r>
    <s v="4/30/2011"/>
    <x v="8"/>
    <s v="Bank Statement"/>
    <s v="Petty Cash Reimbursement"/>
    <n v="100"/>
    <x v="1"/>
    <s v="B1"/>
    <x v="8"/>
    <s v="4/30/2011"/>
  </r>
  <r>
    <s v="4/30/2011"/>
    <x v="8"/>
    <s v="Bank Statement"/>
    <s v="Petty Cash Reimbursement"/>
    <n v="-100"/>
    <x v="1"/>
    <s v="PC"/>
    <x v="19"/>
    <s v="4/30/2011"/>
  </r>
  <r>
    <d v="2011-01-05T00:00:00"/>
    <x v="1"/>
    <s v="Invoice EXP24"/>
    <s v="Internet Service Provider"/>
    <n v="179"/>
    <x v="0"/>
    <s v="B1"/>
    <x v="20"/>
    <s v="5/31/2011"/>
  </r>
  <r>
    <d v="2011-01-05T00:00:00"/>
    <x v="15"/>
    <s v="Invoice"/>
    <s v="Course"/>
    <n v="220"/>
    <x v="0"/>
    <s v="B1"/>
    <x v="3"/>
    <s v="5/31/2011"/>
  </r>
  <r>
    <d v="2011-05-05T00:00:00"/>
    <x v="3"/>
    <s v="Debit Order"/>
    <s v="Insurance"/>
    <n v="340"/>
    <x v="0"/>
    <s v="B1"/>
    <x v="7"/>
    <d v="2011-05-05T00:00:00"/>
  </r>
  <r>
    <d v="2011-07-05T00:00:00"/>
    <x v="16"/>
    <s v="S50037"/>
    <s v="Accommodation"/>
    <n v="563"/>
    <x v="0"/>
    <s v="B1"/>
    <x v="21"/>
    <s v="5/712011"/>
  </r>
  <r>
    <s v="4/23/2011"/>
    <x v="17"/>
    <s v="Invoice"/>
    <s v="Stationery"/>
    <n v="982"/>
    <x v="0"/>
    <s v="B1"/>
    <x v="4"/>
    <d v="2011-06-06T00:00:00"/>
  </r>
  <r>
    <s v="5/15/2011"/>
    <x v="4"/>
    <s v="Bank Statement"/>
    <s v="Service Fees"/>
    <n v="80"/>
    <x v="0"/>
    <s v="B1"/>
    <x v="22"/>
    <s v="5/15/2011"/>
  </r>
  <r>
    <s v="5/15/2011"/>
    <x v="4"/>
    <s v="Bank Statement"/>
    <s v="Service Fees"/>
    <n v="35"/>
    <x v="0"/>
    <s v="B2"/>
    <x v="5"/>
    <s v="5/15/2011"/>
  </r>
  <r>
    <s v="5/15/2011"/>
    <x v="5"/>
    <s v="Invoice"/>
    <s v="Bookkeeping"/>
    <n v="1000"/>
    <x v="0"/>
    <s v="B1"/>
    <x v="8"/>
    <d v="2011-02-06T00:00:00"/>
  </r>
  <r>
    <s v="5/20/2011"/>
    <x v="9"/>
    <s v="Transfer"/>
    <s v="Inter Account Transfer"/>
    <n v="-20000"/>
    <x v="1"/>
    <s v="B2"/>
    <x v="8"/>
    <s v="5/20/2011"/>
  </r>
  <r>
    <s v="5/20/2011"/>
    <x v="9"/>
    <s v="Transfer"/>
    <s v="Inter Account Transfer"/>
    <n v="20000"/>
    <x v="1"/>
    <s v="B1"/>
    <x v="9"/>
    <s v="5/20/2011"/>
  </r>
  <r>
    <s v="5/26/2011"/>
    <x v="9"/>
    <s v="Payroll"/>
    <s v="Salaries"/>
    <n v="20000"/>
    <x v="1"/>
    <s v="B2"/>
    <x v="10"/>
    <s v="5/26/2011"/>
  </r>
  <r>
    <s v="5/26/2011"/>
    <x v="10"/>
    <s v="Debit Order"/>
    <s v="Capital repayment"/>
    <n v="220"/>
    <x v="1"/>
    <s v="B1"/>
    <x v="23"/>
    <s v="5/26/2011"/>
  </r>
  <r>
    <s v="5/26/2011"/>
    <x v="10"/>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A1196-9ED2-49F8-91DE-DFBEEB72F3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showAll="0"/>
    <pivotField axis="axisRow" showAll="0">
      <items count="19">
        <item x="5"/>
        <item x="4"/>
        <item x="16"/>
        <item x="3"/>
        <item x="9"/>
        <item x="8"/>
        <item x="13"/>
        <item x="14"/>
        <item x="10"/>
        <item x="12"/>
        <item x="6"/>
        <item x="1"/>
        <item x="2"/>
        <item x="11"/>
        <item sd="0" x="7"/>
        <item sd="0" x="15"/>
        <item sd="0" x="17"/>
        <item sd="0" x="0"/>
        <item t="default"/>
      </items>
    </pivotField>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2">
    <field x="1"/>
    <field x="7"/>
  </rowFields>
  <rowItems count="6">
    <i>
      <x v="3"/>
    </i>
    <i r="1">
      <x v="21"/>
    </i>
    <i>
      <x v="12"/>
    </i>
    <i r="1">
      <x v="18"/>
    </i>
    <i>
      <x v="14"/>
    </i>
    <i t="grand">
      <x/>
    </i>
  </rowItems>
  <colItems count="1">
    <i/>
  </colItems>
  <dataFields count="1">
    <dataField name="Sum of Tax Inclusive Amount" fld="4" baseField="0" baseItem="0"/>
  </dataFields>
  <chartFormats count="6">
    <chartFormat chart="7" format="1" series="1">
      <pivotArea type="data" outline="0" fieldPosition="0">
        <references count="1">
          <reference field="4294967294" count="1" selected="0">
            <x v="0"/>
          </reference>
        </references>
      </pivotArea>
    </chartFormat>
    <chartFormat chart="7" format="2">
      <pivotArea type="data" outline="0" fieldPosition="0">
        <references count="3">
          <reference field="4294967294" count="1" selected="0">
            <x v="0"/>
          </reference>
          <reference field="1" count="1" selected="0">
            <x v="12"/>
          </reference>
          <reference field="7" count="1" selected="0">
            <x v="18"/>
          </reference>
        </references>
      </pivotArea>
    </chartFormat>
    <chartFormat chart="7" format="3">
      <pivotArea type="data" outline="0" fieldPosition="0">
        <references count="3">
          <reference field="4294967294" count="1" selected="0">
            <x v="0"/>
          </reference>
          <reference field="1" count="1" selected="0">
            <x v="3"/>
          </reference>
          <reference field="7" count="1" selected="0">
            <x v="21"/>
          </reference>
        </references>
      </pivotArea>
    </chartFormat>
    <chartFormat chart="7" format="4">
      <pivotArea type="data" outline="0" fieldPosition="0">
        <references count="3">
          <reference field="4294967294" count="1" selected="0">
            <x v="0"/>
          </reference>
          <reference field="1" count="1" selected="0">
            <x v="14"/>
          </reference>
          <reference field="7" count="1" selected="0">
            <x v="21"/>
          </reference>
        </references>
      </pivotArea>
    </chartFormat>
    <chartFormat chart="7" format="5">
      <pivotArea type="data" outline="0" fieldPosition="0">
        <references count="3">
          <reference field="4294967294" count="1" selected="0">
            <x v="0"/>
          </reference>
          <reference field="1" count="1" selected="0">
            <x v="5"/>
          </reference>
          <reference field="7" count="1" selected="0">
            <x v="19"/>
          </reference>
        </references>
      </pivotArea>
    </chartFormat>
    <chartFormat chart="7" format="6">
      <pivotArea type="data" outline="0" fieldPosition="0">
        <references count="3">
          <reference field="4294967294" count="1" selected="0">
            <x v="0"/>
          </reference>
          <reference field="1" count="1" selected="0">
            <x v="11"/>
          </reference>
          <reference field="7"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9FFA6C1-2234-4D6A-A3E9-20A6BD259817}"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4FC6DAA3-ED39-45AF-AC88-7861B16B95A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B28EBAD-95B2-49E4-9C8B-D636316DDA86}" sourceName="Account Code">
  <pivotTables>
    <pivotTable tabId="5" name="PivotTable1"/>
  </pivotTables>
  <data>
    <tabular pivotCacheId="2123933170">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0ADD0CE-0F5B-43D4-AE65-BE174349D75C}" cache="Slicer_Account_Code" caption="Account Code" startItem="1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B5A0F1-E232-42BE-A1F0-B0944292C844}" name="Table3__2" displayName="Table3__2" ref="A1:I48" tableType="queryTable" totalsRowShown="0" headerRowDxfId="17" dataDxfId="16">
  <autoFilter ref="A1:I48" xr:uid="{9AB5A0F1-E232-42BE-A1F0-B0944292C844}"/>
  <tableColumns count="9">
    <tableColumn id="1" xr3:uid="{064EA150-6475-4B42-9680-83DBDBAB83D7}" uniqueName="1" name="Document Date" queryTableFieldId="1" dataDxfId="15"/>
    <tableColumn id="2" xr3:uid="{39AC75CA-715F-4B8F-8AAA-AD5DF991F855}" uniqueName="2" name="Supplier" queryTableFieldId="2" dataDxfId="14"/>
    <tableColumn id="3" xr3:uid="{061878B1-90E6-4922-AE6C-FF90C1FDC224}" uniqueName="3" name="Reference" queryTableFieldId="3" dataDxfId="13"/>
    <tableColumn id="4" xr3:uid="{8B77EEE8-334E-48DE-8B1D-E3E41EDBB896}" uniqueName="4" name="Description" queryTableFieldId="4" dataDxfId="12"/>
    <tableColumn id="5" xr3:uid="{1525E2A6-DB5B-4CBB-9AA7-E974BA9E272A}" uniqueName="5" name="Tax Inclusive Amount" queryTableFieldId="5" dataDxfId="11"/>
    <tableColumn id="6" xr3:uid="{1EEAE377-A1D7-43A8-8444-2DA2CFEBCCBD}" uniqueName="6" name="Tax Code" queryTableFieldId="6" dataDxfId="10"/>
    <tableColumn id="7" xr3:uid="{A8764E00-3942-4B24-8622-63E85BD91842}" uniqueName="7" name="Bank Code" queryTableFieldId="7" dataDxfId="9"/>
    <tableColumn id="8" xr3:uid="{28C8122F-0AFC-44A5-80AD-FFA18DF27D4F}" uniqueName="8" name="Account Code" queryTableFieldId="8" dataDxfId="8"/>
    <tableColumn id="9" xr3:uid="{189FF982-A70F-4783-82C0-3890846F7F16}" uniqueName="9" name="Payment Date" queryTableFieldId="9" dataDxfId="7"/>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0CC2E-FEF3-41F1-B38D-05947A65EF00}" name="Table3__2_1" displayName="Table3__2_1" ref="A1:I19" tableType="queryTable" totalsRowShown="0">
  <autoFilter ref="A1:I19" xr:uid="{7370CC2E-FEF3-41F1-B38D-05947A65EF00}"/>
  <tableColumns count="9">
    <tableColumn id="1" xr3:uid="{9BCBCE17-E568-41F1-A682-0A862C99536C}" uniqueName="1" name="Document Date" queryTableFieldId="1" dataDxfId="6"/>
    <tableColumn id="2" xr3:uid="{B76037A4-D4D4-43DC-87C8-9BC2BC0A768D}" uniqueName="2" name="Supplier" queryTableFieldId="2" dataDxfId="5"/>
    <tableColumn id="3" xr3:uid="{776487F1-CCA4-4286-8B87-5BA2A2710EF3}" uniqueName="3" name="Reference" queryTableFieldId="3"/>
    <tableColumn id="4" xr3:uid="{14FF4CF2-2937-49AF-989C-AFA5F8E2A987}" uniqueName="4" name="Description" queryTableFieldId="4" dataDxfId="4"/>
    <tableColumn id="5" xr3:uid="{1C1A5FBA-4DE6-4E63-BE01-8AE4B45F9431}" uniqueName="5" name="Tax Inclusive Amount" queryTableFieldId="5"/>
    <tableColumn id="6" xr3:uid="{9D5CA4E9-1C4E-4E95-B022-FF8CBA8D6735}" uniqueName="6" name="Tax Code" queryTableFieldId="6" dataDxfId="3"/>
    <tableColumn id="7" xr3:uid="{2E7F7918-4208-4453-B0D2-773021D8E25C}" uniqueName="7" name="Bank Code" queryTableFieldId="7" dataDxfId="2"/>
    <tableColumn id="8" xr3:uid="{07625F09-1AA7-4866-9B69-619AA4FE5392}" uniqueName="8" name="Account Code" queryTableFieldId="8" dataDxfId="1"/>
    <tableColumn id="9" xr3:uid="{C67F46B6-6C3D-4AFC-BAE6-23E67545D35D}"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B49-7014-448A-A64C-1703B9D8B886}">
  <dimension ref="A1:I48"/>
  <sheetViews>
    <sheetView zoomScale="85" zoomScaleNormal="85" workbookViewId="0">
      <selection activeCell="A3" sqref="A3"/>
    </sheetView>
  </sheetViews>
  <sheetFormatPr defaultRowHeight="14.4" x14ac:dyDescent="0.3"/>
  <cols>
    <col min="1" max="1" width="16.44140625" style="4" bestFit="1" customWidth="1"/>
    <col min="2" max="2" width="16.6640625" style="4" bestFit="1" customWidth="1"/>
    <col min="3" max="3" width="15.5546875" style="4" customWidth="1"/>
    <col min="4" max="4" width="23.109375" style="4" bestFit="1" customWidth="1"/>
    <col min="5" max="5" width="24.33203125" style="4" customWidth="1"/>
    <col min="6" max="6" width="13.33203125" style="4" customWidth="1"/>
    <col min="7" max="7" width="14.109375" style="4" customWidth="1"/>
    <col min="8" max="8" width="16.5546875" style="4" customWidth="1"/>
    <col min="9" max="9" width="16.77734375" style="4" customWidth="1"/>
    <col min="10" max="16384" width="8.88671875" style="4"/>
  </cols>
  <sheetData>
    <row r="1" spans="1:9" x14ac:dyDescent="0.3">
      <c r="A1" s="4" t="s">
        <v>19</v>
      </c>
      <c r="B1" s="4" t="s">
        <v>0</v>
      </c>
      <c r="C1" s="4" t="s">
        <v>20</v>
      </c>
      <c r="D1" s="4" t="s">
        <v>21</v>
      </c>
      <c r="E1" s="4" t="s">
        <v>1</v>
      </c>
      <c r="F1" s="4" t="s">
        <v>22</v>
      </c>
      <c r="G1" s="4" t="s">
        <v>2</v>
      </c>
      <c r="H1" s="4" t="s">
        <v>23</v>
      </c>
      <c r="I1" s="4" t="s">
        <v>3</v>
      </c>
    </row>
    <row r="2" spans="1:9" x14ac:dyDescent="0.3">
      <c r="A2" s="5">
        <v>40588</v>
      </c>
      <c r="B2" s="4" t="s">
        <v>4</v>
      </c>
      <c r="C2" s="4" t="s">
        <v>5</v>
      </c>
      <c r="D2" s="4" t="s">
        <v>6</v>
      </c>
      <c r="E2" s="4">
        <v>5100</v>
      </c>
      <c r="F2" s="4" t="s">
        <v>7</v>
      </c>
      <c r="G2" s="4" t="s">
        <v>8</v>
      </c>
      <c r="H2" s="4" t="s">
        <v>9</v>
      </c>
      <c r="I2" s="5">
        <v>40577</v>
      </c>
    </row>
    <row r="3" spans="1:9" x14ac:dyDescent="0.3">
      <c r="A3" s="5">
        <v>40546</v>
      </c>
      <c r="B3" s="4" t="s">
        <v>10</v>
      </c>
      <c r="C3" s="4" t="s">
        <v>11</v>
      </c>
      <c r="D3" s="4" t="s">
        <v>24</v>
      </c>
      <c r="E3" s="4">
        <v>179</v>
      </c>
      <c r="F3" s="4" t="s">
        <v>7</v>
      </c>
      <c r="G3" s="4" t="s">
        <v>8</v>
      </c>
      <c r="H3" s="4" t="s">
        <v>13</v>
      </c>
      <c r="I3" s="5">
        <v>40633</v>
      </c>
    </row>
    <row r="4" spans="1:9" x14ac:dyDescent="0.3">
      <c r="A4" s="5">
        <v>40577</v>
      </c>
      <c r="B4" s="4" t="s">
        <v>17</v>
      </c>
      <c r="C4" s="4">
        <v>1381119</v>
      </c>
      <c r="D4" s="4" t="s">
        <v>18</v>
      </c>
      <c r="E4" s="4">
        <v>478</v>
      </c>
      <c r="F4" s="4" t="s">
        <v>7</v>
      </c>
      <c r="G4" s="4" t="s">
        <v>8</v>
      </c>
      <c r="H4" s="4" t="s">
        <v>14</v>
      </c>
      <c r="I4" s="5">
        <v>40547</v>
      </c>
    </row>
    <row r="5" spans="1:9" x14ac:dyDescent="0.3">
      <c r="A5" s="5">
        <v>40666</v>
      </c>
      <c r="B5" s="4" t="s">
        <v>25</v>
      </c>
      <c r="C5" s="4" t="s">
        <v>26</v>
      </c>
      <c r="D5" s="4" t="s">
        <v>27</v>
      </c>
      <c r="E5" s="4">
        <v>340</v>
      </c>
      <c r="F5" s="4" t="s">
        <v>7</v>
      </c>
      <c r="G5" s="4" t="s">
        <v>8</v>
      </c>
      <c r="H5" s="4" t="s">
        <v>15</v>
      </c>
      <c r="I5" s="5">
        <v>40666</v>
      </c>
    </row>
    <row r="6" spans="1:9" x14ac:dyDescent="0.3">
      <c r="A6" s="5">
        <v>40617</v>
      </c>
      <c r="B6" s="4" t="s">
        <v>28</v>
      </c>
      <c r="C6" s="4" t="s">
        <v>29</v>
      </c>
      <c r="D6" s="4" t="s">
        <v>30</v>
      </c>
      <c r="E6" s="4">
        <v>50</v>
      </c>
      <c r="F6" s="4" t="s">
        <v>7</v>
      </c>
      <c r="G6" s="4" t="s">
        <v>8</v>
      </c>
      <c r="H6" s="4" t="s">
        <v>16</v>
      </c>
      <c r="I6" s="5">
        <v>40617</v>
      </c>
    </row>
    <row r="7" spans="1:9" x14ac:dyDescent="0.3">
      <c r="A7" s="5">
        <v>40617</v>
      </c>
      <c r="B7" s="4" t="s">
        <v>28</v>
      </c>
      <c r="C7" s="4" t="s">
        <v>29</v>
      </c>
      <c r="D7" s="4" t="s">
        <v>30</v>
      </c>
      <c r="E7" s="4">
        <v>35</v>
      </c>
      <c r="F7" s="4" t="s">
        <v>7</v>
      </c>
      <c r="G7" s="4" t="s">
        <v>12</v>
      </c>
      <c r="H7" s="4" t="s">
        <v>16</v>
      </c>
      <c r="I7" s="5">
        <v>40617</v>
      </c>
    </row>
    <row r="8" spans="1:9" x14ac:dyDescent="0.3">
      <c r="A8" s="5">
        <v>40617</v>
      </c>
      <c r="B8" s="4" t="s">
        <v>31</v>
      </c>
      <c r="C8" s="4" t="s">
        <v>32</v>
      </c>
      <c r="D8" s="4" t="s">
        <v>33</v>
      </c>
      <c r="E8" s="4">
        <v>1000</v>
      </c>
      <c r="F8" s="4" t="s">
        <v>7</v>
      </c>
      <c r="G8" s="4" t="s">
        <v>8</v>
      </c>
      <c r="H8" s="4" t="s">
        <v>34</v>
      </c>
      <c r="I8" s="5">
        <v>40578</v>
      </c>
    </row>
    <row r="9" spans="1:9" x14ac:dyDescent="0.3">
      <c r="A9" s="5">
        <v>40617</v>
      </c>
      <c r="B9" s="4" t="s">
        <v>35</v>
      </c>
      <c r="C9" s="4" t="s">
        <v>36</v>
      </c>
      <c r="D9" s="4" t="s">
        <v>37</v>
      </c>
      <c r="E9" s="4">
        <v>90</v>
      </c>
      <c r="F9" s="4" t="s">
        <v>7</v>
      </c>
      <c r="G9" s="4" t="s">
        <v>38</v>
      </c>
      <c r="H9" s="4" t="s">
        <v>39</v>
      </c>
      <c r="I9" s="5">
        <v>40617</v>
      </c>
    </row>
    <row r="10" spans="1:9" x14ac:dyDescent="0.3">
      <c r="A10" s="5">
        <v>40620</v>
      </c>
      <c r="B10" s="4" t="s">
        <v>40</v>
      </c>
      <c r="C10" s="4" t="s">
        <v>41</v>
      </c>
      <c r="D10" s="4" t="s">
        <v>42</v>
      </c>
      <c r="E10" s="4">
        <v>200</v>
      </c>
      <c r="F10" s="4" t="s">
        <v>7</v>
      </c>
      <c r="G10" s="4" t="s">
        <v>8</v>
      </c>
      <c r="H10" s="4" t="s">
        <v>43</v>
      </c>
      <c r="I10" s="5">
        <v>40620</v>
      </c>
    </row>
    <row r="11" spans="1:9" x14ac:dyDescent="0.3">
      <c r="A11" s="5">
        <v>40622</v>
      </c>
      <c r="B11" s="4" t="s">
        <v>44</v>
      </c>
      <c r="C11" s="4" t="s">
        <v>45</v>
      </c>
      <c r="D11" s="4" t="s">
        <v>46</v>
      </c>
      <c r="E11" s="4">
        <v>-15000</v>
      </c>
      <c r="F11" s="4" t="s">
        <v>47</v>
      </c>
      <c r="G11" s="4" t="s">
        <v>12</v>
      </c>
      <c r="H11" s="4" t="s">
        <v>48</v>
      </c>
      <c r="I11" s="5">
        <v>40622</v>
      </c>
    </row>
    <row r="12" spans="1:9" x14ac:dyDescent="0.3">
      <c r="A12" s="5">
        <v>40622</v>
      </c>
      <c r="B12" s="4" t="s">
        <v>49</v>
      </c>
      <c r="C12" s="4" t="s">
        <v>45</v>
      </c>
      <c r="D12" s="4" t="s">
        <v>46</v>
      </c>
      <c r="E12" s="4">
        <v>15000</v>
      </c>
      <c r="F12" s="4" t="s">
        <v>47</v>
      </c>
      <c r="G12" s="4" t="s">
        <v>8</v>
      </c>
      <c r="H12" s="4" t="s">
        <v>48</v>
      </c>
      <c r="I12" s="5">
        <v>40622</v>
      </c>
    </row>
    <row r="13" spans="1:9" x14ac:dyDescent="0.3">
      <c r="A13" s="5">
        <v>40628</v>
      </c>
      <c r="B13" s="4" t="s">
        <v>49</v>
      </c>
      <c r="C13" s="4" t="s">
        <v>50</v>
      </c>
      <c r="D13" s="4" t="s">
        <v>51</v>
      </c>
      <c r="E13" s="4">
        <v>13000</v>
      </c>
      <c r="F13" s="4" t="s">
        <v>47</v>
      </c>
      <c r="G13" s="4" t="s">
        <v>12</v>
      </c>
      <c r="H13" s="4" t="s">
        <v>52</v>
      </c>
      <c r="I13" s="5">
        <v>40628</v>
      </c>
    </row>
    <row r="14" spans="1:9" x14ac:dyDescent="0.3">
      <c r="A14" s="5">
        <v>40628</v>
      </c>
      <c r="B14" s="4" t="s">
        <v>53</v>
      </c>
      <c r="C14" s="4" t="s">
        <v>26</v>
      </c>
      <c r="D14" s="4" t="s">
        <v>54</v>
      </c>
      <c r="E14" s="4">
        <v>220</v>
      </c>
      <c r="F14" s="4" t="s">
        <v>47</v>
      </c>
      <c r="G14" s="4" t="s">
        <v>8</v>
      </c>
      <c r="H14" s="4" t="s">
        <v>55</v>
      </c>
      <c r="I14" s="5">
        <v>40628</v>
      </c>
    </row>
    <row r="15" spans="1:9" x14ac:dyDescent="0.3">
      <c r="A15" s="5">
        <v>40628</v>
      </c>
      <c r="B15" s="4" t="s">
        <v>53</v>
      </c>
      <c r="C15" s="4" t="s">
        <v>26</v>
      </c>
      <c r="D15" s="4" t="s">
        <v>56</v>
      </c>
      <c r="E15" s="4">
        <v>100</v>
      </c>
      <c r="F15" s="4" t="s">
        <v>47</v>
      </c>
      <c r="G15" s="4" t="s">
        <v>8</v>
      </c>
      <c r="H15" s="4" t="s">
        <v>57</v>
      </c>
      <c r="I15" s="5">
        <v>40628</v>
      </c>
    </row>
    <row r="16" spans="1:9" x14ac:dyDescent="0.3">
      <c r="A16" s="5">
        <v>40628</v>
      </c>
      <c r="B16" s="4" t="s">
        <v>58</v>
      </c>
      <c r="C16" s="4" t="s">
        <v>26</v>
      </c>
      <c r="D16" s="4" t="s">
        <v>59</v>
      </c>
      <c r="E16" s="4">
        <v>6400</v>
      </c>
      <c r="F16" s="4" t="s">
        <v>7</v>
      </c>
      <c r="G16" s="4" t="s">
        <v>8</v>
      </c>
      <c r="H16" s="4" t="s">
        <v>48</v>
      </c>
      <c r="I16" s="5">
        <v>40628</v>
      </c>
    </row>
    <row r="17" spans="1:9" x14ac:dyDescent="0.3">
      <c r="A17" s="5">
        <v>40633</v>
      </c>
      <c r="B17" s="4" t="s">
        <v>44</v>
      </c>
      <c r="C17" s="4" t="s">
        <v>29</v>
      </c>
      <c r="D17" s="4" t="s">
        <v>60</v>
      </c>
      <c r="E17" s="4">
        <v>100</v>
      </c>
      <c r="F17" s="4" t="s">
        <v>47</v>
      </c>
      <c r="G17" s="4" t="s">
        <v>8</v>
      </c>
      <c r="H17" s="4" t="s">
        <v>61</v>
      </c>
      <c r="I17" s="5">
        <v>40633</v>
      </c>
    </row>
    <row r="18" spans="1:9" x14ac:dyDescent="0.3">
      <c r="A18" s="5">
        <v>40633</v>
      </c>
      <c r="B18" s="4" t="s">
        <v>44</v>
      </c>
      <c r="C18" s="4" t="s">
        <v>29</v>
      </c>
      <c r="D18" s="4" t="s">
        <v>60</v>
      </c>
      <c r="E18" s="4">
        <v>-100</v>
      </c>
      <c r="F18" s="4" t="s">
        <v>47</v>
      </c>
      <c r="G18" s="4" t="s">
        <v>38</v>
      </c>
      <c r="H18" s="4" t="s">
        <v>13</v>
      </c>
      <c r="I18" s="5">
        <v>40633</v>
      </c>
    </row>
    <row r="19" spans="1:9" x14ac:dyDescent="0.3">
      <c r="A19" s="5">
        <v>40547</v>
      </c>
      <c r="B19" s="4" t="s">
        <v>10</v>
      </c>
      <c r="C19" s="4" t="s">
        <v>62</v>
      </c>
      <c r="D19" s="4" t="s">
        <v>24</v>
      </c>
      <c r="E19" s="4">
        <v>179</v>
      </c>
      <c r="F19" s="4" t="s">
        <v>7</v>
      </c>
      <c r="G19" s="4" t="s">
        <v>8</v>
      </c>
      <c r="H19" s="4" t="s">
        <v>15</v>
      </c>
      <c r="I19" s="5">
        <v>40548</v>
      </c>
    </row>
    <row r="20" spans="1:9" x14ac:dyDescent="0.3">
      <c r="A20" s="5">
        <v>40667</v>
      </c>
      <c r="B20" s="4" t="s">
        <v>25</v>
      </c>
      <c r="C20" s="4" t="s">
        <v>26</v>
      </c>
      <c r="D20" s="4" t="s">
        <v>27</v>
      </c>
      <c r="E20" s="4">
        <v>340</v>
      </c>
      <c r="F20" s="4" t="s">
        <v>7</v>
      </c>
      <c r="G20" s="4" t="s">
        <v>8</v>
      </c>
      <c r="H20" s="4" t="s">
        <v>63</v>
      </c>
      <c r="I20" s="5">
        <v>40667</v>
      </c>
    </row>
    <row r="21" spans="1:9" x14ac:dyDescent="0.3">
      <c r="A21" s="5">
        <v>40881</v>
      </c>
      <c r="B21" s="4" t="s">
        <v>35</v>
      </c>
      <c r="C21" s="4" t="s">
        <v>36</v>
      </c>
      <c r="D21" s="4" t="s">
        <v>37</v>
      </c>
      <c r="E21" s="4">
        <v>87</v>
      </c>
      <c r="F21" s="4" t="s">
        <v>7</v>
      </c>
      <c r="G21" s="4" t="s">
        <v>38</v>
      </c>
      <c r="H21" s="4" t="s">
        <v>16</v>
      </c>
      <c r="I21" s="5">
        <v>40881</v>
      </c>
    </row>
    <row r="22" spans="1:9" x14ac:dyDescent="0.3">
      <c r="A22" s="5">
        <v>40648</v>
      </c>
      <c r="B22" s="4" t="s">
        <v>28</v>
      </c>
      <c r="C22" s="4" t="s">
        <v>29</v>
      </c>
      <c r="D22" s="4" t="s">
        <v>30</v>
      </c>
      <c r="E22" s="4">
        <v>80</v>
      </c>
      <c r="F22" s="4" t="s">
        <v>7</v>
      </c>
      <c r="G22" s="4" t="s">
        <v>8</v>
      </c>
      <c r="H22" s="4" t="s">
        <v>16</v>
      </c>
      <c r="I22" s="5">
        <v>40648</v>
      </c>
    </row>
    <row r="23" spans="1:9" x14ac:dyDescent="0.3">
      <c r="A23" s="5">
        <v>40648</v>
      </c>
      <c r="B23" s="4" t="s">
        <v>28</v>
      </c>
      <c r="C23" s="4" t="s">
        <v>29</v>
      </c>
      <c r="D23" s="4" t="s">
        <v>30</v>
      </c>
      <c r="E23" s="4">
        <v>35</v>
      </c>
      <c r="F23" s="4" t="s">
        <v>7</v>
      </c>
      <c r="G23" s="4" t="s">
        <v>12</v>
      </c>
      <c r="H23" s="4" t="s">
        <v>34</v>
      </c>
      <c r="I23" s="5">
        <v>40648</v>
      </c>
    </row>
    <row r="24" spans="1:9" x14ac:dyDescent="0.3">
      <c r="A24" s="5">
        <v>40648</v>
      </c>
      <c r="B24" s="4" t="s">
        <v>31</v>
      </c>
      <c r="C24" s="4" t="s">
        <v>64</v>
      </c>
      <c r="D24" s="4" t="s">
        <v>33</v>
      </c>
      <c r="E24" s="4">
        <v>1000</v>
      </c>
      <c r="F24" s="4" t="s">
        <v>7</v>
      </c>
      <c r="G24" s="4" t="s">
        <v>8</v>
      </c>
      <c r="H24" s="4" t="s">
        <v>61</v>
      </c>
      <c r="I24" s="5">
        <v>40607</v>
      </c>
    </row>
    <row r="25" spans="1:9" x14ac:dyDescent="0.3">
      <c r="A25" s="5">
        <v>40653</v>
      </c>
      <c r="B25" s="4" t="s">
        <v>44</v>
      </c>
      <c r="C25" s="4" t="s">
        <v>45</v>
      </c>
      <c r="D25" s="4" t="s">
        <v>46</v>
      </c>
      <c r="E25" s="4">
        <v>-20000</v>
      </c>
      <c r="F25" s="4" t="s">
        <v>47</v>
      </c>
      <c r="G25" s="4" t="s">
        <v>12</v>
      </c>
      <c r="H25" s="4" t="s">
        <v>48</v>
      </c>
      <c r="I25" s="5">
        <v>40653</v>
      </c>
    </row>
    <row r="26" spans="1:9" x14ac:dyDescent="0.3">
      <c r="A26" s="5">
        <v>40653</v>
      </c>
      <c r="B26" s="4" t="s">
        <v>44</v>
      </c>
      <c r="C26" s="4" t="s">
        <v>45</v>
      </c>
      <c r="D26" s="4" t="s">
        <v>46</v>
      </c>
      <c r="E26" s="4">
        <v>20000</v>
      </c>
      <c r="F26" s="4" t="s">
        <v>47</v>
      </c>
      <c r="G26" s="4" t="s">
        <v>8</v>
      </c>
      <c r="H26" s="4" t="s">
        <v>65</v>
      </c>
      <c r="I26" s="5">
        <v>40653</v>
      </c>
    </row>
    <row r="27" spans="1:9" x14ac:dyDescent="0.3">
      <c r="A27" s="5">
        <v>40658</v>
      </c>
      <c r="B27" s="4" t="s">
        <v>66</v>
      </c>
      <c r="C27" s="4" t="s">
        <v>67</v>
      </c>
      <c r="D27" s="4" t="s">
        <v>68</v>
      </c>
      <c r="E27" s="4">
        <v>1300</v>
      </c>
      <c r="F27" s="4" t="s">
        <v>7</v>
      </c>
      <c r="G27" s="4" t="s">
        <v>8</v>
      </c>
      <c r="H27" s="4" t="s">
        <v>52</v>
      </c>
      <c r="I27" s="5">
        <v>40658</v>
      </c>
    </row>
    <row r="28" spans="1:9" x14ac:dyDescent="0.3">
      <c r="A28" s="5">
        <v>40659</v>
      </c>
      <c r="B28" s="4" t="s">
        <v>44</v>
      </c>
      <c r="C28" s="4" t="s">
        <v>50</v>
      </c>
      <c r="D28" s="4" t="s">
        <v>51</v>
      </c>
      <c r="E28" s="4">
        <v>20000</v>
      </c>
      <c r="F28" s="4" t="s">
        <v>47</v>
      </c>
      <c r="G28" s="4" t="s">
        <v>12</v>
      </c>
      <c r="H28" s="4" t="s">
        <v>69</v>
      </c>
      <c r="I28" s="5">
        <v>40659</v>
      </c>
    </row>
    <row r="29" spans="1:9" x14ac:dyDescent="0.3">
      <c r="A29" s="5">
        <v>40659</v>
      </c>
      <c r="B29" s="4" t="s">
        <v>70</v>
      </c>
      <c r="C29" s="4" t="s">
        <v>32</v>
      </c>
      <c r="D29" s="4" t="s">
        <v>71</v>
      </c>
      <c r="E29" s="4">
        <v>3000</v>
      </c>
      <c r="F29" s="4" t="s">
        <v>47</v>
      </c>
      <c r="G29" s="4" t="s">
        <v>8</v>
      </c>
      <c r="H29" s="4" t="s">
        <v>55</v>
      </c>
      <c r="I29" s="5">
        <v>40689</v>
      </c>
    </row>
    <row r="30" spans="1:9" x14ac:dyDescent="0.3">
      <c r="A30" s="5">
        <v>40659</v>
      </c>
      <c r="B30" s="4" t="s">
        <v>53</v>
      </c>
      <c r="C30" s="4" t="s">
        <v>26</v>
      </c>
      <c r="D30" s="4" t="s">
        <v>54</v>
      </c>
      <c r="E30" s="4">
        <v>220</v>
      </c>
      <c r="F30" s="4" t="s">
        <v>47</v>
      </c>
      <c r="G30" s="4" t="s">
        <v>8</v>
      </c>
      <c r="H30" s="4" t="s">
        <v>72</v>
      </c>
      <c r="I30" s="5">
        <v>40659</v>
      </c>
    </row>
    <row r="31" spans="1:9" x14ac:dyDescent="0.3">
      <c r="A31" s="5">
        <v>40659</v>
      </c>
      <c r="B31" s="4" t="s">
        <v>53</v>
      </c>
      <c r="C31" s="4" t="s">
        <v>26</v>
      </c>
      <c r="D31" s="4" t="s">
        <v>56</v>
      </c>
      <c r="E31" s="4">
        <v>100</v>
      </c>
      <c r="F31" s="4" t="s">
        <v>47</v>
      </c>
      <c r="G31" s="4" t="s">
        <v>8</v>
      </c>
      <c r="H31" s="4" t="s">
        <v>73</v>
      </c>
      <c r="I31" s="5">
        <v>40659</v>
      </c>
    </row>
    <row r="32" spans="1:9" x14ac:dyDescent="0.3">
      <c r="A32" s="5">
        <v>40659</v>
      </c>
      <c r="B32" s="4" t="s">
        <v>58</v>
      </c>
      <c r="C32" s="4" t="s">
        <v>26</v>
      </c>
      <c r="D32" s="4" t="s">
        <v>59</v>
      </c>
      <c r="E32" s="4">
        <v>6400</v>
      </c>
      <c r="F32" s="4" t="s">
        <v>7</v>
      </c>
      <c r="G32" s="4" t="s">
        <v>8</v>
      </c>
      <c r="H32" s="4" t="s">
        <v>74</v>
      </c>
      <c r="I32" s="5">
        <v>40659</v>
      </c>
    </row>
    <row r="33" spans="1:9" x14ac:dyDescent="0.3">
      <c r="A33" s="5">
        <v>40662</v>
      </c>
      <c r="B33" s="4" t="s">
        <v>75</v>
      </c>
      <c r="C33" s="4" t="s">
        <v>76</v>
      </c>
      <c r="D33" s="4" t="s">
        <v>77</v>
      </c>
      <c r="E33" s="4">
        <v>41</v>
      </c>
      <c r="F33" s="4" t="s">
        <v>7</v>
      </c>
      <c r="G33" s="4" t="s">
        <v>38</v>
      </c>
      <c r="H33" s="4" t="s">
        <v>48</v>
      </c>
      <c r="I33" s="5">
        <v>40692</v>
      </c>
    </row>
    <row r="34" spans="1:9" x14ac:dyDescent="0.3">
      <c r="A34" s="5">
        <v>40663</v>
      </c>
      <c r="B34" s="4" t="s">
        <v>44</v>
      </c>
      <c r="C34" s="4" t="s">
        <v>29</v>
      </c>
      <c r="D34" s="4" t="s">
        <v>60</v>
      </c>
      <c r="E34" s="4">
        <v>100</v>
      </c>
      <c r="F34" s="4" t="s">
        <v>47</v>
      </c>
      <c r="G34" s="4" t="s">
        <v>8</v>
      </c>
      <c r="H34" s="4" t="s">
        <v>48</v>
      </c>
      <c r="I34" s="5">
        <v>40663</v>
      </c>
    </row>
    <row r="35" spans="1:9" x14ac:dyDescent="0.3">
      <c r="A35" s="5">
        <v>40663</v>
      </c>
      <c r="B35" s="4" t="s">
        <v>44</v>
      </c>
      <c r="C35" s="4" t="s">
        <v>29</v>
      </c>
      <c r="D35" s="4" t="s">
        <v>60</v>
      </c>
      <c r="E35" s="4">
        <v>-100</v>
      </c>
      <c r="F35" s="4" t="s">
        <v>47</v>
      </c>
      <c r="G35" s="4" t="s">
        <v>38</v>
      </c>
      <c r="H35" s="4" t="s">
        <v>78</v>
      </c>
      <c r="I35" s="5">
        <v>40663</v>
      </c>
    </row>
    <row r="36" spans="1:9" x14ac:dyDescent="0.3">
      <c r="A36" s="5">
        <v>40548</v>
      </c>
      <c r="B36" s="4" t="s">
        <v>10</v>
      </c>
      <c r="C36" s="4" t="s">
        <v>79</v>
      </c>
      <c r="D36" s="4" t="s">
        <v>24</v>
      </c>
      <c r="E36" s="4">
        <v>179</v>
      </c>
      <c r="F36" s="4" t="s">
        <v>7</v>
      </c>
      <c r="G36" s="4" t="s">
        <v>8</v>
      </c>
      <c r="H36" s="4" t="s">
        <v>80</v>
      </c>
      <c r="I36" s="5">
        <v>40694</v>
      </c>
    </row>
    <row r="37" spans="1:9" x14ac:dyDescent="0.3">
      <c r="A37" s="5">
        <v>40548</v>
      </c>
      <c r="B37" s="4" t="s">
        <v>81</v>
      </c>
      <c r="C37" s="4" t="s">
        <v>32</v>
      </c>
      <c r="D37" s="4" t="s">
        <v>82</v>
      </c>
      <c r="E37" s="4">
        <v>220</v>
      </c>
      <c r="F37" s="4" t="s">
        <v>7</v>
      </c>
      <c r="G37" s="4" t="s">
        <v>8</v>
      </c>
      <c r="H37" s="4" t="s">
        <v>15</v>
      </c>
      <c r="I37" s="5">
        <v>40694</v>
      </c>
    </row>
    <row r="38" spans="1:9" x14ac:dyDescent="0.3">
      <c r="A38" s="5">
        <v>40668</v>
      </c>
      <c r="B38" s="4" t="s">
        <v>25</v>
      </c>
      <c r="C38" s="4" t="s">
        <v>26</v>
      </c>
      <c r="D38" s="4" t="s">
        <v>27</v>
      </c>
      <c r="E38" s="4">
        <v>340</v>
      </c>
      <c r="F38" s="4" t="s">
        <v>7</v>
      </c>
      <c r="G38" s="4" t="s">
        <v>8</v>
      </c>
      <c r="H38" s="4" t="s">
        <v>43</v>
      </c>
      <c r="I38" s="5">
        <v>40668</v>
      </c>
    </row>
    <row r="39" spans="1:9" x14ac:dyDescent="0.3">
      <c r="A39" s="5">
        <v>40729</v>
      </c>
      <c r="B39" s="4" t="s">
        <v>83</v>
      </c>
      <c r="C39" s="4" t="s">
        <v>84</v>
      </c>
      <c r="D39" s="4" t="s">
        <v>85</v>
      </c>
      <c r="E39" s="4">
        <v>563</v>
      </c>
      <c r="F39" s="4" t="s">
        <v>7</v>
      </c>
      <c r="G39" s="4" t="s">
        <v>8</v>
      </c>
      <c r="H39" s="4" t="s">
        <v>86</v>
      </c>
      <c r="I39" s="5"/>
    </row>
    <row r="40" spans="1:9" x14ac:dyDescent="0.3">
      <c r="A40" s="5">
        <v>40656</v>
      </c>
      <c r="B40" s="4" t="s">
        <v>87</v>
      </c>
      <c r="C40" s="4" t="s">
        <v>32</v>
      </c>
      <c r="D40" s="4" t="s">
        <v>88</v>
      </c>
      <c r="E40" s="4">
        <v>982</v>
      </c>
      <c r="F40" s="4" t="s">
        <v>7</v>
      </c>
      <c r="G40" s="4" t="s">
        <v>8</v>
      </c>
      <c r="H40" s="4" t="s">
        <v>16</v>
      </c>
      <c r="I40" s="5">
        <v>40700</v>
      </c>
    </row>
    <row r="41" spans="1:9" x14ac:dyDescent="0.3">
      <c r="A41" s="5">
        <v>40678</v>
      </c>
      <c r="B41" s="4" t="s">
        <v>28</v>
      </c>
      <c r="C41" s="4" t="s">
        <v>29</v>
      </c>
      <c r="D41" s="4" t="s">
        <v>30</v>
      </c>
      <c r="E41" s="4">
        <v>80</v>
      </c>
      <c r="F41" s="4" t="s">
        <v>7</v>
      </c>
      <c r="G41" s="4" t="s">
        <v>8</v>
      </c>
      <c r="H41" s="4" t="s">
        <v>89</v>
      </c>
      <c r="I41" s="5">
        <v>40678</v>
      </c>
    </row>
    <row r="42" spans="1:9" x14ac:dyDescent="0.3">
      <c r="A42" s="5">
        <v>40678</v>
      </c>
      <c r="B42" s="4" t="s">
        <v>28</v>
      </c>
      <c r="C42" s="4" t="s">
        <v>29</v>
      </c>
      <c r="D42" s="4" t="s">
        <v>30</v>
      </c>
      <c r="E42" s="4">
        <v>35</v>
      </c>
      <c r="F42" s="4" t="s">
        <v>7</v>
      </c>
      <c r="G42" s="4" t="s">
        <v>12</v>
      </c>
      <c r="H42" s="4" t="s">
        <v>34</v>
      </c>
      <c r="I42" s="5">
        <v>40678</v>
      </c>
    </row>
    <row r="43" spans="1:9" x14ac:dyDescent="0.3">
      <c r="A43" s="5">
        <v>40678</v>
      </c>
      <c r="B43" s="4" t="s">
        <v>31</v>
      </c>
      <c r="C43" s="4" t="s">
        <v>32</v>
      </c>
      <c r="D43" s="4" t="s">
        <v>33</v>
      </c>
      <c r="E43" s="4">
        <v>1000</v>
      </c>
      <c r="F43" s="4" t="s">
        <v>7</v>
      </c>
      <c r="G43" s="4" t="s">
        <v>8</v>
      </c>
      <c r="H43" s="4" t="s">
        <v>48</v>
      </c>
      <c r="I43" s="5">
        <v>40580</v>
      </c>
    </row>
    <row r="44" spans="1:9" x14ac:dyDescent="0.3">
      <c r="A44" s="5">
        <v>40683</v>
      </c>
      <c r="B44" s="4" t="s">
        <v>49</v>
      </c>
      <c r="C44" s="4" t="s">
        <v>45</v>
      </c>
      <c r="D44" s="4" t="s">
        <v>46</v>
      </c>
      <c r="E44" s="4">
        <v>-20000</v>
      </c>
      <c r="F44" s="4" t="s">
        <v>47</v>
      </c>
      <c r="G44" s="4" t="s">
        <v>12</v>
      </c>
      <c r="H44" s="4" t="s">
        <v>48</v>
      </c>
      <c r="I44" s="5">
        <v>40683</v>
      </c>
    </row>
    <row r="45" spans="1:9" x14ac:dyDescent="0.3">
      <c r="A45" s="5">
        <v>40683</v>
      </c>
      <c r="B45" s="4" t="s">
        <v>49</v>
      </c>
      <c r="C45" s="4" t="s">
        <v>45</v>
      </c>
      <c r="D45" s="4" t="s">
        <v>46</v>
      </c>
      <c r="E45" s="4">
        <v>20000</v>
      </c>
      <c r="F45" s="4" t="s">
        <v>47</v>
      </c>
      <c r="G45" s="4" t="s">
        <v>8</v>
      </c>
      <c r="H45" s="4" t="s">
        <v>52</v>
      </c>
      <c r="I45" s="5">
        <v>40683</v>
      </c>
    </row>
    <row r="46" spans="1:9" x14ac:dyDescent="0.3">
      <c r="A46" s="5">
        <v>40689</v>
      </c>
      <c r="B46" s="4" t="s">
        <v>49</v>
      </c>
      <c r="C46" s="4" t="s">
        <v>50</v>
      </c>
      <c r="D46" s="4" t="s">
        <v>51</v>
      </c>
      <c r="E46" s="4">
        <v>20000</v>
      </c>
      <c r="F46" s="4" t="s">
        <v>47</v>
      </c>
      <c r="G46" s="4" t="s">
        <v>12</v>
      </c>
      <c r="H46" s="4" t="s">
        <v>55</v>
      </c>
      <c r="I46" s="5">
        <v>40689</v>
      </c>
    </row>
    <row r="47" spans="1:9" x14ac:dyDescent="0.3">
      <c r="A47" s="5">
        <v>40689</v>
      </c>
      <c r="B47" s="4" t="s">
        <v>53</v>
      </c>
      <c r="C47" s="4" t="s">
        <v>26</v>
      </c>
      <c r="D47" s="4" t="s">
        <v>54</v>
      </c>
      <c r="E47" s="4">
        <v>220</v>
      </c>
      <c r="F47" s="4" t="s">
        <v>47</v>
      </c>
      <c r="G47" s="4" t="s">
        <v>8</v>
      </c>
      <c r="H47" s="4" t="s">
        <v>90</v>
      </c>
      <c r="I47" s="5">
        <v>40689</v>
      </c>
    </row>
    <row r="48" spans="1:9" x14ac:dyDescent="0.3">
      <c r="A48" s="5">
        <v>40689</v>
      </c>
      <c r="B48" s="4" t="s">
        <v>53</v>
      </c>
      <c r="C48" s="4" t="s">
        <v>26</v>
      </c>
      <c r="D48" s="4" t="s">
        <v>56</v>
      </c>
      <c r="E48" s="4">
        <v>100</v>
      </c>
      <c r="F48" s="4" t="s">
        <v>47</v>
      </c>
      <c r="G48" s="4" t="s">
        <v>8</v>
      </c>
      <c r="H48" s="4" t="s">
        <v>73</v>
      </c>
      <c r="I48" s="5">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498D-0C9B-46AE-826A-103DC07F942C}">
  <dimension ref="A3:B9"/>
  <sheetViews>
    <sheetView workbookViewId="0">
      <selection activeCell="B4" sqref="B4"/>
    </sheetView>
  </sheetViews>
  <sheetFormatPr defaultRowHeight="14.4" x14ac:dyDescent="0.3"/>
  <cols>
    <col min="1" max="1" width="17.109375" bestFit="1" customWidth="1"/>
    <col min="2" max="3" width="25.88671875" bestFit="1" customWidth="1"/>
    <col min="4" max="4" width="10.77734375" bestFit="1" customWidth="1"/>
  </cols>
  <sheetData>
    <row r="3" spans="1:2" x14ac:dyDescent="0.3">
      <c r="A3" s="1" t="s">
        <v>91</v>
      </c>
      <c r="B3" t="s">
        <v>93</v>
      </c>
    </row>
    <row r="4" spans="1:2" x14ac:dyDescent="0.3">
      <c r="A4" s="2" t="s">
        <v>25</v>
      </c>
      <c r="B4" s="6">
        <v>340</v>
      </c>
    </row>
    <row r="5" spans="1:2" x14ac:dyDescent="0.3">
      <c r="A5" s="3" t="s">
        <v>43</v>
      </c>
      <c r="B5" s="6">
        <v>340</v>
      </c>
    </row>
    <row r="6" spans="1:2" x14ac:dyDescent="0.3">
      <c r="A6" s="2" t="s">
        <v>17</v>
      </c>
      <c r="B6" s="6">
        <v>478</v>
      </c>
    </row>
    <row r="7" spans="1:2" x14ac:dyDescent="0.3">
      <c r="A7" s="3" t="s">
        <v>14</v>
      </c>
      <c r="B7" s="6">
        <v>478</v>
      </c>
    </row>
    <row r="8" spans="1:2" x14ac:dyDescent="0.3">
      <c r="A8" s="2" t="s">
        <v>40</v>
      </c>
      <c r="B8" s="6">
        <v>200</v>
      </c>
    </row>
    <row r="9" spans="1:2" x14ac:dyDescent="0.3">
      <c r="A9" s="2" t="s">
        <v>92</v>
      </c>
      <c r="B9" s="6">
        <v>1018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DA1CA-3721-41E1-BDC1-B153C369D049}">
  <dimension ref="A1"/>
  <sheetViews>
    <sheetView topLeftCell="A2" workbookViewId="0">
      <selection activeCell="J22" sqref="J22"/>
    </sheetView>
  </sheetViews>
  <sheetFormatPr defaultRowHeight="14.4" x14ac:dyDescent="0.3"/>
  <cols>
    <col min="1" max="3" width="8.88671875" customWidth="1"/>
    <col min="9" max="9"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C7C8C-6187-4C9D-B0B9-A63A43212C60}">
  <dimension ref="A1:I19"/>
  <sheetViews>
    <sheetView tabSelected="1" workbookViewId="0"/>
  </sheetViews>
  <sheetFormatPr defaultRowHeight="14.4" x14ac:dyDescent="0.3"/>
  <cols>
    <col min="1" max="1" width="16.44140625" bestFit="1" customWidth="1"/>
    <col min="2" max="2" width="16.6640625" bestFit="1" customWidth="1"/>
    <col min="3" max="3" width="14" bestFit="1" customWidth="1"/>
    <col min="4" max="4" width="21.33203125" bestFit="1" customWidth="1"/>
    <col min="5" max="5" width="21.44140625" bestFit="1" customWidth="1"/>
    <col min="6" max="6" width="10.88671875" bestFit="1" customWidth="1"/>
    <col min="7" max="7" width="12.21875" bestFit="1" customWidth="1"/>
    <col min="8" max="8" width="15" bestFit="1" customWidth="1"/>
    <col min="9" max="9" width="15.44140625" bestFit="1" customWidth="1"/>
  </cols>
  <sheetData>
    <row r="1" spans="1:9" x14ac:dyDescent="0.3">
      <c r="A1" t="s">
        <v>19</v>
      </c>
      <c r="B1" t="s">
        <v>0</v>
      </c>
      <c r="C1" t="s">
        <v>20</v>
      </c>
      <c r="D1" t="s">
        <v>21</v>
      </c>
      <c r="E1" t="s">
        <v>1</v>
      </c>
      <c r="F1" t="s">
        <v>22</v>
      </c>
      <c r="G1" t="s">
        <v>2</v>
      </c>
      <c r="H1" t="s">
        <v>23</v>
      </c>
      <c r="I1" t="s">
        <v>3</v>
      </c>
    </row>
    <row r="2" spans="1:9" x14ac:dyDescent="0.3">
      <c r="A2" s="7">
        <v>40588</v>
      </c>
      <c r="B2" s="6" t="s">
        <v>4</v>
      </c>
      <c r="C2" t="s">
        <v>5</v>
      </c>
      <c r="D2" s="6" t="s">
        <v>6</v>
      </c>
      <c r="E2">
        <v>5100</v>
      </c>
      <c r="F2" s="6" t="s">
        <v>7</v>
      </c>
      <c r="G2" s="6" t="s">
        <v>8</v>
      </c>
      <c r="H2" s="6" t="s">
        <v>9</v>
      </c>
      <c r="I2" s="7">
        <v>40577</v>
      </c>
    </row>
    <row r="3" spans="1:9" x14ac:dyDescent="0.3">
      <c r="A3" s="7">
        <v>40546</v>
      </c>
      <c r="B3" s="6" t="s">
        <v>10</v>
      </c>
      <c r="C3" t="s">
        <v>11</v>
      </c>
      <c r="D3" s="6" t="s">
        <v>24</v>
      </c>
      <c r="E3">
        <v>179</v>
      </c>
      <c r="F3" s="6" t="s">
        <v>7</v>
      </c>
      <c r="G3" s="6" t="s">
        <v>8</v>
      </c>
      <c r="H3" s="6" t="s">
        <v>13</v>
      </c>
      <c r="I3" s="7">
        <v>40633</v>
      </c>
    </row>
    <row r="4" spans="1:9" x14ac:dyDescent="0.3">
      <c r="A4" s="7">
        <v>40577</v>
      </c>
      <c r="B4" s="6" t="s">
        <v>17</v>
      </c>
      <c r="C4">
        <v>1381119</v>
      </c>
      <c r="D4" s="6" t="s">
        <v>18</v>
      </c>
      <c r="E4">
        <v>478</v>
      </c>
      <c r="F4" s="6" t="s">
        <v>7</v>
      </c>
      <c r="G4" s="6" t="s">
        <v>8</v>
      </c>
      <c r="H4" s="6" t="s">
        <v>14</v>
      </c>
      <c r="I4" s="7">
        <v>40547</v>
      </c>
    </row>
    <row r="5" spans="1:9" x14ac:dyDescent="0.3">
      <c r="A5" s="7">
        <v>40666</v>
      </c>
      <c r="B5" s="6" t="s">
        <v>25</v>
      </c>
      <c r="C5" t="s">
        <v>26</v>
      </c>
      <c r="D5" s="6" t="s">
        <v>27</v>
      </c>
      <c r="E5">
        <v>340</v>
      </c>
      <c r="F5" s="6" t="s">
        <v>7</v>
      </c>
      <c r="G5" s="6" t="s">
        <v>8</v>
      </c>
      <c r="H5" s="6" t="s">
        <v>15</v>
      </c>
      <c r="I5" s="7">
        <v>40666</v>
      </c>
    </row>
    <row r="6" spans="1:9" x14ac:dyDescent="0.3">
      <c r="A6" s="7">
        <v>40617</v>
      </c>
      <c r="B6" s="6" t="s">
        <v>28</v>
      </c>
      <c r="C6" t="s">
        <v>29</v>
      </c>
      <c r="D6" s="6" t="s">
        <v>30</v>
      </c>
      <c r="E6">
        <v>50</v>
      </c>
      <c r="F6" s="6" t="s">
        <v>7</v>
      </c>
      <c r="G6" s="6" t="s">
        <v>8</v>
      </c>
      <c r="H6" s="6" t="s">
        <v>16</v>
      </c>
      <c r="I6" s="7">
        <v>40617</v>
      </c>
    </row>
    <row r="7" spans="1:9" x14ac:dyDescent="0.3">
      <c r="A7" s="7">
        <v>40617</v>
      </c>
      <c r="B7" s="6" t="s">
        <v>31</v>
      </c>
      <c r="C7" t="s">
        <v>32</v>
      </c>
      <c r="D7" s="6" t="s">
        <v>33</v>
      </c>
      <c r="E7">
        <v>1000</v>
      </c>
      <c r="F7" s="6" t="s">
        <v>7</v>
      </c>
      <c r="G7" s="6" t="s">
        <v>8</v>
      </c>
      <c r="H7" s="6" t="s">
        <v>34</v>
      </c>
      <c r="I7" s="7">
        <v>40578</v>
      </c>
    </row>
    <row r="8" spans="1:9" x14ac:dyDescent="0.3">
      <c r="A8" s="7">
        <v>40617</v>
      </c>
      <c r="B8" s="6" t="s">
        <v>35</v>
      </c>
      <c r="C8" t="s">
        <v>36</v>
      </c>
      <c r="D8" s="6" t="s">
        <v>37</v>
      </c>
      <c r="E8">
        <v>90</v>
      </c>
      <c r="F8" s="6" t="s">
        <v>7</v>
      </c>
      <c r="G8" s="6" t="s">
        <v>38</v>
      </c>
      <c r="H8" s="6" t="s">
        <v>39</v>
      </c>
      <c r="I8" s="7">
        <v>40617</v>
      </c>
    </row>
    <row r="9" spans="1:9" x14ac:dyDescent="0.3">
      <c r="A9" s="7">
        <v>40620</v>
      </c>
      <c r="B9" s="6" t="s">
        <v>40</v>
      </c>
      <c r="C9" t="s">
        <v>41</v>
      </c>
      <c r="D9" s="6" t="s">
        <v>42</v>
      </c>
      <c r="E9">
        <v>200</v>
      </c>
      <c r="F9" s="6" t="s">
        <v>7</v>
      </c>
      <c r="G9" s="6" t="s">
        <v>8</v>
      </c>
      <c r="H9" s="6" t="s">
        <v>43</v>
      </c>
      <c r="I9" s="7">
        <v>40620</v>
      </c>
    </row>
    <row r="10" spans="1:9" x14ac:dyDescent="0.3">
      <c r="A10" s="7">
        <v>40622</v>
      </c>
      <c r="B10" s="6" t="s">
        <v>44</v>
      </c>
      <c r="C10" t="s">
        <v>45</v>
      </c>
      <c r="D10" s="6" t="s">
        <v>46</v>
      </c>
      <c r="E10">
        <v>-15000</v>
      </c>
      <c r="F10" s="6" t="s">
        <v>47</v>
      </c>
      <c r="G10" s="6" t="s">
        <v>12</v>
      </c>
      <c r="H10" s="6" t="s">
        <v>48</v>
      </c>
      <c r="I10" s="7">
        <v>40622</v>
      </c>
    </row>
    <row r="11" spans="1:9" x14ac:dyDescent="0.3">
      <c r="A11" s="7">
        <v>40622</v>
      </c>
      <c r="B11" s="6" t="s">
        <v>49</v>
      </c>
      <c r="C11" t="s">
        <v>45</v>
      </c>
      <c r="D11" s="6" t="s">
        <v>46</v>
      </c>
      <c r="E11">
        <v>15000</v>
      </c>
      <c r="F11" s="6" t="s">
        <v>47</v>
      </c>
      <c r="G11" s="6" t="s">
        <v>8</v>
      </c>
      <c r="H11" s="6" t="s">
        <v>48</v>
      </c>
      <c r="I11" s="7">
        <v>40622</v>
      </c>
    </row>
    <row r="12" spans="1:9" x14ac:dyDescent="0.3">
      <c r="A12" s="7">
        <v>40628</v>
      </c>
      <c r="B12" s="6" t="s">
        <v>53</v>
      </c>
      <c r="C12" t="s">
        <v>26</v>
      </c>
      <c r="D12" s="6" t="s">
        <v>54</v>
      </c>
      <c r="E12">
        <v>220</v>
      </c>
      <c r="F12" s="6" t="s">
        <v>47</v>
      </c>
      <c r="G12" s="6" t="s">
        <v>8</v>
      </c>
      <c r="H12" s="6" t="s">
        <v>55</v>
      </c>
      <c r="I12" s="7">
        <v>40628</v>
      </c>
    </row>
    <row r="13" spans="1:9" x14ac:dyDescent="0.3">
      <c r="A13" s="7">
        <v>40628</v>
      </c>
      <c r="B13" s="6" t="s">
        <v>58</v>
      </c>
      <c r="C13" t="s">
        <v>26</v>
      </c>
      <c r="D13" s="6" t="s">
        <v>59</v>
      </c>
      <c r="E13">
        <v>6400</v>
      </c>
      <c r="F13" s="6" t="s">
        <v>7</v>
      </c>
      <c r="G13" s="6" t="s">
        <v>8</v>
      </c>
      <c r="H13" s="6" t="s">
        <v>48</v>
      </c>
      <c r="I13" s="7">
        <v>40628</v>
      </c>
    </row>
    <row r="14" spans="1:9" x14ac:dyDescent="0.3">
      <c r="A14" s="7">
        <v>40658</v>
      </c>
      <c r="B14" s="6" t="s">
        <v>66</v>
      </c>
      <c r="C14" t="s">
        <v>67</v>
      </c>
      <c r="D14" s="6" t="s">
        <v>68</v>
      </c>
      <c r="E14">
        <v>1300</v>
      </c>
      <c r="F14" s="6" t="s">
        <v>7</v>
      </c>
      <c r="G14" s="6" t="s">
        <v>8</v>
      </c>
      <c r="H14" s="6" t="s">
        <v>52</v>
      </c>
      <c r="I14" s="7">
        <v>40658</v>
      </c>
    </row>
    <row r="15" spans="1:9" x14ac:dyDescent="0.3">
      <c r="A15" s="7">
        <v>40659</v>
      </c>
      <c r="B15" s="6" t="s">
        <v>70</v>
      </c>
      <c r="C15" t="s">
        <v>32</v>
      </c>
      <c r="D15" s="6" t="s">
        <v>71</v>
      </c>
      <c r="E15">
        <v>3000</v>
      </c>
      <c r="F15" s="6" t="s">
        <v>47</v>
      </c>
      <c r="G15" s="6" t="s">
        <v>8</v>
      </c>
      <c r="H15" s="6" t="s">
        <v>55</v>
      </c>
      <c r="I15" s="7">
        <v>40689</v>
      </c>
    </row>
    <row r="16" spans="1:9" x14ac:dyDescent="0.3">
      <c r="A16" s="7">
        <v>40662</v>
      </c>
      <c r="B16" s="6" t="s">
        <v>75</v>
      </c>
      <c r="C16" t="s">
        <v>76</v>
      </c>
      <c r="D16" s="6" t="s">
        <v>77</v>
      </c>
      <c r="E16">
        <v>41</v>
      </c>
      <c r="F16" s="6" t="s">
        <v>7</v>
      </c>
      <c r="G16" s="6" t="s">
        <v>38</v>
      </c>
      <c r="H16" s="6" t="s">
        <v>48</v>
      </c>
      <c r="I16" s="7">
        <v>40692</v>
      </c>
    </row>
    <row r="17" spans="1:9" x14ac:dyDescent="0.3">
      <c r="A17" s="7">
        <v>40548</v>
      </c>
      <c r="B17" s="6" t="s">
        <v>81</v>
      </c>
      <c r="C17" t="s">
        <v>32</v>
      </c>
      <c r="D17" s="6" t="s">
        <v>82</v>
      </c>
      <c r="E17">
        <v>220</v>
      </c>
      <c r="F17" s="6" t="s">
        <v>7</v>
      </c>
      <c r="G17" s="6" t="s">
        <v>8</v>
      </c>
      <c r="H17" s="6" t="s">
        <v>15</v>
      </c>
      <c r="I17" s="7">
        <v>40694</v>
      </c>
    </row>
    <row r="18" spans="1:9" x14ac:dyDescent="0.3">
      <c r="A18" s="7">
        <v>40729</v>
      </c>
      <c r="B18" s="6" t="s">
        <v>83</v>
      </c>
      <c r="C18" t="s">
        <v>84</v>
      </c>
      <c r="D18" s="6" t="s">
        <v>85</v>
      </c>
      <c r="E18">
        <v>563</v>
      </c>
      <c r="F18" s="6" t="s">
        <v>7</v>
      </c>
      <c r="G18" s="6" t="s">
        <v>8</v>
      </c>
      <c r="H18" s="6" t="s">
        <v>86</v>
      </c>
      <c r="I18" s="7"/>
    </row>
    <row r="19" spans="1:9" x14ac:dyDescent="0.3">
      <c r="A19" s="7">
        <v>40656</v>
      </c>
      <c r="B19" s="6" t="s">
        <v>87</v>
      </c>
      <c r="C19" t="s">
        <v>32</v>
      </c>
      <c r="D19" s="6" t="s">
        <v>88</v>
      </c>
      <c r="E19">
        <v>982</v>
      </c>
      <c r="F19" s="6" t="s">
        <v>7</v>
      </c>
      <c r="G19" s="6" t="s">
        <v>8</v>
      </c>
      <c r="H19" s="6" t="s">
        <v>16</v>
      </c>
      <c r="I19" s="7">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r m m P 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r m m 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5 p j 1 f Z F J 8 j d w E A A A g H A A A T A B w A R m 9 y b X V s Y X M v U 2 V j d G l v b j E u b S C i G A A o o B Q A A A A A A A A A A A A A A A A A A A A A A A A A A A D t V E 1 r w k A U v A f y H 5 b 1 Y i A V t K U X 8 W C T H o R S i r H 0 I C L r + q y L y W 7 Y D 6 u E / P d u T O t H k y I t 9 N I 2 l w 3 7 3 p t 5 M x m i g G o m O I r K s 9 1 1 H d d R S y J h j k Z k F s M l 6 q E Y t O s g + 0 T C S A r 2 5 n Z D I W 4 F R k r g + k n I 1 U y I V d P L x v c k g R 4 u J / E k H w e C a 9 s y 8 U u A B g 6 W h D 8 X 4 N s U s E X a t b Z G k n C 1 E D I J R G w S X h R V s 2 T z s w y H g p r E w q C Q a M A + 0 r a O C N / m P s p w Z N I 0 Z i D f 7 z V s 9 K 4 w h A X Y / W h l I g R F J U s L w Z W h E d m g A a e x U W w N q J 8 I w 7 V t G n B 9 f d U q 9 t p 3 B W I O l f E b w l f 1 l T 6 l B V Z 9 8 Y F s a / X l X q 1 x 6 I X p J b o T l M T n T P z g u C X 7 x M 6 5 f c / t M h j 4 x W O E P d d h / C z 3 c V w a b 5 8 d N T s e / k / N 3 0 z N W e L 2 l 5 h P V t 5 t U a f 5 O 9 F t 4 + q v b j r t f D + 3 d v i H o 1 v I 1 C y B X 5 3 f v c i j E A 8 h E W t r Y W i s Z G o b 1 M H I k C n N O N U 1 k T 1 4 l J 9 E o g a u + w p Q S w E C L Q A U A A I A C A C u a Y 9 X r F r / W K Q A A A D 3 A A A A E g A A A A A A A A A A A A A A A A A A A A A A Q 2 9 u Z m l n L 1 B h Y 2 t h Z 2 U u e G 1 s U E s B A i 0 A F A A C A A g A r m m P V w / K 6 a u k A A A A 6 Q A A A B M A A A A A A A A A A A A A A A A A 8 A A A A F t D b 2 5 0 Z W 5 0 X 1 R 5 c G V z X S 5 4 b W x Q S w E C L Q A U A A I A C A C u a Y 9 X 2 R S f I 3 c B A A A I B w A A E w A A A A A A A A A A A A A A A A D h 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J g A A A A A A A K 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E y L T E x V D E w O j U 0 O j A z L j A 1 O T I z M z R a I i A v P j x F b n R y e S B U e X B l P S J G a W x s Q 2 9 s d W 1 u V H l w Z X M i I F Z h b H V l P S J z Q 1 F Z Q U J n T U d C Z 1 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0 R v Y 3 V t Z W 5 0 I E R h d G U s M H 0 m c X V v d D s s J n F 1 b 3 Q 7 U 2 V j d G l v b j E v V G F i b G U z L 0 F 1 d G 9 S Z W 1 v d m V k Q 2 9 s d W 1 u c z E u e 1 N 1 c H B s a W V y L D F 9 J n F 1 b 3 Q 7 L C Z x d W 9 0 O 1 N l Y 3 R p b 2 4 x L 1 R h Y m x l M y 9 B d X R v U m V t b 3 Z l Z E N v b H V t b n M x L n t S Z W Z l c m V u Y 2 U s M n 0 m c X V v d D s s J n F 1 b 3 Q 7 U 2 V j d G l v b j E v V G F i b G U z L 0 F 1 d G 9 S Z W 1 v d m V k Q 2 9 s d W 1 u c z E u e 0 R l c 2 N y a X B 0 a W 9 u L D N 9 J n F 1 b 3 Q 7 L C Z x d W 9 0 O 1 N l Y 3 R p b 2 4 x L 1 R h Y m x l M y 9 B d X R v U m V t b 3 Z l Z E N v b H V t b n M x L n t U Y X g g S W 5 j b H V z a X Z l I E F t b 3 V u d C w 0 f S Z x d W 9 0 O y w m c X V v d D t T Z W N 0 a W 9 u M S 9 U Y W J s Z T M v Q X V 0 b 1 J l b W 9 2 Z W R D b 2 x 1 b W 5 z M S 5 7 V G F 4 I E N v Z G U s N X 0 m c X V v d D s s J n F 1 b 3 Q 7 U 2 V j d G l v b j E v V G F i b G U z L 0 F 1 d G 9 S Z W 1 v d m V k Q 2 9 s d W 1 u c z E u e 0 J h b m s g Q 2 9 k Z S w 2 f S Z x d W 9 0 O y w m c X V v d D t T Z W N 0 a W 9 u M S 9 U Y W J s Z T M v Q X V 0 b 1 J l b W 9 2 Z W R D b 2 x 1 b W 5 z M S 5 7 Q W N j b 3 V u d C B D b 2 R l L D d 9 J n F 1 b 3 Q 7 L C Z x d W 9 0 O 1 N l Y 3 R p b 2 4 x L 1 R h Y m x l M y 9 B d X R v U m V t b 3 Z l Z E N v b H V t b n M x L n t Q Y X l t Z W 5 0 I E R h d G U s O H 0 m c X V v d D t d L C Z x d W 9 0 O 0 N v b H V t b k N v d W 5 0 J n F 1 b 3 Q 7 O j k s J n F 1 b 3 Q 7 S 2 V 5 Q 2 9 s d W 1 u T m F t Z X M m c X V v d D s 6 W 1 0 s J n F 1 b 3 Q 7 Q 2 9 s d W 1 u S W R l b n R p d G l l c y Z x d W 9 0 O z p b J n F 1 b 3 Q 7 U 2 V j d G l v b j E v V G F i b G U z L 0 F 1 d G 9 S Z W 1 v d m V k Q 2 9 s d W 1 u c z E u e 0 R v Y 3 V t Z W 5 0 I E R h d G U s M H 0 m c X V v d D s s J n F 1 b 3 Q 7 U 2 V j d G l v b j E v V G F i b G U z L 0 F 1 d G 9 S Z W 1 v d m V k Q 2 9 s d W 1 u c z E u e 1 N 1 c H B s a W V y L D F 9 J n F 1 b 3 Q 7 L C Z x d W 9 0 O 1 N l Y 3 R p b 2 4 x L 1 R h Y m x l M y 9 B d X R v U m V t b 3 Z l Z E N v b H V t b n M x L n t S Z W Z l c m V u Y 2 U s M n 0 m c X V v d D s s J n F 1 b 3 Q 7 U 2 V j d G l v b j E v V G F i b G U z L 0 F 1 d G 9 S Z W 1 v d m V k Q 2 9 s d W 1 u c z E u e 0 R l c 2 N y a X B 0 a W 9 u L D N 9 J n F 1 b 3 Q 7 L C Z x d W 9 0 O 1 N l Y 3 R p b 2 4 x L 1 R h Y m x l M y 9 B d X R v U m V t b 3 Z l Z E N v b H V t b n M x L n t U Y X g g S W 5 j b H V z a X Z l I E F t b 3 V u d C w 0 f S Z x d W 9 0 O y w m c X V v d D t T Z W N 0 a W 9 u M S 9 U Y W J s Z T M v Q X V 0 b 1 J l b W 9 2 Z W R D b 2 x 1 b W 5 z M S 5 7 V G F 4 I E N v Z G U s N X 0 m c X V v d D s s J n F 1 b 3 Q 7 U 2 V j d G l v b j E v V G F i b G U z L 0 F 1 d G 9 S Z W 1 v d m V k Q 2 9 s d W 1 u c z E u e 0 J h b m s g Q 2 9 k Z S w 2 f S Z x d W 9 0 O y w m c X V v d D t T Z W N 0 a W 9 u M S 9 U Y W J s Z T M v Q X V 0 b 1 J l b W 9 2 Z W R D b 2 x 1 b W 5 z M S 5 7 Q W N j b 3 V u d C B D b 2 R l L D d 9 J n F 1 b 3 Q 7 L C Z x d W 9 0 O 1 N l Y 3 R p b 2 4 x L 1 R h Y m x l M y 9 B d X R v U m V t b 3 Z l Z E N v b H V t b n M x L n t Q Y X l t Z W 5 0 I E R h d G U 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Q 2 h h b m d l Z C U y M F R 5 c G U l M j B 3 a X R o J T I w T G 9 j Y W x l P C 9 J d G V t U G F 0 a D 4 8 L 0 l 0 Z W 1 M b 2 N h d G l v b j 4 8 U 3 R h Y m x l R W 5 0 c m l l c y A v P j w v S X R l b T 4 8 S X R l b T 4 8 S X R l b U x v Y 2 F 0 a W 9 u P j x J d G V t V H l w Z T 5 G b 3 J t d W x h P C 9 J d G V t V H l w Z T 4 8 S X R l b V B h d G g + U 2 V j d G l v b j E v V G F i b G U 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N 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S I g L z 4 8 R W 5 0 c n k g V H l w Z T 0 i R m l s b E x h c 3 R V c G R h d G V k I i B W Y W x 1 Z T 0 i Z D I w M j M t M T I t M T J U M T A 6 N D Y 6 M D M u N D U 5 M T Q 4 N l o i I C 8 + P E V u d H J 5 I F R 5 c G U 9 I k Z p b G x D b 2 x 1 b W 5 U e X B l c y I g V m F s d W U 9 I n N D U V l B Q m d N R 0 J n W 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g K D I p L 0 F 1 d G 9 S Z W 1 v d m V k Q 2 9 s d W 1 u c z E u e 0 R v Y 3 V t Z W 5 0 I E R h d G U s M H 0 m c X V v d D s s J n F 1 b 3 Q 7 U 2 V j d G l v b j E v V G F i b G U z I C g y K S 9 B d X R v U m V t b 3 Z l Z E N v b H V t b n M x L n t T d X B w b G l l c i w x f S Z x d W 9 0 O y w m c X V v d D t T Z W N 0 a W 9 u M S 9 U Y W J s Z T M g K D I p L 0 F 1 d G 9 S Z W 1 v d m V k Q 2 9 s d W 1 u c z E u e 1 J l Z m V y Z W 5 j Z S w y f S Z x d W 9 0 O y w m c X V v d D t T Z W N 0 a W 9 u M S 9 U Y W J s Z T M g K D I p L 0 F 1 d G 9 S Z W 1 v d m V k Q 2 9 s d W 1 u c z E u e 0 R l c 2 N y a X B 0 a W 9 u L D N 9 J n F 1 b 3 Q 7 L C Z x d W 9 0 O 1 N l Y 3 R p b 2 4 x L 1 R h Y m x l M y A o M i k v Q X V 0 b 1 J l b W 9 2 Z W R D b 2 x 1 b W 5 z M S 5 7 V G F 4 I E l u Y 2 x 1 c 2 l 2 Z S B B b W 9 1 b n Q s N H 0 m c X V v d D s s J n F 1 b 3 Q 7 U 2 V j d G l v b j E v V G F i b G U z I C g y K S 9 B d X R v U m V t b 3 Z l Z E N v b H V t b n M x L n t U Y X g g Q 2 9 k Z S w 1 f S Z x d W 9 0 O y w m c X V v d D t T Z W N 0 a W 9 u M S 9 U Y W J s Z T M g K D I p L 0 F 1 d G 9 S Z W 1 v d m V k Q 2 9 s d W 1 u c z E u e 0 J h b m s g Q 2 9 k Z S w 2 f S Z x d W 9 0 O y w m c X V v d D t T Z W N 0 a W 9 u M S 9 U Y W J s Z T M g K D I p L 0 F 1 d G 9 S Z W 1 v d m V k Q 2 9 s d W 1 u c z E u e 0 F j Y 2 9 1 b n Q g Q 2 9 k Z S w 3 f S Z x d W 9 0 O y w m c X V v d D t T Z W N 0 a W 9 u M S 9 U Y W J s Z T M g K D I p L 0 F 1 d G 9 S Z W 1 v d m V k Q 2 9 s d W 1 u c z E u e 1 B h e W 1 l b n Q g R G F 0 Z S w 4 f S Z x d W 9 0 O 1 0 s J n F 1 b 3 Q 7 Q 2 9 s d W 1 u Q 2 9 1 b n Q m c X V v d D s 6 O S w m c X V v d D t L Z X l D b 2 x 1 b W 5 O Y W 1 l c y Z x d W 9 0 O z p b X S w m c X V v d D t D b 2 x 1 b W 5 J Z G V u d G l 0 a W V z J n F 1 b 3 Q 7 O l s m c X V v d D t T Z W N 0 a W 9 u M S 9 U Y W J s Z T M g K D I p L 0 F 1 d G 9 S Z W 1 v d m V k Q 2 9 s d W 1 u c z E u e 0 R v Y 3 V t Z W 5 0 I E R h d G U s M H 0 m c X V v d D s s J n F 1 b 3 Q 7 U 2 V j d G l v b j E v V G F i b G U z I C g y K S 9 B d X R v U m V t b 3 Z l Z E N v b H V t b n M x L n t T d X B w b G l l c i w x f S Z x d W 9 0 O y w m c X V v d D t T Z W N 0 a W 9 u M S 9 U Y W J s Z T M g K D I p L 0 F 1 d G 9 S Z W 1 v d m V k Q 2 9 s d W 1 u c z E u e 1 J l Z m V y Z W 5 j Z S w y f S Z x d W 9 0 O y w m c X V v d D t T Z W N 0 a W 9 u M S 9 U Y W J s Z T M g K D I p L 0 F 1 d G 9 S Z W 1 v d m V k Q 2 9 s d W 1 u c z E u e 0 R l c 2 N y a X B 0 a W 9 u L D N 9 J n F 1 b 3 Q 7 L C Z x d W 9 0 O 1 N l Y 3 R p b 2 4 x L 1 R h Y m x l M y A o M i k v Q X V 0 b 1 J l b W 9 2 Z W R D b 2 x 1 b W 5 z M S 5 7 V G F 4 I E l u Y 2 x 1 c 2 l 2 Z S B B b W 9 1 b n Q s N H 0 m c X V v d D s s J n F 1 b 3 Q 7 U 2 V j d G l v b j E v V G F i b G U z I C g y K S 9 B d X R v U m V t b 3 Z l Z E N v b H V t b n M x L n t U Y X g g Q 2 9 k Z S w 1 f S Z x d W 9 0 O y w m c X V v d D t T Z W N 0 a W 9 u M S 9 U Y W J s Z T M g K D I p L 0 F 1 d G 9 S Z W 1 v d m V k Q 2 9 s d W 1 u c z E u e 0 J h b m s g Q 2 9 k Z S w 2 f S Z x d W 9 0 O y w m c X V v d D t T Z W N 0 a W 9 u M S 9 U Y W J s Z T M g K D I p L 0 F 1 d G 9 S Z W 1 v d m V k Q 2 9 s d W 1 u c z E u e 0 F j Y 2 9 1 b n Q g Q 2 9 k Z S w 3 f S Z x d W 9 0 O y w m c X V v d D t T Z W N 0 a W 9 u M S 9 U Y W J s Z T M g K D I p L 0 F 1 d G 9 S Z W 1 v d m V k Q 2 9 s d W 1 u c z E u e 1 B h e W 1 l b n Q g R G F 0 Z S w 4 f S Z x d W 9 0 O 1 0 s J n F 1 b 3 Q 7 U m V s Y X R p b 2 5 z a G l w S W 5 m b y Z x d W 9 0 O z p b X X 0 i I C 8 + P C 9 T d G F i b G V F b n R y a W V z P j w v S X R l b T 4 8 S X R l b T 4 8 S X R l b U x v Y 2 F 0 a W 9 u P j x J d G V t V H l w Z T 5 G b 3 J t d W x h P C 9 J d G V t V H l w Z T 4 8 S X R l b V B h d G g + U 2 V j d G l v b j E v V G F i b G U z J T I w K D I p L 1 N v d X J j Z T w v S X R l b V B h d G g + P C 9 J d G V t T G 9 j Y X R p b 2 4 + P F N 0 Y W J s Z U V u d H J p Z X M g L z 4 8 L 0 l 0 Z W 0 + P E l 0 Z W 0 + P E l 0 Z W 1 M b 2 N h d G l v b j 4 8 S X R l b V R 5 c G U + R m 9 y b X V s Y T w v S X R l b V R 5 c G U + P E l 0 Z W 1 Q Y X R o P l N l Y 3 R p b 2 4 x L 1 R h Y m x l M y U y M C g y K S 9 D a G F u Z 2 V k J T I w V H l w Z T w v S X R l b V B h d G g + P C 9 J d G V t T G 9 j Y X R p b 2 4 + P F N 0 Y W J s Z U V u d H J p Z X M g L z 4 8 L 0 l 0 Z W 0 + P E l 0 Z W 0 + P E l 0 Z W 1 M b 2 N h d G l v b j 4 8 S X R l b V R 5 c G U + R m 9 y b X V s Y T w v S X R l b V R 5 c G U + P E l 0 Z W 1 Q Y X R o P l N l Y 3 R p b 2 4 x L 1 R h Y m x l M y U y M C g y K S 9 D a G F u Z 2 V k J T I w V H l w Z S U y M H d p d G g l M j B M b 2 N h b G U 8 L 0 l 0 Z W 1 Q Y X R o P j w v S X R l b U x v Y 2 F 0 a W 9 u P j x T d G F i b G V F b n R y a W V z I C 8 + P C 9 J d G V t P j x J d G V t P j x J d G V t T G 9 j Y X R p b 2 4 + P E l 0 Z W 1 U e X B l P k Z v c m 1 1 b G E 8 L 0 l 0 Z W 1 U e X B l P j x J d G V t U G F 0 a D 5 T Z W N 0 a W 9 u M S 9 U Y W J s Z T M l M j A o M i k v Q 2 h h b m d l Z C U y M F R 5 c G U l M j B 3 a X R o J T I w T G 9 j Y W x l M T w v S X R l b V B h d G g + P C 9 J d G V t T G 9 j Y X R p b 2 4 + P F N 0 Y W J s Z U V u d H J p Z X M g L z 4 8 L 0 l 0 Z W 0 + P E l 0 Z W 0 + P E l 0 Z W 1 M b 2 N h d G l v b j 4 8 S X R l b V R 5 c G U + R m 9 y b X V s Y T w v S X R l b V R 5 c G U + P E l 0 Z W 1 Q Y X R o P l N l Y 3 R p b 2 4 x L 1 R h Y m x l M 1 9 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X z J f M S 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y 0 x M i 0 x N V Q w N z o 0 M z o y O C 4 w N D E w N z M z W i I g L z 4 8 R W 5 0 c n k g V H l w Z T 0 i R m l s b E N v b H V t b l R 5 c G V z I i B W Y W x 1 Z T 0 i c 0 J 3 W U F C Z 0 1 H Q m d Z S C 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1 9 f M i 9 B d X R v U m V t b 3 Z l Z E N v b H V t b n M x L n t E b 2 N 1 b W V u d C B E Y X R l L D B 9 J n F 1 b 3 Q 7 L C Z x d W 9 0 O 1 N l Y 3 R p b 2 4 x L 1 R h Y m x l M 1 9 f M i 9 B d X R v U m V t b 3 Z l Z E N v b H V t b n M x L n t T d X B w b G l l c i w x f S Z x d W 9 0 O y w m c X V v d D t T Z W N 0 a W 9 u M S 9 U Y W J s Z T N f X z I v Q X V 0 b 1 J l b W 9 2 Z W R D b 2 x 1 b W 5 z M S 5 7 U m V m Z X J l b m N l L D J 9 J n F 1 b 3 Q 7 L C Z x d W 9 0 O 1 N l Y 3 R p b 2 4 x L 1 R h Y m x l M 1 9 f M i 9 B d X R v U m V t b 3 Z l Z E N v b H V t b n M x L n t E Z X N j c m l w d G l v b i w z f S Z x d W 9 0 O y w m c X V v d D t T Z W N 0 a W 9 u M S 9 U Y W J s Z T N f X z I v Q X V 0 b 1 J l b W 9 2 Z W R D b 2 x 1 b W 5 z M S 5 7 V G F 4 I E l u Y 2 x 1 c 2 l 2 Z S B B b W 9 1 b n Q s N H 0 m c X V v d D s s J n F 1 b 3 Q 7 U 2 V j d G l v b j E v V G F i b G U z X 1 8 y L 0 F 1 d G 9 S Z W 1 v d m V k Q 2 9 s d W 1 u c z E u e 1 R h e C B D b 2 R l L D V 9 J n F 1 b 3 Q 7 L C Z x d W 9 0 O 1 N l Y 3 R p b 2 4 x L 1 R h Y m x l M 1 9 f M i 9 B d X R v U m V t b 3 Z l Z E N v b H V t b n M x L n t C Y W 5 r I E N v Z G U s N n 0 m c X V v d D s s J n F 1 b 3 Q 7 U 2 V j d G l v b j E v V G F i b G U z X 1 8 y L 0 F 1 d G 9 S Z W 1 v d m V k Q 2 9 s d W 1 u c z E u e 0 F j Y 2 9 1 b n Q g Q 2 9 k Z S w 3 f S Z x d W 9 0 O y w m c X V v d D t T Z W N 0 a W 9 u M S 9 U Y W J s Z T N f X z I v Q X V 0 b 1 J l b W 9 2 Z W R D b 2 x 1 b W 5 z M S 5 7 U G F 5 b W V u d C B E Y X R l L D h 9 J n F 1 b 3 Q 7 X S w m c X V v d D t D b 2 x 1 b W 5 D b 3 V u d C Z x d W 9 0 O z o 5 L C Z x d W 9 0 O 0 t l e U N v b H V t b k 5 h b W V z J n F 1 b 3 Q 7 O l t d L C Z x d W 9 0 O 0 N v b H V t b k l k Z W 5 0 a X R p Z X M m c X V v d D s 6 W y Z x d W 9 0 O 1 N l Y 3 R p b 2 4 x L 1 R h Y m x l M 1 9 f M i 9 B d X R v U m V t b 3 Z l Z E N v b H V t b n M x L n t E b 2 N 1 b W V u d C B E Y X R l L D B 9 J n F 1 b 3 Q 7 L C Z x d W 9 0 O 1 N l Y 3 R p b 2 4 x L 1 R h Y m x l M 1 9 f M i 9 B d X R v U m V t b 3 Z l Z E N v b H V t b n M x L n t T d X B w b G l l c i w x f S Z x d W 9 0 O y w m c X V v d D t T Z W N 0 a W 9 u M S 9 U Y W J s Z T N f X z I v Q X V 0 b 1 J l b W 9 2 Z W R D b 2 x 1 b W 5 z M S 5 7 U m V m Z X J l b m N l L D J 9 J n F 1 b 3 Q 7 L C Z x d W 9 0 O 1 N l Y 3 R p b 2 4 x L 1 R h Y m x l M 1 9 f M i 9 B d X R v U m V t b 3 Z l Z E N v b H V t b n M x L n t E Z X N j c m l w d G l v b i w z f S Z x d W 9 0 O y w m c X V v d D t T Z W N 0 a W 9 u M S 9 U Y W J s Z T N f X z I v Q X V 0 b 1 J l b W 9 2 Z W R D b 2 x 1 b W 5 z M S 5 7 V G F 4 I E l u Y 2 x 1 c 2 l 2 Z S B B b W 9 1 b n Q s N H 0 m c X V v d D s s J n F 1 b 3 Q 7 U 2 V j d G l v b j E v V G F i b G U z X 1 8 y L 0 F 1 d G 9 S Z W 1 v d m V k Q 2 9 s d W 1 u c z E u e 1 R h e C B D b 2 R l L D V 9 J n F 1 b 3 Q 7 L C Z x d W 9 0 O 1 N l Y 3 R p b 2 4 x L 1 R h Y m x l M 1 9 f M i 9 B d X R v U m V t b 3 Z l Z E N v b H V t b n M x L n t C Y W 5 r I E N v Z G U s N n 0 m c X V v d D s s J n F 1 b 3 Q 7 U 2 V j d G l v b j E v V G F i b G U z X 1 8 y L 0 F 1 d G 9 S Z W 1 v d m V k Q 2 9 s d W 1 u c z E u e 0 F j Y 2 9 1 b n Q g Q 2 9 k Z S w 3 f S Z x d W 9 0 O y w m c X V v d D t T Z W N 0 a W 9 u M S 9 U Y W J s Z T N f X z I v Q X V 0 b 1 J l b W 9 2 Z W R D b 2 x 1 b W 5 z M S 5 7 U G F 5 b W V u d C B E Y X R l L D h 9 J n F 1 b 3 Q 7 X S w m c X V v d D t S Z W x h d G l v b n N o a X B J b m Z v J n F 1 b 3 Q 7 O l t d f S I g L z 4 8 L 1 N 0 Y W J s Z U V u d H J p Z X M + P C 9 J d G V t P j x J d G V t P j x J d G V t T G 9 j Y X R p b 2 4 + P E l 0 Z W 1 U e X B l P k Z v c m 1 1 b G E 8 L 0 l 0 Z W 1 U e X B l P j x J d G V t U G F 0 a D 5 T Z W N 0 a W 9 u M S 9 U Y W J s Z T N f X z I v U 2 9 1 c m N l P C 9 J d G V t U G F 0 a D 4 8 L 0 l 0 Z W 1 M b 2 N h d G l v b j 4 8 U 3 R h Y m x l R W 5 0 c m l l c y A v P j w v S X R l b T 4 8 S X R l b T 4 8 S X R l b U x v Y 2 F 0 a W 9 u P j x J d G V t V H l w Z T 5 G b 3 J t d W x h P C 9 J d G V t V H l w Z T 4 8 S X R l b V B h d G g + U 2 V j d G l v b j E v V G F i b G U z X 1 8 y L 0 N o Y W 5 n Z W Q l M j B U e X B l P C 9 J d G V t U G F 0 a D 4 8 L 0 l 0 Z W 1 M b 2 N h d G l v b j 4 8 U 3 R h Y m x l R W 5 0 c m l l c y A v P j w v S X R l b T 4 8 S X R l b T 4 8 S X R l b U x v Y 2 F 0 a W 9 u P j x J d G V t V H l w Z T 5 G b 3 J t d W x h P C 9 J d G V t V H l w Z T 4 8 S X R l b V B h d G g + U 2 V j d G l v b j E v V G F i b G U z X 1 8 y L 1 J l b W 9 2 Z W Q l M j B E d X B s a W N h d G V z P C 9 J d G V t U G F 0 a D 4 8 L 0 l 0 Z W 1 M b 2 N h d G l v b j 4 8 U 3 R h Y m x l R W 5 0 c m l l c y A v P j w v S X R l b T 4 8 L 0 l 0 Z W 1 z P j w v T G 9 j Y W x Q Y W N r Y W d l T W V 0 Y W R h d G F G a W x l P h Y A A A B Q S w U G A A A A A A A A A A A A A A A A A A A A A A A A J g E A A A E A A A D Q j J 3 f A R X R E Y x 6 A M B P w p f r A Q A A A N d i G R s I W V l P s U d / l q H P 8 P g A A A A A A g A A A A A A E G Y A A A A B A A A g A A A A K q V n u h J x Q k B B n V N + x r r X X S w X m 4 r L s r h I X 7 s F 5 c + S I Z o A A A A A D o A A A A A C A A A g A A A A u Z a k M s W u L 0 D 4 F M V U y 9 V m m B O R t n e m o j k g d P K 5 X k z 1 Y c h Q A A A A 3 f w k E r / D c v L 9 4 h v h J m 7 s + z Q S d G b y H s u I N d P I 0 U 7 t E z V y F T + x 0 y C M D U B L N k 1 W 2 I C s c N m H p M J r F l f Y n h R 6 p u q G r p / K X K d d 4 n o 1 Q S W 4 2 N C n z H F A A A A A 0 C R + N n P B x z v O W Q L t v Z 6 U j h 9 F Y p b Q 9 7 G x r I O b a 8 n H W F 2 O + M Z 8 t u a w J A 3 Q M w U p + H A r n 5 p B t 7 j 0 5 z I q 5 J E i 0 7 v L X g = = < / D a t a M a s h u p > 
</file>

<file path=customXml/itemProps1.xml><?xml version="1.0" encoding="utf-8"?>
<ds:datastoreItem xmlns:ds="http://schemas.openxmlformats.org/officeDocument/2006/customXml" ds:itemID="{35EAFB99-BB66-4BA3-896F-63A0F2AB77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Q_1</vt:lpstr>
      <vt:lpstr>Q_1(2)</vt:lpstr>
      <vt:lpstr>Q_1(3)</vt:lpstr>
      <vt:lpstr>Q_2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Gamot</dc:creator>
  <cp:lastModifiedBy>Chirag Gamot</cp:lastModifiedBy>
  <dcterms:created xsi:type="dcterms:W3CDTF">2023-12-11T08:28:09Z</dcterms:created>
  <dcterms:modified xsi:type="dcterms:W3CDTF">2023-12-15T08:13:11Z</dcterms:modified>
</cp:coreProperties>
</file>