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/>
  <bookViews>
    <workbookView xWindow="240" yWindow="465" windowWidth="18705" windowHeight="11295"/>
  </bookViews>
  <sheets>
    <sheet name="2021" sheetId="6" r:id="rId1"/>
    <sheet name="Sheet2" sheetId="7" r:id="rId2"/>
  </sheets>
  <calcPr calcId="124519" concurrentCalc="0"/>
  <fileRecoveryPr repairLoad="1"/>
</workbook>
</file>

<file path=xl/calcChain.xml><?xml version="1.0" encoding="utf-8"?>
<calcChain xmlns="http://schemas.openxmlformats.org/spreadsheetml/2006/main">
  <c r="D20" i="6"/>
  <c r="A2"/>
  <c r="A7"/>
  <c r="A3"/>
  <c r="A4"/>
  <c r="A5"/>
  <c r="A6"/>
  <c r="A8"/>
  <c r="A9"/>
  <c r="A10"/>
  <c r="A11"/>
  <c r="A12"/>
  <c r="A13"/>
  <c r="A14"/>
  <c r="A15"/>
  <c r="A16"/>
  <c r="A17"/>
  <c r="A18"/>
  <c r="A19"/>
</calcChain>
</file>

<file path=xl/sharedStrings.xml><?xml version="1.0" encoding="utf-8"?>
<sst xmlns="http://schemas.openxmlformats.org/spreadsheetml/2006/main" count="22" uniqueCount="22">
  <si>
    <t>Date</t>
  </si>
  <si>
    <t>Holiday</t>
  </si>
  <si>
    <t>Saraswati Puja</t>
  </si>
  <si>
    <t>Republic Day</t>
  </si>
  <si>
    <t>Doljatra</t>
  </si>
  <si>
    <t>Good Friday</t>
  </si>
  <si>
    <t>Bengali New Year</t>
  </si>
  <si>
    <t>May Day</t>
  </si>
  <si>
    <t>Independence Day</t>
  </si>
  <si>
    <t>Maha Saptami</t>
  </si>
  <si>
    <t>Dussehra</t>
  </si>
  <si>
    <t>Lakshmi Puja</t>
  </si>
  <si>
    <t>Kali Puja</t>
  </si>
  <si>
    <t>Christmas Day</t>
  </si>
  <si>
    <t>New Year's Day</t>
  </si>
  <si>
    <t>Gandhi Jayanti</t>
  </si>
  <si>
    <t>Maha Ashtami</t>
  </si>
  <si>
    <t>Maha Navami</t>
  </si>
  <si>
    <t>Bhai Duj</t>
  </si>
  <si>
    <t>TOTAL</t>
  </si>
  <si>
    <t>Ekadashi</t>
  </si>
  <si>
    <t>Day</t>
  </si>
</sst>
</file>

<file path=xl/styles.xml><?xml version="1.0" encoding="utf-8"?>
<styleSheet xmlns="http://schemas.openxmlformats.org/spreadsheetml/2006/main">
  <numFmts count="1">
    <numFmt numFmtId="164" formatCode="[$-409]d\-mmm\-yy;@"/>
  </numFmts>
  <fonts count="5">
    <font>
      <sz val="11"/>
      <color theme="1"/>
      <name val="Calibri"/>
      <family val="2"/>
      <scheme val="minor"/>
    </font>
    <font>
      <sz val="10"/>
      <color rgb="FF4E4E4E"/>
      <name val="Trebuchet MS"/>
      <family val="2"/>
    </font>
    <font>
      <sz val="10"/>
      <color theme="1"/>
      <name val="Trebuchet MS"/>
      <family val="2"/>
    </font>
    <font>
      <b/>
      <sz val="10"/>
      <color theme="1"/>
      <name val="Trebuchet MS"/>
      <family val="2"/>
    </font>
    <font>
      <b/>
      <sz val="12"/>
      <color rgb="FF4E4E4E"/>
      <name val="Trebuchet MS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164" fontId="2" fillId="0" borderId="0" xfId="0" applyNumberFormat="1" applyFont="1" applyFill="1" applyBorder="1" applyAlignment="1">
      <alignment horizontal="right"/>
    </xf>
    <xf numFmtId="0" fontId="2" fillId="0" borderId="0" xfId="0" applyNumberFormat="1" applyFont="1" applyFill="1" applyBorder="1" applyAlignment="1">
      <alignment horizontal="left"/>
    </xf>
    <xf numFmtId="0" fontId="2" fillId="0" borderId="0" xfId="0" applyFont="1" applyFill="1" applyBorder="1" applyAlignment="1">
      <alignment horizontal="right" vertical="top"/>
    </xf>
    <xf numFmtId="0" fontId="3" fillId="0" borderId="1" xfId="0" applyFont="1" applyFill="1" applyBorder="1" applyAlignment="1">
      <alignment horizontal="right" vertical="top"/>
    </xf>
    <xf numFmtId="0" fontId="1" fillId="0" borderId="1" xfId="0" applyNumberFormat="1" applyFont="1" applyFill="1" applyBorder="1" applyAlignment="1">
      <alignment horizontal="left" vertical="top" wrapText="1"/>
    </xf>
    <xf numFmtId="164" fontId="1" fillId="0" borderId="1" xfId="0" applyNumberFormat="1" applyFont="1" applyFill="1" applyBorder="1" applyAlignment="1">
      <alignment horizontal="right" vertical="top"/>
    </xf>
    <xf numFmtId="0" fontId="1" fillId="0" borderId="1" xfId="0" applyFont="1" applyFill="1" applyBorder="1" applyAlignment="1">
      <alignment horizontal="left" vertical="top" wrapText="1"/>
    </xf>
    <xf numFmtId="0" fontId="2" fillId="0" borderId="1" xfId="0" applyFont="1" applyFill="1" applyBorder="1" applyAlignment="1">
      <alignment horizontal="right" vertical="top"/>
    </xf>
    <xf numFmtId="0" fontId="3" fillId="0" borderId="1" xfId="0" applyNumberFormat="1" applyFont="1" applyFill="1" applyBorder="1" applyAlignment="1">
      <alignment horizontal="left"/>
    </xf>
    <xf numFmtId="164" fontId="3" fillId="0" borderId="1" xfId="0" applyNumberFormat="1" applyFont="1" applyFill="1" applyBorder="1" applyAlignment="1">
      <alignment horizontal="right"/>
    </xf>
    <xf numFmtId="0" fontId="3" fillId="0" borderId="1" xfId="0" applyFont="1" applyFill="1" applyBorder="1" applyAlignment="1">
      <alignment horizontal="left"/>
    </xf>
    <xf numFmtId="0" fontId="4" fillId="0" borderId="1" xfId="0" applyNumberFormat="1" applyFont="1" applyFill="1" applyBorder="1" applyAlignment="1">
      <alignment horizontal="center" vertical="top" wrapText="1"/>
    </xf>
    <xf numFmtId="164" fontId="4" fillId="0" borderId="1" xfId="0" applyNumberFormat="1" applyFont="1" applyFill="1" applyBorder="1" applyAlignment="1">
      <alignment horizontal="center" vertical="top" wrapText="1"/>
    </xf>
    <xf numFmtId="0" fontId="4" fillId="0" borderId="1" xfId="0" applyFont="1" applyFill="1" applyBorder="1" applyAlignment="1">
      <alignment horizontal="center" vertical="top" wrapText="1"/>
    </xf>
  </cellXfs>
  <cellStyles count="1">
    <cellStyle name="Normal" xfId="0" builtinId="0"/>
  </cellStyles>
  <dxfs count="2">
    <dxf>
      <font>
        <b val="0"/>
        <i val="0"/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20"/>
  <sheetViews>
    <sheetView tabSelected="1" workbookViewId="0">
      <selection activeCell="D20" sqref="D20"/>
    </sheetView>
  </sheetViews>
  <sheetFormatPr defaultColWidth="8.85546875" defaultRowHeight="15"/>
  <cols>
    <col min="1" max="1" width="24.7109375" style="4" customWidth="1"/>
    <col min="2" max="2" width="24.7109375" style="3" customWidth="1"/>
    <col min="3" max="3" width="26.7109375" style="1" customWidth="1"/>
    <col min="4" max="4" width="12.7109375" style="5" customWidth="1"/>
    <col min="5" max="16384" width="8.85546875" style="1"/>
  </cols>
  <sheetData>
    <row r="1" spans="1:4" s="2" customFormat="1" ht="18">
      <c r="A1" s="14" t="s">
        <v>21</v>
      </c>
      <c r="B1" s="15" t="s">
        <v>0</v>
      </c>
      <c r="C1" s="16" t="s">
        <v>1</v>
      </c>
      <c r="D1" s="6"/>
    </row>
    <row r="2" spans="1:4">
      <c r="A2" s="7" t="str">
        <f>TEXT(B2,"dddd")</f>
        <v>Friday</v>
      </c>
      <c r="B2" s="8">
        <v>44197</v>
      </c>
      <c r="C2" s="9" t="s">
        <v>14</v>
      </c>
      <c r="D2" s="10"/>
    </row>
    <row r="3" spans="1:4">
      <c r="A3" s="7" t="str">
        <f t="shared" ref="A3:A19" si="0">TEXT(B3,"dddd")</f>
        <v>Tuesday</v>
      </c>
      <c r="B3" s="8">
        <v>44222</v>
      </c>
      <c r="C3" s="9" t="s">
        <v>3</v>
      </c>
      <c r="D3" s="10"/>
    </row>
    <row r="4" spans="1:4">
      <c r="A4" s="7" t="str">
        <f t="shared" si="0"/>
        <v>Tuesday</v>
      </c>
      <c r="B4" s="8">
        <v>44243</v>
      </c>
      <c r="C4" s="9" t="s">
        <v>2</v>
      </c>
      <c r="D4" s="10"/>
    </row>
    <row r="5" spans="1:4">
      <c r="A5" s="7" t="str">
        <f t="shared" si="0"/>
        <v>Sunday</v>
      </c>
      <c r="B5" s="8">
        <v>44283</v>
      </c>
      <c r="C5" s="9" t="s">
        <v>4</v>
      </c>
      <c r="D5" s="10"/>
    </row>
    <row r="6" spans="1:4">
      <c r="A6" s="7" t="str">
        <f>TEXT(B6,"dddd")</f>
        <v>Friday</v>
      </c>
      <c r="B6" s="8">
        <v>44288</v>
      </c>
      <c r="C6" s="9" t="s">
        <v>5</v>
      </c>
      <c r="D6" s="10"/>
    </row>
    <row r="7" spans="1:4">
      <c r="A7" s="7" t="str">
        <f>TEXT(B7,"dddd")</f>
        <v>Thursday</v>
      </c>
      <c r="B7" s="8">
        <v>44301</v>
      </c>
      <c r="C7" s="9" t="s">
        <v>6</v>
      </c>
      <c r="D7" s="10"/>
    </row>
    <row r="8" spans="1:4">
      <c r="A8" s="7" t="str">
        <f t="shared" si="0"/>
        <v>Saturday</v>
      </c>
      <c r="B8" s="8">
        <v>44317</v>
      </c>
      <c r="C8" s="9" t="s">
        <v>7</v>
      </c>
      <c r="D8" s="10"/>
    </row>
    <row r="9" spans="1:4">
      <c r="A9" s="7" t="str">
        <f t="shared" si="0"/>
        <v>Sunday</v>
      </c>
      <c r="B9" s="8">
        <v>44423</v>
      </c>
      <c r="C9" s="9" t="s">
        <v>8</v>
      </c>
      <c r="D9" s="10"/>
    </row>
    <row r="10" spans="1:4">
      <c r="A10" s="7" t="str">
        <f t="shared" si="0"/>
        <v>Saturday</v>
      </c>
      <c r="B10" s="8">
        <v>44471</v>
      </c>
      <c r="C10" s="9" t="s">
        <v>15</v>
      </c>
      <c r="D10" s="10"/>
    </row>
    <row r="11" spans="1:4">
      <c r="A11" s="7" t="str">
        <f t="shared" si="0"/>
        <v>Tuesday</v>
      </c>
      <c r="B11" s="8">
        <v>44481</v>
      </c>
      <c r="C11" s="9" t="s">
        <v>9</v>
      </c>
      <c r="D11" s="10"/>
    </row>
    <row r="12" spans="1:4">
      <c r="A12" s="7" t="str">
        <f t="shared" si="0"/>
        <v>Wednesday</v>
      </c>
      <c r="B12" s="8">
        <v>44482</v>
      </c>
      <c r="C12" s="9" t="s">
        <v>16</v>
      </c>
      <c r="D12" s="10"/>
    </row>
    <row r="13" spans="1:4">
      <c r="A13" s="7" t="str">
        <f t="shared" si="0"/>
        <v>Thursday</v>
      </c>
      <c r="B13" s="8">
        <v>44483</v>
      </c>
      <c r="C13" s="9" t="s">
        <v>17</v>
      </c>
      <c r="D13" s="10"/>
    </row>
    <row r="14" spans="1:4">
      <c r="A14" s="7" t="str">
        <f t="shared" si="0"/>
        <v>Friday</v>
      </c>
      <c r="B14" s="8">
        <v>44484</v>
      </c>
      <c r="C14" s="9" t="s">
        <v>10</v>
      </c>
      <c r="D14" s="10"/>
    </row>
    <row r="15" spans="1:4">
      <c r="A15" s="7" t="str">
        <f t="shared" si="0"/>
        <v>Saturday</v>
      </c>
      <c r="B15" s="8">
        <v>44485</v>
      </c>
      <c r="C15" s="9" t="s">
        <v>20</v>
      </c>
      <c r="D15" s="10"/>
    </row>
    <row r="16" spans="1:4">
      <c r="A16" s="7" t="str">
        <f t="shared" si="0"/>
        <v>Wednesday</v>
      </c>
      <c r="B16" s="8">
        <v>44489</v>
      </c>
      <c r="C16" s="9" t="s">
        <v>11</v>
      </c>
      <c r="D16" s="10"/>
    </row>
    <row r="17" spans="1:4">
      <c r="A17" s="7" t="str">
        <f t="shared" si="0"/>
        <v>Thursday</v>
      </c>
      <c r="B17" s="8">
        <v>44504</v>
      </c>
      <c r="C17" s="9" t="s">
        <v>12</v>
      </c>
      <c r="D17" s="10"/>
    </row>
    <row r="18" spans="1:4">
      <c r="A18" s="7" t="str">
        <f t="shared" si="0"/>
        <v>Saturday</v>
      </c>
      <c r="B18" s="8">
        <v>44506</v>
      </c>
      <c r="C18" s="9" t="s">
        <v>18</v>
      </c>
      <c r="D18" s="10"/>
    </row>
    <row r="19" spans="1:4">
      <c r="A19" s="7" t="str">
        <f t="shared" si="0"/>
        <v>Saturday</v>
      </c>
      <c r="B19" s="8">
        <v>44555</v>
      </c>
      <c r="C19" s="9" t="s">
        <v>13</v>
      </c>
      <c r="D19" s="10"/>
    </row>
    <row r="20" spans="1:4" s="2" customFormat="1">
      <c r="A20" s="11"/>
      <c r="B20" s="12"/>
      <c r="C20" s="13" t="s">
        <v>19</v>
      </c>
      <c r="D20" s="6">
        <f>COUNT(B2:B19)-(COUNTIF(A2:A19,"Saturday")+COUNTIF(A2:A19,"Sunday"))</f>
        <v>11</v>
      </c>
    </row>
  </sheetData>
  <conditionalFormatting sqref="A1:A1048576">
    <cfRule type="cellIs" dxfId="1" priority="1" operator="equal">
      <formula>"Sunday"</formula>
    </cfRule>
    <cfRule type="cellIs" dxfId="0" priority="2" operator="equal">
      <formula>"Saturday"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2021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2021-01-02T02:19:08Z</dcterms:modified>
</cp:coreProperties>
</file>