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"/>
    </mc:Choice>
  </mc:AlternateContent>
  <xr:revisionPtr revIDLastSave="0" documentId="8_{C1BFF486-00B0-4BA0-A867-EF6CD7438CDA}" xr6:coauthVersionLast="47" xr6:coauthVersionMax="47" xr10:uidLastSave="{00000000-0000-0000-0000-000000000000}"/>
  <bookViews>
    <workbookView xWindow="-120" yWindow="-120" windowWidth="29040" windowHeight="16440" xr2:uid="{603C4F6C-BE1C-4345-965E-C30D028072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14" i="1" s="1"/>
  <c r="N14" i="1" s="1"/>
  <c r="M11" i="1"/>
  <c r="M12" i="1" s="1"/>
  <c r="N12" i="1" s="1"/>
  <c r="M9" i="1"/>
  <c r="M10" i="1" s="1"/>
  <c r="N10" i="1" s="1"/>
  <c r="M7" i="1"/>
  <c r="M8" i="1" s="1"/>
  <c r="N8" i="1" s="1"/>
  <c r="N6" i="1"/>
  <c r="N4" i="1"/>
  <c r="M4" i="1"/>
  <c r="L13" i="1"/>
  <c r="L11" i="1"/>
  <c r="L9" i="1"/>
  <c r="L7" i="1"/>
  <c r="L5" i="1"/>
  <c r="K13" i="1"/>
  <c r="K11" i="1"/>
  <c r="K9" i="1"/>
  <c r="K7" i="1"/>
  <c r="K5" i="1"/>
  <c r="G13" i="1"/>
  <c r="G11" i="1"/>
  <c r="G9" i="1"/>
  <c r="G7" i="1"/>
  <c r="G5" i="1"/>
  <c r="F13" i="1"/>
  <c r="F11" i="1"/>
  <c r="F9" i="1"/>
  <c r="F7" i="1"/>
  <c r="F5" i="1"/>
  <c r="M5" i="1" l="1"/>
  <c r="M6" i="1" s="1"/>
</calcChain>
</file>

<file path=xl/sharedStrings.xml><?xml version="1.0" encoding="utf-8"?>
<sst xmlns="http://schemas.openxmlformats.org/spreadsheetml/2006/main" count="20" uniqueCount="18">
  <si>
    <t>Month</t>
  </si>
  <si>
    <t>Date</t>
  </si>
  <si>
    <t>Rent</t>
  </si>
  <si>
    <t>Energy</t>
  </si>
  <si>
    <t>Water</t>
  </si>
  <si>
    <t>Internet</t>
  </si>
  <si>
    <t>Phone</t>
  </si>
  <si>
    <t>Climbing</t>
  </si>
  <si>
    <t>Food</t>
  </si>
  <si>
    <t>Transport</t>
  </si>
  <si>
    <t>Income</t>
  </si>
  <si>
    <t>net b4 cushion</t>
  </si>
  <si>
    <t>Estimates</t>
  </si>
  <si>
    <t>Energy cost</t>
  </si>
  <si>
    <t>Water cost</t>
  </si>
  <si>
    <t>Initial</t>
  </si>
  <si>
    <t>cushion</t>
  </si>
  <si>
    <t>net after cushion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</si>
</sst>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280C-B08B-4682-BC91-10ABAEC5F69D}">
  <dimension ref="B1:N20"/>
  <sheetViews>
    <sheetView tabSelected="1" workbookViewId="0">
      <selection activeCell="L27" sqref="L27"/>
    </sheetView>
  </sheetViews>
  <sheetFormatPr defaultRowHeight="15" x14ac:dyDescent="0.25"/>
  <cols>
    <col min="2" max="2" width="11.42578125" customWidth="1"/>
    <col min="13" max="13" width="14.42578125" customWidth="1"/>
    <col min="14" max="14" width="20.28515625" customWidth="1"/>
  </cols>
  <sheetData>
    <row r="1" spans="2:14" ht="15.75" customHeight="1" thickBot="1" x14ac:dyDescent="0.3"/>
    <row r="2" spans="2:14" ht="15.75" thickBot="1" x14ac:dyDescent="0.3">
      <c r="B2" s="6" t="s">
        <v>0</v>
      </c>
      <c r="C2" s="7" t="s">
        <v>1</v>
      </c>
      <c r="D2" s="7" t="s">
        <v>10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11</v>
      </c>
      <c r="N2" s="8" t="s">
        <v>17</v>
      </c>
    </row>
    <row r="3" spans="2:14" x14ac:dyDescent="0.25">
      <c r="B3" s="1">
        <v>4</v>
      </c>
      <c r="C3" s="2"/>
      <c r="D3" s="3"/>
      <c r="E3" s="2"/>
      <c r="F3" s="2"/>
      <c r="G3" s="2"/>
      <c r="H3" s="2"/>
      <c r="I3" s="2"/>
      <c r="J3" s="2"/>
      <c r="K3" s="2"/>
      <c r="L3" s="2"/>
    </row>
    <row r="4" spans="2:14" x14ac:dyDescent="0.25">
      <c r="B4" s="1"/>
      <c r="C4" s="2">
        <v>25</v>
      </c>
      <c r="D4" s="2">
        <v>1076</v>
      </c>
      <c r="E4" s="2"/>
      <c r="F4" s="2"/>
      <c r="G4" s="2"/>
      <c r="H4" s="2"/>
      <c r="I4" s="2"/>
      <c r="J4" s="2"/>
      <c r="K4" s="2"/>
      <c r="L4" s="2"/>
      <c r="M4" s="2">
        <f>$F$16+SUM($D4:$L4)</f>
        <v>4796</v>
      </c>
      <c r="N4" s="3">
        <f>$M4-$F$17</f>
        <v>4696</v>
      </c>
    </row>
    <row r="5" spans="2:14" x14ac:dyDescent="0.25">
      <c r="B5" s="9">
        <v>5</v>
      </c>
      <c r="C5" s="10">
        <v>1</v>
      </c>
      <c r="D5" s="10">
        <v>0</v>
      </c>
      <c r="E5" s="10">
        <v>-575</v>
      </c>
      <c r="F5" s="10">
        <f>$C$17</f>
        <v>-60</v>
      </c>
      <c r="G5" s="10">
        <f>$C$18</f>
        <v>-18</v>
      </c>
      <c r="H5" s="10">
        <v>-27</v>
      </c>
      <c r="I5" s="10">
        <v>-10</v>
      </c>
      <c r="J5" s="10">
        <v>-30</v>
      </c>
      <c r="K5" s="10">
        <f>$C$19</f>
        <v>-100</v>
      </c>
      <c r="L5" s="10">
        <f>$C$20</f>
        <v>-30</v>
      </c>
      <c r="M5" s="10">
        <f>$N4+SUM($D5:$L5)</f>
        <v>3846</v>
      </c>
      <c r="N5" s="11"/>
    </row>
    <row r="6" spans="2:14" x14ac:dyDescent="0.25">
      <c r="B6" s="12"/>
      <c r="C6" s="13">
        <v>25</v>
      </c>
      <c r="D6" s="13">
        <v>1076</v>
      </c>
      <c r="E6" s="13"/>
      <c r="F6" s="13"/>
      <c r="G6" s="13"/>
      <c r="H6" s="13"/>
      <c r="I6" s="13"/>
      <c r="J6" s="13"/>
      <c r="K6" s="13"/>
      <c r="L6" s="13"/>
      <c r="M6" s="13">
        <f>$M5+SUM($D6:$L6)</f>
        <v>4922</v>
      </c>
      <c r="N6" s="3">
        <f>$M6-$F$17</f>
        <v>4822</v>
      </c>
    </row>
    <row r="7" spans="2:14" x14ac:dyDescent="0.25">
      <c r="B7" s="9">
        <v>6</v>
      </c>
      <c r="C7" s="10">
        <v>1</v>
      </c>
      <c r="D7" s="10">
        <v>0</v>
      </c>
      <c r="E7" s="10">
        <v>-575</v>
      </c>
      <c r="F7" s="10">
        <f>$C$17</f>
        <v>-60</v>
      </c>
      <c r="G7" s="10">
        <f>$C$18</f>
        <v>-18</v>
      </c>
      <c r="H7" s="10">
        <v>-27</v>
      </c>
      <c r="I7" s="10">
        <v>-10</v>
      </c>
      <c r="J7" s="10">
        <v>-30</v>
      </c>
      <c r="K7" s="10">
        <f>$C$19</f>
        <v>-100</v>
      </c>
      <c r="L7" s="10">
        <f>$C$20</f>
        <v>-30</v>
      </c>
      <c r="M7" s="10">
        <f>$N6+SUM($D7:$L7)</f>
        <v>3972</v>
      </c>
      <c r="N7" s="11"/>
    </row>
    <row r="8" spans="2:14" x14ac:dyDescent="0.25">
      <c r="B8" s="12"/>
      <c r="C8" s="13">
        <v>25</v>
      </c>
      <c r="D8" s="13">
        <v>0</v>
      </c>
      <c r="E8" s="13"/>
      <c r="F8" s="13"/>
      <c r="G8" s="13"/>
      <c r="H8" s="13"/>
      <c r="I8" s="13"/>
      <c r="J8" s="13"/>
      <c r="K8" s="13"/>
      <c r="L8" s="13"/>
      <c r="M8" s="13">
        <f>$M7+SUM($D8:$L8)</f>
        <v>3972</v>
      </c>
      <c r="N8" s="3">
        <f>$M8-$F$17</f>
        <v>3872</v>
      </c>
    </row>
    <row r="9" spans="2:14" x14ac:dyDescent="0.25">
      <c r="B9" s="9">
        <v>7</v>
      </c>
      <c r="C9" s="10">
        <v>1</v>
      </c>
      <c r="D9" s="10">
        <v>0</v>
      </c>
      <c r="E9" s="10">
        <v>-600</v>
      </c>
      <c r="F9" s="10">
        <f>$C$17</f>
        <v>-60</v>
      </c>
      <c r="G9" s="10">
        <f>$C$18</f>
        <v>-18</v>
      </c>
      <c r="H9" s="10">
        <v>-27</v>
      </c>
      <c r="I9" s="10">
        <v>-10</v>
      </c>
      <c r="J9" s="10">
        <v>-30</v>
      </c>
      <c r="K9" s="10">
        <f>$C$19</f>
        <v>-100</v>
      </c>
      <c r="L9" s="10">
        <f>$C$20</f>
        <v>-30</v>
      </c>
      <c r="M9" s="10">
        <f>$N8+SUM($D9:$L9)</f>
        <v>2997</v>
      </c>
      <c r="N9" s="11"/>
    </row>
    <row r="10" spans="2:14" x14ac:dyDescent="0.25">
      <c r="B10" s="12"/>
      <c r="C10" s="13">
        <v>25</v>
      </c>
      <c r="D10" s="13">
        <v>0</v>
      </c>
      <c r="E10" s="13"/>
      <c r="F10" s="13"/>
      <c r="G10" s="13"/>
      <c r="H10" s="13"/>
      <c r="I10" s="13"/>
      <c r="J10" s="13"/>
      <c r="K10" s="13"/>
      <c r="L10" s="13"/>
      <c r="M10" s="13">
        <f>$M9+SUM($D10:$L10)</f>
        <v>2997</v>
      </c>
      <c r="N10" s="3">
        <f>$M10-$F$17</f>
        <v>2897</v>
      </c>
    </row>
    <row r="11" spans="2:14" x14ac:dyDescent="0.25">
      <c r="B11" s="9">
        <v>8</v>
      </c>
      <c r="C11" s="10">
        <v>1</v>
      </c>
      <c r="D11" s="10">
        <v>0</v>
      </c>
      <c r="E11" s="10">
        <v>-600</v>
      </c>
      <c r="F11" s="10">
        <f>$C$17</f>
        <v>-60</v>
      </c>
      <c r="G11" s="10">
        <f>$C$18</f>
        <v>-18</v>
      </c>
      <c r="H11" s="10">
        <v>-27</v>
      </c>
      <c r="I11" s="10">
        <v>-10</v>
      </c>
      <c r="J11" s="10">
        <v>-30</v>
      </c>
      <c r="K11" s="10">
        <f>$C$19</f>
        <v>-100</v>
      </c>
      <c r="L11" s="10">
        <f>$C$20</f>
        <v>-30</v>
      </c>
      <c r="M11" s="10">
        <f>$N10+SUM($D11:$L11)</f>
        <v>2022</v>
      </c>
      <c r="N11" s="11"/>
    </row>
    <row r="12" spans="2:14" x14ac:dyDescent="0.25">
      <c r="B12" s="12"/>
      <c r="C12" s="13">
        <v>25</v>
      </c>
      <c r="D12" s="13">
        <v>0</v>
      </c>
      <c r="E12" s="13"/>
      <c r="F12" s="13"/>
      <c r="G12" s="13"/>
      <c r="H12" s="13"/>
      <c r="I12" s="13"/>
      <c r="J12" s="13"/>
      <c r="K12" s="13"/>
      <c r="L12" s="13"/>
      <c r="M12" s="13">
        <f>$M11+SUM($D12:$L12)</f>
        <v>2022</v>
      </c>
      <c r="N12" s="3">
        <f>$M12-$F$17</f>
        <v>1922</v>
      </c>
    </row>
    <row r="13" spans="2:14" x14ac:dyDescent="0.25">
      <c r="B13" s="1">
        <v>9</v>
      </c>
      <c r="C13" s="2">
        <v>1</v>
      </c>
      <c r="D13" s="2">
        <v>0</v>
      </c>
      <c r="E13" s="2">
        <v>-600</v>
      </c>
      <c r="F13" s="2">
        <f>$C$17</f>
        <v>-60</v>
      </c>
      <c r="G13" s="2">
        <f>$C$18</f>
        <v>-18</v>
      </c>
      <c r="H13" s="2">
        <v>-27</v>
      </c>
      <c r="I13" s="2">
        <v>-10</v>
      </c>
      <c r="J13" s="2">
        <v>-30</v>
      </c>
      <c r="K13" s="2">
        <f>$C$19</f>
        <v>-100</v>
      </c>
      <c r="L13" s="2">
        <f>$C$20</f>
        <v>-30</v>
      </c>
      <c r="M13" s="10">
        <f>$N12+SUM($D13:$L13)</f>
        <v>1047</v>
      </c>
      <c r="N13" s="11"/>
    </row>
    <row r="14" spans="2:14" ht="15.75" thickBot="1" x14ac:dyDescent="0.3">
      <c r="B14" s="4"/>
      <c r="C14" s="5">
        <v>25</v>
      </c>
      <c r="D14" s="5">
        <v>1076</v>
      </c>
      <c r="E14" s="5"/>
      <c r="F14" s="5"/>
      <c r="G14" s="5"/>
      <c r="H14" s="5"/>
      <c r="I14" s="5"/>
      <c r="J14" s="5"/>
      <c r="K14" s="5"/>
      <c r="L14" s="5"/>
      <c r="M14" s="13">
        <f>$M13+SUM($D14:$L14)</f>
        <v>2123</v>
      </c>
      <c r="N14" s="3">
        <f>$M14-$F$17</f>
        <v>2023</v>
      </c>
    </row>
    <row r="16" spans="2:14" x14ac:dyDescent="0.25">
      <c r="B16" t="s">
        <v>12</v>
      </c>
      <c r="E16" t="s">
        <v>15</v>
      </c>
      <c r="F16">
        <v>3720</v>
      </c>
    </row>
    <row r="17" spans="2:6" x14ac:dyDescent="0.25">
      <c r="B17" t="s">
        <v>13</v>
      </c>
      <c r="C17">
        <v>-60</v>
      </c>
      <c r="E17" t="s">
        <v>16</v>
      </c>
      <c r="F17">
        <v>100</v>
      </c>
    </row>
    <row r="18" spans="2:6" x14ac:dyDescent="0.25">
      <c r="B18" t="s">
        <v>14</v>
      </c>
      <c r="C18">
        <v>-18</v>
      </c>
    </row>
    <row r="19" spans="2:6" x14ac:dyDescent="0.25">
      <c r="B19" t="s">
        <v>8</v>
      </c>
      <c r="C19">
        <v>-100</v>
      </c>
    </row>
    <row r="20" spans="2:6" x14ac:dyDescent="0.25">
      <c r="B20" t="s">
        <v>9</v>
      </c>
      <c r="C20">
        <v>-30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2023-04-28T11:02:46Z</dcterms:created>
  <dcterms:modified xsi:type="dcterms:W3CDTF">2023-04-28T11:32:47Z</dcterms:modified>
</cp:coreProperties>
</file>