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a732a7424f8207ae/Pictures/Screenshots/40811eyack.com.MAIL_xsbsxxypt8dh6!App/"/>
    </mc:Choice>
  </mc:AlternateContent>
  <xr:revisionPtr revIDLastSave="738" documentId="8_{88F8BAC6-5C5A-4AA5-B5DE-D4759D6D664D}" xr6:coauthVersionLast="47" xr6:coauthVersionMax="47" xr10:uidLastSave="{A2AE0952-7ECB-4588-B997-93E5BD591087}"/>
  <bookViews>
    <workbookView xWindow="-108" yWindow="-108" windowWidth="23256" windowHeight="13896" xr2:uid="{654158EE-6213-4799-84FF-E3F1C91B384F}"/>
  </bookViews>
  <sheets>
    <sheet name="SALES DATA" sheetId="1" r:id="rId1"/>
    <sheet name="PIVORT TABLE" sheetId="2" r:id="rId2"/>
    <sheet name="DASHBOARD" sheetId="3" r:id="rId3"/>
  </sheets>
  <definedNames>
    <definedName name="Slicer_Months__Dat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9" i="1" l="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<sst xmlns="http://schemas.openxmlformats.org/spreadsheetml/2006/main" count="876" uniqueCount="71">
  <si>
    <t>Date</t>
  </si>
  <si>
    <t>Category</t>
  </si>
  <si>
    <t>City</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</si>
  <si>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</si>
  <si>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</si>
  <si>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</si>
  <si>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</si>
  <si>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</si>
  <si>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</si>
  <si>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</si>
  <si>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</si>
  <si>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</si>
  <si>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</si>
  <si>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</si>
  <si>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</si>
  <si>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</si>
  <si>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</si>
  <si>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</si>
  <si>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</si>
  <si>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</si>
  <si>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</si>
  <si>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</si>
  <si>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</si>
  <si>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</si>
  <si>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</si>
  <si>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</si>
  <si>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</si>
  <si>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Sum of Amount</t>
  </si>
  <si>
    <t>Row Labels</t>
  </si>
  <si>
    <t>Grand Total</t>
  </si>
  <si>
    <t>E</t>
  </si>
  <si>
    <t xml:space="preserve">CUSTOMERS NAME </t>
  </si>
  <si>
    <t>Product NAME</t>
  </si>
  <si>
    <t>No.of Products</t>
  </si>
  <si>
    <t>Total Amount</t>
  </si>
  <si>
    <t>Price of each product</t>
  </si>
  <si>
    <t>It's consists of 8 columns as follows :</t>
  </si>
  <si>
    <t>Column 1 : It is about the dates</t>
  </si>
  <si>
    <t>Column 2 : It is about the  electronic product names</t>
  </si>
  <si>
    <t>Column 3 : It is about the  category of the electronic product</t>
  </si>
  <si>
    <t>Column 4 : It is about the Customer's Name</t>
  </si>
  <si>
    <t>Column 5 : It is about the  name of the city</t>
  </si>
  <si>
    <t>Column 6 : It is about the  number of products bought by the customers</t>
  </si>
  <si>
    <t>Column 7 : It is about the price of each product</t>
  </si>
  <si>
    <t>Column 8 : It represents the Total amount</t>
  </si>
  <si>
    <t>Then I made a pivort table for the entire data</t>
  </si>
  <si>
    <t>Next I created pivort chats for it</t>
  </si>
  <si>
    <t xml:space="preserve">SALES BY CITY </t>
  </si>
  <si>
    <t>IT IS REPRESENTED IN A PIE CHAT</t>
  </si>
  <si>
    <t xml:space="preserve"> </t>
  </si>
  <si>
    <t>in a axis we have city names and in y axis we have purchase cost</t>
  </si>
  <si>
    <t>sales by category</t>
  </si>
  <si>
    <t>sales by customer</t>
  </si>
  <si>
    <t>productwise sales</t>
  </si>
  <si>
    <t>monthwise sales</t>
  </si>
  <si>
    <t>This  is about the  SALES PERFORMANCE IN DIFFERENT ELECTRONIC GADGETS  of 2months in the year 2021</t>
  </si>
  <si>
    <t>This DASHBOARD  is about the  SALES PERFORMANCE IN DIFFERENT ELECTRONIC GADGETS  data of 2months in the year 2021</t>
  </si>
  <si>
    <r>
      <t xml:space="preserve">Hyderabad is the </t>
    </r>
    <r>
      <rPr>
        <sz val="11"/>
        <color theme="1"/>
        <rFont val="Calibri"/>
        <family val="2"/>
        <scheme val="minor"/>
      </rPr>
      <t xml:space="preserve"> top of  the chart with sales of 1,36,828 next is by </t>
    </r>
    <r>
      <rPr>
        <b/>
        <sz val="11"/>
        <color theme="1"/>
        <rFont val="Calibri"/>
        <family val="2"/>
        <scheme val="minor"/>
      </rPr>
      <t>Mumbai</t>
    </r>
    <r>
      <rPr>
        <sz val="11"/>
        <color theme="1"/>
        <rFont val="Calibri"/>
        <family val="2"/>
        <scheme val="minor"/>
      </rPr>
      <t xml:space="preserve"> at 1,35,877 </t>
    </r>
  </si>
  <si>
    <t>followed by we have Delhi and Bangalore has  1,34,219 and 1,31,671,</t>
  </si>
  <si>
    <r>
      <t>Cochin</t>
    </r>
    <r>
      <rPr>
        <sz val="11"/>
        <color theme="1"/>
        <rFont val="Calibri"/>
        <family val="2"/>
        <scheme val="minor"/>
      </rPr>
      <t xml:space="preserve"> has the lowest sales at 1,01,567.</t>
    </r>
  </si>
  <si>
    <t>later I perfermed for  the jan nd feb months OF SALES data</t>
  </si>
  <si>
    <t>Sales perfermance OF different categories</t>
  </si>
  <si>
    <t>sales by city</t>
  </si>
  <si>
    <t>sales by customers</t>
  </si>
  <si>
    <t>sales by categry</t>
  </si>
  <si>
    <t>product wise sales</t>
  </si>
  <si>
    <t>pivort tables for sales</t>
  </si>
  <si>
    <t xml:space="preserve">hyderabad is the top </t>
  </si>
  <si>
    <t>Sales perfermance OF different categories in the month of jan</t>
  </si>
  <si>
    <t>Sales perfermance OF different categories in the month of feb</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</si>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</sst>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i/>
      <sz val="11"/>
      <color theme="1"/>
      <name val="Calibri"/>
      <family val="2"/>
      <scheme val="minor"/>
    </font>
    <font>
      <b/>
      <sz val="11"/>
      <color theme="1"/>
      <name val="Calibri"/>
      <family val="2"/>
      <scheme val="minor"/>
    </font>
    <font>
      <sz val="11"/>
      <color theme="1"/>
      <name val="Arial Black"/>
      <family val="2"/>
    </font>
    <font>
      <sz val="12"/>
      <color theme="1"/>
      <name val="Arial Black"/>
      <family val="2"/>
    </font>
    <font>
      <sz val="12"/>
      <color theme="1"/>
      <name val="Aptos Narrow"/>
      <family val="2"/>
    </font>
    <font>
      <sz val="11"/>
      <color theme="1"/>
      <name val="Arial"/>
      <family val="2"/>
    </font>
    <font>
      <sz val="12"/>
      <color theme="1"/>
      <name val="Arial"/>
      <family val="2"/>
    </font>
    <font>
      <b/>
      <sz val="13.5"/>
      <color theme="1"/>
      <name val="Calibri"/>
      <family val="2"/>
      <scheme val="minor"/>
    </font>
    <font>
      <b/>
      <sz val="14"/>
      <color theme="1"/>
      <name val="Aptos"/>
      <family val="2"/>
    </font>
    <font>
      <sz val="16"/>
      <color rgb="FFFF0000"/>
      <name val="Algerian"/>
      <family val="5"/>
    </font>
    <font>
      <sz val="11"/>
      <color rgb="FF0070C0"/>
      <name val="Calibri"/>
      <family val="2"/>
      <scheme val="minor"/>
    </font>
    <font>
      <b/>
      <sz val="11"/>
      <color theme="1"/>
      <name val="Arial"/>
      <family val="2"/>
    </font>
    <font>
      <sz val="12"/>
      <color theme="1"/>
      <name val="Algerian"/>
      <family val="5"/>
    </font>
    <font>
      <sz val="12"/>
      <color theme="1"/>
      <name val="Copperplate Gothic Bold"/>
      <family val="2"/>
    </font>
    <font>
      <sz val="11"/>
      <color theme="1"/>
      <name val="Arial Narrow"/>
      <family val="2"/>
    </font>
    <font>
      <b/>
      <sz val="12"/>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xf numFmtId="14" fontId="0" fillId="0" borderId="1" xfId="0" applyNumberFormat="1" applyBorder="1"/>
    <xf numFmtId="0" fontId="0" fillId="0" borderId="1" xfId="0" applyBorder="1"/>
    <xf numFmtId="3" fontId="0" fillId="0" borderId="1" xfId="0" applyNumberFormat="1" applyBorder="1"/>
    <xf numFmtId="3" fontId="0" fillId="0" borderId="0" xfId="0" applyNumberFormat="1"/>
    <xf numFmtId="0" fontId="0" fillId="0" borderId="0" xfId="0" pivotButton="1"/>
    <xf numFmtId="0" fontId="0" fillId="0" borderId="0" xfId="0" applyAlignment="1">
      <alignment horizontal="left"/>
    </xf>
    <xf numFmtId="0" fontId="0" fillId="3" borderId="0" xfId="0" applyFill="1"/>
    <xf numFmtId="0" fontId="3" fillId="3" borderId="0" xfId="0" applyFont="1" applyFill="1"/>
    <xf numFmtId="0" fontId="4" fillId="3" borderId="0" xfId="0" applyFont="1" applyFill="1"/>
    <xf numFmtId="0" fontId="5" fillId="3" borderId="0" xfId="0" applyFont="1" applyFill="1"/>
    <xf numFmtId="0" fontId="6" fillId="3" borderId="0" xfId="0" applyFont="1" applyFill="1"/>
    <xf numFmtId="0" fontId="7" fillId="3" borderId="0" xfId="0" applyFont="1" applyFill="1"/>
    <xf numFmtId="0" fontId="9" fillId="3" borderId="0" xfId="0" applyFont="1" applyFill="1"/>
    <xf numFmtId="0" fontId="10" fillId="3" borderId="0" xfId="0" applyFont="1" applyFill="1"/>
    <xf numFmtId="0" fontId="11" fillId="3" borderId="0" xfId="0" applyFont="1" applyFill="1"/>
    <xf numFmtId="0" fontId="12" fillId="0" borderId="0" xfId="0" applyFont="1" applyAlignment="1">
      <alignment horizontal="left"/>
    </xf>
    <xf numFmtId="0" fontId="13" fillId="0" borderId="0" xfId="0" applyFont="1"/>
    <xf numFmtId="0" fontId="14" fillId="3" borderId="0" xfId="0" applyFont="1" applyFill="1"/>
    <xf numFmtId="0" fontId="15" fillId="3" borderId="0" xfId="0" applyFont="1" applyFill="1"/>
    <xf numFmtId="0" fontId="16" fillId="3" borderId="0" xfId="0" applyFont="1" applyFill="1"/>
    <xf numFmtId="0" fontId="8" fillId="3" borderId="0" xfId="0" applyFont="1" applyFill="1" applyAlignment="1">
      <alignment vertical="center"/>
    </xf>
    <xf numFmtId="0" fontId="2" fillId="3" borderId="0" xfId="0" applyFont="1" applyFill="1"/>
    <xf numFmtId="0" fontId="0" fillId="3" borderId="0" xfId="0" applyFill="1" applyAlignment="1">
      <alignment horizontal="left" vertical="center" indent="1"/>
    </xf>
    <xf numFmtId="0" fontId="2" fillId="3" borderId="0" xfId="0" applyFont="1" applyFill="1" applyAlignment="1">
      <alignment horizontal="left" vertical="center" indent="2"/>
    </xf>
  </cellXfs>
  <cellStyles count="1">
    <cellStyle name="Normal" xfId="0" builtinId="0"/>
  </cellStyles>
  <dxfs count="8">
    <dxf>
      <font>
        <color rgb="FF9C0006"/>
      </font>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OF ELECTRONIC GADGETS EXCELL PROJECT.xlsx]PIVORT TABLE!PivotTable1</c:name>
    <c:fmtId val="16"/>
  </c:pivotSource>
  <c:chart>
    <c:title>
      <c:tx>
        <c:rich>
          <a:bodyPr rot="0" spcFirstLastPara="1" vertOverflow="ellipsis" vert="horz" wrap="square" anchor="ctr" anchorCtr="1"/>
          <a:lstStyle/>
          <a:p>
            <a:pPr algn="ctr">
              <a:defRPr lang="en-IN" sz="1600" b="1" i="1" u="none" strike="noStrike" kern="1200" spc="0" baseline="0">
                <a:solidFill>
                  <a:srgbClr val="FF0000"/>
                </a:solidFill>
                <a:latin typeface="+mn-lt"/>
                <a:ea typeface="+mn-ea"/>
                <a:cs typeface="+mn-cs"/>
              </a:defRPr>
            </a:pPr>
            <a:r>
              <a:rPr lang="en-IN" sz="1600" b="1" i="1" u="none" strike="noStrike" kern="1200" baseline="0">
                <a:solidFill>
                  <a:srgbClr val="FF000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a:defRPr lang="en-IN"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pivotFmt>
    </c:pivotFmts>
    <c:plotArea>
      <c:layout>
        <c:manualLayout>
          <c:layoutTarget val="inner"/>
          <c:xMode val="edge"/>
          <c:yMode val="edge"/>
          <c:x val="0.12271428571428572"/>
          <c:y val="0.2866043650793651"/>
          <c:w val="0.71344523809523808"/>
          <c:h val="0.49680119047619048"/>
        </c:manualLayout>
      </c:layout>
      <c:lineChart>
        <c:grouping val="standard"/>
        <c:varyColors val="0"/>
        <c:ser>
          <c:idx val="0"/>
          <c:order val="0"/>
          <c:tx>
            <c:strRef>
              <c:f>'PIVORT TABLE'!$B$3</c:f>
              <c:strCache>
                <c:ptCount val="1"/>
                <c:pt idx="0">
                  <c:v>Total</c:v>
                </c:pt>
              </c:strCache>
            </c:strRef>
          </c:tx>
          <c:spPr>
            <a:ln w="28575" cap="rnd">
              <a:solidFill>
                <a:schemeClr val="accent2"/>
              </a:solidFill>
              <a:round/>
            </a:ln>
            <a:effectLst/>
          </c:spPr>
          <c:marker>
            <c:symbol val="none"/>
          </c:marker>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0-B829-4200-9A90-ED7C88A9DCF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TABLE'!$A$4:$A$9</c:f>
              <c:strCache>
                <c:ptCount val="5"/>
                <c:pt idx="0">
                  <c:v>Bangalore</c:v>
                </c:pt>
                <c:pt idx="1">
                  <c:v>Cochin</c:v>
                </c:pt>
                <c:pt idx="2">
                  <c:v>Delhi</c:v>
                </c:pt>
                <c:pt idx="3">
                  <c:v>Hyderabad</c:v>
                </c:pt>
                <c:pt idx="4">
                  <c:v>Mumbai</c:v>
                </c:pt>
              </c:strCache>
            </c:strRef>
          </c:cat>
          <c:val>
            <c:numRef>
              <c:f>'PIVORT TABLE'!$B$4:$B$9</c:f>
              <c:numCache>
                <c:formatCode>#,##0</c:formatCode>
                <c:ptCount val="5"/>
                <c:pt idx="0">
                  <c:v>131671</c:v>
                </c:pt>
                <c:pt idx="1">
                  <c:v>101567</c:v>
                </c:pt>
                <c:pt idx="2">
                  <c:v>134219</c:v>
                </c:pt>
                <c:pt idx="3">
                  <c:v>136828</c:v>
                </c:pt>
                <c:pt idx="4">
                  <c:v>135877</c:v>
                </c:pt>
              </c:numCache>
            </c:numRef>
          </c:val>
          <c:smooth val="1"/>
          <c:extLst>
            <c:ext xmlns:c16="http://schemas.microsoft.com/office/drawing/2014/chart" uri="{C3380CC4-5D6E-409C-BE32-E72D297353CC}">
              <c16:uniqueId val="{00000000-BDC9-4BFC-9112-8B7C4426BE90}"/>
            </c:ext>
          </c:extLst>
        </c:ser>
        <c:dLbls>
          <c:dLblPos val="t"/>
          <c:showLegendKey val="0"/>
          <c:showVal val="1"/>
          <c:showCatName val="0"/>
          <c:showSerName val="0"/>
          <c:showPercent val="0"/>
          <c:showBubbleSize val="0"/>
        </c:dLbls>
        <c:smooth val="0"/>
        <c:axId val="524795583"/>
        <c:axId val="524794623"/>
      </c:lineChart>
      <c:catAx>
        <c:axId val="524795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94623"/>
        <c:crosses val="autoZero"/>
        <c:auto val="1"/>
        <c:lblAlgn val="ctr"/>
        <c:lblOffset val="100"/>
        <c:noMultiLvlLbl val="0"/>
      </c:catAx>
      <c:valAx>
        <c:axId val="52479462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9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OF ELECTRONIC GADGETS EXCELL PROJECT.xlsx]PIVORT TABLE!PRODUCT</c:name>
    <c:fmtId val="11"/>
  </c:pivotSource>
  <c:chart>
    <c:title>
      <c:tx>
        <c:rich>
          <a:bodyPr rot="0" spcFirstLastPara="1" vertOverflow="ellipsis" vert="horz" wrap="square" anchor="ctr" anchorCtr="1"/>
          <a:lstStyle/>
          <a:p>
            <a:pPr algn="ctr" rtl="0">
              <a:defRPr lang="en-IN" sz="1600" b="1" i="1" u="none" strike="noStrike" kern="1200" spc="0" baseline="0">
                <a:solidFill>
                  <a:srgbClr val="FF0000"/>
                </a:solidFill>
                <a:latin typeface="+mn-lt"/>
                <a:ea typeface="+mn-ea"/>
                <a:cs typeface="+mn-cs"/>
              </a:defRPr>
            </a:pPr>
            <a:r>
              <a:rPr lang="en-IN" sz="1600" b="1" i="1" u="none" strike="noStrike" kern="1200" spc="0" baseline="0">
                <a:solidFill>
                  <a:srgbClr val="FF0000"/>
                </a:solidFill>
                <a:latin typeface="+mn-lt"/>
                <a:ea typeface="+mn-ea"/>
                <a:cs typeface="+mn-cs"/>
              </a:rPr>
              <a:t>PRODUCTWISE SALES</a:t>
            </a:r>
          </a:p>
        </c:rich>
      </c:tx>
      <c:overlay val="0"/>
      <c:spPr>
        <a:noFill/>
        <a:ln>
          <a:noFill/>
        </a:ln>
        <a:effectLst/>
      </c:spPr>
      <c:txPr>
        <a:bodyPr rot="0" spcFirstLastPara="1" vertOverflow="ellipsis" vert="horz" wrap="square" anchor="ctr" anchorCtr="1"/>
        <a:lstStyle/>
        <a:p>
          <a:pPr algn="ctr" rtl="0">
            <a:defRPr lang="en-IN"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TABLE'!$D$4:$D$10</c:f>
              <c:strCache>
                <c:ptCount val="6"/>
                <c:pt idx="0">
                  <c:v>Apple AirPods Pro</c:v>
                </c:pt>
                <c:pt idx="1">
                  <c:v>Dell XPS 13</c:v>
                </c:pt>
                <c:pt idx="2">
                  <c:v>HP Envy x360</c:v>
                </c:pt>
                <c:pt idx="3">
                  <c:v>iPhone 11 Pro</c:v>
                </c:pt>
                <c:pt idx="4">
                  <c:v>OnePlus 8 Pro</c:v>
                </c:pt>
                <c:pt idx="5">
                  <c:v>OnePlus Buds</c:v>
                </c:pt>
              </c:strCache>
            </c:strRef>
          </c:cat>
          <c:val>
            <c:numRef>
              <c:f>'PIVORT TABLE'!$E$4:$E$10</c:f>
              <c:numCache>
                <c:formatCode>#,##0</c:formatCode>
                <c:ptCount val="6"/>
                <c:pt idx="0">
                  <c:v>65835</c:v>
                </c:pt>
                <c:pt idx="1">
                  <c:v>174087</c:v>
                </c:pt>
                <c:pt idx="2">
                  <c:v>84240</c:v>
                </c:pt>
                <c:pt idx="3">
                  <c:v>135450</c:v>
                </c:pt>
                <c:pt idx="4">
                  <c:v>114550</c:v>
                </c:pt>
                <c:pt idx="5">
                  <c:v>66000</c:v>
                </c:pt>
              </c:numCache>
            </c:numRef>
          </c:val>
          <c:extLst>
            <c:ext xmlns:c16="http://schemas.microsoft.com/office/drawing/2014/chart" uri="{C3380CC4-5D6E-409C-BE32-E72D297353CC}">
              <c16:uniqueId val="{00000000-5098-4053-8030-34158E97851D}"/>
            </c:ext>
          </c:extLst>
        </c:ser>
        <c:dLbls>
          <c:dLblPos val="outEnd"/>
          <c:showLegendKey val="0"/>
          <c:showVal val="1"/>
          <c:showCatName val="0"/>
          <c:showSerName val="0"/>
          <c:showPercent val="0"/>
          <c:showBubbleSize val="0"/>
        </c:dLbls>
        <c:gapWidth val="182"/>
        <c:axId val="701497567"/>
        <c:axId val="701501887"/>
      </c:barChart>
      <c:catAx>
        <c:axId val="701497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01887"/>
        <c:crosses val="autoZero"/>
        <c:auto val="1"/>
        <c:lblAlgn val="ctr"/>
        <c:lblOffset val="100"/>
        <c:noMultiLvlLbl val="0"/>
      </c:catAx>
      <c:valAx>
        <c:axId val="70150188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9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PERFORMANCE OF ELECTRONIC GADGETS EXCELL PROJECT.xlsx]PIVORT TABLE!SALES</c:name>
    <c:fmtId val="7"/>
  </c:pivotSource>
  <c:chart>
    <c:title>
      <c:tx>
        <c:rich>
          <a:bodyPr rot="0" spcFirstLastPara="1" vertOverflow="ellipsis" vert="horz" wrap="square" anchor="ctr" anchorCtr="1"/>
          <a:lstStyle/>
          <a:p>
            <a:pPr algn="ctr" rtl="0">
              <a:defRPr lang="en-IN" sz="1600" b="1" i="1" u="none" strike="noStrike" kern="1200" spc="0" baseline="0">
                <a:solidFill>
                  <a:srgbClr val="FF0000"/>
                </a:solidFill>
                <a:latin typeface="+mn-lt"/>
                <a:ea typeface="+mn-ea"/>
                <a:cs typeface="+mn-cs"/>
              </a:defRPr>
            </a:pPr>
            <a:r>
              <a:rPr lang="en-US" sz="1600" b="1" i="1" u="none" strike="noStrike" kern="1200" spc="0" baseline="0">
                <a:solidFill>
                  <a:srgbClr val="FF0000"/>
                </a:solidFill>
                <a:latin typeface="+mn-lt"/>
                <a:ea typeface="+mn-ea"/>
                <a:cs typeface="+mn-cs"/>
              </a:rPr>
              <a:t> SALES BY CUSTOMERS</a:t>
            </a:r>
          </a:p>
        </c:rich>
      </c:tx>
      <c:overlay val="0"/>
      <c:spPr>
        <a:noFill/>
        <a:ln>
          <a:noFill/>
        </a:ln>
        <a:effectLst/>
      </c:spPr>
      <c:txPr>
        <a:bodyPr rot="0" spcFirstLastPara="1" vertOverflow="ellipsis" vert="horz" wrap="square" anchor="ctr" anchorCtr="1"/>
        <a:lstStyle/>
        <a:p>
          <a:pPr algn="ctr" rtl="0">
            <a:defRPr lang="en-IN"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 TABLE'!$H$3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'PIVORT TABLE'!$H$4:$H$14</c:f>
              <c:numCache>
                <c:formatCode>#,##0</c:formatCode>
                <c:ptCount val="10"/>
                <c:pt idx="0">
                  <c:v>57618</c:v>
                </c:pt>
                <c:pt idx="1">
                  <c:v>82179</c:v>
                </c:pt>
                <c:pt idx="2">
                  <c:v>65292</c:v>
                </c:pt>
                <c:pt idx="3">
                  <c:v>26580</c:v>
                </c:pt>
                <c:pt idx="4">
                  <c:v>36275</c:v>
                </c:pt>
                <c:pt idx="5">
                  <c:v>51297</c:v>
                </c:pt>
                <c:pt idx="6">
                  <c:v>84580</c:v>
                </c:pt>
                <c:pt idx="7">
                  <c:v>79210</c:v>
                </c:pt>
                <c:pt idx="8">
                  <c:v>52040</c:v>
                </c:pt>
                <c:pt idx="9">
                  <c:v>105091</c:v>
                </c:pt>
              </c:numCache>
            </c:numRef>
          </c:val>
          <c:extLst>
            <c:ext xmlns:c16="http://schemas.microsoft.com/office/drawing/2014/chart" uri="{C3380CC4-5D6E-409C-BE32-E72D297353CC}">
              <c16:uniqueId val="{00000000-BFDB-48DC-B5A8-56A46A6412F4}"/>
            </c:ext>
          </c:extLst>
        </c:ser>
        <c:dLbls>
          <c:dLblPos val="outEnd"/>
          <c:showLegendKey val="0"/>
          <c:showVal val="1"/>
          <c:showCatName val="0"/>
          <c:showSerName val="0"/>
          <c:showPercent val="0"/>
          <c:showBubbleSize val="0"/>
        </c:dLbls>
        <c:gapWidth val="182"/>
        <c:axId val="872411823"/>
        <c:axId val="872414703"/>
      </c:barChart>
      <c:catAx>
        <c:axId val="8724118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14703"/>
        <c:crosses val="autoZero"/>
        <c:auto val="1"/>
        <c:lblAlgn val="ctr"/>
        <c:lblOffset val="100"/>
        <c:noMultiLvlLbl val="0"/>
      </c:catAx>
      <c:valAx>
        <c:axId val="872414703"/>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11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OF ELECTRONIC GADGETS EXCELL PROJECT.xlsx]PIVORT TABLE!MONTHS</c:name>
    <c:fmtId val="9"/>
  </c:pivotSource>
  <c:chart>
    <c:title>
      <c:tx>
        <c:rich>
          <a:bodyPr rot="0" spcFirstLastPara="1" vertOverflow="ellipsis" vert="horz" wrap="square" anchor="ctr" anchorCtr="1"/>
          <a:lstStyle/>
          <a:p>
            <a:pPr algn="ctr" rtl="0">
              <a:defRPr lang="en-IN" sz="1600" b="1" i="1" u="none" strike="noStrike" kern="1200" spc="0" baseline="0">
                <a:solidFill>
                  <a:srgbClr val="FF0000"/>
                </a:solidFill>
                <a:latin typeface="+mn-lt"/>
                <a:ea typeface="+mn-ea"/>
                <a:cs typeface="+mn-cs"/>
              </a:defRPr>
            </a:pPr>
            <a:r>
              <a:rPr lang="en-IN" sz="1600" b="1" i="1" u="none" strike="noStrike" kern="1200" spc="0" baseline="0">
                <a:solidFill>
                  <a:srgbClr val="FF0000"/>
                </a:solidFill>
                <a:latin typeface="+mn-lt"/>
                <a:ea typeface="+mn-ea"/>
                <a:cs typeface="+mn-cs"/>
              </a:rPr>
              <a:t>MONTHWISE SALES</a:t>
            </a:r>
          </a:p>
        </c:rich>
      </c:tx>
      <c:overlay val="0"/>
      <c:spPr>
        <a:noFill/>
        <a:ln>
          <a:noFill/>
        </a:ln>
        <a:effectLst/>
      </c:spPr>
      <c:txPr>
        <a:bodyPr rot="0" spcFirstLastPara="1" vertOverflow="ellipsis" vert="horz" wrap="square" anchor="ctr" anchorCtr="1"/>
        <a:lstStyle/>
        <a:p>
          <a:pPr algn="ctr" rtl="0">
            <a:defRPr lang="en-IN" sz="16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 TABLE'!$K$10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TABLE'!$J$11:$J$12</c:f>
              <c:strCache>
                <c:ptCount val="1"/>
                <c:pt idx="0">
                  <c:v>Jan</c:v>
                </c:pt>
              </c:strCache>
            </c:strRef>
          </c:cat>
          <c:val>
            <c:numRef>
              <c:f>'PIVORT TABLE'!$K$11:$K$12</c:f>
              <c:numCache>
                <c:formatCode>#,##0</c:formatCode>
                <c:ptCount val="1"/>
                <c:pt idx="0">
                  <c:v>640162</c:v>
                </c:pt>
              </c:numCache>
            </c:numRef>
          </c:val>
          <c:extLst>
            <c:ext xmlns:c16="http://schemas.microsoft.com/office/drawing/2014/chart" uri="{C3380CC4-5D6E-409C-BE32-E72D297353CC}">
              <c16:uniqueId val="{00000000-5826-4746-B9DF-36B429F5241E}"/>
            </c:ext>
          </c:extLst>
        </c:ser>
        <c:dLbls>
          <c:dLblPos val="outEnd"/>
          <c:showLegendKey val="0"/>
          <c:showVal val="1"/>
          <c:showCatName val="0"/>
          <c:showSerName val="0"/>
          <c:showPercent val="0"/>
          <c:showBubbleSize val="0"/>
        </c:dLbls>
        <c:gapWidth val="182"/>
        <c:axId val="151383679"/>
        <c:axId val="151376959"/>
      </c:barChart>
      <c:catAx>
        <c:axId val="1513836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76959"/>
        <c:crosses val="autoZero"/>
        <c:auto val="1"/>
        <c:lblAlgn val="ctr"/>
        <c:lblOffset val="100"/>
        <c:noMultiLvlLbl val="0"/>
      </c:catAx>
      <c:valAx>
        <c:axId val="151376959"/>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8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OF ELECTRONIC GADGETS EXCELL PROJECT.xlsx]PIVORT TABLE!CATEGORY</c:name>
    <c:fmtId val="16"/>
  </c:pivotSource>
  <c:chart>
    <c:title>
      <c:tx>
        <c:rich>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r>
              <a:rPr lang="en-IN" sz="1600" b="1" i="1">
                <a:solidFill>
                  <a:srgbClr val="FF0000"/>
                </a:solidFill>
              </a:rPr>
              <a:t>SALES</a:t>
            </a:r>
            <a:r>
              <a:rPr lang="en-IN" sz="1600" b="1" i="1" baseline="0">
                <a:solidFill>
                  <a:srgbClr val="FF0000"/>
                </a:solidFill>
              </a:rPr>
              <a:t> BY CATEGORY</a:t>
            </a:r>
            <a:endParaRPr lang="en-IN" sz="1600" b="1" i="1">
              <a:solidFill>
                <a:srgbClr val="FF0000"/>
              </a:solidFill>
            </a:endParaRPr>
          </a:p>
        </c:rich>
      </c:tx>
      <c:overlay val="0"/>
      <c:spPr>
        <a:noFill/>
        <a:ln>
          <a:noFill/>
        </a:ln>
        <a:effectLst/>
      </c:spPr>
      <c:txPr>
        <a:bodyPr rot="0" spcFirstLastPara="1" vertOverflow="ellipsis" vert="horz" wrap="square" anchor="ctr" anchorCtr="1"/>
        <a:lstStyle/>
        <a:p>
          <a:pPr>
            <a:defRPr sz="1600" b="1" i="1" u="none" strike="noStrike" kern="1200" spc="0" baseline="0">
              <a:solidFill>
                <a:srgbClr val="FF0000"/>
              </a:solidFill>
              <a:latin typeface="+mn-lt"/>
              <a:ea typeface="+mn-ea"/>
              <a:cs typeface="+mn-cs"/>
            </a:defRPr>
          </a:pPr>
          <a:endParaRPr lang="en-IN"/>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6"/>
          </a:solidFill>
          <a:ln w="19050">
            <a:solidFill>
              <a:schemeClr val="lt1"/>
            </a:solidFill>
          </a:ln>
          <a:effectLst/>
        </c:spPr>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6"/>
          </a:solidFill>
          <a:ln w="19050">
            <a:solidFill>
              <a:schemeClr val="lt1"/>
            </a:solidFill>
          </a:ln>
          <a:effectLst/>
        </c:spPr>
      </c:pivotFmt>
      <c:pivotFmt>
        <c:idx val="39"/>
        <c:spPr>
          <a:solidFill>
            <a:schemeClr val="accent6"/>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6"/>
          </a:solidFill>
          <a:ln w="19050">
            <a:solidFill>
              <a:schemeClr val="lt1"/>
            </a:solidFill>
          </a:ln>
          <a:effectLst/>
        </c:spPr>
      </c:pivotFmt>
      <c:pivotFmt>
        <c:idx val="43"/>
        <c:spPr>
          <a:solidFill>
            <a:schemeClr val="accent6"/>
          </a:solidFill>
          <a:ln w="19050">
            <a:solidFill>
              <a:schemeClr val="lt1"/>
            </a:solidFill>
          </a:ln>
          <a:effectLst/>
        </c:spPr>
      </c:pivotFmt>
      <c:pivotFmt>
        <c:idx val="44"/>
        <c:spPr>
          <a:solidFill>
            <a:schemeClr val="accent6"/>
          </a:solidFill>
          <a:ln w="19050">
            <a:solidFill>
              <a:schemeClr val="lt1"/>
            </a:solidFill>
          </a:ln>
          <a:effectLst/>
        </c:spPr>
      </c:pivotFmt>
    </c:pivotFmts>
    <c:plotArea>
      <c:layout/>
      <c:pieChart>
        <c:varyColors val="1"/>
        <c:ser>
          <c:idx val="0"/>
          <c:order val="0"/>
          <c:tx>
            <c:strRef>
              <c:f>'PIVORT TABLE'!$K$3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ECC-4F9A-BED8-6248A4526DF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ECC-4F9A-BED8-6248A4526DF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ECC-4F9A-BED8-6248A4526D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 TABLE'!$J$4:$J$7</c:f>
              <c:strCache>
                <c:ptCount val="3"/>
                <c:pt idx="0">
                  <c:v>Headphone</c:v>
                </c:pt>
                <c:pt idx="1">
                  <c:v>Laptop</c:v>
                </c:pt>
                <c:pt idx="2">
                  <c:v>Phone</c:v>
                </c:pt>
              </c:strCache>
            </c:strRef>
          </c:cat>
          <c:val>
            <c:numRef>
              <c:f>'PIVORT TABLE'!$K$4:$K$7</c:f>
              <c:numCache>
                <c:formatCode>#,##0</c:formatCode>
                <c:ptCount val="3"/>
                <c:pt idx="0">
                  <c:v>131835</c:v>
                </c:pt>
                <c:pt idx="1">
                  <c:v>258327</c:v>
                </c:pt>
                <c:pt idx="2">
                  <c:v>250000</c:v>
                </c:pt>
              </c:numCache>
            </c:numRef>
          </c:val>
          <c:extLst>
            <c:ext xmlns:c16="http://schemas.microsoft.com/office/drawing/2014/chart" uri="{C3380CC4-5D6E-409C-BE32-E72D297353CC}">
              <c16:uniqueId val="{00000006-FECC-4F9A-BED8-6248A4526DF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612912</xdr:colOff>
      <xdr:row>2</xdr:row>
      <xdr:rowOff>41413</xdr:rowOff>
    </xdr:from>
    <xdr:to>
      <xdr:col>13</xdr:col>
      <xdr:colOff>223629</xdr:colOff>
      <xdr:row>15</xdr:row>
      <xdr:rowOff>165652</xdr:rowOff>
    </xdr:to>
    <xdr:graphicFrame macro="">
      <xdr:nvGraphicFramePr>
        <xdr:cNvPr id="20" name="Chart 19">
          <a:extLst>
            <a:ext uri="{FF2B5EF4-FFF2-40B4-BE49-F238E27FC236}">
              <a16:creationId xmlns:a16="http://schemas.microsoft.com/office/drawing/2014/main" id="{36D559BD-DBC0-4186-A0F5-3D646B467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59766</xdr:colOff>
      <xdr:row>16</xdr:row>
      <xdr:rowOff>41413</xdr:rowOff>
    </xdr:from>
    <xdr:to>
      <xdr:col>13</xdr:col>
      <xdr:colOff>173935</xdr:colOff>
      <xdr:row>32</xdr:row>
      <xdr:rowOff>132520</xdr:rowOff>
    </xdr:to>
    <xdr:graphicFrame macro="">
      <xdr:nvGraphicFramePr>
        <xdr:cNvPr id="21" name="Chart 20">
          <a:extLst>
            <a:ext uri="{FF2B5EF4-FFF2-40B4-BE49-F238E27FC236}">
              <a16:creationId xmlns:a16="http://schemas.microsoft.com/office/drawing/2014/main" id="{D5E952AC-F999-4CFD-A9CE-83CFB6E42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273326</xdr:colOff>
      <xdr:row>2</xdr:row>
      <xdr:rowOff>16565</xdr:rowOff>
    </xdr:from>
    <xdr:to>
      <xdr:col>21</xdr:col>
      <xdr:colOff>186065</xdr:colOff>
      <xdr:row>16</xdr:row>
      <xdr:rowOff>0</xdr:rowOff>
    </xdr:to>
    <xdr:graphicFrame macro="">
      <xdr:nvGraphicFramePr>
        <xdr:cNvPr id="22" name="Chart 21">
          <a:extLst>
            <a:ext uri="{FF2B5EF4-FFF2-40B4-BE49-F238E27FC236}">
              <a16:creationId xmlns:a16="http://schemas.microsoft.com/office/drawing/2014/main" id="{B9A2F75E-4472-4865-8F8F-5B5619AE7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223629</xdr:colOff>
      <xdr:row>16</xdr:row>
      <xdr:rowOff>47625</xdr:rowOff>
    </xdr:from>
    <xdr:to>
      <xdr:col>21</xdr:col>
      <xdr:colOff>198436</xdr:colOff>
      <xdr:row>32</xdr:row>
      <xdr:rowOff>182216</xdr:rowOff>
    </xdr:to>
    <xdr:graphicFrame macro="">
      <xdr:nvGraphicFramePr>
        <xdr:cNvPr id="23" name="Chart 22">
          <a:extLst>
            <a:ext uri="{FF2B5EF4-FFF2-40B4-BE49-F238E27FC236}">
              <a16:creationId xmlns:a16="http://schemas.microsoft.com/office/drawing/2014/main" id="{1375E205-1159-456B-9162-906D0A3A1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57979</xdr:colOff>
      <xdr:row>2</xdr:row>
      <xdr:rowOff>132522</xdr:rowOff>
    </xdr:from>
    <xdr:to>
      <xdr:col>4</xdr:col>
      <xdr:colOff>563218</xdr:colOff>
      <xdr:row>8</xdr:row>
      <xdr:rowOff>41412</xdr:rowOff>
    </xdr:to>
    <mc:AlternateContent xmlns:mc="http://schemas.openxmlformats.org/markup-compatibility/2006" xmlns:a14="http://schemas.microsoft.com/office/drawing/2010/main">
      <mc:Choice Requires="a14">
        <xdr:graphicFrame macro="">
          <xdr:nvGraphicFramePr>
            <xdr:cNvPr id="25" name="Months (Date)">
              <a:extLst>
                <a:ext uri="{FF2B5EF4-FFF2-40B4-BE49-F238E27FC236}">
                  <a16:creationId xmlns:a16="http://schemas.microsoft.com/office/drawing/2014/main" id="{6EAB0BEA-EFD3-4D67-860C-222C7A4844D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615574" y="179295"/>
              <a:ext cx="2458252" cy="950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31750</xdr:rowOff>
    </xdr:from>
    <xdr:to>
      <xdr:col>5</xdr:col>
      <xdr:colOff>23812</xdr:colOff>
      <xdr:row>32</xdr:row>
      <xdr:rowOff>82825</xdr:rowOff>
    </xdr:to>
    <xdr:graphicFrame macro="">
      <xdr:nvGraphicFramePr>
        <xdr:cNvPr id="26" name="Chart 25">
          <a:extLst>
            <a:ext uri="{FF2B5EF4-FFF2-40B4-BE49-F238E27FC236}">
              <a16:creationId xmlns:a16="http://schemas.microsoft.com/office/drawing/2014/main" id="{5E56D0B7-8875-4C39-86E1-80BD20EFE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5616.909800347225" createdVersion="8" refreshedVersion="8" minRefreshableVersion="3" recordCount="198" xr:uid="{C11CFA05-2540-41E4-89B6-DBA6D476BA3A}">
  <cacheSource type="worksheet">
    <worksheetSource ref="A1:H199" sheet="SALES DATA"/>
  </cacheSource>
  <cacheFields count="10">
    <cacheField name="Date" numFmtId="14">
      <sharedItems containsSemiMixedTypes="0" containsNonDate="0" containsDate="1" containsString="0" minDate="2021-01-08T00:00:00" maxDate="2021-02-20T00:00:00" count="7">
        <d v="2021-01-08T00:00:00"/>
        <d v="2021-01-15T00:00:00"/>
        <d v="2021-01-22T00:00:00"/>
        <d v="2021-01-29T00:00:00"/>
        <d v="2021-02-05T00:00:00"/>
        <d v="2021-02-12T00:00:00"/>
        <d v="2021-02-19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ount="36">
        <n v="3"/>
        <n v="31"/>
        <n v="12"/>
        <n v="4"/>
        <n v="10"/>
        <n v="5"/>
        <n v="40"/>
        <n v="15"/>
        <n v="6"/>
        <n v="33"/>
        <n v="11"/>
        <n v="2"/>
        <n v="41"/>
        <n v="8"/>
        <n v="44"/>
        <n v="13"/>
        <n v="60"/>
        <n v="1"/>
        <n v="45"/>
        <n v="39"/>
        <n v="7"/>
        <n v="51"/>
        <n v="55"/>
        <n v="56"/>
        <n v="30"/>
        <n v="58"/>
        <n v="14"/>
        <n v="37"/>
        <n v="48"/>
        <n v="90"/>
        <n v="35"/>
        <n v="59"/>
        <n v="32"/>
        <n v="9"/>
        <n v="62"/>
        <n v="70"/>
      </sharedItems>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1080" maxValue="12006"/>
    </cacheField>
    <cacheField name="Days (Date)" numFmtId="0" databaseField="0">
      <fieldGroup base="0">
        <rangePr groupBy="days" startDate="2021-01-08T00:00:00" endDate="2021-02-20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02-2021"/>
        </groupItems>
      </fieldGroup>
    </cacheField>
    <cacheField name="Months (Date)" numFmtId="0" databaseField="0">
      <fieldGroup base="0">
        <rangePr groupBy="months" startDate="2021-01-08T00:00:00" endDate="2021-02-20T00:00:00"/>
        <groupItems count="14">
          <s v="&lt;08-01-2021"/>
          <s v="Jan"/>
          <s v="Feb"/>
          <s v="Mar"/>
          <s v="Apr"/>
          <s v="May"/>
          <s v="Jun"/>
          <s v="Jul"/>
          <s v="Aug"/>
          <s v="Sep"/>
          <s v="Oct"/>
          <s v="Nov"/>
          <s v="Dec"/>
          <s v="&gt;20-02-2021"/>
        </groupItems>
      </fieldGroup>
    </cacheField>
  </cacheFields>
  <extLst>
    <ext xmlns:x14="http://schemas.microsoft.com/office/spreadsheetml/2009/9/main" uri="{725AE2AE-9491-48be-B2B4-4EB974FC3084}">
      <x14:pivotCacheDefinition pivotCacheId="2123588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x v="0"/>
    <x v="0"/>
    <x v="0"/>
    <x v="0"/>
    <x v="0"/>
    <n v="2001"/>
    <n v="6003"/>
  </r>
  <r>
    <x v="0"/>
    <x v="1"/>
    <x v="1"/>
    <x v="1"/>
    <x v="0"/>
    <x v="1"/>
    <n v="75"/>
    <n v="2325"/>
  </r>
  <r>
    <x v="0"/>
    <x v="2"/>
    <x v="1"/>
    <x v="1"/>
    <x v="0"/>
    <x v="2"/>
    <n v="315"/>
    <n v="3780"/>
  </r>
  <r>
    <x v="0"/>
    <x v="3"/>
    <x v="0"/>
    <x v="0"/>
    <x v="0"/>
    <x v="3"/>
    <n v="1080"/>
    <n v="4320"/>
  </r>
  <r>
    <x v="0"/>
    <x v="4"/>
    <x v="2"/>
    <x v="0"/>
    <x v="0"/>
    <x v="3"/>
    <n v="1575"/>
    <n v="6300"/>
  </r>
  <r>
    <x v="0"/>
    <x v="5"/>
    <x v="2"/>
    <x v="0"/>
    <x v="0"/>
    <x v="4"/>
    <n v="790"/>
    <n v="7900"/>
  </r>
  <r>
    <x v="0"/>
    <x v="0"/>
    <x v="0"/>
    <x v="2"/>
    <x v="1"/>
    <x v="5"/>
    <n v="2001"/>
    <n v="10005"/>
  </r>
  <r>
    <x v="0"/>
    <x v="1"/>
    <x v="1"/>
    <x v="3"/>
    <x v="1"/>
    <x v="6"/>
    <n v="75"/>
    <n v="3000"/>
  </r>
  <r>
    <x v="0"/>
    <x v="2"/>
    <x v="1"/>
    <x v="3"/>
    <x v="1"/>
    <x v="7"/>
    <n v="315"/>
    <n v="4725"/>
  </r>
  <r>
    <x v="0"/>
    <x v="3"/>
    <x v="0"/>
    <x v="2"/>
    <x v="1"/>
    <x v="8"/>
    <n v="1080"/>
    <n v="6480"/>
  </r>
  <r>
    <x v="0"/>
    <x v="4"/>
    <x v="2"/>
    <x v="3"/>
    <x v="1"/>
    <x v="0"/>
    <n v="1575"/>
    <n v="4725"/>
  </r>
  <r>
    <x v="0"/>
    <x v="5"/>
    <x v="2"/>
    <x v="3"/>
    <x v="1"/>
    <x v="4"/>
    <n v="790"/>
    <n v="7900"/>
  </r>
  <r>
    <x v="0"/>
    <x v="0"/>
    <x v="0"/>
    <x v="4"/>
    <x v="2"/>
    <x v="0"/>
    <n v="2001"/>
    <n v="6003"/>
  </r>
  <r>
    <x v="0"/>
    <x v="1"/>
    <x v="1"/>
    <x v="4"/>
    <x v="2"/>
    <x v="9"/>
    <n v="75"/>
    <n v="2475"/>
  </r>
  <r>
    <x v="0"/>
    <x v="2"/>
    <x v="1"/>
    <x v="4"/>
    <x v="2"/>
    <x v="10"/>
    <n v="315"/>
    <n v="3465"/>
  </r>
  <r>
    <x v="0"/>
    <x v="3"/>
    <x v="0"/>
    <x v="4"/>
    <x v="2"/>
    <x v="11"/>
    <n v="1080"/>
    <n v="2160"/>
  </r>
  <r>
    <x v="0"/>
    <x v="4"/>
    <x v="2"/>
    <x v="5"/>
    <x v="2"/>
    <x v="0"/>
    <n v="1575"/>
    <n v="4725"/>
  </r>
  <r>
    <x v="0"/>
    <x v="5"/>
    <x v="2"/>
    <x v="5"/>
    <x v="2"/>
    <x v="5"/>
    <n v="790"/>
    <n v="3950"/>
  </r>
  <r>
    <x v="0"/>
    <x v="0"/>
    <x v="0"/>
    <x v="6"/>
    <x v="3"/>
    <x v="5"/>
    <n v="2001"/>
    <n v="10005"/>
  </r>
  <r>
    <x v="0"/>
    <x v="1"/>
    <x v="1"/>
    <x v="6"/>
    <x v="3"/>
    <x v="12"/>
    <n v="75"/>
    <n v="3075"/>
  </r>
  <r>
    <x v="0"/>
    <x v="2"/>
    <x v="1"/>
    <x v="6"/>
    <x v="3"/>
    <x v="10"/>
    <n v="315"/>
    <n v="3465"/>
  </r>
  <r>
    <x v="0"/>
    <x v="3"/>
    <x v="0"/>
    <x v="6"/>
    <x v="3"/>
    <x v="3"/>
    <n v="1080"/>
    <n v="4320"/>
  </r>
  <r>
    <x v="0"/>
    <x v="4"/>
    <x v="2"/>
    <x v="7"/>
    <x v="3"/>
    <x v="8"/>
    <n v="1575"/>
    <n v="9450"/>
  </r>
  <r>
    <x v="0"/>
    <x v="5"/>
    <x v="2"/>
    <x v="7"/>
    <x v="3"/>
    <x v="13"/>
    <n v="790"/>
    <n v="6320"/>
  </r>
  <r>
    <x v="0"/>
    <x v="0"/>
    <x v="0"/>
    <x v="8"/>
    <x v="4"/>
    <x v="8"/>
    <n v="2001"/>
    <n v="12006"/>
  </r>
  <r>
    <x v="0"/>
    <x v="1"/>
    <x v="1"/>
    <x v="9"/>
    <x v="4"/>
    <x v="14"/>
    <n v="75"/>
    <n v="3300"/>
  </r>
  <r>
    <x v="0"/>
    <x v="2"/>
    <x v="1"/>
    <x v="9"/>
    <x v="4"/>
    <x v="15"/>
    <n v="315"/>
    <n v="4095"/>
  </r>
  <r>
    <x v="0"/>
    <x v="3"/>
    <x v="0"/>
    <x v="8"/>
    <x v="4"/>
    <x v="3"/>
    <n v="1080"/>
    <n v="4320"/>
  </r>
  <r>
    <x v="0"/>
    <x v="4"/>
    <x v="2"/>
    <x v="9"/>
    <x v="4"/>
    <x v="5"/>
    <n v="1575"/>
    <n v="7875"/>
  </r>
  <r>
    <x v="0"/>
    <x v="5"/>
    <x v="2"/>
    <x v="9"/>
    <x v="4"/>
    <x v="13"/>
    <n v="790"/>
    <n v="6320"/>
  </r>
  <r>
    <x v="1"/>
    <x v="0"/>
    <x v="0"/>
    <x v="0"/>
    <x v="0"/>
    <x v="8"/>
    <n v="2001"/>
    <n v="12006"/>
  </r>
  <r>
    <x v="1"/>
    <x v="1"/>
    <x v="1"/>
    <x v="1"/>
    <x v="0"/>
    <x v="6"/>
    <n v="75"/>
    <n v="3000"/>
  </r>
  <r>
    <x v="1"/>
    <x v="2"/>
    <x v="1"/>
    <x v="1"/>
    <x v="0"/>
    <x v="2"/>
    <n v="315"/>
    <n v="3780"/>
  </r>
  <r>
    <x v="1"/>
    <x v="3"/>
    <x v="0"/>
    <x v="0"/>
    <x v="0"/>
    <x v="0"/>
    <n v="1080"/>
    <n v="3240"/>
  </r>
  <r>
    <x v="1"/>
    <x v="4"/>
    <x v="2"/>
    <x v="0"/>
    <x v="0"/>
    <x v="8"/>
    <n v="1575"/>
    <n v="9450"/>
  </r>
  <r>
    <x v="1"/>
    <x v="5"/>
    <x v="2"/>
    <x v="0"/>
    <x v="0"/>
    <x v="10"/>
    <n v="790"/>
    <n v="8690"/>
  </r>
  <r>
    <x v="1"/>
    <x v="0"/>
    <x v="0"/>
    <x v="2"/>
    <x v="1"/>
    <x v="3"/>
    <n v="2001"/>
    <n v="8004"/>
  </r>
  <r>
    <x v="1"/>
    <x v="1"/>
    <x v="1"/>
    <x v="3"/>
    <x v="1"/>
    <x v="16"/>
    <n v="75"/>
    <n v="4500"/>
  </r>
  <r>
    <x v="1"/>
    <x v="2"/>
    <x v="1"/>
    <x v="3"/>
    <x v="1"/>
    <x v="7"/>
    <n v="315"/>
    <n v="4725"/>
  </r>
  <r>
    <x v="1"/>
    <x v="3"/>
    <x v="0"/>
    <x v="2"/>
    <x v="1"/>
    <x v="0"/>
    <n v="1080"/>
    <n v="3240"/>
  </r>
  <r>
    <x v="1"/>
    <x v="4"/>
    <x v="2"/>
    <x v="3"/>
    <x v="1"/>
    <x v="5"/>
    <n v="1575"/>
    <n v="7875"/>
  </r>
  <r>
    <x v="1"/>
    <x v="5"/>
    <x v="2"/>
    <x v="3"/>
    <x v="1"/>
    <x v="8"/>
    <n v="790"/>
    <n v="4740"/>
  </r>
  <r>
    <x v="1"/>
    <x v="0"/>
    <x v="0"/>
    <x v="4"/>
    <x v="2"/>
    <x v="3"/>
    <n v="2001"/>
    <n v="8004"/>
  </r>
  <r>
    <x v="1"/>
    <x v="1"/>
    <x v="1"/>
    <x v="4"/>
    <x v="2"/>
    <x v="9"/>
    <n v="75"/>
    <n v="2475"/>
  </r>
  <r>
    <x v="1"/>
    <x v="2"/>
    <x v="1"/>
    <x v="4"/>
    <x v="2"/>
    <x v="5"/>
    <n v="315"/>
    <n v="1575"/>
  </r>
  <r>
    <x v="1"/>
    <x v="3"/>
    <x v="0"/>
    <x v="4"/>
    <x v="2"/>
    <x v="17"/>
    <n v="1080"/>
    <n v="1080"/>
  </r>
  <r>
    <x v="1"/>
    <x v="4"/>
    <x v="2"/>
    <x v="5"/>
    <x v="2"/>
    <x v="5"/>
    <n v="1575"/>
    <n v="7875"/>
  </r>
  <r>
    <x v="1"/>
    <x v="5"/>
    <x v="2"/>
    <x v="5"/>
    <x v="2"/>
    <x v="0"/>
    <n v="790"/>
    <n v="2370"/>
  </r>
  <r>
    <x v="1"/>
    <x v="0"/>
    <x v="0"/>
    <x v="6"/>
    <x v="3"/>
    <x v="0"/>
    <n v="2001"/>
    <n v="6003"/>
  </r>
  <r>
    <x v="1"/>
    <x v="1"/>
    <x v="1"/>
    <x v="6"/>
    <x v="3"/>
    <x v="18"/>
    <n v="75"/>
    <n v="3375"/>
  </r>
  <r>
    <x v="1"/>
    <x v="2"/>
    <x v="1"/>
    <x v="6"/>
    <x v="3"/>
    <x v="13"/>
    <n v="315"/>
    <n v="2520"/>
  </r>
  <r>
    <x v="1"/>
    <x v="3"/>
    <x v="0"/>
    <x v="6"/>
    <x v="3"/>
    <x v="0"/>
    <n v="1080"/>
    <n v="3240"/>
  </r>
  <r>
    <x v="1"/>
    <x v="4"/>
    <x v="2"/>
    <x v="7"/>
    <x v="3"/>
    <x v="8"/>
    <n v="1575"/>
    <n v="9450"/>
  </r>
  <r>
    <x v="1"/>
    <x v="5"/>
    <x v="2"/>
    <x v="7"/>
    <x v="3"/>
    <x v="5"/>
    <n v="790"/>
    <n v="3950"/>
  </r>
  <r>
    <x v="1"/>
    <x v="0"/>
    <x v="0"/>
    <x v="8"/>
    <x v="4"/>
    <x v="0"/>
    <n v="2001"/>
    <n v="6003"/>
  </r>
  <r>
    <x v="1"/>
    <x v="1"/>
    <x v="1"/>
    <x v="9"/>
    <x v="4"/>
    <x v="19"/>
    <n v="75"/>
    <n v="2925"/>
  </r>
  <r>
    <x v="1"/>
    <x v="2"/>
    <x v="1"/>
    <x v="9"/>
    <x v="4"/>
    <x v="20"/>
    <n v="315"/>
    <n v="2205"/>
  </r>
  <r>
    <x v="1"/>
    <x v="3"/>
    <x v="0"/>
    <x v="8"/>
    <x v="4"/>
    <x v="8"/>
    <n v="1080"/>
    <n v="6480"/>
  </r>
  <r>
    <x v="1"/>
    <x v="4"/>
    <x v="2"/>
    <x v="9"/>
    <x v="4"/>
    <x v="8"/>
    <n v="1575"/>
    <n v="9450"/>
  </r>
  <r>
    <x v="1"/>
    <x v="5"/>
    <x v="2"/>
    <x v="9"/>
    <x v="4"/>
    <x v="20"/>
    <n v="790"/>
    <n v="5530"/>
  </r>
  <r>
    <x v="2"/>
    <x v="0"/>
    <x v="0"/>
    <x v="0"/>
    <x v="0"/>
    <x v="0"/>
    <n v="2001"/>
    <n v="6003"/>
  </r>
  <r>
    <x v="2"/>
    <x v="1"/>
    <x v="1"/>
    <x v="1"/>
    <x v="0"/>
    <x v="21"/>
    <n v="75"/>
    <n v="3825"/>
  </r>
  <r>
    <x v="2"/>
    <x v="2"/>
    <x v="1"/>
    <x v="1"/>
    <x v="0"/>
    <x v="5"/>
    <n v="315"/>
    <n v="1575"/>
  </r>
  <r>
    <x v="2"/>
    <x v="3"/>
    <x v="0"/>
    <x v="0"/>
    <x v="0"/>
    <x v="8"/>
    <n v="1080"/>
    <n v="6480"/>
  </r>
  <r>
    <x v="2"/>
    <x v="4"/>
    <x v="2"/>
    <x v="0"/>
    <x v="0"/>
    <x v="0"/>
    <n v="1575"/>
    <n v="4725"/>
  </r>
  <r>
    <x v="2"/>
    <x v="5"/>
    <x v="2"/>
    <x v="0"/>
    <x v="0"/>
    <x v="5"/>
    <n v="790"/>
    <n v="3950"/>
  </r>
  <r>
    <x v="2"/>
    <x v="0"/>
    <x v="0"/>
    <x v="2"/>
    <x v="1"/>
    <x v="5"/>
    <n v="2001"/>
    <n v="10005"/>
  </r>
  <r>
    <x v="2"/>
    <x v="1"/>
    <x v="1"/>
    <x v="3"/>
    <x v="1"/>
    <x v="22"/>
    <n v="75"/>
    <n v="4125"/>
  </r>
  <r>
    <x v="2"/>
    <x v="2"/>
    <x v="1"/>
    <x v="3"/>
    <x v="1"/>
    <x v="4"/>
    <n v="315"/>
    <n v="3150"/>
  </r>
  <r>
    <x v="2"/>
    <x v="3"/>
    <x v="0"/>
    <x v="2"/>
    <x v="1"/>
    <x v="0"/>
    <n v="1080"/>
    <n v="3240"/>
  </r>
  <r>
    <x v="2"/>
    <x v="4"/>
    <x v="2"/>
    <x v="3"/>
    <x v="1"/>
    <x v="0"/>
    <n v="1575"/>
    <n v="4725"/>
  </r>
  <r>
    <x v="2"/>
    <x v="5"/>
    <x v="2"/>
    <x v="3"/>
    <x v="1"/>
    <x v="13"/>
    <n v="790"/>
    <n v="6320"/>
  </r>
  <r>
    <x v="2"/>
    <x v="0"/>
    <x v="0"/>
    <x v="4"/>
    <x v="2"/>
    <x v="3"/>
    <n v="2001"/>
    <n v="8004"/>
  </r>
  <r>
    <x v="2"/>
    <x v="1"/>
    <x v="1"/>
    <x v="4"/>
    <x v="2"/>
    <x v="1"/>
    <n v="75"/>
    <n v="2325"/>
  </r>
  <r>
    <x v="2"/>
    <x v="2"/>
    <x v="1"/>
    <x v="4"/>
    <x v="2"/>
    <x v="3"/>
    <n v="315"/>
    <n v="1260"/>
  </r>
  <r>
    <x v="2"/>
    <x v="3"/>
    <x v="0"/>
    <x v="4"/>
    <x v="2"/>
    <x v="0"/>
    <n v="1080"/>
    <n v="3240"/>
  </r>
  <r>
    <x v="2"/>
    <x v="4"/>
    <x v="2"/>
    <x v="5"/>
    <x v="2"/>
    <x v="0"/>
    <n v="1575"/>
    <n v="4725"/>
  </r>
  <r>
    <x v="2"/>
    <x v="5"/>
    <x v="2"/>
    <x v="5"/>
    <x v="2"/>
    <x v="4"/>
    <n v="790"/>
    <n v="7900"/>
  </r>
  <r>
    <x v="2"/>
    <x v="0"/>
    <x v="0"/>
    <x v="6"/>
    <x v="3"/>
    <x v="5"/>
    <n v="2001"/>
    <n v="10005"/>
  </r>
  <r>
    <x v="2"/>
    <x v="1"/>
    <x v="1"/>
    <x v="6"/>
    <x v="3"/>
    <x v="23"/>
    <n v="75"/>
    <n v="4200"/>
  </r>
  <r>
    <x v="2"/>
    <x v="2"/>
    <x v="1"/>
    <x v="6"/>
    <x v="3"/>
    <x v="7"/>
    <n v="315"/>
    <n v="4725"/>
  </r>
  <r>
    <x v="2"/>
    <x v="3"/>
    <x v="0"/>
    <x v="6"/>
    <x v="3"/>
    <x v="11"/>
    <n v="1080"/>
    <n v="2160"/>
  </r>
  <r>
    <x v="2"/>
    <x v="4"/>
    <x v="2"/>
    <x v="7"/>
    <x v="3"/>
    <x v="5"/>
    <n v="1575"/>
    <n v="7875"/>
  </r>
  <r>
    <x v="2"/>
    <x v="5"/>
    <x v="2"/>
    <x v="7"/>
    <x v="3"/>
    <x v="20"/>
    <n v="790"/>
    <n v="5530"/>
  </r>
  <r>
    <x v="2"/>
    <x v="0"/>
    <x v="0"/>
    <x v="8"/>
    <x v="4"/>
    <x v="0"/>
    <n v="2001"/>
    <n v="6003"/>
  </r>
  <r>
    <x v="2"/>
    <x v="1"/>
    <x v="1"/>
    <x v="9"/>
    <x v="4"/>
    <x v="24"/>
    <n v="75"/>
    <n v="2250"/>
  </r>
  <r>
    <x v="2"/>
    <x v="2"/>
    <x v="1"/>
    <x v="9"/>
    <x v="4"/>
    <x v="4"/>
    <n v="315"/>
    <n v="3150"/>
  </r>
  <r>
    <x v="2"/>
    <x v="3"/>
    <x v="0"/>
    <x v="8"/>
    <x v="4"/>
    <x v="5"/>
    <n v="1080"/>
    <n v="5400"/>
  </r>
  <r>
    <x v="2"/>
    <x v="4"/>
    <x v="2"/>
    <x v="9"/>
    <x v="4"/>
    <x v="5"/>
    <n v="1575"/>
    <n v="7875"/>
  </r>
  <r>
    <x v="2"/>
    <x v="5"/>
    <x v="2"/>
    <x v="9"/>
    <x v="4"/>
    <x v="8"/>
    <n v="790"/>
    <n v="4740"/>
  </r>
  <r>
    <x v="3"/>
    <x v="0"/>
    <x v="0"/>
    <x v="0"/>
    <x v="0"/>
    <x v="3"/>
    <n v="2001"/>
    <n v="8004"/>
  </r>
  <r>
    <x v="3"/>
    <x v="1"/>
    <x v="1"/>
    <x v="1"/>
    <x v="0"/>
    <x v="23"/>
    <n v="75"/>
    <n v="4200"/>
  </r>
  <r>
    <x v="3"/>
    <x v="2"/>
    <x v="1"/>
    <x v="1"/>
    <x v="0"/>
    <x v="15"/>
    <n v="315"/>
    <n v="4095"/>
  </r>
  <r>
    <x v="3"/>
    <x v="3"/>
    <x v="0"/>
    <x v="0"/>
    <x v="0"/>
    <x v="5"/>
    <n v="1080"/>
    <n v="5400"/>
  </r>
  <r>
    <x v="3"/>
    <x v="4"/>
    <x v="2"/>
    <x v="0"/>
    <x v="0"/>
    <x v="3"/>
    <n v="1575"/>
    <n v="6300"/>
  </r>
  <r>
    <x v="3"/>
    <x v="5"/>
    <x v="2"/>
    <x v="0"/>
    <x v="0"/>
    <x v="13"/>
    <n v="790"/>
    <n v="6320"/>
  </r>
  <r>
    <x v="3"/>
    <x v="0"/>
    <x v="0"/>
    <x v="2"/>
    <x v="1"/>
    <x v="0"/>
    <n v="2001"/>
    <n v="6003"/>
  </r>
  <r>
    <x v="3"/>
    <x v="1"/>
    <x v="1"/>
    <x v="3"/>
    <x v="1"/>
    <x v="23"/>
    <n v="75"/>
    <n v="4200"/>
  </r>
  <r>
    <x v="3"/>
    <x v="2"/>
    <x v="1"/>
    <x v="3"/>
    <x v="1"/>
    <x v="13"/>
    <n v="315"/>
    <n v="2520"/>
  </r>
  <r>
    <x v="3"/>
    <x v="3"/>
    <x v="0"/>
    <x v="2"/>
    <x v="1"/>
    <x v="3"/>
    <n v="1080"/>
    <n v="4320"/>
  </r>
  <r>
    <x v="3"/>
    <x v="4"/>
    <x v="2"/>
    <x v="3"/>
    <x v="1"/>
    <x v="8"/>
    <n v="1575"/>
    <n v="9450"/>
  </r>
  <r>
    <x v="3"/>
    <x v="5"/>
    <x v="2"/>
    <x v="3"/>
    <x v="1"/>
    <x v="4"/>
    <n v="790"/>
    <n v="7900"/>
  </r>
  <r>
    <x v="3"/>
    <x v="0"/>
    <x v="0"/>
    <x v="4"/>
    <x v="2"/>
    <x v="8"/>
    <n v="2001"/>
    <n v="12006"/>
  </r>
  <r>
    <x v="3"/>
    <x v="1"/>
    <x v="1"/>
    <x v="4"/>
    <x v="2"/>
    <x v="14"/>
    <n v="75"/>
    <n v="3300"/>
  </r>
  <r>
    <x v="3"/>
    <x v="2"/>
    <x v="1"/>
    <x v="4"/>
    <x v="2"/>
    <x v="13"/>
    <n v="315"/>
    <n v="2520"/>
  </r>
  <r>
    <x v="3"/>
    <x v="3"/>
    <x v="0"/>
    <x v="4"/>
    <x v="2"/>
    <x v="5"/>
    <n v="1080"/>
    <n v="5400"/>
  </r>
  <r>
    <x v="3"/>
    <x v="4"/>
    <x v="2"/>
    <x v="5"/>
    <x v="2"/>
    <x v="11"/>
    <n v="1575"/>
    <n v="3150"/>
  </r>
  <r>
    <x v="3"/>
    <x v="5"/>
    <x v="2"/>
    <x v="5"/>
    <x v="2"/>
    <x v="11"/>
    <n v="790"/>
    <n v="1580"/>
  </r>
  <r>
    <x v="3"/>
    <x v="0"/>
    <x v="0"/>
    <x v="6"/>
    <x v="3"/>
    <x v="8"/>
    <n v="2001"/>
    <n v="12006"/>
  </r>
  <r>
    <x v="3"/>
    <x v="1"/>
    <x v="1"/>
    <x v="6"/>
    <x v="3"/>
    <x v="25"/>
    <n v="75"/>
    <n v="4350"/>
  </r>
  <r>
    <x v="3"/>
    <x v="2"/>
    <x v="1"/>
    <x v="6"/>
    <x v="3"/>
    <x v="26"/>
    <n v="315"/>
    <n v="4410"/>
  </r>
  <r>
    <x v="3"/>
    <x v="3"/>
    <x v="0"/>
    <x v="6"/>
    <x v="3"/>
    <x v="3"/>
    <n v="1080"/>
    <n v="4320"/>
  </r>
  <r>
    <x v="3"/>
    <x v="4"/>
    <x v="2"/>
    <x v="7"/>
    <x v="3"/>
    <x v="0"/>
    <n v="1575"/>
    <n v="4725"/>
  </r>
  <r>
    <x v="3"/>
    <x v="5"/>
    <x v="2"/>
    <x v="7"/>
    <x v="3"/>
    <x v="8"/>
    <n v="790"/>
    <n v="4740"/>
  </r>
  <r>
    <x v="3"/>
    <x v="0"/>
    <x v="0"/>
    <x v="8"/>
    <x v="4"/>
    <x v="8"/>
    <n v="2001"/>
    <n v="12006"/>
  </r>
  <r>
    <x v="3"/>
    <x v="1"/>
    <x v="1"/>
    <x v="9"/>
    <x v="4"/>
    <x v="27"/>
    <n v="75"/>
    <n v="2775"/>
  </r>
  <r>
    <x v="3"/>
    <x v="2"/>
    <x v="1"/>
    <x v="9"/>
    <x v="4"/>
    <x v="15"/>
    <n v="315"/>
    <n v="4095"/>
  </r>
  <r>
    <x v="3"/>
    <x v="3"/>
    <x v="0"/>
    <x v="8"/>
    <x v="4"/>
    <x v="5"/>
    <n v="1080"/>
    <n v="5400"/>
  </r>
  <r>
    <x v="3"/>
    <x v="4"/>
    <x v="2"/>
    <x v="9"/>
    <x v="4"/>
    <x v="0"/>
    <n v="1575"/>
    <n v="4725"/>
  </r>
  <r>
    <x v="3"/>
    <x v="5"/>
    <x v="2"/>
    <x v="9"/>
    <x v="4"/>
    <x v="4"/>
    <n v="790"/>
    <n v="7900"/>
  </r>
  <r>
    <x v="4"/>
    <x v="0"/>
    <x v="0"/>
    <x v="0"/>
    <x v="0"/>
    <x v="5"/>
    <n v="2001"/>
    <n v="10005"/>
  </r>
  <r>
    <x v="4"/>
    <x v="1"/>
    <x v="1"/>
    <x v="1"/>
    <x v="0"/>
    <x v="28"/>
    <n v="75"/>
    <n v="3600"/>
  </r>
  <r>
    <x v="4"/>
    <x v="2"/>
    <x v="1"/>
    <x v="1"/>
    <x v="0"/>
    <x v="2"/>
    <n v="315"/>
    <n v="3780"/>
  </r>
  <r>
    <x v="4"/>
    <x v="3"/>
    <x v="0"/>
    <x v="0"/>
    <x v="0"/>
    <x v="11"/>
    <n v="1080"/>
    <n v="2160"/>
  </r>
  <r>
    <x v="4"/>
    <x v="4"/>
    <x v="2"/>
    <x v="0"/>
    <x v="0"/>
    <x v="8"/>
    <n v="1575"/>
    <n v="9450"/>
  </r>
  <r>
    <x v="4"/>
    <x v="5"/>
    <x v="2"/>
    <x v="0"/>
    <x v="0"/>
    <x v="8"/>
    <n v="790"/>
    <n v="4740"/>
  </r>
  <r>
    <x v="4"/>
    <x v="0"/>
    <x v="0"/>
    <x v="2"/>
    <x v="1"/>
    <x v="8"/>
    <n v="2001"/>
    <n v="12006"/>
  </r>
  <r>
    <x v="4"/>
    <x v="1"/>
    <x v="1"/>
    <x v="3"/>
    <x v="1"/>
    <x v="29"/>
    <n v="75"/>
    <n v="6750"/>
  </r>
  <r>
    <x v="4"/>
    <x v="2"/>
    <x v="1"/>
    <x v="3"/>
    <x v="1"/>
    <x v="7"/>
    <n v="315"/>
    <n v="4725"/>
  </r>
  <r>
    <x v="4"/>
    <x v="3"/>
    <x v="0"/>
    <x v="2"/>
    <x v="1"/>
    <x v="3"/>
    <n v="1080"/>
    <n v="4320"/>
  </r>
  <r>
    <x v="4"/>
    <x v="4"/>
    <x v="2"/>
    <x v="3"/>
    <x v="1"/>
    <x v="3"/>
    <n v="1575"/>
    <n v="6300"/>
  </r>
  <r>
    <x v="4"/>
    <x v="5"/>
    <x v="2"/>
    <x v="2"/>
    <x v="1"/>
    <x v="10"/>
    <n v="790"/>
    <n v="8690"/>
  </r>
  <r>
    <x v="4"/>
    <x v="0"/>
    <x v="0"/>
    <x v="4"/>
    <x v="2"/>
    <x v="3"/>
    <n v="2001"/>
    <n v="8004"/>
  </r>
  <r>
    <x v="4"/>
    <x v="1"/>
    <x v="1"/>
    <x v="5"/>
    <x v="2"/>
    <x v="30"/>
    <n v="75"/>
    <n v="2625"/>
  </r>
  <r>
    <x v="4"/>
    <x v="2"/>
    <x v="1"/>
    <x v="5"/>
    <x v="2"/>
    <x v="10"/>
    <n v="315"/>
    <n v="3465"/>
  </r>
  <r>
    <x v="4"/>
    <x v="3"/>
    <x v="0"/>
    <x v="4"/>
    <x v="2"/>
    <x v="3"/>
    <n v="1080"/>
    <n v="4320"/>
  </r>
  <r>
    <x v="4"/>
    <x v="4"/>
    <x v="2"/>
    <x v="5"/>
    <x v="2"/>
    <x v="5"/>
    <n v="1575"/>
    <n v="7875"/>
  </r>
  <r>
    <x v="4"/>
    <x v="5"/>
    <x v="2"/>
    <x v="5"/>
    <x v="2"/>
    <x v="8"/>
    <n v="790"/>
    <n v="4740"/>
  </r>
  <r>
    <x v="4"/>
    <x v="0"/>
    <x v="0"/>
    <x v="6"/>
    <x v="3"/>
    <x v="5"/>
    <n v="2001"/>
    <n v="10005"/>
  </r>
  <r>
    <x v="4"/>
    <x v="1"/>
    <x v="1"/>
    <x v="6"/>
    <x v="3"/>
    <x v="31"/>
    <n v="75"/>
    <n v="4425"/>
  </r>
  <r>
    <x v="4"/>
    <x v="2"/>
    <x v="1"/>
    <x v="6"/>
    <x v="3"/>
    <x v="5"/>
    <n v="315"/>
    <n v="1575"/>
  </r>
  <r>
    <x v="4"/>
    <x v="3"/>
    <x v="0"/>
    <x v="6"/>
    <x v="3"/>
    <x v="5"/>
    <n v="1080"/>
    <n v="5400"/>
  </r>
  <r>
    <x v="4"/>
    <x v="4"/>
    <x v="2"/>
    <x v="7"/>
    <x v="3"/>
    <x v="0"/>
    <n v="1575"/>
    <n v="4725"/>
  </r>
  <r>
    <x v="4"/>
    <x v="5"/>
    <x v="2"/>
    <x v="7"/>
    <x v="3"/>
    <x v="4"/>
    <n v="790"/>
    <n v="7900"/>
  </r>
  <r>
    <x v="4"/>
    <x v="0"/>
    <x v="0"/>
    <x v="8"/>
    <x v="4"/>
    <x v="8"/>
    <n v="2001"/>
    <n v="12006"/>
  </r>
  <r>
    <x v="4"/>
    <x v="1"/>
    <x v="1"/>
    <x v="9"/>
    <x v="4"/>
    <x v="32"/>
    <n v="75"/>
    <n v="2400"/>
  </r>
  <r>
    <x v="4"/>
    <x v="2"/>
    <x v="1"/>
    <x v="9"/>
    <x v="4"/>
    <x v="33"/>
    <n v="315"/>
    <n v="2835"/>
  </r>
  <r>
    <x v="4"/>
    <x v="3"/>
    <x v="0"/>
    <x v="8"/>
    <x v="4"/>
    <x v="0"/>
    <n v="1080"/>
    <n v="3240"/>
  </r>
  <r>
    <x v="4"/>
    <x v="4"/>
    <x v="2"/>
    <x v="9"/>
    <x v="4"/>
    <x v="8"/>
    <n v="1575"/>
    <n v="9450"/>
  </r>
  <r>
    <x v="4"/>
    <x v="5"/>
    <x v="2"/>
    <x v="9"/>
    <x v="4"/>
    <x v="4"/>
    <n v="790"/>
    <n v="7900"/>
  </r>
  <r>
    <x v="5"/>
    <x v="0"/>
    <x v="0"/>
    <x v="0"/>
    <x v="0"/>
    <x v="0"/>
    <n v="2001"/>
    <n v="6003"/>
  </r>
  <r>
    <x v="5"/>
    <x v="1"/>
    <x v="1"/>
    <x v="1"/>
    <x v="0"/>
    <x v="19"/>
    <n v="75"/>
    <n v="2925"/>
  </r>
  <r>
    <x v="5"/>
    <x v="2"/>
    <x v="1"/>
    <x v="1"/>
    <x v="0"/>
    <x v="2"/>
    <n v="315"/>
    <n v="3780"/>
  </r>
  <r>
    <x v="5"/>
    <x v="3"/>
    <x v="0"/>
    <x v="0"/>
    <x v="0"/>
    <x v="3"/>
    <n v="1080"/>
    <n v="4320"/>
  </r>
  <r>
    <x v="5"/>
    <x v="4"/>
    <x v="2"/>
    <x v="0"/>
    <x v="0"/>
    <x v="5"/>
    <n v="1575"/>
    <n v="7875"/>
  </r>
  <r>
    <x v="5"/>
    <x v="5"/>
    <x v="2"/>
    <x v="0"/>
    <x v="0"/>
    <x v="4"/>
    <n v="790"/>
    <n v="7900"/>
  </r>
  <r>
    <x v="5"/>
    <x v="0"/>
    <x v="0"/>
    <x v="2"/>
    <x v="1"/>
    <x v="3"/>
    <n v="2001"/>
    <n v="8004"/>
  </r>
  <r>
    <x v="5"/>
    <x v="1"/>
    <x v="1"/>
    <x v="3"/>
    <x v="1"/>
    <x v="34"/>
    <n v="75"/>
    <n v="4650"/>
  </r>
  <r>
    <x v="5"/>
    <x v="2"/>
    <x v="1"/>
    <x v="3"/>
    <x v="1"/>
    <x v="7"/>
    <n v="315"/>
    <n v="4725"/>
  </r>
  <r>
    <x v="5"/>
    <x v="3"/>
    <x v="0"/>
    <x v="2"/>
    <x v="1"/>
    <x v="5"/>
    <n v="1080"/>
    <n v="5400"/>
  </r>
  <r>
    <x v="5"/>
    <x v="4"/>
    <x v="2"/>
    <x v="2"/>
    <x v="1"/>
    <x v="5"/>
    <n v="1575"/>
    <n v="7875"/>
  </r>
  <r>
    <x v="5"/>
    <x v="5"/>
    <x v="2"/>
    <x v="2"/>
    <x v="1"/>
    <x v="10"/>
    <n v="790"/>
    <n v="8690"/>
  </r>
  <r>
    <x v="5"/>
    <x v="0"/>
    <x v="0"/>
    <x v="4"/>
    <x v="2"/>
    <x v="11"/>
    <n v="2001"/>
    <n v="4002"/>
  </r>
  <r>
    <x v="5"/>
    <x v="1"/>
    <x v="1"/>
    <x v="5"/>
    <x v="2"/>
    <x v="30"/>
    <n v="75"/>
    <n v="2625"/>
  </r>
  <r>
    <x v="5"/>
    <x v="2"/>
    <x v="1"/>
    <x v="5"/>
    <x v="2"/>
    <x v="5"/>
    <n v="315"/>
    <n v="1575"/>
  </r>
  <r>
    <x v="5"/>
    <x v="3"/>
    <x v="0"/>
    <x v="4"/>
    <x v="2"/>
    <x v="11"/>
    <n v="1080"/>
    <n v="2160"/>
  </r>
  <r>
    <x v="5"/>
    <x v="4"/>
    <x v="2"/>
    <x v="5"/>
    <x v="2"/>
    <x v="11"/>
    <n v="1575"/>
    <n v="3150"/>
  </r>
  <r>
    <x v="5"/>
    <x v="5"/>
    <x v="2"/>
    <x v="5"/>
    <x v="2"/>
    <x v="5"/>
    <n v="790"/>
    <n v="3950"/>
  </r>
  <r>
    <x v="5"/>
    <x v="0"/>
    <x v="0"/>
    <x v="6"/>
    <x v="3"/>
    <x v="3"/>
    <n v="2001"/>
    <n v="8004"/>
  </r>
  <r>
    <x v="5"/>
    <x v="1"/>
    <x v="1"/>
    <x v="6"/>
    <x v="3"/>
    <x v="22"/>
    <n v="75"/>
    <n v="4125"/>
  </r>
  <r>
    <x v="5"/>
    <x v="2"/>
    <x v="1"/>
    <x v="6"/>
    <x v="3"/>
    <x v="26"/>
    <n v="315"/>
    <n v="4410"/>
  </r>
  <r>
    <x v="5"/>
    <x v="3"/>
    <x v="0"/>
    <x v="6"/>
    <x v="3"/>
    <x v="8"/>
    <n v="1080"/>
    <n v="6480"/>
  </r>
  <r>
    <x v="5"/>
    <x v="4"/>
    <x v="2"/>
    <x v="7"/>
    <x v="3"/>
    <x v="5"/>
    <n v="1575"/>
    <n v="7875"/>
  </r>
  <r>
    <x v="5"/>
    <x v="5"/>
    <x v="2"/>
    <x v="7"/>
    <x v="3"/>
    <x v="13"/>
    <n v="790"/>
    <n v="6320"/>
  </r>
  <r>
    <x v="5"/>
    <x v="0"/>
    <x v="0"/>
    <x v="8"/>
    <x v="4"/>
    <x v="5"/>
    <n v="2001"/>
    <n v="10005"/>
  </r>
  <r>
    <x v="5"/>
    <x v="1"/>
    <x v="1"/>
    <x v="9"/>
    <x v="4"/>
    <x v="1"/>
    <n v="75"/>
    <n v="2325"/>
  </r>
  <r>
    <x v="5"/>
    <x v="2"/>
    <x v="1"/>
    <x v="9"/>
    <x v="4"/>
    <x v="13"/>
    <n v="315"/>
    <n v="2520"/>
  </r>
  <r>
    <x v="5"/>
    <x v="3"/>
    <x v="0"/>
    <x v="8"/>
    <x v="4"/>
    <x v="11"/>
    <n v="1080"/>
    <n v="2160"/>
  </r>
  <r>
    <x v="5"/>
    <x v="4"/>
    <x v="2"/>
    <x v="9"/>
    <x v="4"/>
    <x v="11"/>
    <n v="1575"/>
    <n v="3150"/>
  </r>
  <r>
    <x v="5"/>
    <x v="5"/>
    <x v="2"/>
    <x v="9"/>
    <x v="4"/>
    <x v="5"/>
    <n v="790"/>
    <n v="3950"/>
  </r>
  <r>
    <x v="6"/>
    <x v="0"/>
    <x v="0"/>
    <x v="0"/>
    <x v="0"/>
    <x v="8"/>
    <n v="2001"/>
    <n v="12006"/>
  </r>
  <r>
    <x v="6"/>
    <x v="1"/>
    <x v="1"/>
    <x v="1"/>
    <x v="0"/>
    <x v="27"/>
    <n v="75"/>
    <n v="2775"/>
  </r>
  <r>
    <x v="6"/>
    <x v="2"/>
    <x v="1"/>
    <x v="1"/>
    <x v="0"/>
    <x v="2"/>
    <n v="315"/>
    <n v="3780"/>
  </r>
  <r>
    <x v="6"/>
    <x v="3"/>
    <x v="0"/>
    <x v="0"/>
    <x v="0"/>
    <x v="3"/>
    <n v="1080"/>
    <n v="4320"/>
  </r>
  <r>
    <x v="6"/>
    <x v="4"/>
    <x v="2"/>
    <x v="0"/>
    <x v="0"/>
    <x v="8"/>
    <n v="1575"/>
    <n v="9450"/>
  </r>
  <r>
    <x v="6"/>
    <x v="5"/>
    <x v="2"/>
    <x v="0"/>
    <x v="0"/>
    <x v="8"/>
    <n v="790"/>
    <n v="4740"/>
  </r>
  <r>
    <x v="6"/>
    <x v="0"/>
    <x v="0"/>
    <x v="2"/>
    <x v="1"/>
    <x v="0"/>
    <n v="2001"/>
    <n v="6003"/>
  </r>
  <r>
    <x v="6"/>
    <x v="1"/>
    <x v="1"/>
    <x v="3"/>
    <x v="1"/>
    <x v="35"/>
    <n v="75"/>
    <n v="5250"/>
  </r>
  <r>
    <x v="6"/>
    <x v="2"/>
    <x v="1"/>
    <x v="3"/>
    <x v="1"/>
    <x v="7"/>
    <n v="315"/>
    <n v="4725"/>
  </r>
  <r>
    <x v="6"/>
    <x v="3"/>
    <x v="0"/>
    <x v="2"/>
    <x v="1"/>
    <x v="8"/>
    <n v="1080"/>
    <n v="6480"/>
  </r>
  <r>
    <x v="6"/>
    <x v="4"/>
    <x v="2"/>
    <x v="2"/>
    <x v="1"/>
    <x v="8"/>
    <n v="1575"/>
    <n v="9450"/>
  </r>
  <r>
    <x v="6"/>
    <x v="5"/>
    <x v="2"/>
    <x v="2"/>
    <x v="1"/>
    <x v="4"/>
    <n v="790"/>
    <n v="7900"/>
  </r>
  <r>
    <x v="6"/>
    <x v="0"/>
    <x v="0"/>
    <x v="4"/>
    <x v="2"/>
    <x v="11"/>
    <n v="2001"/>
    <n v="4002"/>
  </r>
  <r>
    <x v="6"/>
    <x v="1"/>
    <x v="1"/>
    <x v="5"/>
    <x v="2"/>
    <x v="12"/>
    <n v="75"/>
    <n v="3075"/>
  </r>
  <r>
    <x v="6"/>
    <x v="2"/>
    <x v="1"/>
    <x v="5"/>
    <x v="2"/>
    <x v="3"/>
    <n v="315"/>
    <n v="1260"/>
  </r>
  <r>
    <x v="6"/>
    <x v="3"/>
    <x v="0"/>
    <x v="4"/>
    <x v="2"/>
    <x v="11"/>
    <n v="1080"/>
    <n v="2160"/>
  </r>
  <r>
    <x v="6"/>
    <x v="4"/>
    <x v="2"/>
    <x v="5"/>
    <x v="2"/>
    <x v="11"/>
    <n v="1575"/>
    <n v="3150"/>
  </r>
  <r>
    <x v="6"/>
    <x v="5"/>
    <x v="2"/>
    <x v="5"/>
    <x v="2"/>
    <x v="8"/>
    <n v="790"/>
    <n v="47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374901-69AB-41A6-B08A-BDEA399DFF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B9" firstHeaderRow="1" firstDataRow="1" firstDataCol="1"/>
  <pivotFields count="10">
    <pivotField numFmtId="14" showAll="0">
      <items count="8">
        <item x="0"/>
        <item x="1"/>
        <item x="2"/>
        <item x="3"/>
        <item x="4"/>
        <item x="5"/>
        <item x="6"/>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onditionalFormats count="1">
    <conditionalFormat type="all" priority="1">
      <pivotAreas count="1">
        <pivotArea fieldPosition="0">
          <references count="1">
            <reference field="4" count="0"/>
          </references>
        </pivotArea>
      </pivotAreas>
    </conditionalFormat>
  </conditionalFormats>
  <chartFormats count="2">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4" count="1" selected="0">
            <x v="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422F7-092F-4C81-AF76-79774754BD52}"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10:K12" firstHeaderRow="1" firstDataRow="1" firstDataCol="1"/>
  <pivotFields count="10">
    <pivotField numFmtId="14" showAll="0">
      <items count="8">
        <item x="0"/>
        <item x="1"/>
        <item x="2"/>
        <item x="3"/>
        <item x="4"/>
        <item x="5"/>
        <item x="6"/>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items count="37">
        <item x="17"/>
        <item x="11"/>
        <item x="0"/>
        <item x="3"/>
        <item x="5"/>
        <item x="8"/>
        <item x="20"/>
        <item x="13"/>
        <item x="33"/>
        <item x="4"/>
        <item x="10"/>
        <item x="2"/>
        <item x="15"/>
        <item x="26"/>
        <item x="7"/>
        <item x="24"/>
        <item x="1"/>
        <item x="32"/>
        <item x="9"/>
        <item x="30"/>
        <item x="27"/>
        <item x="19"/>
        <item x="6"/>
        <item x="12"/>
        <item x="14"/>
        <item x="18"/>
        <item x="28"/>
        <item x="21"/>
        <item x="22"/>
        <item x="23"/>
        <item x="25"/>
        <item x="31"/>
        <item x="16"/>
        <item x="34"/>
        <item x="35"/>
        <item x="29"/>
        <item t="default"/>
      </items>
    </pivotField>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1">
    <field x="9"/>
  </rowFields>
  <rowItems count="2">
    <i>
      <x v="1"/>
    </i>
    <i t="grand">
      <x/>
    </i>
  </rowItems>
  <colItems count="1">
    <i/>
  </colItems>
  <dataFields count="1">
    <dataField name="Sum of Amount" fld="7" baseField="0" baseItem="0" numFmtId="3"/>
  </dataFields>
  <chartFormats count="3">
    <chartFormat chart="6"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C06B4C-5173-46E0-939B-7AA752F87F5D}"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J3:K7" firstHeaderRow="1" firstDataRow="1" firstDataCol="1"/>
  <pivotFields count="10">
    <pivotField numFmtId="14" showAll="0">
      <items count="8">
        <item x="0"/>
        <item x="1"/>
        <item x="2"/>
        <item x="3"/>
        <item x="4"/>
        <item x="5"/>
        <item x="6"/>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items count="37">
        <item x="17"/>
        <item x="11"/>
        <item x="0"/>
        <item x="3"/>
        <item x="5"/>
        <item x="8"/>
        <item x="20"/>
        <item x="13"/>
        <item x="33"/>
        <item x="4"/>
        <item x="10"/>
        <item x="2"/>
        <item x="15"/>
        <item x="26"/>
        <item x="7"/>
        <item x="24"/>
        <item x="1"/>
        <item x="32"/>
        <item x="9"/>
        <item x="30"/>
        <item x="27"/>
        <item x="19"/>
        <item x="6"/>
        <item x="12"/>
        <item x="14"/>
        <item x="18"/>
        <item x="28"/>
        <item x="21"/>
        <item x="22"/>
        <item x="23"/>
        <item x="25"/>
        <item x="31"/>
        <item x="16"/>
        <item x="34"/>
        <item x="35"/>
        <item x="29"/>
        <item t="default"/>
      </items>
    </pivotField>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2"/>
  </rowFields>
  <rowItems count="4">
    <i>
      <x/>
    </i>
    <i>
      <x v="1"/>
    </i>
    <i>
      <x v="2"/>
    </i>
    <i t="grand">
      <x/>
    </i>
  </rowItems>
  <colItems count="1">
    <i/>
  </colItems>
  <dataFields count="1">
    <dataField name="Sum of Amount" fld="7" baseField="0" baseItem="0" numFmtId="3"/>
  </dataFields>
  <conditionalFormats count="1">
    <conditionalFormat type="all" priority="3">
      <pivotAreas count="1">
        <pivotArea fieldPosition="0">
          <references count="1">
            <reference field="2" count="0"/>
          </references>
        </pivotArea>
      </pivotAreas>
    </conditionalFormat>
  </conditionalFormats>
  <chartFormats count="8">
    <chartFormat chart="15" format="37" series="1">
      <pivotArea type="data" outline="0" fieldPosition="0">
        <references count="1">
          <reference field="4294967294" count="1" selected="0">
            <x v="0"/>
          </reference>
        </references>
      </pivotArea>
    </chartFormat>
    <chartFormat chart="15" format="38">
      <pivotArea type="data" outline="0" fieldPosition="0">
        <references count="2">
          <reference field="4294967294" count="1" selected="0">
            <x v="0"/>
          </reference>
          <reference field="2" count="1" selected="0">
            <x v="0"/>
          </reference>
        </references>
      </pivotArea>
    </chartFormat>
    <chartFormat chart="15" format="39">
      <pivotArea type="data" outline="0" fieldPosition="0">
        <references count="2">
          <reference field="4294967294" count="1" selected="0">
            <x v="0"/>
          </reference>
          <reference field="2" count="1" selected="0">
            <x v="1"/>
          </reference>
        </references>
      </pivotArea>
    </chartFormat>
    <chartFormat chart="15" format="40">
      <pivotArea type="data" outline="0" fieldPosition="0">
        <references count="2">
          <reference field="4294967294" count="1" selected="0">
            <x v="0"/>
          </reference>
          <reference field="2" count="1" selected="0">
            <x v="2"/>
          </reference>
        </references>
      </pivotArea>
    </chartFormat>
    <chartFormat chart="16" format="41" series="1">
      <pivotArea type="data" outline="0" fieldPosition="0">
        <references count="1">
          <reference field="4294967294" count="1" selected="0">
            <x v="0"/>
          </reference>
        </references>
      </pivotArea>
    </chartFormat>
    <chartFormat chart="16" format="42">
      <pivotArea type="data" outline="0" fieldPosition="0">
        <references count="2">
          <reference field="4294967294" count="1" selected="0">
            <x v="0"/>
          </reference>
          <reference field="2" count="1" selected="0">
            <x v="0"/>
          </reference>
        </references>
      </pivotArea>
    </chartFormat>
    <chartFormat chart="16" format="43">
      <pivotArea type="data" outline="0" fieldPosition="0">
        <references count="2">
          <reference field="4294967294" count="1" selected="0">
            <x v="0"/>
          </reference>
          <reference field="2" count="1" selected="0">
            <x v="1"/>
          </reference>
        </references>
      </pivotArea>
    </chartFormat>
    <chartFormat chart="16" format="44">
      <pivotArea type="data" outline="0" fieldPosition="0">
        <references count="2">
          <reference field="4294967294" count="1" selected="0">
            <x v="0"/>
          </reference>
          <reference field="2" count="1" selected="0">
            <x v="2"/>
          </reference>
        </references>
      </pivotArea>
    </chartFormat>
  </chartFormats>
  <pivotTableStyleInfo name="PivotStyleLight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EB90D7-AF3C-48FB-9E53-DDE80472F566}" name="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H14" firstHeaderRow="1" firstDataRow="1" firstDataCol="1"/>
  <pivotFields count="10">
    <pivotField numFmtId="14" showAll="0">
      <items count="8">
        <item x="0"/>
        <item x="1"/>
        <item x="2"/>
        <item x="3"/>
        <item x="4"/>
        <item x="5"/>
        <item x="6"/>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onditionalFormats count="4">
    <conditionalFormat type="all" priority="2">
      <pivotAreas count="1">
        <pivotArea fieldPosition="0">
          <references count="1">
            <reference field="3" count="0"/>
          </references>
        </pivotArea>
      </pivotAreas>
    </conditionalFormat>
    <conditionalFormat type="all" priority="4">
      <pivotAreas count="1">
        <pivotArea fieldPosition="0">
          <references count="1">
            <reference field="3" count="0"/>
          </references>
        </pivotArea>
      </pivotAreas>
    </conditionalFormat>
    <conditionalFormat type="all" priority="5">
      <pivotAreas count="1">
        <pivotArea fieldPosition="0">
          <references count="1">
            <reference field="3" count="0"/>
          </references>
        </pivotArea>
      </pivotAreas>
    </conditionalFormat>
    <conditionalFormat type="all" priority="6">
      <pivotAreas count="1">
        <pivotArea fieldPosition="0">
          <references count="1">
            <reference field="3" count="0"/>
          </references>
        </pivotArea>
      </pivotAreas>
    </conditionalFormat>
  </conditionalFormats>
  <chartFormats count="1">
    <chartFormat chart="7" format="6" series="1">
      <pivotArea type="data" outline="0" fieldPosition="0">
        <references count="1">
          <reference field="4294967294" count="1" selected="0">
            <x v="0"/>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690732-2F64-4E5E-A8D9-4F33AE6B69D1}"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3:E10" firstHeaderRow="1" firstDataRow="1" firstDataCol="1"/>
  <pivotFields count="10">
    <pivotField numFmtId="14" showAll="0">
      <items count="8">
        <item x="0"/>
        <item x="1"/>
        <item x="2"/>
        <item x="3"/>
        <item x="4"/>
        <item x="5"/>
        <item x="6"/>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onditionalFormats count="1">
    <conditionalFormat type="all" priority="7">
      <pivotAreas count="1">
        <pivotArea fieldPosition="0">
          <references count="1">
            <reference field="1" count="0"/>
          </references>
        </pivotArea>
      </pivotAreas>
    </conditionalFormat>
  </conditionalFormats>
  <chartFormats count="1">
    <chartFormat chart="11" format="8"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683F813F-B413-40D8-9950-35982BAAB9F9}" sourceName="Months (Date)">
  <pivotTables>
    <pivotTable tabId="2" name="PivotTable1"/>
    <pivotTable tabId="2" name="CATEGORY"/>
    <pivotTable tabId="2" name="MONTHS"/>
    <pivotTable tabId="2" name="PRODUCT"/>
    <pivotTable tabId="2" name="SALES"/>
  </pivotTables>
  <data>
    <tabular pivotCacheId="2123588902">
      <items count="14">
        <i x="1" s="1"/>
        <i x="2"/>
        <i x="3" nd="1"/>
        <i x="4" nd="1"/>
        <i x="5" nd="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51A3EE8-185F-42C0-AECE-B077BECFF60E}" cache="Slicer_Months__Date" caption="Months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CC1F6-6229-4C4B-9B25-5CADD1D9065C}">
  <dimension ref="A1:H199"/>
  <sheetViews>
    <sheetView tabSelected="1" workbookViewId="0">
      <selection activeCell="K16" sqref="K16"/>
    </sheetView>
  </sheetViews>
  <sheetFormatPr defaultRowHeight="14.4" x14ac:dyDescent="0.3"/>
  <cols>
    <col min="1" max="1" width="10.33203125" bestFit="1" customWidth="1"/>
    <col min="2" max="2" width="15.44140625" bestFit="1" customWidth="1"/>
    <col min="3" max="3" width="10.33203125" bestFit="1" customWidth="1"/>
    <col min="4" max="4" width="18.44140625" bestFit="1" customWidth="1"/>
    <col min="5" max="5" width="9.77734375" bestFit="1" customWidth="1"/>
    <col min="6" max="6" width="14.33203125" bestFit="1" customWidth="1"/>
    <col min="7" max="7" width="19.5546875" bestFit="1" customWidth="1"/>
    <col min="8" max="8" width="13.21875" bestFit="1" customWidth="1"/>
  </cols>
  <sheetData>
    <row r="1" spans="1:8" x14ac:dyDescent="0.3">
      <c r="A1" s="1" t="s">
        <v>0</v>
      </c>
      <c r="B1" s="1" t="s">
        <v>32</v>
      </c>
      <c r="C1" s="1" t="s">
        <v>1</v>
      </c>
      <c r="D1" s="1" t="s">
        <v>31</v>
      </c>
      <c r="E1" s="1" t="s">
        <v>2</v>
      </c>
      <c r="F1" s="1" t="s">
        <v>33</v>
      </c>
      <c r="G1" s="1" t="s">
        <v>35</v>
      </c>
      <c r="H1" s="1" t="s">
        <v>34</v>
      </c>
    </row>
    <row r="2" spans="1:8" x14ac:dyDescent="0.3">
      <c r="A2" s="2">
        <v>44204</v>
      </c>
      <c r="B2" s="3" t="s">
        <v>3</v>
      </c>
      <c r="C2" s="3" t="s">
        <v>4</v>
      </c>
      <c r="D2" s="3" t="s">
        <v>5</v>
      </c>
      <c r="E2" s="3" t="s">
        <v>6</v>
      </c>
      <c r="F2" s="4">
        <v>3</v>
      </c>
      <c r="G2" s="4">
        <v>2001</v>
      </c>
      <c r="H2" s="4">
        <f t="shared" ref="H2:H65" si="0">F2*G2</f>
        <v>6003</v>
      </c>
    </row>
    <row r="3" spans="1:8" x14ac:dyDescent="0.3">
      <c r="A3" s="2">
        <v>44204</v>
      </c>
      <c r="B3" s="3" t="s">
        <v>7</v>
      </c>
      <c r="C3" s="3" t="s">
        <v>8</v>
      </c>
      <c r="D3" s="3" t="s">
        <v>9</v>
      </c>
      <c r="E3" s="3" t="s">
        <v>6</v>
      </c>
      <c r="F3" s="4">
        <v>31</v>
      </c>
      <c r="G3" s="4">
        <v>75</v>
      </c>
      <c r="H3" s="4">
        <f t="shared" si="0"/>
        <v>2325</v>
      </c>
    </row>
    <row r="4" spans="1:8" x14ac:dyDescent="0.3">
      <c r="A4" s="2">
        <v>44204</v>
      </c>
      <c r="B4" s="3" t="s">
        <v>10</v>
      </c>
      <c r="C4" s="3" t="s">
        <v>8</v>
      </c>
      <c r="D4" s="3" t="s">
        <v>9</v>
      </c>
      <c r="E4" s="3" t="s">
        <v>6</v>
      </c>
      <c r="F4" s="4">
        <v>12</v>
      </c>
      <c r="G4" s="4">
        <v>315</v>
      </c>
      <c r="H4" s="4">
        <f t="shared" si="0"/>
        <v>3780</v>
      </c>
    </row>
    <row r="5" spans="1:8" x14ac:dyDescent="0.3">
      <c r="A5" s="2">
        <v>44204</v>
      </c>
      <c r="B5" s="3" t="s">
        <v>11</v>
      </c>
      <c r="C5" s="3" t="s">
        <v>4</v>
      </c>
      <c r="D5" s="3" t="s">
        <v>5</v>
      </c>
      <c r="E5" s="3" t="s">
        <v>6</v>
      </c>
      <c r="F5" s="4">
        <v>4</v>
      </c>
      <c r="G5" s="4">
        <v>1080</v>
      </c>
      <c r="H5" s="4">
        <f t="shared" si="0"/>
        <v>4320</v>
      </c>
    </row>
    <row r="6" spans="1:8" x14ac:dyDescent="0.3">
      <c r="A6" s="2">
        <v>44204</v>
      </c>
      <c r="B6" s="3" t="s">
        <v>12</v>
      </c>
      <c r="C6" s="3" t="s">
        <v>13</v>
      </c>
      <c r="D6" s="3" t="s">
        <v>5</v>
      </c>
      <c r="E6" s="3" t="s">
        <v>6</v>
      </c>
      <c r="F6" s="4">
        <v>4</v>
      </c>
      <c r="G6" s="4">
        <v>1575</v>
      </c>
      <c r="H6" s="4">
        <f t="shared" si="0"/>
        <v>6300</v>
      </c>
    </row>
    <row r="7" spans="1:8" x14ac:dyDescent="0.3">
      <c r="A7" s="2">
        <v>44204</v>
      </c>
      <c r="B7" s="3" t="s">
        <v>14</v>
      </c>
      <c r="C7" s="3" t="s">
        <v>13</v>
      </c>
      <c r="D7" s="3" t="s">
        <v>5</v>
      </c>
      <c r="E7" s="3" t="s">
        <v>6</v>
      </c>
      <c r="F7" s="4">
        <v>10</v>
      </c>
      <c r="G7" s="4">
        <v>790</v>
      </c>
      <c r="H7" s="4">
        <f t="shared" si="0"/>
        <v>7900</v>
      </c>
    </row>
    <row r="8" spans="1:8" x14ac:dyDescent="0.3">
      <c r="A8" s="2">
        <v>44204</v>
      </c>
      <c r="B8" s="3" t="s">
        <v>3</v>
      </c>
      <c r="C8" s="3" t="s">
        <v>4</v>
      </c>
      <c r="D8" s="3" t="s">
        <v>15</v>
      </c>
      <c r="E8" s="3" t="s">
        <v>16</v>
      </c>
      <c r="F8" s="4">
        <v>5</v>
      </c>
      <c r="G8" s="4">
        <v>2001</v>
      </c>
      <c r="H8" s="4">
        <f t="shared" si="0"/>
        <v>10005</v>
      </c>
    </row>
    <row r="9" spans="1:8" x14ac:dyDescent="0.3">
      <c r="A9" s="2">
        <v>44204</v>
      </c>
      <c r="B9" s="3" t="s">
        <v>7</v>
      </c>
      <c r="C9" s="3" t="s">
        <v>8</v>
      </c>
      <c r="D9" s="3" t="s">
        <v>17</v>
      </c>
      <c r="E9" s="3" t="s">
        <v>16</v>
      </c>
      <c r="F9" s="4">
        <v>40</v>
      </c>
      <c r="G9" s="4">
        <v>75</v>
      </c>
      <c r="H9" s="4">
        <f t="shared" si="0"/>
        <v>3000</v>
      </c>
    </row>
    <row r="10" spans="1:8" x14ac:dyDescent="0.3">
      <c r="A10" s="2">
        <v>44204</v>
      </c>
      <c r="B10" s="3" t="s">
        <v>10</v>
      </c>
      <c r="C10" s="3" t="s">
        <v>8</v>
      </c>
      <c r="D10" s="3" t="s">
        <v>17</v>
      </c>
      <c r="E10" s="3" t="s">
        <v>16</v>
      </c>
      <c r="F10" s="4">
        <v>15</v>
      </c>
      <c r="G10" s="4">
        <v>315</v>
      </c>
      <c r="H10" s="4">
        <f t="shared" si="0"/>
        <v>4725</v>
      </c>
    </row>
    <row r="11" spans="1:8" x14ac:dyDescent="0.3">
      <c r="A11" s="2">
        <v>44204</v>
      </c>
      <c r="B11" s="3" t="s">
        <v>11</v>
      </c>
      <c r="C11" s="3" t="s">
        <v>4</v>
      </c>
      <c r="D11" s="3" t="s">
        <v>15</v>
      </c>
      <c r="E11" s="3" t="s">
        <v>16</v>
      </c>
      <c r="F11" s="4">
        <v>6</v>
      </c>
      <c r="G11" s="4">
        <v>1080</v>
      </c>
      <c r="H11" s="4">
        <f t="shared" si="0"/>
        <v>6480</v>
      </c>
    </row>
    <row r="12" spans="1:8" x14ac:dyDescent="0.3">
      <c r="A12" s="2">
        <v>44204</v>
      </c>
      <c r="B12" s="3" t="s">
        <v>12</v>
      </c>
      <c r="C12" s="3" t="s">
        <v>13</v>
      </c>
      <c r="D12" s="3" t="s">
        <v>17</v>
      </c>
      <c r="E12" s="3" t="s">
        <v>16</v>
      </c>
      <c r="F12" s="4">
        <v>3</v>
      </c>
      <c r="G12" s="4">
        <v>1575</v>
      </c>
      <c r="H12" s="4">
        <f t="shared" si="0"/>
        <v>4725</v>
      </c>
    </row>
    <row r="13" spans="1:8" x14ac:dyDescent="0.3">
      <c r="A13" s="2">
        <v>44204</v>
      </c>
      <c r="B13" s="3" t="s">
        <v>14</v>
      </c>
      <c r="C13" s="3" t="s">
        <v>13</v>
      </c>
      <c r="D13" s="3" t="s">
        <v>17</v>
      </c>
      <c r="E13" s="3" t="s">
        <v>16</v>
      </c>
      <c r="F13" s="4">
        <v>10</v>
      </c>
      <c r="G13" s="4">
        <v>790</v>
      </c>
      <c r="H13" s="4">
        <f t="shared" si="0"/>
        <v>7900</v>
      </c>
    </row>
    <row r="14" spans="1:8" x14ac:dyDescent="0.3">
      <c r="A14" s="2">
        <v>44204</v>
      </c>
      <c r="B14" s="3" t="s">
        <v>3</v>
      </c>
      <c r="C14" s="3" t="s">
        <v>4</v>
      </c>
      <c r="D14" s="3" t="s">
        <v>18</v>
      </c>
      <c r="E14" s="3" t="s">
        <v>19</v>
      </c>
      <c r="F14" s="4">
        <v>3</v>
      </c>
      <c r="G14" s="4">
        <v>2001</v>
      </c>
      <c r="H14" s="4">
        <f t="shared" si="0"/>
        <v>6003</v>
      </c>
    </row>
    <row r="15" spans="1:8" x14ac:dyDescent="0.3">
      <c r="A15" s="2">
        <v>44204</v>
      </c>
      <c r="B15" s="3" t="s">
        <v>7</v>
      </c>
      <c r="C15" s="3" t="s">
        <v>8</v>
      </c>
      <c r="D15" s="3" t="s">
        <v>18</v>
      </c>
      <c r="E15" s="3" t="s">
        <v>19</v>
      </c>
      <c r="F15" s="4">
        <v>33</v>
      </c>
      <c r="G15" s="4">
        <v>75</v>
      </c>
      <c r="H15" s="4">
        <f t="shared" si="0"/>
        <v>2475</v>
      </c>
    </row>
    <row r="16" spans="1:8" x14ac:dyDescent="0.3">
      <c r="A16" s="2">
        <v>44204</v>
      </c>
      <c r="B16" s="3" t="s">
        <v>10</v>
      </c>
      <c r="C16" s="3" t="s">
        <v>8</v>
      </c>
      <c r="D16" s="3" t="s">
        <v>18</v>
      </c>
      <c r="E16" s="3" t="s">
        <v>19</v>
      </c>
      <c r="F16" s="4">
        <v>11</v>
      </c>
      <c r="G16" s="4">
        <v>315</v>
      </c>
      <c r="H16" s="4">
        <f t="shared" si="0"/>
        <v>3465</v>
      </c>
    </row>
    <row r="17" spans="1:8" x14ac:dyDescent="0.3">
      <c r="A17" s="2">
        <v>44204</v>
      </c>
      <c r="B17" s="3" t="s">
        <v>11</v>
      </c>
      <c r="C17" s="3" t="s">
        <v>4</v>
      </c>
      <c r="D17" s="3" t="s">
        <v>18</v>
      </c>
      <c r="E17" s="3" t="s">
        <v>19</v>
      </c>
      <c r="F17" s="4">
        <v>2</v>
      </c>
      <c r="G17" s="4">
        <v>1080</v>
      </c>
      <c r="H17" s="4">
        <f t="shared" si="0"/>
        <v>2160</v>
      </c>
    </row>
    <row r="18" spans="1:8" x14ac:dyDescent="0.3">
      <c r="A18" s="2">
        <v>44204</v>
      </c>
      <c r="B18" s="3" t="s">
        <v>12</v>
      </c>
      <c r="C18" s="3" t="s">
        <v>13</v>
      </c>
      <c r="D18" s="3" t="s">
        <v>20</v>
      </c>
      <c r="E18" s="3" t="s">
        <v>19</v>
      </c>
      <c r="F18" s="4">
        <v>3</v>
      </c>
      <c r="G18" s="4">
        <v>1575</v>
      </c>
      <c r="H18" s="4">
        <f t="shared" si="0"/>
        <v>4725</v>
      </c>
    </row>
    <row r="19" spans="1:8" x14ac:dyDescent="0.3">
      <c r="A19" s="2">
        <v>44204</v>
      </c>
      <c r="B19" s="3" t="s">
        <v>14</v>
      </c>
      <c r="C19" s="3" t="s">
        <v>13</v>
      </c>
      <c r="D19" s="3" t="s">
        <v>20</v>
      </c>
      <c r="E19" s="3" t="s">
        <v>19</v>
      </c>
      <c r="F19" s="4">
        <v>5</v>
      </c>
      <c r="G19" s="4">
        <v>790</v>
      </c>
      <c r="H19" s="4">
        <f t="shared" si="0"/>
        <v>3950</v>
      </c>
    </row>
    <row r="20" spans="1:8" x14ac:dyDescent="0.3">
      <c r="A20" s="2">
        <v>44204</v>
      </c>
      <c r="B20" s="3" t="s">
        <v>3</v>
      </c>
      <c r="C20" s="3" t="s">
        <v>4</v>
      </c>
      <c r="D20" s="3" t="s">
        <v>21</v>
      </c>
      <c r="E20" s="3" t="s">
        <v>22</v>
      </c>
      <c r="F20" s="4">
        <v>5</v>
      </c>
      <c r="G20" s="4">
        <v>2001</v>
      </c>
      <c r="H20" s="4">
        <f t="shared" si="0"/>
        <v>10005</v>
      </c>
    </row>
    <row r="21" spans="1:8" x14ac:dyDescent="0.3">
      <c r="A21" s="2">
        <v>44204</v>
      </c>
      <c r="B21" s="3" t="s">
        <v>7</v>
      </c>
      <c r="C21" s="3" t="s">
        <v>8</v>
      </c>
      <c r="D21" s="3" t="s">
        <v>21</v>
      </c>
      <c r="E21" s="3" t="s">
        <v>22</v>
      </c>
      <c r="F21" s="4">
        <v>41</v>
      </c>
      <c r="G21" s="4">
        <v>75</v>
      </c>
      <c r="H21" s="4">
        <f t="shared" si="0"/>
        <v>3075</v>
      </c>
    </row>
    <row r="22" spans="1:8" x14ac:dyDescent="0.3">
      <c r="A22" s="2">
        <v>44204</v>
      </c>
      <c r="B22" s="3" t="s">
        <v>10</v>
      </c>
      <c r="C22" s="3" t="s">
        <v>8</v>
      </c>
      <c r="D22" s="3" t="s">
        <v>21</v>
      </c>
      <c r="E22" s="3" t="s">
        <v>22</v>
      </c>
      <c r="F22" s="4">
        <v>11</v>
      </c>
      <c r="G22" s="4">
        <v>315</v>
      </c>
      <c r="H22" s="4">
        <f t="shared" si="0"/>
        <v>3465</v>
      </c>
    </row>
    <row r="23" spans="1:8" x14ac:dyDescent="0.3">
      <c r="A23" s="2">
        <v>44204</v>
      </c>
      <c r="B23" s="3" t="s">
        <v>11</v>
      </c>
      <c r="C23" s="3" t="s">
        <v>4</v>
      </c>
      <c r="D23" s="3" t="s">
        <v>21</v>
      </c>
      <c r="E23" s="3" t="s">
        <v>22</v>
      </c>
      <c r="F23" s="4">
        <v>4</v>
      </c>
      <c r="G23" s="4">
        <v>1080</v>
      </c>
      <c r="H23" s="4">
        <f t="shared" si="0"/>
        <v>4320</v>
      </c>
    </row>
    <row r="24" spans="1:8" x14ac:dyDescent="0.3">
      <c r="A24" s="2">
        <v>44204</v>
      </c>
      <c r="B24" s="3" t="s">
        <v>12</v>
      </c>
      <c r="C24" s="3" t="s">
        <v>13</v>
      </c>
      <c r="D24" s="3" t="s">
        <v>23</v>
      </c>
      <c r="E24" s="3" t="s">
        <v>22</v>
      </c>
      <c r="F24" s="4">
        <v>6</v>
      </c>
      <c r="G24" s="4">
        <v>1575</v>
      </c>
      <c r="H24" s="4">
        <f t="shared" si="0"/>
        <v>9450</v>
      </c>
    </row>
    <row r="25" spans="1:8" x14ac:dyDescent="0.3">
      <c r="A25" s="2">
        <v>44204</v>
      </c>
      <c r="B25" s="3" t="s">
        <v>14</v>
      </c>
      <c r="C25" s="3" t="s">
        <v>13</v>
      </c>
      <c r="D25" s="3" t="s">
        <v>23</v>
      </c>
      <c r="E25" s="3" t="s">
        <v>22</v>
      </c>
      <c r="F25" s="4">
        <v>8</v>
      </c>
      <c r="G25" s="4">
        <v>790</v>
      </c>
      <c r="H25" s="4">
        <f t="shared" si="0"/>
        <v>6320</v>
      </c>
    </row>
    <row r="26" spans="1:8" x14ac:dyDescent="0.3">
      <c r="A26" s="2">
        <v>44204</v>
      </c>
      <c r="B26" s="3" t="s">
        <v>3</v>
      </c>
      <c r="C26" s="3" t="s">
        <v>4</v>
      </c>
      <c r="D26" s="3" t="s">
        <v>24</v>
      </c>
      <c r="E26" s="3" t="s">
        <v>25</v>
      </c>
      <c r="F26" s="4">
        <v>6</v>
      </c>
      <c r="G26" s="4">
        <v>2001</v>
      </c>
      <c r="H26" s="4">
        <f t="shared" si="0"/>
        <v>12006</v>
      </c>
    </row>
    <row r="27" spans="1:8" x14ac:dyDescent="0.3">
      <c r="A27" s="2">
        <v>44204</v>
      </c>
      <c r="B27" s="3" t="s">
        <v>7</v>
      </c>
      <c r="C27" s="3" t="s">
        <v>8</v>
      </c>
      <c r="D27" s="3" t="s">
        <v>26</v>
      </c>
      <c r="E27" s="3" t="s">
        <v>25</v>
      </c>
      <c r="F27" s="4">
        <v>44</v>
      </c>
      <c r="G27" s="4">
        <v>75</v>
      </c>
      <c r="H27" s="4">
        <f t="shared" si="0"/>
        <v>3300</v>
      </c>
    </row>
    <row r="28" spans="1:8" x14ac:dyDescent="0.3">
      <c r="A28" s="2">
        <v>44204</v>
      </c>
      <c r="B28" s="3" t="s">
        <v>10</v>
      </c>
      <c r="C28" s="3" t="s">
        <v>8</v>
      </c>
      <c r="D28" s="3" t="s">
        <v>26</v>
      </c>
      <c r="E28" s="3" t="s">
        <v>25</v>
      </c>
      <c r="F28" s="4">
        <v>13</v>
      </c>
      <c r="G28" s="4">
        <v>315</v>
      </c>
      <c r="H28" s="4">
        <f t="shared" si="0"/>
        <v>4095</v>
      </c>
    </row>
    <row r="29" spans="1:8" x14ac:dyDescent="0.3">
      <c r="A29" s="2">
        <v>44204</v>
      </c>
      <c r="B29" s="3" t="s">
        <v>11</v>
      </c>
      <c r="C29" s="3" t="s">
        <v>4</v>
      </c>
      <c r="D29" s="3" t="s">
        <v>24</v>
      </c>
      <c r="E29" s="3" t="s">
        <v>25</v>
      </c>
      <c r="F29" s="4">
        <v>4</v>
      </c>
      <c r="G29" s="4">
        <v>1080</v>
      </c>
      <c r="H29" s="4">
        <f t="shared" si="0"/>
        <v>4320</v>
      </c>
    </row>
    <row r="30" spans="1:8" x14ac:dyDescent="0.3">
      <c r="A30" s="2">
        <v>44204</v>
      </c>
      <c r="B30" s="3" t="s">
        <v>12</v>
      </c>
      <c r="C30" s="3" t="s">
        <v>13</v>
      </c>
      <c r="D30" s="3" t="s">
        <v>26</v>
      </c>
      <c r="E30" s="3" t="s">
        <v>25</v>
      </c>
      <c r="F30" s="4">
        <v>5</v>
      </c>
      <c r="G30" s="4">
        <v>1575</v>
      </c>
      <c r="H30" s="4">
        <f t="shared" si="0"/>
        <v>7875</v>
      </c>
    </row>
    <row r="31" spans="1:8" x14ac:dyDescent="0.3">
      <c r="A31" s="2">
        <v>44204</v>
      </c>
      <c r="B31" s="3" t="s">
        <v>14</v>
      </c>
      <c r="C31" s="3" t="s">
        <v>13</v>
      </c>
      <c r="D31" s="3" t="s">
        <v>26</v>
      </c>
      <c r="E31" s="3" t="s">
        <v>25</v>
      </c>
      <c r="F31" s="4">
        <v>8</v>
      </c>
      <c r="G31" s="4">
        <v>790</v>
      </c>
      <c r="H31" s="4">
        <f t="shared" si="0"/>
        <v>6320</v>
      </c>
    </row>
    <row r="32" spans="1:8" x14ac:dyDescent="0.3">
      <c r="A32" s="2">
        <v>44211</v>
      </c>
      <c r="B32" s="3" t="s">
        <v>3</v>
      </c>
      <c r="C32" s="3" t="s">
        <v>4</v>
      </c>
      <c r="D32" s="3" t="s">
        <v>5</v>
      </c>
      <c r="E32" s="3" t="s">
        <v>6</v>
      </c>
      <c r="F32" s="4">
        <v>6</v>
      </c>
      <c r="G32" s="4">
        <v>2001</v>
      </c>
      <c r="H32" s="4">
        <f t="shared" si="0"/>
        <v>12006</v>
      </c>
    </row>
    <row r="33" spans="1:8" x14ac:dyDescent="0.3">
      <c r="A33" s="2">
        <v>44211</v>
      </c>
      <c r="B33" s="3" t="s">
        <v>7</v>
      </c>
      <c r="C33" s="3" t="s">
        <v>8</v>
      </c>
      <c r="D33" s="3" t="s">
        <v>9</v>
      </c>
      <c r="E33" s="3" t="s">
        <v>6</v>
      </c>
      <c r="F33" s="4">
        <v>40</v>
      </c>
      <c r="G33" s="4">
        <v>75</v>
      </c>
      <c r="H33" s="4">
        <f t="shared" si="0"/>
        <v>3000</v>
      </c>
    </row>
    <row r="34" spans="1:8" x14ac:dyDescent="0.3">
      <c r="A34" s="2">
        <v>44211</v>
      </c>
      <c r="B34" s="3" t="s">
        <v>10</v>
      </c>
      <c r="C34" s="3" t="s">
        <v>8</v>
      </c>
      <c r="D34" s="3" t="s">
        <v>9</v>
      </c>
      <c r="E34" s="3" t="s">
        <v>6</v>
      </c>
      <c r="F34" s="4">
        <v>12</v>
      </c>
      <c r="G34" s="4">
        <v>315</v>
      </c>
      <c r="H34" s="4">
        <f t="shared" si="0"/>
        <v>3780</v>
      </c>
    </row>
    <row r="35" spans="1:8" x14ac:dyDescent="0.3">
      <c r="A35" s="2">
        <v>44211</v>
      </c>
      <c r="B35" s="3" t="s">
        <v>11</v>
      </c>
      <c r="C35" s="3" t="s">
        <v>4</v>
      </c>
      <c r="D35" s="3" t="s">
        <v>5</v>
      </c>
      <c r="E35" s="3" t="s">
        <v>6</v>
      </c>
      <c r="F35" s="4">
        <v>3</v>
      </c>
      <c r="G35" s="4">
        <v>1080</v>
      </c>
      <c r="H35" s="4">
        <f t="shared" si="0"/>
        <v>3240</v>
      </c>
    </row>
    <row r="36" spans="1:8" x14ac:dyDescent="0.3">
      <c r="A36" s="2">
        <v>44211</v>
      </c>
      <c r="B36" s="3" t="s">
        <v>12</v>
      </c>
      <c r="C36" s="3" t="s">
        <v>13</v>
      </c>
      <c r="D36" s="3" t="s">
        <v>5</v>
      </c>
      <c r="E36" s="3" t="s">
        <v>6</v>
      </c>
      <c r="F36" s="4">
        <v>6</v>
      </c>
      <c r="G36" s="4">
        <v>1575</v>
      </c>
      <c r="H36" s="4">
        <f t="shared" si="0"/>
        <v>9450</v>
      </c>
    </row>
    <row r="37" spans="1:8" x14ac:dyDescent="0.3">
      <c r="A37" s="2">
        <v>44211</v>
      </c>
      <c r="B37" s="3" t="s">
        <v>14</v>
      </c>
      <c r="C37" s="3" t="s">
        <v>13</v>
      </c>
      <c r="D37" s="3" t="s">
        <v>5</v>
      </c>
      <c r="E37" s="3" t="s">
        <v>6</v>
      </c>
      <c r="F37" s="4">
        <v>11</v>
      </c>
      <c r="G37" s="4">
        <v>790</v>
      </c>
      <c r="H37" s="4">
        <f t="shared" si="0"/>
        <v>8690</v>
      </c>
    </row>
    <row r="38" spans="1:8" x14ac:dyDescent="0.3">
      <c r="A38" s="2">
        <v>44211</v>
      </c>
      <c r="B38" s="3" t="s">
        <v>3</v>
      </c>
      <c r="C38" s="3" t="s">
        <v>4</v>
      </c>
      <c r="D38" s="3" t="s">
        <v>15</v>
      </c>
      <c r="E38" s="3" t="s">
        <v>16</v>
      </c>
      <c r="F38" s="4">
        <v>4</v>
      </c>
      <c r="G38" s="4">
        <v>2001</v>
      </c>
      <c r="H38" s="4">
        <f t="shared" si="0"/>
        <v>8004</v>
      </c>
    </row>
    <row r="39" spans="1:8" x14ac:dyDescent="0.3">
      <c r="A39" s="2">
        <v>44211</v>
      </c>
      <c r="B39" s="3" t="s">
        <v>7</v>
      </c>
      <c r="C39" s="3" t="s">
        <v>8</v>
      </c>
      <c r="D39" s="3" t="s">
        <v>17</v>
      </c>
      <c r="E39" s="3" t="s">
        <v>16</v>
      </c>
      <c r="F39" s="4">
        <v>60</v>
      </c>
      <c r="G39" s="4">
        <v>75</v>
      </c>
      <c r="H39" s="4">
        <f t="shared" si="0"/>
        <v>4500</v>
      </c>
    </row>
    <row r="40" spans="1:8" x14ac:dyDescent="0.3">
      <c r="A40" s="2">
        <v>44211</v>
      </c>
      <c r="B40" s="3" t="s">
        <v>10</v>
      </c>
      <c r="C40" s="3" t="s">
        <v>8</v>
      </c>
      <c r="D40" s="3" t="s">
        <v>17</v>
      </c>
      <c r="E40" s="3" t="s">
        <v>16</v>
      </c>
      <c r="F40" s="4">
        <v>15</v>
      </c>
      <c r="G40" s="4">
        <v>315</v>
      </c>
      <c r="H40" s="4">
        <f t="shared" si="0"/>
        <v>4725</v>
      </c>
    </row>
    <row r="41" spans="1:8" x14ac:dyDescent="0.3">
      <c r="A41" s="2">
        <v>44211</v>
      </c>
      <c r="B41" s="3" t="s">
        <v>11</v>
      </c>
      <c r="C41" s="3" t="s">
        <v>4</v>
      </c>
      <c r="D41" s="3" t="s">
        <v>15</v>
      </c>
      <c r="E41" s="3" t="s">
        <v>16</v>
      </c>
      <c r="F41" s="4">
        <v>3</v>
      </c>
      <c r="G41" s="4">
        <v>1080</v>
      </c>
      <c r="H41" s="4">
        <f t="shared" si="0"/>
        <v>3240</v>
      </c>
    </row>
    <row r="42" spans="1:8" x14ac:dyDescent="0.3">
      <c r="A42" s="2">
        <v>44211</v>
      </c>
      <c r="B42" s="3" t="s">
        <v>12</v>
      </c>
      <c r="C42" s="3" t="s">
        <v>13</v>
      </c>
      <c r="D42" s="3" t="s">
        <v>17</v>
      </c>
      <c r="E42" s="3" t="s">
        <v>16</v>
      </c>
      <c r="F42" s="4">
        <v>5</v>
      </c>
      <c r="G42" s="4">
        <v>1575</v>
      </c>
      <c r="H42" s="4">
        <f t="shared" si="0"/>
        <v>7875</v>
      </c>
    </row>
    <row r="43" spans="1:8" x14ac:dyDescent="0.3">
      <c r="A43" s="2">
        <v>44211</v>
      </c>
      <c r="B43" s="3" t="s">
        <v>14</v>
      </c>
      <c r="C43" s="3" t="s">
        <v>13</v>
      </c>
      <c r="D43" s="3" t="s">
        <v>17</v>
      </c>
      <c r="E43" s="3" t="s">
        <v>16</v>
      </c>
      <c r="F43" s="4">
        <v>6</v>
      </c>
      <c r="G43" s="4">
        <v>790</v>
      </c>
      <c r="H43" s="4">
        <f t="shared" si="0"/>
        <v>4740</v>
      </c>
    </row>
    <row r="44" spans="1:8" x14ac:dyDescent="0.3">
      <c r="A44" s="2">
        <v>44211</v>
      </c>
      <c r="B44" s="3" t="s">
        <v>3</v>
      </c>
      <c r="C44" s="3" t="s">
        <v>4</v>
      </c>
      <c r="D44" s="3" t="s">
        <v>18</v>
      </c>
      <c r="E44" s="3" t="s">
        <v>19</v>
      </c>
      <c r="F44" s="4">
        <v>4</v>
      </c>
      <c r="G44" s="4">
        <v>2001</v>
      </c>
      <c r="H44" s="4">
        <f t="shared" si="0"/>
        <v>8004</v>
      </c>
    </row>
    <row r="45" spans="1:8" x14ac:dyDescent="0.3">
      <c r="A45" s="2">
        <v>44211</v>
      </c>
      <c r="B45" s="3" t="s">
        <v>7</v>
      </c>
      <c r="C45" s="3" t="s">
        <v>8</v>
      </c>
      <c r="D45" s="3" t="s">
        <v>18</v>
      </c>
      <c r="E45" s="3" t="s">
        <v>19</v>
      </c>
      <c r="F45" s="4">
        <v>33</v>
      </c>
      <c r="G45" s="4">
        <v>75</v>
      </c>
      <c r="H45" s="4">
        <f t="shared" si="0"/>
        <v>2475</v>
      </c>
    </row>
    <row r="46" spans="1:8" x14ac:dyDescent="0.3">
      <c r="A46" s="2">
        <v>44211</v>
      </c>
      <c r="B46" s="3" t="s">
        <v>10</v>
      </c>
      <c r="C46" s="3" t="s">
        <v>8</v>
      </c>
      <c r="D46" s="3" t="s">
        <v>18</v>
      </c>
      <c r="E46" s="3" t="s">
        <v>19</v>
      </c>
      <c r="F46" s="4">
        <v>5</v>
      </c>
      <c r="G46" s="4">
        <v>315</v>
      </c>
      <c r="H46" s="4">
        <f t="shared" si="0"/>
        <v>1575</v>
      </c>
    </row>
    <row r="47" spans="1:8" x14ac:dyDescent="0.3">
      <c r="A47" s="2">
        <v>44211</v>
      </c>
      <c r="B47" s="3" t="s">
        <v>11</v>
      </c>
      <c r="C47" s="3" t="s">
        <v>4</v>
      </c>
      <c r="D47" s="3" t="s">
        <v>18</v>
      </c>
      <c r="E47" s="3" t="s">
        <v>19</v>
      </c>
      <c r="F47" s="4">
        <v>1</v>
      </c>
      <c r="G47" s="4">
        <v>1080</v>
      </c>
      <c r="H47" s="4">
        <f t="shared" si="0"/>
        <v>1080</v>
      </c>
    </row>
    <row r="48" spans="1:8" x14ac:dyDescent="0.3">
      <c r="A48" s="2">
        <v>44211</v>
      </c>
      <c r="B48" s="3" t="s">
        <v>12</v>
      </c>
      <c r="C48" s="3" t="s">
        <v>13</v>
      </c>
      <c r="D48" s="3" t="s">
        <v>20</v>
      </c>
      <c r="E48" s="3" t="s">
        <v>19</v>
      </c>
      <c r="F48" s="4">
        <v>5</v>
      </c>
      <c r="G48" s="4">
        <v>1575</v>
      </c>
      <c r="H48" s="4">
        <f t="shared" si="0"/>
        <v>7875</v>
      </c>
    </row>
    <row r="49" spans="1:8" x14ac:dyDescent="0.3">
      <c r="A49" s="2">
        <v>44211</v>
      </c>
      <c r="B49" s="3" t="s">
        <v>14</v>
      </c>
      <c r="C49" s="3" t="s">
        <v>13</v>
      </c>
      <c r="D49" s="3" t="s">
        <v>20</v>
      </c>
      <c r="E49" s="3" t="s">
        <v>19</v>
      </c>
      <c r="F49" s="4">
        <v>3</v>
      </c>
      <c r="G49" s="4">
        <v>790</v>
      </c>
      <c r="H49" s="4">
        <f t="shared" si="0"/>
        <v>2370</v>
      </c>
    </row>
    <row r="50" spans="1:8" x14ac:dyDescent="0.3">
      <c r="A50" s="2">
        <v>44211</v>
      </c>
      <c r="B50" s="3" t="s">
        <v>3</v>
      </c>
      <c r="C50" s="3" t="s">
        <v>4</v>
      </c>
      <c r="D50" s="3" t="s">
        <v>21</v>
      </c>
      <c r="E50" s="3" t="s">
        <v>22</v>
      </c>
      <c r="F50" s="4">
        <v>3</v>
      </c>
      <c r="G50" s="4">
        <v>2001</v>
      </c>
      <c r="H50" s="4">
        <f t="shared" si="0"/>
        <v>6003</v>
      </c>
    </row>
    <row r="51" spans="1:8" x14ac:dyDescent="0.3">
      <c r="A51" s="2">
        <v>44211</v>
      </c>
      <c r="B51" s="3" t="s">
        <v>7</v>
      </c>
      <c r="C51" s="3" t="s">
        <v>8</v>
      </c>
      <c r="D51" s="3" t="s">
        <v>21</v>
      </c>
      <c r="E51" s="3" t="s">
        <v>22</v>
      </c>
      <c r="F51" s="4">
        <v>45</v>
      </c>
      <c r="G51" s="4">
        <v>75</v>
      </c>
      <c r="H51" s="4">
        <f t="shared" si="0"/>
        <v>3375</v>
      </c>
    </row>
    <row r="52" spans="1:8" x14ac:dyDescent="0.3">
      <c r="A52" s="2">
        <v>44211</v>
      </c>
      <c r="B52" s="3" t="s">
        <v>10</v>
      </c>
      <c r="C52" s="3" t="s">
        <v>8</v>
      </c>
      <c r="D52" s="3" t="s">
        <v>21</v>
      </c>
      <c r="E52" s="3" t="s">
        <v>22</v>
      </c>
      <c r="F52" s="4">
        <v>8</v>
      </c>
      <c r="G52" s="4">
        <v>315</v>
      </c>
      <c r="H52" s="4">
        <f t="shared" si="0"/>
        <v>2520</v>
      </c>
    </row>
    <row r="53" spans="1:8" x14ac:dyDescent="0.3">
      <c r="A53" s="2">
        <v>44211</v>
      </c>
      <c r="B53" s="3" t="s">
        <v>11</v>
      </c>
      <c r="C53" s="3" t="s">
        <v>4</v>
      </c>
      <c r="D53" s="3" t="s">
        <v>21</v>
      </c>
      <c r="E53" s="3" t="s">
        <v>22</v>
      </c>
      <c r="F53" s="4">
        <v>3</v>
      </c>
      <c r="G53" s="4">
        <v>1080</v>
      </c>
      <c r="H53" s="4">
        <f t="shared" si="0"/>
        <v>3240</v>
      </c>
    </row>
    <row r="54" spans="1:8" x14ac:dyDescent="0.3">
      <c r="A54" s="2">
        <v>44211</v>
      </c>
      <c r="B54" s="3" t="s">
        <v>12</v>
      </c>
      <c r="C54" s="3" t="s">
        <v>13</v>
      </c>
      <c r="D54" s="3" t="s">
        <v>23</v>
      </c>
      <c r="E54" s="3" t="s">
        <v>22</v>
      </c>
      <c r="F54" s="4">
        <v>6</v>
      </c>
      <c r="G54" s="4">
        <v>1575</v>
      </c>
      <c r="H54" s="4">
        <f t="shared" si="0"/>
        <v>9450</v>
      </c>
    </row>
    <row r="55" spans="1:8" x14ac:dyDescent="0.3">
      <c r="A55" s="2">
        <v>44211</v>
      </c>
      <c r="B55" s="3" t="s">
        <v>14</v>
      </c>
      <c r="C55" s="3" t="s">
        <v>13</v>
      </c>
      <c r="D55" s="3" t="s">
        <v>23</v>
      </c>
      <c r="E55" s="3" t="s">
        <v>22</v>
      </c>
      <c r="F55" s="4">
        <v>5</v>
      </c>
      <c r="G55" s="4">
        <v>790</v>
      </c>
      <c r="H55" s="4">
        <f t="shared" si="0"/>
        <v>3950</v>
      </c>
    </row>
    <row r="56" spans="1:8" x14ac:dyDescent="0.3">
      <c r="A56" s="2">
        <v>44211</v>
      </c>
      <c r="B56" s="3" t="s">
        <v>3</v>
      </c>
      <c r="C56" s="3" t="s">
        <v>4</v>
      </c>
      <c r="D56" s="3" t="s">
        <v>24</v>
      </c>
      <c r="E56" s="3" t="s">
        <v>25</v>
      </c>
      <c r="F56" s="4">
        <v>3</v>
      </c>
      <c r="G56" s="4">
        <v>2001</v>
      </c>
      <c r="H56" s="4">
        <f t="shared" si="0"/>
        <v>6003</v>
      </c>
    </row>
    <row r="57" spans="1:8" x14ac:dyDescent="0.3">
      <c r="A57" s="2">
        <v>44211</v>
      </c>
      <c r="B57" s="3" t="s">
        <v>7</v>
      </c>
      <c r="C57" s="3" t="s">
        <v>8</v>
      </c>
      <c r="D57" s="3" t="s">
        <v>26</v>
      </c>
      <c r="E57" s="3" t="s">
        <v>25</v>
      </c>
      <c r="F57" s="4">
        <v>39</v>
      </c>
      <c r="G57" s="4">
        <v>75</v>
      </c>
      <c r="H57" s="4">
        <f t="shared" si="0"/>
        <v>2925</v>
      </c>
    </row>
    <row r="58" spans="1:8" x14ac:dyDescent="0.3">
      <c r="A58" s="2">
        <v>44211</v>
      </c>
      <c r="B58" s="3" t="s">
        <v>10</v>
      </c>
      <c r="C58" s="3" t="s">
        <v>8</v>
      </c>
      <c r="D58" s="3" t="s">
        <v>26</v>
      </c>
      <c r="E58" s="3" t="s">
        <v>25</v>
      </c>
      <c r="F58" s="4">
        <v>7</v>
      </c>
      <c r="G58" s="4">
        <v>315</v>
      </c>
      <c r="H58" s="4">
        <f t="shared" si="0"/>
        <v>2205</v>
      </c>
    </row>
    <row r="59" spans="1:8" x14ac:dyDescent="0.3">
      <c r="A59" s="2">
        <v>44211</v>
      </c>
      <c r="B59" s="3" t="s">
        <v>11</v>
      </c>
      <c r="C59" s="3" t="s">
        <v>4</v>
      </c>
      <c r="D59" s="3" t="s">
        <v>24</v>
      </c>
      <c r="E59" s="3" t="s">
        <v>25</v>
      </c>
      <c r="F59" s="4">
        <v>6</v>
      </c>
      <c r="G59" s="4">
        <v>1080</v>
      </c>
      <c r="H59" s="4">
        <f t="shared" si="0"/>
        <v>6480</v>
      </c>
    </row>
    <row r="60" spans="1:8" x14ac:dyDescent="0.3">
      <c r="A60" s="2">
        <v>44211</v>
      </c>
      <c r="B60" s="3" t="s">
        <v>12</v>
      </c>
      <c r="C60" s="3" t="s">
        <v>13</v>
      </c>
      <c r="D60" s="3" t="s">
        <v>26</v>
      </c>
      <c r="E60" s="3" t="s">
        <v>25</v>
      </c>
      <c r="F60" s="4">
        <v>6</v>
      </c>
      <c r="G60" s="4">
        <v>1575</v>
      </c>
      <c r="H60" s="4">
        <f t="shared" si="0"/>
        <v>9450</v>
      </c>
    </row>
    <row r="61" spans="1:8" x14ac:dyDescent="0.3">
      <c r="A61" s="2">
        <v>44211</v>
      </c>
      <c r="B61" s="3" t="s">
        <v>14</v>
      </c>
      <c r="C61" s="3" t="s">
        <v>13</v>
      </c>
      <c r="D61" s="3" t="s">
        <v>26</v>
      </c>
      <c r="E61" s="3" t="s">
        <v>25</v>
      </c>
      <c r="F61" s="4">
        <v>7</v>
      </c>
      <c r="G61" s="4">
        <v>790</v>
      </c>
      <c r="H61" s="4">
        <f t="shared" si="0"/>
        <v>5530</v>
      </c>
    </row>
    <row r="62" spans="1:8" x14ac:dyDescent="0.3">
      <c r="A62" s="2">
        <v>44218</v>
      </c>
      <c r="B62" s="3" t="s">
        <v>3</v>
      </c>
      <c r="C62" s="3" t="s">
        <v>4</v>
      </c>
      <c r="D62" s="3" t="s">
        <v>5</v>
      </c>
      <c r="E62" s="3" t="s">
        <v>6</v>
      </c>
      <c r="F62" s="4">
        <v>3</v>
      </c>
      <c r="G62" s="4">
        <v>2001</v>
      </c>
      <c r="H62" s="4">
        <f t="shared" si="0"/>
        <v>6003</v>
      </c>
    </row>
    <row r="63" spans="1:8" x14ac:dyDescent="0.3">
      <c r="A63" s="2">
        <v>44218</v>
      </c>
      <c r="B63" s="3" t="s">
        <v>7</v>
      </c>
      <c r="C63" s="3" t="s">
        <v>8</v>
      </c>
      <c r="D63" s="3" t="s">
        <v>9</v>
      </c>
      <c r="E63" s="3" t="s">
        <v>6</v>
      </c>
      <c r="F63" s="4">
        <v>51</v>
      </c>
      <c r="G63" s="4">
        <v>75</v>
      </c>
      <c r="H63" s="4">
        <f t="shared" si="0"/>
        <v>3825</v>
      </c>
    </row>
    <row r="64" spans="1:8" x14ac:dyDescent="0.3">
      <c r="A64" s="2">
        <v>44218</v>
      </c>
      <c r="B64" s="3" t="s">
        <v>10</v>
      </c>
      <c r="C64" s="3" t="s">
        <v>8</v>
      </c>
      <c r="D64" s="3" t="s">
        <v>9</v>
      </c>
      <c r="E64" s="3" t="s">
        <v>6</v>
      </c>
      <c r="F64" s="4">
        <v>5</v>
      </c>
      <c r="G64" s="4">
        <v>315</v>
      </c>
      <c r="H64" s="4">
        <f t="shared" si="0"/>
        <v>1575</v>
      </c>
    </row>
    <row r="65" spans="1:8" x14ac:dyDescent="0.3">
      <c r="A65" s="2">
        <v>44218</v>
      </c>
      <c r="B65" s="3" t="s">
        <v>11</v>
      </c>
      <c r="C65" s="3" t="s">
        <v>4</v>
      </c>
      <c r="D65" s="3" t="s">
        <v>5</v>
      </c>
      <c r="E65" s="3" t="s">
        <v>6</v>
      </c>
      <c r="F65" s="4">
        <v>6</v>
      </c>
      <c r="G65" s="4">
        <v>1080</v>
      </c>
      <c r="H65" s="4">
        <f t="shared" si="0"/>
        <v>6480</v>
      </c>
    </row>
    <row r="66" spans="1:8" x14ac:dyDescent="0.3">
      <c r="A66" s="2">
        <v>44218</v>
      </c>
      <c r="B66" s="3" t="s">
        <v>12</v>
      </c>
      <c r="C66" s="3" t="s">
        <v>13</v>
      </c>
      <c r="D66" s="3" t="s">
        <v>5</v>
      </c>
      <c r="E66" s="3" t="s">
        <v>6</v>
      </c>
      <c r="F66" s="4">
        <v>3</v>
      </c>
      <c r="G66" s="4">
        <v>1575</v>
      </c>
      <c r="H66" s="4">
        <f t="shared" ref="H66:H129" si="1">F66*G66</f>
        <v>4725</v>
      </c>
    </row>
    <row r="67" spans="1:8" x14ac:dyDescent="0.3">
      <c r="A67" s="2">
        <v>44218</v>
      </c>
      <c r="B67" s="3" t="s">
        <v>14</v>
      </c>
      <c r="C67" s="3" t="s">
        <v>13</v>
      </c>
      <c r="D67" s="3" t="s">
        <v>5</v>
      </c>
      <c r="E67" s="3" t="s">
        <v>6</v>
      </c>
      <c r="F67" s="4">
        <v>5</v>
      </c>
      <c r="G67" s="4">
        <v>790</v>
      </c>
      <c r="H67" s="4">
        <f t="shared" si="1"/>
        <v>3950</v>
      </c>
    </row>
    <row r="68" spans="1:8" x14ac:dyDescent="0.3">
      <c r="A68" s="2">
        <v>44218</v>
      </c>
      <c r="B68" s="3" t="s">
        <v>3</v>
      </c>
      <c r="C68" s="3" t="s">
        <v>4</v>
      </c>
      <c r="D68" s="3" t="s">
        <v>15</v>
      </c>
      <c r="E68" s="3" t="s">
        <v>16</v>
      </c>
      <c r="F68" s="4">
        <v>5</v>
      </c>
      <c r="G68" s="4">
        <v>2001</v>
      </c>
      <c r="H68" s="4">
        <f t="shared" si="1"/>
        <v>10005</v>
      </c>
    </row>
    <row r="69" spans="1:8" x14ac:dyDescent="0.3">
      <c r="A69" s="2">
        <v>44218</v>
      </c>
      <c r="B69" s="3" t="s">
        <v>7</v>
      </c>
      <c r="C69" s="3" t="s">
        <v>8</v>
      </c>
      <c r="D69" s="3" t="s">
        <v>17</v>
      </c>
      <c r="E69" s="3" t="s">
        <v>16</v>
      </c>
      <c r="F69" s="4">
        <v>55</v>
      </c>
      <c r="G69" s="4">
        <v>75</v>
      </c>
      <c r="H69" s="4">
        <f t="shared" si="1"/>
        <v>4125</v>
      </c>
    </row>
    <row r="70" spans="1:8" x14ac:dyDescent="0.3">
      <c r="A70" s="2">
        <v>44218</v>
      </c>
      <c r="B70" s="3" t="s">
        <v>10</v>
      </c>
      <c r="C70" s="3" t="s">
        <v>8</v>
      </c>
      <c r="D70" s="3" t="s">
        <v>17</v>
      </c>
      <c r="E70" s="3" t="s">
        <v>16</v>
      </c>
      <c r="F70" s="4">
        <v>10</v>
      </c>
      <c r="G70" s="4">
        <v>315</v>
      </c>
      <c r="H70" s="4">
        <f t="shared" si="1"/>
        <v>3150</v>
      </c>
    </row>
    <row r="71" spans="1:8" x14ac:dyDescent="0.3">
      <c r="A71" s="2">
        <v>44218</v>
      </c>
      <c r="B71" s="3" t="s">
        <v>11</v>
      </c>
      <c r="C71" s="3" t="s">
        <v>4</v>
      </c>
      <c r="D71" s="3" t="s">
        <v>15</v>
      </c>
      <c r="E71" s="3" t="s">
        <v>16</v>
      </c>
      <c r="F71" s="4">
        <v>3</v>
      </c>
      <c r="G71" s="4">
        <v>1080</v>
      </c>
      <c r="H71" s="4">
        <f t="shared" si="1"/>
        <v>3240</v>
      </c>
    </row>
    <row r="72" spans="1:8" x14ac:dyDescent="0.3">
      <c r="A72" s="2">
        <v>44218</v>
      </c>
      <c r="B72" s="3" t="s">
        <v>12</v>
      </c>
      <c r="C72" s="3" t="s">
        <v>13</v>
      </c>
      <c r="D72" s="3" t="s">
        <v>17</v>
      </c>
      <c r="E72" s="3" t="s">
        <v>16</v>
      </c>
      <c r="F72" s="4">
        <v>3</v>
      </c>
      <c r="G72" s="4">
        <v>1575</v>
      </c>
      <c r="H72" s="4">
        <f t="shared" si="1"/>
        <v>4725</v>
      </c>
    </row>
    <row r="73" spans="1:8" x14ac:dyDescent="0.3">
      <c r="A73" s="2">
        <v>44218</v>
      </c>
      <c r="B73" s="3" t="s">
        <v>14</v>
      </c>
      <c r="C73" s="3" t="s">
        <v>13</v>
      </c>
      <c r="D73" s="3" t="s">
        <v>17</v>
      </c>
      <c r="E73" s="3" t="s">
        <v>16</v>
      </c>
      <c r="F73" s="4">
        <v>8</v>
      </c>
      <c r="G73" s="4">
        <v>790</v>
      </c>
      <c r="H73" s="4">
        <f t="shared" si="1"/>
        <v>6320</v>
      </c>
    </row>
    <row r="74" spans="1:8" x14ac:dyDescent="0.3">
      <c r="A74" s="2">
        <v>44218</v>
      </c>
      <c r="B74" s="3" t="s">
        <v>3</v>
      </c>
      <c r="C74" s="3" t="s">
        <v>4</v>
      </c>
      <c r="D74" s="3" t="s">
        <v>18</v>
      </c>
      <c r="E74" s="3" t="s">
        <v>19</v>
      </c>
      <c r="F74" s="4">
        <v>4</v>
      </c>
      <c r="G74" s="4">
        <v>2001</v>
      </c>
      <c r="H74" s="4">
        <f t="shared" si="1"/>
        <v>8004</v>
      </c>
    </row>
    <row r="75" spans="1:8" x14ac:dyDescent="0.3">
      <c r="A75" s="2">
        <v>44218</v>
      </c>
      <c r="B75" s="3" t="s">
        <v>7</v>
      </c>
      <c r="C75" s="3" t="s">
        <v>8</v>
      </c>
      <c r="D75" s="3" t="s">
        <v>18</v>
      </c>
      <c r="E75" s="3" t="s">
        <v>19</v>
      </c>
      <c r="F75" s="4">
        <v>31</v>
      </c>
      <c r="G75" s="4">
        <v>75</v>
      </c>
      <c r="H75" s="4">
        <f t="shared" si="1"/>
        <v>2325</v>
      </c>
    </row>
    <row r="76" spans="1:8" x14ac:dyDescent="0.3">
      <c r="A76" s="2">
        <v>44218</v>
      </c>
      <c r="B76" s="3" t="s">
        <v>10</v>
      </c>
      <c r="C76" s="3" t="s">
        <v>8</v>
      </c>
      <c r="D76" s="3" t="s">
        <v>18</v>
      </c>
      <c r="E76" s="3" t="s">
        <v>19</v>
      </c>
      <c r="F76" s="4">
        <v>4</v>
      </c>
      <c r="G76" s="4">
        <v>315</v>
      </c>
      <c r="H76" s="4">
        <f t="shared" si="1"/>
        <v>1260</v>
      </c>
    </row>
    <row r="77" spans="1:8" x14ac:dyDescent="0.3">
      <c r="A77" s="2">
        <v>44218</v>
      </c>
      <c r="B77" s="3" t="s">
        <v>11</v>
      </c>
      <c r="C77" s="3" t="s">
        <v>4</v>
      </c>
      <c r="D77" s="3" t="s">
        <v>18</v>
      </c>
      <c r="E77" s="3" t="s">
        <v>19</v>
      </c>
      <c r="F77" s="4">
        <v>3</v>
      </c>
      <c r="G77" s="4">
        <v>1080</v>
      </c>
      <c r="H77" s="4">
        <f t="shared" si="1"/>
        <v>3240</v>
      </c>
    </row>
    <row r="78" spans="1:8" x14ac:dyDescent="0.3">
      <c r="A78" s="2">
        <v>44218</v>
      </c>
      <c r="B78" s="3" t="s">
        <v>12</v>
      </c>
      <c r="C78" s="3" t="s">
        <v>13</v>
      </c>
      <c r="D78" s="3" t="s">
        <v>20</v>
      </c>
      <c r="E78" s="3" t="s">
        <v>19</v>
      </c>
      <c r="F78" s="4">
        <v>3</v>
      </c>
      <c r="G78" s="4">
        <v>1575</v>
      </c>
      <c r="H78" s="4">
        <f t="shared" si="1"/>
        <v>4725</v>
      </c>
    </row>
    <row r="79" spans="1:8" x14ac:dyDescent="0.3">
      <c r="A79" s="2">
        <v>44218</v>
      </c>
      <c r="B79" s="3" t="s">
        <v>14</v>
      </c>
      <c r="C79" s="3" t="s">
        <v>13</v>
      </c>
      <c r="D79" s="3" t="s">
        <v>20</v>
      </c>
      <c r="E79" s="3" t="s">
        <v>19</v>
      </c>
      <c r="F79" s="4">
        <v>10</v>
      </c>
      <c r="G79" s="4">
        <v>790</v>
      </c>
      <c r="H79" s="4">
        <f t="shared" si="1"/>
        <v>7900</v>
      </c>
    </row>
    <row r="80" spans="1:8" x14ac:dyDescent="0.3">
      <c r="A80" s="2">
        <v>44218</v>
      </c>
      <c r="B80" s="3" t="s">
        <v>3</v>
      </c>
      <c r="C80" s="3" t="s">
        <v>4</v>
      </c>
      <c r="D80" s="3" t="s">
        <v>21</v>
      </c>
      <c r="E80" s="3" t="s">
        <v>22</v>
      </c>
      <c r="F80" s="4">
        <v>5</v>
      </c>
      <c r="G80" s="4">
        <v>2001</v>
      </c>
      <c r="H80" s="4">
        <f t="shared" si="1"/>
        <v>10005</v>
      </c>
    </row>
    <row r="81" spans="1:8" x14ac:dyDescent="0.3">
      <c r="A81" s="2">
        <v>44218</v>
      </c>
      <c r="B81" s="3" t="s">
        <v>7</v>
      </c>
      <c r="C81" s="3" t="s">
        <v>8</v>
      </c>
      <c r="D81" s="3" t="s">
        <v>21</v>
      </c>
      <c r="E81" s="3" t="s">
        <v>22</v>
      </c>
      <c r="F81" s="4">
        <v>56</v>
      </c>
      <c r="G81" s="4">
        <v>75</v>
      </c>
      <c r="H81" s="4">
        <f t="shared" si="1"/>
        <v>4200</v>
      </c>
    </row>
    <row r="82" spans="1:8" x14ac:dyDescent="0.3">
      <c r="A82" s="2">
        <v>44218</v>
      </c>
      <c r="B82" s="3" t="s">
        <v>10</v>
      </c>
      <c r="C82" s="3" t="s">
        <v>8</v>
      </c>
      <c r="D82" s="3" t="s">
        <v>21</v>
      </c>
      <c r="E82" s="3" t="s">
        <v>22</v>
      </c>
      <c r="F82" s="4">
        <v>15</v>
      </c>
      <c r="G82" s="4">
        <v>315</v>
      </c>
      <c r="H82" s="4">
        <f t="shared" si="1"/>
        <v>4725</v>
      </c>
    </row>
    <row r="83" spans="1:8" x14ac:dyDescent="0.3">
      <c r="A83" s="2">
        <v>44218</v>
      </c>
      <c r="B83" s="3" t="s">
        <v>11</v>
      </c>
      <c r="C83" s="3" t="s">
        <v>4</v>
      </c>
      <c r="D83" s="3" t="s">
        <v>21</v>
      </c>
      <c r="E83" s="3" t="s">
        <v>22</v>
      </c>
      <c r="F83" s="4">
        <v>2</v>
      </c>
      <c r="G83" s="4">
        <v>1080</v>
      </c>
      <c r="H83" s="4">
        <f t="shared" si="1"/>
        <v>2160</v>
      </c>
    </row>
    <row r="84" spans="1:8" x14ac:dyDescent="0.3">
      <c r="A84" s="2">
        <v>44218</v>
      </c>
      <c r="B84" s="3" t="s">
        <v>12</v>
      </c>
      <c r="C84" s="3" t="s">
        <v>13</v>
      </c>
      <c r="D84" s="3" t="s">
        <v>23</v>
      </c>
      <c r="E84" s="3" t="s">
        <v>22</v>
      </c>
      <c r="F84" s="4">
        <v>5</v>
      </c>
      <c r="G84" s="4">
        <v>1575</v>
      </c>
      <c r="H84" s="4">
        <f t="shared" si="1"/>
        <v>7875</v>
      </c>
    </row>
    <row r="85" spans="1:8" x14ac:dyDescent="0.3">
      <c r="A85" s="2">
        <v>44218</v>
      </c>
      <c r="B85" s="3" t="s">
        <v>14</v>
      </c>
      <c r="C85" s="3" t="s">
        <v>13</v>
      </c>
      <c r="D85" s="3" t="s">
        <v>23</v>
      </c>
      <c r="E85" s="3" t="s">
        <v>22</v>
      </c>
      <c r="F85" s="4">
        <v>7</v>
      </c>
      <c r="G85" s="4">
        <v>790</v>
      </c>
      <c r="H85" s="4">
        <f t="shared" si="1"/>
        <v>5530</v>
      </c>
    </row>
    <row r="86" spans="1:8" x14ac:dyDescent="0.3">
      <c r="A86" s="2">
        <v>44218</v>
      </c>
      <c r="B86" s="3" t="s">
        <v>3</v>
      </c>
      <c r="C86" s="3" t="s">
        <v>4</v>
      </c>
      <c r="D86" s="3" t="s">
        <v>24</v>
      </c>
      <c r="E86" s="3" t="s">
        <v>25</v>
      </c>
      <c r="F86" s="4">
        <v>3</v>
      </c>
      <c r="G86" s="4">
        <v>2001</v>
      </c>
      <c r="H86" s="4">
        <f t="shared" si="1"/>
        <v>6003</v>
      </c>
    </row>
    <row r="87" spans="1:8" x14ac:dyDescent="0.3">
      <c r="A87" s="2">
        <v>44218</v>
      </c>
      <c r="B87" s="3" t="s">
        <v>7</v>
      </c>
      <c r="C87" s="3" t="s">
        <v>8</v>
      </c>
      <c r="D87" s="3" t="s">
        <v>26</v>
      </c>
      <c r="E87" s="3" t="s">
        <v>25</v>
      </c>
      <c r="F87" s="4">
        <v>30</v>
      </c>
      <c r="G87" s="4">
        <v>75</v>
      </c>
      <c r="H87" s="4">
        <f t="shared" si="1"/>
        <v>2250</v>
      </c>
    </row>
    <row r="88" spans="1:8" x14ac:dyDescent="0.3">
      <c r="A88" s="2">
        <v>44218</v>
      </c>
      <c r="B88" s="3" t="s">
        <v>10</v>
      </c>
      <c r="C88" s="3" t="s">
        <v>8</v>
      </c>
      <c r="D88" s="3" t="s">
        <v>26</v>
      </c>
      <c r="E88" s="3" t="s">
        <v>25</v>
      </c>
      <c r="F88" s="4">
        <v>10</v>
      </c>
      <c r="G88" s="4">
        <v>315</v>
      </c>
      <c r="H88" s="4">
        <f t="shared" si="1"/>
        <v>3150</v>
      </c>
    </row>
    <row r="89" spans="1:8" x14ac:dyDescent="0.3">
      <c r="A89" s="2">
        <v>44218</v>
      </c>
      <c r="B89" s="3" t="s">
        <v>11</v>
      </c>
      <c r="C89" s="3" t="s">
        <v>4</v>
      </c>
      <c r="D89" s="3" t="s">
        <v>24</v>
      </c>
      <c r="E89" s="3" t="s">
        <v>25</v>
      </c>
      <c r="F89" s="4">
        <v>5</v>
      </c>
      <c r="G89" s="4">
        <v>1080</v>
      </c>
      <c r="H89" s="4">
        <f t="shared" si="1"/>
        <v>5400</v>
      </c>
    </row>
    <row r="90" spans="1:8" x14ac:dyDescent="0.3">
      <c r="A90" s="2">
        <v>44218</v>
      </c>
      <c r="B90" s="3" t="s">
        <v>12</v>
      </c>
      <c r="C90" s="3" t="s">
        <v>13</v>
      </c>
      <c r="D90" s="3" t="s">
        <v>26</v>
      </c>
      <c r="E90" s="3" t="s">
        <v>25</v>
      </c>
      <c r="F90" s="4">
        <v>5</v>
      </c>
      <c r="G90" s="4">
        <v>1575</v>
      </c>
      <c r="H90" s="4">
        <f t="shared" si="1"/>
        <v>7875</v>
      </c>
    </row>
    <row r="91" spans="1:8" x14ac:dyDescent="0.3">
      <c r="A91" s="2">
        <v>44218</v>
      </c>
      <c r="B91" s="3" t="s">
        <v>14</v>
      </c>
      <c r="C91" s="3" t="s">
        <v>13</v>
      </c>
      <c r="D91" s="3" t="s">
        <v>26</v>
      </c>
      <c r="E91" s="3" t="s">
        <v>25</v>
      </c>
      <c r="F91" s="4">
        <v>6</v>
      </c>
      <c r="G91" s="4">
        <v>790</v>
      </c>
      <c r="H91" s="4">
        <f t="shared" si="1"/>
        <v>4740</v>
      </c>
    </row>
    <row r="92" spans="1:8" x14ac:dyDescent="0.3">
      <c r="A92" s="2">
        <v>44225</v>
      </c>
      <c r="B92" s="3" t="s">
        <v>3</v>
      </c>
      <c r="C92" s="3" t="s">
        <v>4</v>
      </c>
      <c r="D92" s="3" t="s">
        <v>5</v>
      </c>
      <c r="E92" s="3" t="s">
        <v>6</v>
      </c>
      <c r="F92" s="4">
        <v>4</v>
      </c>
      <c r="G92" s="4">
        <v>2001</v>
      </c>
      <c r="H92" s="4">
        <f t="shared" si="1"/>
        <v>8004</v>
      </c>
    </row>
    <row r="93" spans="1:8" x14ac:dyDescent="0.3">
      <c r="A93" s="2">
        <v>44225</v>
      </c>
      <c r="B93" s="3" t="s">
        <v>7</v>
      </c>
      <c r="C93" s="3" t="s">
        <v>8</v>
      </c>
      <c r="D93" s="3" t="s">
        <v>9</v>
      </c>
      <c r="E93" s="3" t="s">
        <v>6</v>
      </c>
      <c r="F93" s="4">
        <v>56</v>
      </c>
      <c r="G93" s="4">
        <v>75</v>
      </c>
      <c r="H93" s="4">
        <f t="shared" si="1"/>
        <v>4200</v>
      </c>
    </row>
    <row r="94" spans="1:8" x14ac:dyDescent="0.3">
      <c r="A94" s="2">
        <v>44225</v>
      </c>
      <c r="B94" s="3" t="s">
        <v>10</v>
      </c>
      <c r="C94" s="3" t="s">
        <v>8</v>
      </c>
      <c r="D94" s="3" t="s">
        <v>9</v>
      </c>
      <c r="E94" s="3" t="s">
        <v>6</v>
      </c>
      <c r="F94" s="4">
        <v>13</v>
      </c>
      <c r="G94" s="4">
        <v>315</v>
      </c>
      <c r="H94" s="4">
        <f t="shared" si="1"/>
        <v>4095</v>
      </c>
    </row>
    <row r="95" spans="1:8" x14ac:dyDescent="0.3">
      <c r="A95" s="2">
        <v>44225</v>
      </c>
      <c r="B95" s="3" t="s">
        <v>11</v>
      </c>
      <c r="C95" s="3" t="s">
        <v>4</v>
      </c>
      <c r="D95" s="3" t="s">
        <v>5</v>
      </c>
      <c r="E95" s="3" t="s">
        <v>6</v>
      </c>
      <c r="F95" s="4">
        <v>5</v>
      </c>
      <c r="G95" s="4">
        <v>1080</v>
      </c>
      <c r="H95" s="4">
        <f t="shared" si="1"/>
        <v>5400</v>
      </c>
    </row>
    <row r="96" spans="1:8" x14ac:dyDescent="0.3">
      <c r="A96" s="2">
        <v>44225</v>
      </c>
      <c r="B96" s="3" t="s">
        <v>12</v>
      </c>
      <c r="C96" s="3" t="s">
        <v>13</v>
      </c>
      <c r="D96" s="3" t="s">
        <v>5</v>
      </c>
      <c r="E96" s="3" t="s">
        <v>6</v>
      </c>
      <c r="F96" s="4">
        <v>4</v>
      </c>
      <c r="G96" s="4">
        <v>1575</v>
      </c>
      <c r="H96" s="4">
        <f t="shared" si="1"/>
        <v>6300</v>
      </c>
    </row>
    <row r="97" spans="1:8" x14ac:dyDescent="0.3">
      <c r="A97" s="2">
        <v>44225</v>
      </c>
      <c r="B97" s="3" t="s">
        <v>14</v>
      </c>
      <c r="C97" s="3" t="s">
        <v>13</v>
      </c>
      <c r="D97" s="3" t="s">
        <v>5</v>
      </c>
      <c r="E97" s="3" t="s">
        <v>6</v>
      </c>
      <c r="F97" s="4">
        <v>8</v>
      </c>
      <c r="G97" s="4">
        <v>790</v>
      </c>
      <c r="H97" s="4">
        <f t="shared" si="1"/>
        <v>6320</v>
      </c>
    </row>
    <row r="98" spans="1:8" x14ac:dyDescent="0.3">
      <c r="A98" s="2">
        <v>44225</v>
      </c>
      <c r="B98" s="3" t="s">
        <v>3</v>
      </c>
      <c r="C98" s="3" t="s">
        <v>4</v>
      </c>
      <c r="D98" s="3" t="s">
        <v>15</v>
      </c>
      <c r="E98" s="3" t="s">
        <v>16</v>
      </c>
      <c r="F98" s="4">
        <v>3</v>
      </c>
      <c r="G98" s="4">
        <v>2001</v>
      </c>
      <c r="H98" s="4">
        <f t="shared" si="1"/>
        <v>6003</v>
      </c>
    </row>
    <row r="99" spans="1:8" x14ac:dyDescent="0.3">
      <c r="A99" s="2">
        <v>44225</v>
      </c>
      <c r="B99" s="3" t="s">
        <v>7</v>
      </c>
      <c r="C99" s="3" t="s">
        <v>8</v>
      </c>
      <c r="D99" s="3" t="s">
        <v>17</v>
      </c>
      <c r="E99" s="3" t="s">
        <v>16</v>
      </c>
      <c r="F99" s="4">
        <v>56</v>
      </c>
      <c r="G99" s="4">
        <v>75</v>
      </c>
      <c r="H99" s="4">
        <f t="shared" si="1"/>
        <v>4200</v>
      </c>
    </row>
    <row r="100" spans="1:8" x14ac:dyDescent="0.3">
      <c r="A100" s="2">
        <v>44225</v>
      </c>
      <c r="B100" s="3" t="s">
        <v>10</v>
      </c>
      <c r="C100" s="3" t="s">
        <v>8</v>
      </c>
      <c r="D100" s="3" t="s">
        <v>17</v>
      </c>
      <c r="E100" s="3" t="s">
        <v>16</v>
      </c>
      <c r="F100" s="4">
        <v>8</v>
      </c>
      <c r="G100" s="4">
        <v>315</v>
      </c>
      <c r="H100" s="4">
        <f t="shared" si="1"/>
        <v>2520</v>
      </c>
    </row>
    <row r="101" spans="1:8" x14ac:dyDescent="0.3">
      <c r="A101" s="2">
        <v>44225</v>
      </c>
      <c r="B101" s="3" t="s">
        <v>11</v>
      </c>
      <c r="C101" s="3" t="s">
        <v>4</v>
      </c>
      <c r="D101" s="3" t="s">
        <v>15</v>
      </c>
      <c r="E101" s="3" t="s">
        <v>16</v>
      </c>
      <c r="F101" s="4">
        <v>4</v>
      </c>
      <c r="G101" s="4">
        <v>1080</v>
      </c>
      <c r="H101" s="4">
        <f t="shared" si="1"/>
        <v>4320</v>
      </c>
    </row>
    <row r="102" spans="1:8" x14ac:dyDescent="0.3">
      <c r="A102" s="2">
        <v>44225</v>
      </c>
      <c r="B102" s="3" t="s">
        <v>12</v>
      </c>
      <c r="C102" s="3" t="s">
        <v>13</v>
      </c>
      <c r="D102" s="3" t="s">
        <v>17</v>
      </c>
      <c r="E102" s="3" t="s">
        <v>16</v>
      </c>
      <c r="F102" s="4">
        <v>6</v>
      </c>
      <c r="G102" s="4">
        <v>1575</v>
      </c>
      <c r="H102" s="4">
        <f t="shared" si="1"/>
        <v>9450</v>
      </c>
    </row>
    <row r="103" spans="1:8" x14ac:dyDescent="0.3">
      <c r="A103" s="2">
        <v>44225</v>
      </c>
      <c r="B103" s="3" t="s">
        <v>14</v>
      </c>
      <c r="C103" s="3" t="s">
        <v>13</v>
      </c>
      <c r="D103" s="3" t="s">
        <v>17</v>
      </c>
      <c r="E103" s="3" t="s">
        <v>16</v>
      </c>
      <c r="F103" s="4">
        <v>10</v>
      </c>
      <c r="G103" s="4">
        <v>790</v>
      </c>
      <c r="H103" s="4">
        <f t="shared" si="1"/>
        <v>7900</v>
      </c>
    </row>
    <row r="104" spans="1:8" x14ac:dyDescent="0.3">
      <c r="A104" s="2">
        <v>44225</v>
      </c>
      <c r="B104" s="3" t="s">
        <v>3</v>
      </c>
      <c r="C104" s="3" t="s">
        <v>4</v>
      </c>
      <c r="D104" s="3" t="s">
        <v>18</v>
      </c>
      <c r="E104" s="3" t="s">
        <v>19</v>
      </c>
      <c r="F104" s="4">
        <v>6</v>
      </c>
      <c r="G104" s="4">
        <v>2001</v>
      </c>
      <c r="H104" s="4">
        <f t="shared" si="1"/>
        <v>12006</v>
      </c>
    </row>
    <row r="105" spans="1:8" x14ac:dyDescent="0.3">
      <c r="A105" s="2">
        <v>44225</v>
      </c>
      <c r="B105" s="3" t="s">
        <v>7</v>
      </c>
      <c r="C105" s="3" t="s">
        <v>8</v>
      </c>
      <c r="D105" s="3" t="s">
        <v>18</v>
      </c>
      <c r="E105" s="3" t="s">
        <v>19</v>
      </c>
      <c r="F105" s="4">
        <v>44</v>
      </c>
      <c r="G105" s="4">
        <v>75</v>
      </c>
      <c r="H105" s="4">
        <f t="shared" si="1"/>
        <v>3300</v>
      </c>
    </row>
    <row r="106" spans="1:8" x14ac:dyDescent="0.3">
      <c r="A106" s="2">
        <v>44225</v>
      </c>
      <c r="B106" s="3" t="s">
        <v>10</v>
      </c>
      <c r="C106" s="3" t="s">
        <v>8</v>
      </c>
      <c r="D106" s="3" t="s">
        <v>18</v>
      </c>
      <c r="E106" s="3" t="s">
        <v>19</v>
      </c>
      <c r="F106" s="4">
        <v>8</v>
      </c>
      <c r="G106" s="4">
        <v>315</v>
      </c>
      <c r="H106" s="4">
        <f t="shared" si="1"/>
        <v>2520</v>
      </c>
    </row>
    <row r="107" spans="1:8" x14ac:dyDescent="0.3">
      <c r="A107" s="2">
        <v>44225</v>
      </c>
      <c r="B107" s="3" t="s">
        <v>11</v>
      </c>
      <c r="C107" s="3" t="s">
        <v>4</v>
      </c>
      <c r="D107" s="3" t="s">
        <v>18</v>
      </c>
      <c r="E107" s="3" t="s">
        <v>19</v>
      </c>
      <c r="F107" s="4">
        <v>5</v>
      </c>
      <c r="G107" s="4">
        <v>1080</v>
      </c>
      <c r="H107" s="4">
        <f t="shared" si="1"/>
        <v>5400</v>
      </c>
    </row>
    <row r="108" spans="1:8" x14ac:dyDescent="0.3">
      <c r="A108" s="2">
        <v>44225</v>
      </c>
      <c r="B108" s="3" t="s">
        <v>12</v>
      </c>
      <c r="C108" s="3" t="s">
        <v>13</v>
      </c>
      <c r="D108" s="3" t="s">
        <v>20</v>
      </c>
      <c r="E108" s="3" t="s">
        <v>19</v>
      </c>
      <c r="F108" s="4">
        <v>2</v>
      </c>
      <c r="G108" s="4">
        <v>1575</v>
      </c>
      <c r="H108" s="4">
        <f t="shared" si="1"/>
        <v>3150</v>
      </c>
    </row>
    <row r="109" spans="1:8" x14ac:dyDescent="0.3">
      <c r="A109" s="2">
        <v>44225</v>
      </c>
      <c r="B109" s="3" t="s">
        <v>14</v>
      </c>
      <c r="C109" s="3" t="s">
        <v>13</v>
      </c>
      <c r="D109" s="3" t="s">
        <v>20</v>
      </c>
      <c r="E109" s="3" t="s">
        <v>19</v>
      </c>
      <c r="F109" s="4">
        <v>2</v>
      </c>
      <c r="G109" s="4">
        <v>790</v>
      </c>
      <c r="H109" s="4">
        <f t="shared" si="1"/>
        <v>1580</v>
      </c>
    </row>
    <row r="110" spans="1:8" x14ac:dyDescent="0.3">
      <c r="A110" s="2">
        <v>44225</v>
      </c>
      <c r="B110" s="3" t="s">
        <v>3</v>
      </c>
      <c r="C110" s="3" t="s">
        <v>4</v>
      </c>
      <c r="D110" s="3" t="s">
        <v>21</v>
      </c>
      <c r="E110" s="3" t="s">
        <v>22</v>
      </c>
      <c r="F110" s="4">
        <v>6</v>
      </c>
      <c r="G110" s="4">
        <v>2001</v>
      </c>
      <c r="H110" s="4">
        <f t="shared" si="1"/>
        <v>12006</v>
      </c>
    </row>
    <row r="111" spans="1:8" x14ac:dyDescent="0.3">
      <c r="A111" s="2">
        <v>44225</v>
      </c>
      <c r="B111" s="3" t="s">
        <v>7</v>
      </c>
      <c r="C111" s="3" t="s">
        <v>8</v>
      </c>
      <c r="D111" s="3" t="s">
        <v>21</v>
      </c>
      <c r="E111" s="3" t="s">
        <v>22</v>
      </c>
      <c r="F111" s="4">
        <v>58</v>
      </c>
      <c r="G111" s="4">
        <v>75</v>
      </c>
      <c r="H111" s="4">
        <f t="shared" si="1"/>
        <v>4350</v>
      </c>
    </row>
    <row r="112" spans="1:8" x14ac:dyDescent="0.3">
      <c r="A112" s="2">
        <v>44225</v>
      </c>
      <c r="B112" s="3" t="s">
        <v>10</v>
      </c>
      <c r="C112" s="3" t="s">
        <v>8</v>
      </c>
      <c r="D112" s="3" t="s">
        <v>21</v>
      </c>
      <c r="E112" s="3" t="s">
        <v>22</v>
      </c>
      <c r="F112" s="4">
        <v>14</v>
      </c>
      <c r="G112" s="4">
        <v>315</v>
      </c>
      <c r="H112" s="4">
        <f t="shared" si="1"/>
        <v>4410</v>
      </c>
    </row>
    <row r="113" spans="1:8" x14ac:dyDescent="0.3">
      <c r="A113" s="2">
        <v>44225</v>
      </c>
      <c r="B113" s="3" t="s">
        <v>11</v>
      </c>
      <c r="C113" s="3" t="s">
        <v>4</v>
      </c>
      <c r="D113" s="3" t="s">
        <v>21</v>
      </c>
      <c r="E113" s="3" t="s">
        <v>22</v>
      </c>
      <c r="F113" s="4">
        <v>4</v>
      </c>
      <c r="G113" s="4">
        <v>1080</v>
      </c>
      <c r="H113" s="4">
        <f t="shared" si="1"/>
        <v>4320</v>
      </c>
    </row>
    <row r="114" spans="1:8" x14ac:dyDescent="0.3">
      <c r="A114" s="2">
        <v>44225</v>
      </c>
      <c r="B114" s="3" t="s">
        <v>12</v>
      </c>
      <c r="C114" s="3" t="s">
        <v>13</v>
      </c>
      <c r="D114" s="3" t="s">
        <v>23</v>
      </c>
      <c r="E114" s="3" t="s">
        <v>22</v>
      </c>
      <c r="F114" s="4">
        <v>3</v>
      </c>
      <c r="G114" s="4">
        <v>1575</v>
      </c>
      <c r="H114" s="4">
        <f t="shared" si="1"/>
        <v>4725</v>
      </c>
    </row>
    <row r="115" spans="1:8" x14ac:dyDescent="0.3">
      <c r="A115" s="2">
        <v>44225</v>
      </c>
      <c r="B115" s="3" t="s">
        <v>14</v>
      </c>
      <c r="C115" s="3" t="s">
        <v>13</v>
      </c>
      <c r="D115" s="3" t="s">
        <v>23</v>
      </c>
      <c r="E115" s="3" t="s">
        <v>22</v>
      </c>
      <c r="F115" s="4">
        <v>6</v>
      </c>
      <c r="G115" s="4">
        <v>790</v>
      </c>
      <c r="H115" s="4">
        <f t="shared" si="1"/>
        <v>4740</v>
      </c>
    </row>
    <row r="116" spans="1:8" x14ac:dyDescent="0.3">
      <c r="A116" s="2">
        <v>44225</v>
      </c>
      <c r="B116" s="3" t="s">
        <v>3</v>
      </c>
      <c r="C116" s="3" t="s">
        <v>4</v>
      </c>
      <c r="D116" s="3" t="s">
        <v>24</v>
      </c>
      <c r="E116" s="3" t="s">
        <v>25</v>
      </c>
      <c r="F116" s="4">
        <v>6</v>
      </c>
      <c r="G116" s="4">
        <v>2001</v>
      </c>
      <c r="H116" s="4">
        <f t="shared" si="1"/>
        <v>12006</v>
      </c>
    </row>
    <row r="117" spans="1:8" x14ac:dyDescent="0.3">
      <c r="A117" s="2">
        <v>44225</v>
      </c>
      <c r="B117" s="3" t="s">
        <v>7</v>
      </c>
      <c r="C117" s="3" t="s">
        <v>8</v>
      </c>
      <c r="D117" s="3" t="s">
        <v>26</v>
      </c>
      <c r="E117" s="3" t="s">
        <v>25</v>
      </c>
      <c r="F117" s="4">
        <v>37</v>
      </c>
      <c r="G117" s="4">
        <v>75</v>
      </c>
      <c r="H117" s="4">
        <f t="shared" si="1"/>
        <v>2775</v>
      </c>
    </row>
    <row r="118" spans="1:8" x14ac:dyDescent="0.3">
      <c r="A118" s="2">
        <v>44225</v>
      </c>
      <c r="B118" s="3" t="s">
        <v>10</v>
      </c>
      <c r="C118" s="3" t="s">
        <v>8</v>
      </c>
      <c r="D118" s="3" t="s">
        <v>26</v>
      </c>
      <c r="E118" s="3" t="s">
        <v>25</v>
      </c>
      <c r="F118" s="4">
        <v>13</v>
      </c>
      <c r="G118" s="4">
        <v>315</v>
      </c>
      <c r="H118" s="4">
        <f t="shared" si="1"/>
        <v>4095</v>
      </c>
    </row>
    <row r="119" spans="1:8" x14ac:dyDescent="0.3">
      <c r="A119" s="2">
        <v>44225</v>
      </c>
      <c r="B119" s="3" t="s">
        <v>11</v>
      </c>
      <c r="C119" s="3" t="s">
        <v>4</v>
      </c>
      <c r="D119" s="3" t="s">
        <v>24</v>
      </c>
      <c r="E119" s="3" t="s">
        <v>25</v>
      </c>
      <c r="F119" s="4">
        <v>5</v>
      </c>
      <c r="G119" s="4">
        <v>1080</v>
      </c>
      <c r="H119" s="4">
        <f t="shared" si="1"/>
        <v>5400</v>
      </c>
    </row>
    <row r="120" spans="1:8" x14ac:dyDescent="0.3">
      <c r="A120" s="2">
        <v>44225</v>
      </c>
      <c r="B120" s="3" t="s">
        <v>12</v>
      </c>
      <c r="C120" s="3" t="s">
        <v>13</v>
      </c>
      <c r="D120" s="3" t="s">
        <v>26</v>
      </c>
      <c r="E120" s="3" t="s">
        <v>25</v>
      </c>
      <c r="F120" s="4">
        <v>3</v>
      </c>
      <c r="G120" s="4">
        <v>1575</v>
      </c>
      <c r="H120" s="4">
        <f t="shared" si="1"/>
        <v>4725</v>
      </c>
    </row>
    <row r="121" spans="1:8" x14ac:dyDescent="0.3">
      <c r="A121" s="2">
        <v>44225</v>
      </c>
      <c r="B121" s="3" t="s">
        <v>14</v>
      </c>
      <c r="C121" s="3" t="s">
        <v>13</v>
      </c>
      <c r="D121" s="3" t="s">
        <v>26</v>
      </c>
      <c r="E121" s="3" t="s">
        <v>25</v>
      </c>
      <c r="F121" s="4">
        <v>10</v>
      </c>
      <c r="G121" s="4">
        <v>790</v>
      </c>
      <c r="H121" s="4">
        <f t="shared" si="1"/>
        <v>7900</v>
      </c>
    </row>
    <row r="122" spans="1:8" x14ac:dyDescent="0.3">
      <c r="A122" s="2">
        <v>44232</v>
      </c>
      <c r="B122" s="3" t="s">
        <v>3</v>
      </c>
      <c r="C122" s="3" t="s">
        <v>4</v>
      </c>
      <c r="D122" s="3" t="s">
        <v>5</v>
      </c>
      <c r="E122" s="3" t="s">
        <v>6</v>
      </c>
      <c r="F122" s="4">
        <v>5</v>
      </c>
      <c r="G122" s="4">
        <v>2001</v>
      </c>
      <c r="H122" s="4">
        <f t="shared" si="1"/>
        <v>10005</v>
      </c>
    </row>
    <row r="123" spans="1:8" x14ac:dyDescent="0.3">
      <c r="A123" s="2">
        <v>44232</v>
      </c>
      <c r="B123" s="3" t="s">
        <v>7</v>
      </c>
      <c r="C123" s="3" t="s">
        <v>8</v>
      </c>
      <c r="D123" s="3" t="s">
        <v>9</v>
      </c>
      <c r="E123" s="3" t="s">
        <v>6</v>
      </c>
      <c r="F123" s="4">
        <v>48</v>
      </c>
      <c r="G123" s="4">
        <v>75</v>
      </c>
      <c r="H123" s="4">
        <f t="shared" si="1"/>
        <v>3600</v>
      </c>
    </row>
    <row r="124" spans="1:8" x14ac:dyDescent="0.3">
      <c r="A124" s="2">
        <v>44232</v>
      </c>
      <c r="B124" s="3" t="s">
        <v>10</v>
      </c>
      <c r="C124" s="3" t="s">
        <v>8</v>
      </c>
      <c r="D124" s="3" t="s">
        <v>9</v>
      </c>
      <c r="E124" s="3" t="s">
        <v>6</v>
      </c>
      <c r="F124" s="4">
        <v>12</v>
      </c>
      <c r="G124" s="4">
        <v>315</v>
      </c>
      <c r="H124" s="4">
        <f t="shared" si="1"/>
        <v>3780</v>
      </c>
    </row>
    <row r="125" spans="1:8" x14ac:dyDescent="0.3">
      <c r="A125" s="2">
        <v>44232</v>
      </c>
      <c r="B125" s="3" t="s">
        <v>11</v>
      </c>
      <c r="C125" s="3" t="s">
        <v>4</v>
      </c>
      <c r="D125" s="3" t="s">
        <v>5</v>
      </c>
      <c r="E125" s="3" t="s">
        <v>6</v>
      </c>
      <c r="F125" s="4">
        <v>2</v>
      </c>
      <c r="G125" s="4">
        <v>1080</v>
      </c>
      <c r="H125" s="4">
        <f t="shared" si="1"/>
        <v>2160</v>
      </c>
    </row>
    <row r="126" spans="1:8" x14ac:dyDescent="0.3">
      <c r="A126" s="2">
        <v>44232</v>
      </c>
      <c r="B126" s="3" t="s">
        <v>12</v>
      </c>
      <c r="C126" s="3" t="s">
        <v>13</v>
      </c>
      <c r="D126" s="3" t="s">
        <v>5</v>
      </c>
      <c r="E126" s="3" t="s">
        <v>6</v>
      </c>
      <c r="F126" s="4">
        <v>6</v>
      </c>
      <c r="G126" s="4">
        <v>1575</v>
      </c>
      <c r="H126" s="4">
        <f t="shared" si="1"/>
        <v>9450</v>
      </c>
    </row>
    <row r="127" spans="1:8" x14ac:dyDescent="0.3">
      <c r="A127" s="2">
        <v>44232</v>
      </c>
      <c r="B127" s="3" t="s">
        <v>14</v>
      </c>
      <c r="C127" s="3" t="s">
        <v>13</v>
      </c>
      <c r="D127" s="3" t="s">
        <v>5</v>
      </c>
      <c r="E127" s="3" t="s">
        <v>6</v>
      </c>
      <c r="F127" s="4">
        <v>6</v>
      </c>
      <c r="G127" s="4">
        <v>790</v>
      </c>
      <c r="H127" s="4">
        <f t="shared" si="1"/>
        <v>4740</v>
      </c>
    </row>
    <row r="128" spans="1:8" x14ac:dyDescent="0.3">
      <c r="A128" s="2">
        <v>44232</v>
      </c>
      <c r="B128" s="3" t="s">
        <v>3</v>
      </c>
      <c r="C128" s="3" t="s">
        <v>4</v>
      </c>
      <c r="D128" s="3" t="s">
        <v>15</v>
      </c>
      <c r="E128" s="3" t="s">
        <v>16</v>
      </c>
      <c r="F128" s="4">
        <v>6</v>
      </c>
      <c r="G128" s="4">
        <v>2001</v>
      </c>
      <c r="H128" s="4">
        <f t="shared" si="1"/>
        <v>12006</v>
      </c>
    </row>
    <row r="129" spans="1:8" x14ac:dyDescent="0.3">
      <c r="A129" s="2">
        <v>44232</v>
      </c>
      <c r="B129" s="3" t="s">
        <v>7</v>
      </c>
      <c r="C129" s="3" t="s">
        <v>8</v>
      </c>
      <c r="D129" s="3" t="s">
        <v>17</v>
      </c>
      <c r="E129" s="3" t="s">
        <v>16</v>
      </c>
      <c r="F129" s="4">
        <v>90</v>
      </c>
      <c r="G129" s="4">
        <v>75</v>
      </c>
      <c r="H129" s="4">
        <f t="shared" si="1"/>
        <v>6750</v>
      </c>
    </row>
    <row r="130" spans="1:8" x14ac:dyDescent="0.3">
      <c r="A130" s="2">
        <v>44232</v>
      </c>
      <c r="B130" s="3" t="s">
        <v>10</v>
      </c>
      <c r="C130" s="3" t="s">
        <v>8</v>
      </c>
      <c r="D130" s="3" t="s">
        <v>17</v>
      </c>
      <c r="E130" s="3" t="s">
        <v>16</v>
      </c>
      <c r="F130" s="4">
        <v>15</v>
      </c>
      <c r="G130" s="4">
        <v>315</v>
      </c>
      <c r="H130" s="4">
        <f t="shared" ref="H130:H193" si="2">F130*G130</f>
        <v>4725</v>
      </c>
    </row>
    <row r="131" spans="1:8" x14ac:dyDescent="0.3">
      <c r="A131" s="2">
        <v>44232</v>
      </c>
      <c r="B131" s="3" t="s">
        <v>11</v>
      </c>
      <c r="C131" s="3" t="s">
        <v>4</v>
      </c>
      <c r="D131" s="3" t="s">
        <v>15</v>
      </c>
      <c r="E131" s="3" t="s">
        <v>16</v>
      </c>
      <c r="F131" s="4">
        <v>4</v>
      </c>
      <c r="G131" s="4">
        <v>1080</v>
      </c>
      <c r="H131" s="4">
        <f t="shared" si="2"/>
        <v>4320</v>
      </c>
    </row>
    <row r="132" spans="1:8" x14ac:dyDescent="0.3">
      <c r="A132" s="2">
        <v>44232</v>
      </c>
      <c r="B132" s="3" t="s">
        <v>12</v>
      </c>
      <c r="C132" s="3" t="s">
        <v>13</v>
      </c>
      <c r="D132" s="3" t="s">
        <v>17</v>
      </c>
      <c r="E132" s="3" t="s">
        <v>16</v>
      </c>
      <c r="F132" s="4">
        <v>4</v>
      </c>
      <c r="G132" s="4">
        <v>1575</v>
      </c>
      <c r="H132" s="4">
        <f t="shared" si="2"/>
        <v>6300</v>
      </c>
    </row>
    <row r="133" spans="1:8" x14ac:dyDescent="0.3">
      <c r="A133" s="2">
        <v>44232</v>
      </c>
      <c r="B133" s="3" t="s">
        <v>14</v>
      </c>
      <c r="C133" s="3" t="s">
        <v>13</v>
      </c>
      <c r="D133" s="3" t="s">
        <v>15</v>
      </c>
      <c r="E133" s="3" t="s">
        <v>16</v>
      </c>
      <c r="F133" s="4">
        <v>11</v>
      </c>
      <c r="G133" s="4">
        <v>790</v>
      </c>
      <c r="H133" s="4">
        <f t="shared" si="2"/>
        <v>8690</v>
      </c>
    </row>
    <row r="134" spans="1:8" x14ac:dyDescent="0.3">
      <c r="A134" s="2">
        <v>44232</v>
      </c>
      <c r="B134" s="3" t="s">
        <v>3</v>
      </c>
      <c r="C134" s="3" t="s">
        <v>4</v>
      </c>
      <c r="D134" s="3" t="s">
        <v>18</v>
      </c>
      <c r="E134" s="3" t="s">
        <v>19</v>
      </c>
      <c r="F134" s="4">
        <v>4</v>
      </c>
      <c r="G134" s="4">
        <v>2001</v>
      </c>
      <c r="H134" s="4">
        <f t="shared" si="2"/>
        <v>8004</v>
      </c>
    </row>
    <row r="135" spans="1:8" x14ac:dyDescent="0.3">
      <c r="A135" s="2">
        <v>44232</v>
      </c>
      <c r="B135" s="3" t="s">
        <v>7</v>
      </c>
      <c r="C135" s="3" t="s">
        <v>8</v>
      </c>
      <c r="D135" s="3" t="s">
        <v>20</v>
      </c>
      <c r="E135" s="3" t="s">
        <v>19</v>
      </c>
      <c r="F135" s="4">
        <v>35</v>
      </c>
      <c r="G135" s="4">
        <v>75</v>
      </c>
      <c r="H135" s="4">
        <f t="shared" si="2"/>
        <v>2625</v>
      </c>
    </row>
    <row r="136" spans="1:8" x14ac:dyDescent="0.3">
      <c r="A136" s="2">
        <v>44232</v>
      </c>
      <c r="B136" s="3" t="s">
        <v>10</v>
      </c>
      <c r="C136" s="3" t="s">
        <v>8</v>
      </c>
      <c r="D136" s="3" t="s">
        <v>20</v>
      </c>
      <c r="E136" s="3" t="s">
        <v>19</v>
      </c>
      <c r="F136" s="4">
        <v>11</v>
      </c>
      <c r="G136" s="4">
        <v>315</v>
      </c>
      <c r="H136" s="4">
        <f t="shared" si="2"/>
        <v>3465</v>
      </c>
    </row>
    <row r="137" spans="1:8" x14ac:dyDescent="0.3">
      <c r="A137" s="2">
        <v>44232</v>
      </c>
      <c r="B137" s="3" t="s">
        <v>11</v>
      </c>
      <c r="C137" s="3" t="s">
        <v>4</v>
      </c>
      <c r="D137" s="3" t="s">
        <v>18</v>
      </c>
      <c r="E137" s="3" t="s">
        <v>19</v>
      </c>
      <c r="F137" s="4">
        <v>4</v>
      </c>
      <c r="G137" s="4">
        <v>1080</v>
      </c>
      <c r="H137" s="4">
        <f t="shared" si="2"/>
        <v>4320</v>
      </c>
    </row>
    <row r="138" spans="1:8" x14ac:dyDescent="0.3">
      <c r="A138" s="2">
        <v>44232</v>
      </c>
      <c r="B138" s="3" t="s">
        <v>12</v>
      </c>
      <c r="C138" s="3" t="s">
        <v>13</v>
      </c>
      <c r="D138" s="3" t="s">
        <v>20</v>
      </c>
      <c r="E138" s="3" t="s">
        <v>19</v>
      </c>
      <c r="F138" s="4">
        <v>5</v>
      </c>
      <c r="G138" s="4">
        <v>1575</v>
      </c>
      <c r="H138" s="4">
        <f t="shared" si="2"/>
        <v>7875</v>
      </c>
    </row>
    <row r="139" spans="1:8" x14ac:dyDescent="0.3">
      <c r="A139" s="2">
        <v>44232</v>
      </c>
      <c r="B139" s="3" t="s">
        <v>14</v>
      </c>
      <c r="C139" s="3" t="s">
        <v>13</v>
      </c>
      <c r="D139" s="3" t="s">
        <v>20</v>
      </c>
      <c r="E139" s="3" t="s">
        <v>19</v>
      </c>
      <c r="F139" s="4">
        <v>6</v>
      </c>
      <c r="G139" s="4">
        <v>790</v>
      </c>
      <c r="H139" s="4">
        <f t="shared" si="2"/>
        <v>4740</v>
      </c>
    </row>
    <row r="140" spans="1:8" x14ac:dyDescent="0.3">
      <c r="A140" s="2">
        <v>44232</v>
      </c>
      <c r="B140" s="3" t="s">
        <v>3</v>
      </c>
      <c r="C140" s="3" t="s">
        <v>4</v>
      </c>
      <c r="D140" s="3" t="s">
        <v>21</v>
      </c>
      <c r="E140" s="3" t="s">
        <v>22</v>
      </c>
      <c r="F140" s="4">
        <v>5</v>
      </c>
      <c r="G140" s="4">
        <v>2001</v>
      </c>
      <c r="H140" s="4">
        <f t="shared" si="2"/>
        <v>10005</v>
      </c>
    </row>
    <row r="141" spans="1:8" x14ac:dyDescent="0.3">
      <c r="A141" s="2">
        <v>44232</v>
      </c>
      <c r="B141" s="3" t="s">
        <v>7</v>
      </c>
      <c r="C141" s="3" t="s">
        <v>8</v>
      </c>
      <c r="D141" s="3" t="s">
        <v>21</v>
      </c>
      <c r="E141" s="3" t="s">
        <v>22</v>
      </c>
      <c r="F141" s="4">
        <v>59</v>
      </c>
      <c r="G141" s="4">
        <v>75</v>
      </c>
      <c r="H141" s="4">
        <f t="shared" si="2"/>
        <v>4425</v>
      </c>
    </row>
    <row r="142" spans="1:8" x14ac:dyDescent="0.3">
      <c r="A142" s="2">
        <v>44232</v>
      </c>
      <c r="B142" s="3" t="s">
        <v>10</v>
      </c>
      <c r="C142" s="3" t="s">
        <v>8</v>
      </c>
      <c r="D142" s="3" t="s">
        <v>21</v>
      </c>
      <c r="E142" s="3" t="s">
        <v>22</v>
      </c>
      <c r="F142" s="4">
        <v>5</v>
      </c>
      <c r="G142" s="4">
        <v>315</v>
      </c>
      <c r="H142" s="4">
        <f t="shared" si="2"/>
        <v>1575</v>
      </c>
    </row>
    <row r="143" spans="1:8" x14ac:dyDescent="0.3">
      <c r="A143" s="2">
        <v>44232</v>
      </c>
      <c r="B143" s="3" t="s">
        <v>11</v>
      </c>
      <c r="C143" s="3" t="s">
        <v>4</v>
      </c>
      <c r="D143" s="3" t="s">
        <v>21</v>
      </c>
      <c r="E143" s="3" t="s">
        <v>22</v>
      </c>
      <c r="F143" s="4">
        <v>5</v>
      </c>
      <c r="G143" s="4">
        <v>1080</v>
      </c>
      <c r="H143" s="4">
        <f t="shared" si="2"/>
        <v>5400</v>
      </c>
    </row>
    <row r="144" spans="1:8" x14ac:dyDescent="0.3">
      <c r="A144" s="2">
        <v>44232</v>
      </c>
      <c r="B144" s="3" t="s">
        <v>12</v>
      </c>
      <c r="C144" s="3" t="s">
        <v>13</v>
      </c>
      <c r="D144" s="3" t="s">
        <v>23</v>
      </c>
      <c r="E144" s="3" t="s">
        <v>22</v>
      </c>
      <c r="F144" s="4">
        <v>3</v>
      </c>
      <c r="G144" s="4">
        <v>1575</v>
      </c>
      <c r="H144" s="4">
        <f t="shared" si="2"/>
        <v>4725</v>
      </c>
    </row>
    <row r="145" spans="1:8" x14ac:dyDescent="0.3">
      <c r="A145" s="2">
        <v>44232</v>
      </c>
      <c r="B145" s="3" t="s">
        <v>14</v>
      </c>
      <c r="C145" s="3" t="s">
        <v>13</v>
      </c>
      <c r="D145" s="3" t="s">
        <v>23</v>
      </c>
      <c r="E145" s="3" t="s">
        <v>22</v>
      </c>
      <c r="F145" s="4">
        <v>10</v>
      </c>
      <c r="G145" s="4">
        <v>790</v>
      </c>
      <c r="H145" s="4">
        <f t="shared" si="2"/>
        <v>7900</v>
      </c>
    </row>
    <row r="146" spans="1:8" x14ac:dyDescent="0.3">
      <c r="A146" s="2">
        <v>44232</v>
      </c>
      <c r="B146" s="3" t="s">
        <v>3</v>
      </c>
      <c r="C146" s="3" t="s">
        <v>4</v>
      </c>
      <c r="D146" s="3" t="s">
        <v>24</v>
      </c>
      <c r="E146" s="3" t="s">
        <v>25</v>
      </c>
      <c r="F146" s="4">
        <v>6</v>
      </c>
      <c r="G146" s="4">
        <v>2001</v>
      </c>
      <c r="H146" s="4">
        <f t="shared" si="2"/>
        <v>12006</v>
      </c>
    </row>
    <row r="147" spans="1:8" x14ac:dyDescent="0.3">
      <c r="A147" s="2">
        <v>44232</v>
      </c>
      <c r="B147" s="3" t="s">
        <v>7</v>
      </c>
      <c r="C147" s="3" t="s">
        <v>8</v>
      </c>
      <c r="D147" s="3" t="s">
        <v>26</v>
      </c>
      <c r="E147" s="3" t="s">
        <v>25</v>
      </c>
      <c r="F147" s="4">
        <v>32</v>
      </c>
      <c r="G147" s="4">
        <v>75</v>
      </c>
      <c r="H147" s="4">
        <f t="shared" si="2"/>
        <v>2400</v>
      </c>
    </row>
    <row r="148" spans="1:8" x14ac:dyDescent="0.3">
      <c r="A148" s="2">
        <v>44232</v>
      </c>
      <c r="B148" s="3" t="s">
        <v>10</v>
      </c>
      <c r="C148" s="3" t="s">
        <v>8</v>
      </c>
      <c r="D148" s="3" t="s">
        <v>26</v>
      </c>
      <c r="E148" s="3" t="s">
        <v>25</v>
      </c>
      <c r="F148" s="4">
        <v>9</v>
      </c>
      <c r="G148" s="4">
        <v>315</v>
      </c>
      <c r="H148" s="4">
        <f t="shared" si="2"/>
        <v>2835</v>
      </c>
    </row>
    <row r="149" spans="1:8" x14ac:dyDescent="0.3">
      <c r="A149" s="2">
        <v>44232</v>
      </c>
      <c r="B149" s="3" t="s">
        <v>11</v>
      </c>
      <c r="C149" s="3" t="s">
        <v>4</v>
      </c>
      <c r="D149" s="3" t="s">
        <v>24</v>
      </c>
      <c r="E149" s="3" t="s">
        <v>25</v>
      </c>
      <c r="F149" s="4">
        <v>3</v>
      </c>
      <c r="G149" s="4">
        <v>1080</v>
      </c>
      <c r="H149" s="4">
        <f t="shared" si="2"/>
        <v>3240</v>
      </c>
    </row>
    <row r="150" spans="1:8" x14ac:dyDescent="0.3">
      <c r="A150" s="2">
        <v>44232</v>
      </c>
      <c r="B150" s="3" t="s">
        <v>12</v>
      </c>
      <c r="C150" s="3" t="s">
        <v>13</v>
      </c>
      <c r="D150" s="3" t="s">
        <v>26</v>
      </c>
      <c r="E150" s="3" t="s">
        <v>25</v>
      </c>
      <c r="F150" s="4">
        <v>6</v>
      </c>
      <c r="G150" s="4">
        <v>1575</v>
      </c>
      <c r="H150" s="4">
        <f t="shared" si="2"/>
        <v>9450</v>
      </c>
    </row>
    <row r="151" spans="1:8" x14ac:dyDescent="0.3">
      <c r="A151" s="2">
        <v>44232</v>
      </c>
      <c r="B151" s="3" t="s">
        <v>14</v>
      </c>
      <c r="C151" s="3" t="s">
        <v>13</v>
      </c>
      <c r="D151" s="3" t="s">
        <v>26</v>
      </c>
      <c r="E151" s="3" t="s">
        <v>25</v>
      </c>
      <c r="F151" s="4">
        <v>10</v>
      </c>
      <c r="G151" s="4">
        <v>790</v>
      </c>
      <c r="H151" s="4">
        <f t="shared" si="2"/>
        <v>7900</v>
      </c>
    </row>
    <row r="152" spans="1:8" x14ac:dyDescent="0.3">
      <c r="A152" s="2">
        <v>44239</v>
      </c>
      <c r="B152" s="3" t="s">
        <v>3</v>
      </c>
      <c r="C152" s="3" t="s">
        <v>4</v>
      </c>
      <c r="D152" s="3" t="s">
        <v>5</v>
      </c>
      <c r="E152" s="3" t="s">
        <v>6</v>
      </c>
      <c r="F152" s="4">
        <v>3</v>
      </c>
      <c r="G152" s="4">
        <v>2001</v>
      </c>
      <c r="H152" s="4">
        <f t="shared" si="2"/>
        <v>6003</v>
      </c>
    </row>
    <row r="153" spans="1:8" x14ac:dyDescent="0.3">
      <c r="A153" s="2">
        <v>44239</v>
      </c>
      <c r="B153" s="3" t="s">
        <v>7</v>
      </c>
      <c r="C153" s="3" t="s">
        <v>8</v>
      </c>
      <c r="D153" s="3" t="s">
        <v>9</v>
      </c>
      <c r="E153" s="3" t="s">
        <v>6</v>
      </c>
      <c r="F153" s="4">
        <v>39</v>
      </c>
      <c r="G153" s="4">
        <v>75</v>
      </c>
      <c r="H153" s="4">
        <f t="shared" si="2"/>
        <v>2925</v>
      </c>
    </row>
    <row r="154" spans="1:8" x14ac:dyDescent="0.3">
      <c r="A154" s="2">
        <v>44239</v>
      </c>
      <c r="B154" s="3" t="s">
        <v>10</v>
      </c>
      <c r="C154" s="3" t="s">
        <v>8</v>
      </c>
      <c r="D154" s="3" t="s">
        <v>9</v>
      </c>
      <c r="E154" s="3" t="s">
        <v>6</v>
      </c>
      <c r="F154" s="4">
        <v>12</v>
      </c>
      <c r="G154" s="4">
        <v>315</v>
      </c>
      <c r="H154" s="4">
        <f t="shared" si="2"/>
        <v>3780</v>
      </c>
    </row>
    <row r="155" spans="1:8" x14ac:dyDescent="0.3">
      <c r="A155" s="2">
        <v>44239</v>
      </c>
      <c r="B155" s="3" t="s">
        <v>11</v>
      </c>
      <c r="C155" s="3" t="s">
        <v>4</v>
      </c>
      <c r="D155" s="3" t="s">
        <v>5</v>
      </c>
      <c r="E155" s="3" t="s">
        <v>6</v>
      </c>
      <c r="F155" s="4">
        <v>4</v>
      </c>
      <c r="G155" s="4">
        <v>1080</v>
      </c>
      <c r="H155" s="4">
        <f t="shared" si="2"/>
        <v>4320</v>
      </c>
    </row>
    <row r="156" spans="1:8" x14ac:dyDescent="0.3">
      <c r="A156" s="2">
        <v>44239</v>
      </c>
      <c r="B156" s="3" t="s">
        <v>12</v>
      </c>
      <c r="C156" s="3" t="s">
        <v>13</v>
      </c>
      <c r="D156" s="3" t="s">
        <v>5</v>
      </c>
      <c r="E156" s="3" t="s">
        <v>6</v>
      </c>
      <c r="F156" s="4">
        <v>5</v>
      </c>
      <c r="G156" s="4">
        <v>1575</v>
      </c>
      <c r="H156" s="4">
        <f t="shared" si="2"/>
        <v>7875</v>
      </c>
    </row>
    <row r="157" spans="1:8" x14ac:dyDescent="0.3">
      <c r="A157" s="2">
        <v>44239</v>
      </c>
      <c r="B157" s="3" t="s">
        <v>14</v>
      </c>
      <c r="C157" s="3" t="s">
        <v>13</v>
      </c>
      <c r="D157" s="3" t="s">
        <v>5</v>
      </c>
      <c r="E157" s="3" t="s">
        <v>6</v>
      </c>
      <c r="F157" s="4">
        <v>10</v>
      </c>
      <c r="G157" s="4">
        <v>790</v>
      </c>
      <c r="H157" s="4">
        <f t="shared" si="2"/>
        <v>7900</v>
      </c>
    </row>
    <row r="158" spans="1:8" x14ac:dyDescent="0.3">
      <c r="A158" s="2">
        <v>44239</v>
      </c>
      <c r="B158" s="3" t="s">
        <v>3</v>
      </c>
      <c r="C158" s="3" t="s">
        <v>4</v>
      </c>
      <c r="D158" s="3" t="s">
        <v>15</v>
      </c>
      <c r="E158" s="3" t="s">
        <v>16</v>
      </c>
      <c r="F158" s="4">
        <v>4</v>
      </c>
      <c r="G158" s="4">
        <v>2001</v>
      </c>
      <c r="H158" s="4">
        <f t="shared" si="2"/>
        <v>8004</v>
      </c>
    </row>
    <row r="159" spans="1:8" x14ac:dyDescent="0.3">
      <c r="A159" s="2">
        <v>44239</v>
      </c>
      <c r="B159" s="3" t="s">
        <v>7</v>
      </c>
      <c r="C159" s="3" t="s">
        <v>8</v>
      </c>
      <c r="D159" s="3" t="s">
        <v>17</v>
      </c>
      <c r="E159" s="3" t="s">
        <v>16</v>
      </c>
      <c r="F159" s="4">
        <v>62</v>
      </c>
      <c r="G159" s="4">
        <v>75</v>
      </c>
      <c r="H159" s="4">
        <f t="shared" si="2"/>
        <v>4650</v>
      </c>
    </row>
    <row r="160" spans="1:8" x14ac:dyDescent="0.3">
      <c r="A160" s="2">
        <v>44239</v>
      </c>
      <c r="B160" s="3" t="s">
        <v>10</v>
      </c>
      <c r="C160" s="3" t="s">
        <v>8</v>
      </c>
      <c r="D160" s="3" t="s">
        <v>17</v>
      </c>
      <c r="E160" s="3" t="s">
        <v>16</v>
      </c>
      <c r="F160" s="4">
        <v>15</v>
      </c>
      <c r="G160" s="4">
        <v>315</v>
      </c>
      <c r="H160" s="4">
        <f t="shared" si="2"/>
        <v>4725</v>
      </c>
    </row>
    <row r="161" spans="1:8" x14ac:dyDescent="0.3">
      <c r="A161" s="2">
        <v>44239</v>
      </c>
      <c r="B161" s="3" t="s">
        <v>11</v>
      </c>
      <c r="C161" s="3" t="s">
        <v>4</v>
      </c>
      <c r="D161" s="3" t="s">
        <v>15</v>
      </c>
      <c r="E161" s="3" t="s">
        <v>16</v>
      </c>
      <c r="F161" s="4">
        <v>5</v>
      </c>
      <c r="G161" s="4">
        <v>1080</v>
      </c>
      <c r="H161" s="4">
        <f t="shared" si="2"/>
        <v>5400</v>
      </c>
    </row>
    <row r="162" spans="1:8" x14ac:dyDescent="0.3">
      <c r="A162" s="2">
        <v>44239</v>
      </c>
      <c r="B162" s="3" t="s">
        <v>12</v>
      </c>
      <c r="C162" s="3" t="s">
        <v>13</v>
      </c>
      <c r="D162" s="3" t="s">
        <v>15</v>
      </c>
      <c r="E162" s="3" t="s">
        <v>16</v>
      </c>
      <c r="F162" s="4">
        <v>5</v>
      </c>
      <c r="G162" s="4">
        <v>1575</v>
      </c>
      <c r="H162" s="4">
        <f t="shared" si="2"/>
        <v>7875</v>
      </c>
    </row>
    <row r="163" spans="1:8" x14ac:dyDescent="0.3">
      <c r="A163" s="2">
        <v>44239</v>
      </c>
      <c r="B163" s="3" t="s">
        <v>14</v>
      </c>
      <c r="C163" s="3" t="s">
        <v>13</v>
      </c>
      <c r="D163" s="3" t="s">
        <v>15</v>
      </c>
      <c r="E163" s="3" t="s">
        <v>16</v>
      </c>
      <c r="F163" s="4">
        <v>11</v>
      </c>
      <c r="G163" s="4">
        <v>790</v>
      </c>
      <c r="H163" s="4">
        <f t="shared" si="2"/>
        <v>8690</v>
      </c>
    </row>
    <row r="164" spans="1:8" x14ac:dyDescent="0.3">
      <c r="A164" s="2">
        <v>44239</v>
      </c>
      <c r="B164" s="3" t="s">
        <v>3</v>
      </c>
      <c r="C164" s="3" t="s">
        <v>4</v>
      </c>
      <c r="D164" s="3" t="s">
        <v>18</v>
      </c>
      <c r="E164" s="3" t="s">
        <v>19</v>
      </c>
      <c r="F164" s="4">
        <v>2</v>
      </c>
      <c r="G164" s="4">
        <v>2001</v>
      </c>
      <c r="H164" s="4">
        <f t="shared" si="2"/>
        <v>4002</v>
      </c>
    </row>
    <row r="165" spans="1:8" x14ac:dyDescent="0.3">
      <c r="A165" s="2">
        <v>44239</v>
      </c>
      <c r="B165" s="3" t="s">
        <v>7</v>
      </c>
      <c r="C165" s="3" t="s">
        <v>8</v>
      </c>
      <c r="D165" s="3" t="s">
        <v>20</v>
      </c>
      <c r="E165" s="3" t="s">
        <v>19</v>
      </c>
      <c r="F165" s="4">
        <v>35</v>
      </c>
      <c r="G165" s="4">
        <v>75</v>
      </c>
      <c r="H165" s="4">
        <f t="shared" si="2"/>
        <v>2625</v>
      </c>
    </row>
    <row r="166" spans="1:8" x14ac:dyDescent="0.3">
      <c r="A166" s="2">
        <v>44239</v>
      </c>
      <c r="B166" s="3" t="s">
        <v>10</v>
      </c>
      <c r="C166" s="3" t="s">
        <v>8</v>
      </c>
      <c r="D166" s="3" t="s">
        <v>20</v>
      </c>
      <c r="E166" s="3" t="s">
        <v>19</v>
      </c>
      <c r="F166" s="4">
        <v>5</v>
      </c>
      <c r="G166" s="4">
        <v>315</v>
      </c>
      <c r="H166" s="4">
        <f t="shared" si="2"/>
        <v>1575</v>
      </c>
    </row>
    <row r="167" spans="1:8" x14ac:dyDescent="0.3">
      <c r="A167" s="2">
        <v>44239</v>
      </c>
      <c r="B167" s="3" t="s">
        <v>11</v>
      </c>
      <c r="C167" s="3" t="s">
        <v>4</v>
      </c>
      <c r="D167" s="3" t="s">
        <v>18</v>
      </c>
      <c r="E167" s="3" t="s">
        <v>19</v>
      </c>
      <c r="F167" s="4">
        <v>2</v>
      </c>
      <c r="G167" s="4">
        <v>1080</v>
      </c>
      <c r="H167" s="4">
        <f t="shared" si="2"/>
        <v>2160</v>
      </c>
    </row>
    <row r="168" spans="1:8" x14ac:dyDescent="0.3">
      <c r="A168" s="2">
        <v>44239</v>
      </c>
      <c r="B168" s="3" t="s">
        <v>12</v>
      </c>
      <c r="C168" s="3" t="s">
        <v>13</v>
      </c>
      <c r="D168" s="3" t="s">
        <v>20</v>
      </c>
      <c r="E168" s="3" t="s">
        <v>19</v>
      </c>
      <c r="F168" s="4">
        <v>2</v>
      </c>
      <c r="G168" s="4">
        <v>1575</v>
      </c>
      <c r="H168" s="4">
        <f t="shared" si="2"/>
        <v>3150</v>
      </c>
    </row>
    <row r="169" spans="1:8" x14ac:dyDescent="0.3">
      <c r="A169" s="2">
        <v>44239</v>
      </c>
      <c r="B169" s="3" t="s">
        <v>14</v>
      </c>
      <c r="C169" s="3" t="s">
        <v>13</v>
      </c>
      <c r="D169" s="3" t="s">
        <v>20</v>
      </c>
      <c r="E169" s="3" t="s">
        <v>19</v>
      </c>
      <c r="F169" s="4">
        <v>5</v>
      </c>
      <c r="G169" s="4">
        <v>790</v>
      </c>
      <c r="H169" s="4">
        <f t="shared" si="2"/>
        <v>3950</v>
      </c>
    </row>
    <row r="170" spans="1:8" x14ac:dyDescent="0.3">
      <c r="A170" s="2">
        <v>44239</v>
      </c>
      <c r="B170" s="3" t="s">
        <v>3</v>
      </c>
      <c r="C170" s="3" t="s">
        <v>4</v>
      </c>
      <c r="D170" s="3" t="s">
        <v>21</v>
      </c>
      <c r="E170" s="3" t="s">
        <v>22</v>
      </c>
      <c r="F170" s="4">
        <v>4</v>
      </c>
      <c r="G170" s="4">
        <v>2001</v>
      </c>
      <c r="H170" s="4">
        <f t="shared" si="2"/>
        <v>8004</v>
      </c>
    </row>
    <row r="171" spans="1:8" x14ac:dyDescent="0.3">
      <c r="A171" s="2">
        <v>44239</v>
      </c>
      <c r="B171" s="3" t="s">
        <v>7</v>
      </c>
      <c r="C171" s="3" t="s">
        <v>8</v>
      </c>
      <c r="D171" s="3" t="s">
        <v>21</v>
      </c>
      <c r="E171" s="3" t="s">
        <v>22</v>
      </c>
      <c r="F171" s="4">
        <v>55</v>
      </c>
      <c r="G171" s="4">
        <v>75</v>
      </c>
      <c r="H171" s="4">
        <f t="shared" si="2"/>
        <v>4125</v>
      </c>
    </row>
    <row r="172" spans="1:8" x14ac:dyDescent="0.3">
      <c r="A172" s="2">
        <v>44239</v>
      </c>
      <c r="B172" s="3" t="s">
        <v>10</v>
      </c>
      <c r="C172" s="3" t="s">
        <v>8</v>
      </c>
      <c r="D172" s="3" t="s">
        <v>21</v>
      </c>
      <c r="E172" s="3" t="s">
        <v>22</v>
      </c>
      <c r="F172" s="4">
        <v>14</v>
      </c>
      <c r="G172" s="4">
        <v>315</v>
      </c>
      <c r="H172" s="4">
        <f t="shared" si="2"/>
        <v>4410</v>
      </c>
    </row>
    <row r="173" spans="1:8" x14ac:dyDescent="0.3">
      <c r="A173" s="2">
        <v>44239</v>
      </c>
      <c r="B173" s="3" t="s">
        <v>11</v>
      </c>
      <c r="C173" s="3" t="s">
        <v>4</v>
      </c>
      <c r="D173" s="3" t="s">
        <v>21</v>
      </c>
      <c r="E173" s="3" t="s">
        <v>22</v>
      </c>
      <c r="F173" s="4">
        <v>6</v>
      </c>
      <c r="G173" s="4">
        <v>1080</v>
      </c>
      <c r="H173" s="4">
        <f t="shared" si="2"/>
        <v>6480</v>
      </c>
    </row>
    <row r="174" spans="1:8" x14ac:dyDescent="0.3">
      <c r="A174" s="2">
        <v>44239</v>
      </c>
      <c r="B174" s="3" t="s">
        <v>12</v>
      </c>
      <c r="C174" s="3" t="s">
        <v>13</v>
      </c>
      <c r="D174" s="3" t="s">
        <v>23</v>
      </c>
      <c r="E174" s="3" t="s">
        <v>22</v>
      </c>
      <c r="F174" s="4">
        <v>5</v>
      </c>
      <c r="G174" s="4">
        <v>1575</v>
      </c>
      <c r="H174" s="4">
        <f t="shared" si="2"/>
        <v>7875</v>
      </c>
    </row>
    <row r="175" spans="1:8" x14ac:dyDescent="0.3">
      <c r="A175" s="2">
        <v>44239</v>
      </c>
      <c r="B175" s="3" t="s">
        <v>14</v>
      </c>
      <c r="C175" s="3" t="s">
        <v>13</v>
      </c>
      <c r="D175" s="3" t="s">
        <v>23</v>
      </c>
      <c r="E175" s="3" t="s">
        <v>22</v>
      </c>
      <c r="F175" s="4">
        <v>8</v>
      </c>
      <c r="G175" s="4">
        <v>790</v>
      </c>
      <c r="H175" s="4">
        <f t="shared" si="2"/>
        <v>6320</v>
      </c>
    </row>
    <row r="176" spans="1:8" x14ac:dyDescent="0.3">
      <c r="A176" s="2">
        <v>44239</v>
      </c>
      <c r="B176" s="3" t="s">
        <v>3</v>
      </c>
      <c r="C176" s="3" t="s">
        <v>4</v>
      </c>
      <c r="D176" s="3" t="s">
        <v>24</v>
      </c>
      <c r="E176" s="3" t="s">
        <v>25</v>
      </c>
      <c r="F176" s="4">
        <v>5</v>
      </c>
      <c r="G176" s="4">
        <v>2001</v>
      </c>
      <c r="H176" s="4">
        <f t="shared" si="2"/>
        <v>10005</v>
      </c>
    </row>
    <row r="177" spans="1:8" x14ac:dyDescent="0.3">
      <c r="A177" s="2">
        <v>44239</v>
      </c>
      <c r="B177" s="3" t="s">
        <v>7</v>
      </c>
      <c r="C177" s="3" t="s">
        <v>8</v>
      </c>
      <c r="D177" s="3" t="s">
        <v>26</v>
      </c>
      <c r="E177" s="3" t="s">
        <v>25</v>
      </c>
      <c r="F177" s="4">
        <v>31</v>
      </c>
      <c r="G177" s="4">
        <v>75</v>
      </c>
      <c r="H177" s="4">
        <f t="shared" si="2"/>
        <v>2325</v>
      </c>
    </row>
    <row r="178" spans="1:8" x14ac:dyDescent="0.3">
      <c r="A178" s="2">
        <v>44239</v>
      </c>
      <c r="B178" s="3" t="s">
        <v>10</v>
      </c>
      <c r="C178" s="3" t="s">
        <v>8</v>
      </c>
      <c r="D178" s="3" t="s">
        <v>26</v>
      </c>
      <c r="E178" s="3" t="s">
        <v>25</v>
      </c>
      <c r="F178" s="4">
        <v>8</v>
      </c>
      <c r="G178" s="4">
        <v>315</v>
      </c>
      <c r="H178" s="4">
        <f t="shared" si="2"/>
        <v>2520</v>
      </c>
    </row>
    <row r="179" spans="1:8" x14ac:dyDescent="0.3">
      <c r="A179" s="2">
        <v>44239</v>
      </c>
      <c r="B179" s="3" t="s">
        <v>11</v>
      </c>
      <c r="C179" s="3" t="s">
        <v>4</v>
      </c>
      <c r="D179" s="3" t="s">
        <v>24</v>
      </c>
      <c r="E179" s="3" t="s">
        <v>25</v>
      </c>
      <c r="F179" s="4">
        <v>2</v>
      </c>
      <c r="G179" s="4">
        <v>1080</v>
      </c>
      <c r="H179" s="4">
        <f t="shared" si="2"/>
        <v>2160</v>
      </c>
    </row>
    <row r="180" spans="1:8" x14ac:dyDescent="0.3">
      <c r="A180" s="2">
        <v>44239</v>
      </c>
      <c r="B180" s="3" t="s">
        <v>12</v>
      </c>
      <c r="C180" s="3" t="s">
        <v>13</v>
      </c>
      <c r="D180" s="3" t="s">
        <v>26</v>
      </c>
      <c r="E180" s="3" t="s">
        <v>25</v>
      </c>
      <c r="F180" s="4">
        <v>2</v>
      </c>
      <c r="G180" s="4">
        <v>1575</v>
      </c>
      <c r="H180" s="4">
        <f t="shared" si="2"/>
        <v>3150</v>
      </c>
    </row>
    <row r="181" spans="1:8" x14ac:dyDescent="0.3">
      <c r="A181" s="2">
        <v>44239</v>
      </c>
      <c r="B181" s="3" t="s">
        <v>14</v>
      </c>
      <c r="C181" s="3" t="s">
        <v>13</v>
      </c>
      <c r="D181" s="3" t="s">
        <v>26</v>
      </c>
      <c r="E181" s="3" t="s">
        <v>25</v>
      </c>
      <c r="F181" s="4">
        <v>5</v>
      </c>
      <c r="G181" s="4">
        <v>790</v>
      </c>
      <c r="H181" s="4">
        <f t="shared" si="2"/>
        <v>3950</v>
      </c>
    </row>
    <row r="182" spans="1:8" x14ac:dyDescent="0.3">
      <c r="A182" s="2">
        <v>44246</v>
      </c>
      <c r="B182" s="3" t="s">
        <v>3</v>
      </c>
      <c r="C182" s="3" t="s">
        <v>4</v>
      </c>
      <c r="D182" s="3" t="s">
        <v>5</v>
      </c>
      <c r="E182" s="3" t="s">
        <v>6</v>
      </c>
      <c r="F182" s="4">
        <v>6</v>
      </c>
      <c r="G182" s="4">
        <v>2001</v>
      </c>
      <c r="H182" s="4">
        <f t="shared" si="2"/>
        <v>12006</v>
      </c>
    </row>
    <row r="183" spans="1:8" x14ac:dyDescent="0.3">
      <c r="A183" s="2">
        <v>44246</v>
      </c>
      <c r="B183" s="3" t="s">
        <v>7</v>
      </c>
      <c r="C183" s="3" t="s">
        <v>8</v>
      </c>
      <c r="D183" s="3" t="s">
        <v>9</v>
      </c>
      <c r="E183" s="3" t="s">
        <v>6</v>
      </c>
      <c r="F183" s="4">
        <v>37</v>
      </c>
      <c r="G183" s="4">
        <v>75</v>
      </c>
      <c r="H183" s="4">
        <f t="shared" si="2"/>
        <v>2775</v>
      </c>
    </row>
    <row r="184" spans="1:8" x14ac:dyDescent="0.3">
      <c r="A184" s="2">
        <v>44246</v>
      </c>
      <c r="B184" s="3" t="s">
        <v>10</v>
      </c>
      <c r="C184" s="3" t="s">
        <v>8</v>
      </c>
      <c r="D184" s="3" t="s">
        <v>9</v>
      </c>
      <c r="E184" s="3" t="s">
        <v>6</v>
      </c>
      <c r="F184" s="4">
        <v>12</v>
      </c>
      <c r="G184" s="4">
        <v>315</v>
      </c>
      <c r="H184" s="4">
        <f t="shared" si="2"/>
        <v>3780</v>
      </c>
    </row>
    <row r="185" spans="1:8" x14ac:dyDescent="0.3">
      <c r="A185" s="2">
        <v>44246</v>
      </c>
      <c r="B185" s="3" t="s">
        <v>11</v>
      </c>
      <c r="C185" s="3" t="s">
        <v>4</v>
      </c>
      <c r="D185" s="3" t="s">
        <v>5</v>
      </c>
      <c r="E185" s="3" t="s">
        <v>6</v>
      </c>
      <c r="F185" s="4">
        <v>4</v>
      </c>
      <c r="G185" s="4">
        <v>1080</v>
      </c>
      <c r="H185" s="4">
        <f t="shared" si="2"/>
        <v>4320</v>
      </c>
    </row>
    <row r="186" spans="1:8" x14ac:dyDescent="0.3">
      <c r="A186" s="2">
        <v>44246</v>
      </c>
      <c r="B186" s="3" t="s">
        <v>12</v>
      </c>
      <c r="C186" s="3" t="s">
        <v>13</v>
      </c>
      <c r="D186" s="3" t="s">
        <v>5</v>
      </c>
      <c r="E186" s="3" t="s">
        <v>6</v>
      </c>
      <c r="F186" s="4">
        <v>6</v>
      </c>
      <c r="G186" s="4">
        <v>1575</v>
      </c>
      <c r="H186" s="4">
        <f t="shared" si="2"/>
        <v>9450</v>
      </c>
    </row>
    <row r="187" spans="1:8" x14ac:dyDescent="0.3">
      <c r="A187" s="2">
        <v>44246</v>
      </c>
      <c r="B187" s="3" t="s">
        <v>14</v>
      </c>
      <c r="C187" s="3" t="s">
        <v>13</v>
      </c>
      <c r="D187" s="3" t="s">
        <v>5</v>
      </c>
      <c r="E187" s="3" t="s">
        <v>6</v>
      </c>
      <c r="F187" s="4">
        <v>6</v>
      </c>
      <c r="G187" s="4">
        <v>790</v>
      </c>
      <c r="H187" s="4">
        <f t="shared" si="2"/>
        <v>4740</v>
      </c>
    </row>
    <row r="188" spans="1:8" x14ac:dyDescent="0.3">
      <c r="A188" s="2">
        <v>44246</v>
      </c>
      <c r="B188" s="3" t="s">
        <v>3</v>
      </c>
      <c r="C188" s="3" t="s">
        <v>4</v>
      </c>
      <c r="D188" s="3" t="s">
        <v>15</v>
      </c>
      <c r="E188" s="3" t="s">
        <v>16</v>
      </c>
      <c r="F188" s="4">
        <v>3</v>
      </c>
      <c r="G188" s="4">
        <v>2001</v>
      </c>
      <c r="H188" s="4">
        <f t="shared" si="2"/>
        <v>6003</v>
      </c>
    </row>
    <row r="189" spans="1:8" x14ac:dyDescent="0.3">
      <c r="A189" s="2">
        <v>44246</v>
      </c>
      <c r="B189" s="3" t="s">
        <v>7</v>
      </c>
      <c r="C189" s="3" t="s">
        <v>8</v>
      </c>
      <c r="D189" s="3" t="s">
        <v>17</v>
      </c>
      <c r="E189" s="3" t="s">
        <v>16</v>
      </c>
      <c r="F189" s="4">
        <v>70</v>
      </c>
      <c r="G189" s="4">
        <v>75</v>
      </c>
      <c r="H189" s="4">
        <f t="shared" si="2"/>
        <v>5250</v>
      </c>
    </row>
    <row r="190" spans="1:8" x14ac:dyDescent="0.3">
      <c r="A190" s="2">
        <v>44246</v>
      </c>
      <c r="B190" s="3" t="s">
        <v>10</v>
      </c>
      <c r="C190" s="3" t="s">
        <v>8</v>
      </c>
      <c r="D190" s="3" t="s">
        <v>17</v>
      </c>
      <c r="E190" s="3" t="s">
        <v>16</v>
      </c>
      <c r="F190" s="4">
        <v>15</v>
      </c>
      <c r="G190" s="4">
        <v>315</v>
      </c>
      <c r="H190" s="4">
        <f t="shared" si="2"/>
        <v>4725</v>
      </c>
    </row>
    <row r="191" spans="1:8" x14ac:dyDescent="0.3">
      <c r="A191" s="2">
        <v>44246</v>
      </c>
      <c r="B191" s="3" t="s">
        <v>11</v>
      </c>
      <c r="C191" s="3" t="s">
        <v>4</v>
      </c>
      <c r="D191" s="3" t="s">
        <v>15</v>
      </c>
      <c r="E191" s="3" t="s">
        <v>16</v>
      </c>
      <c r="F191" s="4">
        <v>6</v>
      </c>
      <c r="G191" s="4">
        <v>1080</v>
      </c>
      <c r="H191" s="4">
        <f t="shared" si="2"/>
        <v>6480</v>
      </c>
    </row>
    <row r="192" spans="1:8" x14ac:dyDescent="0.3">
      <c r="A192" s="2">
        <v>44246</v>
      </c>
      <c r="B192" s="3" t="s">
        <v>12</v>
      </c>
      <c r="C192" s="3" t="s">
        <v>13</v>
      </c>
      <c r="D192" s="3" t="s">
        <v>15</v>
      </c>
      <c r="E192" s="3" t="s">
        <v>16</v>
      </c>
      <c r="F192" s="4">
        <v>6</v>
      </c>
      <c r="G192" s="4">
        <v>1575</v>
      </c>
      <c r="H192" s="4">
        <f t="shared" si="2"/>
        <v>9450</v>
      </c>
    </row>
    <row r="193" spans="1:8" x14ac:dyDescent="0.3">
      <c r="A193" s="2">
        <v>44246</v>
      </c>
      <c r="B193" s="3" t="s">
        <v>14</v>
      </c>
      <c r="C193" s="3" t="s">
        <v>13</v>
      </c>
      <c r="D193" s="3" t="s">
        <v>15</v>
      </c>
      <c r="E193" s="3" t="s">
        <v>16</v>
      </c>
      <c r="F193" s="4">
        <v>10</v>
      </c>
      <c r="G193" s="4">
        <v>790</v>
      </c>
      <c r="H193" s="4">
        <f t="shared" si="2"/>
        <v>7900</v>
      </c>
    </row>
    <row r="194" spans="1:8" x14ac:dyDescent="0.3">
      <c r="A194" s="2">
        <v>44246</v>
      </c>
      <c r="B194" s="3" t="s">
        <v>3</v>
      </c>
      <c r="C194" s="3" t="s">
        <v>4</v>
      </c>
      <c r="D194" s="3" t="s">
        <v>18</v>
      </c>
      <c r="E194" s="3" t="s">
        <v>19</v>
      </c>
      <c r="F194" s="4">
        <v>2</v>
      </c>
      <c r="G194" s="4">
        <v>2001</v>
      </c>
      <c r="H194" s="4">
        <f t="shared" ref="H194:H199" si="3">F194*G194</f>
        <v>4002</v>
      </c>
    </row>
    <row r="195" spans="1:8" x14ac:dyDescent="0.3">
      <c r="A195" s="2">
        <v>44246</v>
      </c>
      <c r="B195" s="3" t="s">
        <v>7</v>
      </c>
      <c r="C195" s="3" t="s">
        <v>8</v>
      </c>
      <c r="D195" s="3" t="s">
        <v>20</v>
      </c>
      <c r="E195" s="3" t="s">
        <v>19</v>
      </c>
      <c r="F195" s="4">
        <v>41</v>
      </c>
      <c r="G195" s="4">
        <v>75</v>
      </c>
      <c r="H195" s="4">
        <f t="shared" si="3"/>
        <v>3075</v>
      </c>
    </row>
    <row r="196" spans="1:8" x14ac:dyDescent="0.3">
      <c r="A196" s="2">
        <v>44246</v>
      </c>
      <c r="B196" s="3" t="s">
        <v>10</v>
      </c>
      <c r="C196" s="3" t="s">
        <v>8</v>
      </c>
      <c r="D196" s="3" t="s">
        <v>20</v>
      </c>
      <c r="E196" s="3" t="s">
        <v>19</v>
      </c>
      <c r="F196" s="4">
        <v>4</v>
      </c>
      <c r="G196" s="4">
        <v>315</v>
      </c>
      <c r="H196" s="4">
        <f t="shared" si="3"/>
        <v>1260</v>
      </c>
    </row>
    <row r="197" spans="1:8" x14ac:dyDescent="0.3">
      <c r="A197" s="2">
        <v>44246</v>
      </c>
      <c r="B197" s="3" t="s">
        <v>11</v>
      </c>
      <c r="C197" s="3" t="s">
        <v>4</v>
      </c>
      <c r="D197" s="3" t="s">
        <v>18</v>
      </c>
      <c r="E197" s="3" t="s">
        <v>19</v>
      </c>
      <c r="F197" s="4">
        <v>2</v>
      </c>
      <c r="G197" s="4">
        <v>1080</v>
      </c>
      <c r="H197" s="4">
        <f t="shared" si="3"/>
        <v>2160</v>
      </c>
    </row>
    <row r="198" spans="1:8" x14ac:dyDescent="0.3">
      <c r="A198" s="2">
        <v>44246</v>
      </c>
      <c r="B198" s="3" t="s">
        <v>12</v>
      </c>
      <c r="C198" s="3" t="s">
        <v>13</v>
      </c>
      <c r="D198" s="3" t="s">
        <v>20</v>
      </c>
      <c r="E198" s="3" t="s">
        <v>19</v>
      </c>
      <c r="F198" s="4">
        <v>2</v>
      </c>
      <c r="G198" s="4">
        <v>1575</v>
      </c>
      <c r="H198" s="4">
        <f t="shared" si="3"/>
        <v>3150</v>
      </c>
    </row>
    <row r="199" spans="1:8" x14ac:dyDescent="0.3">
      <c r="A199" s="2">
        <v>44246</v>
      </c>
      <c r="B199" s="3" t="s">
        <v>14</v>
      </c>
      <c r="C199" s="3" t="s">
        <v>13</v>
      </c>
      <c r="D199" s="3" t="s">
        <v>20</v>
      </c>
      <c r="E199" s="3" t="s">
        <v>19</v>
      </c>
      <c r="F199" s="4">
        <v>6</v>
      </c>
      <c r="G199" s="4">
        <v>790</v>
      </c>
      <c r="H199" s="4">
        <f t="shared" si="3"/>
        <v>4740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9C509-46B6-4BAE-867B-F1176B7F260D}">
  <dimension ref="A1:L16"/>
  <sheetViews>
    <sheetView workbookViewId="0">
      <selection activeCell="J10" sqref="J10:K12"/>
    </sheetView>
  </sheetViews>
  <sheetFormatPr defaultRowHeight="14.4" x14ac:dyDescent="0.3"/>
  <cols>
    <col min="1" max="1" width="12.5546875" bestFit="1" customWidth="1"/>
    <col min="2" max="2" width="14.44140625" bestFit="1" customWidth="1"/>
    <col min="4" max="4" width="15.44140625" bestFit="1" customWidth="1"/>
    <col min="5" max="5" width="14.44140625" bestFit="1" customWidth="1"/>
    <col min="7" max="7" width="12.5546875" bestFit="1" customWidth="1"/>
    <col min="8" max="8" width="14.44140625" bestFit="1" customWidth="1"/>
    <col min="10" max="10" width="12.5546875" bestFit="1" customWidth="1"/>
    <col min="11" max="11" width="14.44140625" bestFit="1" customWidth="1"/>
  </cols>
  <sheetData>
    <row r="1" spans="1:12" ht="16.2" x14ac:dyDescent="0.3">
      <c r="E1" s="18" t="s">
        <v>66</v>
      </c>
    </row>
    <row r="3" spans="1:12" x14ac:dyDescent="0.3">
      <c r="A3" s="6" t="s">
        <v>28</v>
      </c>
      <c r="B3" t="s">
        <v>27</v>
      </c>
      <c r="D3" s="6" t="s">
        <v>28</v>
      </c>
      <c r="E3" t="s">
        <v>27</v>
      </c>
      <c r="G3" s="6" t="s">
        <v>28</v>
      </c>
      <c r="H3" t="s">
        <v>27</v>
      </c>
      <c r="J3" s="6" t="s">
        <v>28</v>
      </c>
      <c r="K3" t="s">
        <v>27</v>
      </c>
    </row>
    <row r="4" spans="1:12" x14ac:dyDescent="0.3">
      <c r="A4" s="7" t="s">
        <v>6</v>
      </c>
      <c r="B4" s="5">
        <v>131671</v>
      </c>
      <c r="D4" s="7" t="s">
        <v>10</v>
      </c>
      <c r="E4" s="5">
        <v>65835</v>
      </c>
      <c r="G4" s="7" t="s">
        <v>24</v>
      </c>
      <c r="H4" s="5">
        <v>57618</v>
      </c>
      <c r="J4" s="7" t="s">
        <v>8</v>
      </c>
      <c r="K4" s="5">
        <v>131835</v>
      </c>
    </row>
    <row r="5" spans="1:12" x14ac:dyDescent="0.3">
      <c r="A5" s="7" t="s">
        <v>19</v>
      </c>
      <c r="B5" s="5">
        <v>101567</v>
      </c>
      <c r="D5" s="7" t="s">
        <v>3</v>
      </c>
      <c r="E5" s="5">
        <v>174087</v>
      </c>
      <c r="G5" s="7" t="s">
        <v>21</v>
      </c>
      <c r="H5" s="5">
        <v>82179</v>
      </c>
      <c r="J5" s="7" t="s">
        <v>4</v>
      </c>
      <c r="K5" s="5">
        <v>258327</v>
      </c>
      <c r="L5" s="17" t="s">
        <v>64</v>
      </c>
    </row>
    <row r="6" spans="1:12" x14ac:dyDescent="0.3">
      <c r="A6" s="7" t="s">
        <v>22</v>
      </c>
      <c r="B6" s="5">
        <v>134219</v>
      </c>
      <c r="D6" s="7" t="s">
        <v>11</v>
      </c>
      <c r="E6" s="5">
        <v>84240</v>
      </c>
      <c r="G6" s="7" t="s">
        <v>18</v>
      </c>
      <c r="H6" s="5">
        <v>65292</v>
      </c>
      <c r="J6" s="7" t="s">
        <v>13</v>
      </c>
      <c r="K6" s="5">
        <v>250000</v>
      </c>
    </row>
    <row r="7" spans="1:12" x14ac:dyDescent="0.3">
      <c r="A7" s="7" t="s">
        <v>25</v>
      </c>
      <c r="B7" s="5">
        <v>136828</v>
      </c>
      <c r="D7" s="7" t="s">
        <v>12</v>
      </c>
      <c r="E7" s="5">
        <v>135450</v>
      </c>
      <c r="G7" s="7" t="s">
        <v>9</v>
      </c>
      <c r="H7" s="5">
        <v>26580</v>
      </c>
      <c r="J7" s="7" t="s">
        <v>29</v>
      </c>
      <c r="K7" s="5">
        <v>640162</v>
      </c>
    </row>
    <row r="8" spans="1:12" x14ac:dyDescent="0.3">
      <c r="A8" s="7" t="s">
        <v>16</v>
      </c>
      <c r="B8" s="5">
        <v>135877</v>
      </c>
      <c r="D8" s="7" t="s">
        <v>14</v>
      </c>
      <c r="E8" s="5">
        <v>114550</v>
      </c>
      <c r="G8" s="7" t="s">
        <v>20</v>
      </c>
      <c r="H8" s="5">
        <v>36275</v>
      </c>
    </row>
    <row r="9" spans="1:12" x14ac:dyDescent="0.3">
      <c r="A9" s="7" t="s">
        <v>29</v>
      </c>
      <c r="B9" s="5">
        <v>640162</v>
      </c>
      <c r="D9" s="7" t="s">
        <v>7</v>
      </c>
      <c r="E9" s="5">
        <v>66000</v>
      </c>
      <c r="G9" s="7" t="s">
        <v>15</v>
      </c>
      <c r="H9" s="5">
        <v>51297</v>
      </c>
    </row>
    <row r="10" spans="1:12" x14ac:dyDescent="0.3">
      <c r="D10" s="7" t="s">
        <v>29</v>
      </c>
      <c r="E10" s="5">
        <v>640162</v>
      </c>
      <c r="G10" s="7" t="s">
        <v>17</v>
      </c>
      <c r="H10" s="5">
        <v>84580</v>
      </c>
      <c r="J10" s="6" t="s">
        <v>28</v>
      </c>
      <c r="K10" t="s">
        <v>27</v>
      </c>
    </row>
    <row r="11" spans="1:12" x14ac:dyDescent="0.3">
      <c r="A11" s="17" t="s">
        <v>62</v>
      </c>
      <c r="G11" s="7" t="s">
        <v>26</v>
      </c>
      <c r="H11" s="5">
        <v>79210</v>
      </c>
      <c r="J11" s="7" t="s">
        <v>70</v>
      </c>
      <c r="K11" s="5">
        <v>640162</v>
      </c>
    </row>
    <row r="12" spans="1:12" x14ac:dyDescent="0.3">
      <c r="D12" s="17" t="s">
        <v>65</v>
      </c>
      <c r="G12" s="7" t="s">
        <v>23</v>
      </c>
      <c r="H12" s="5">
        <v>52040</v>
      </c>
      <c r="J12" s="7" t="s">
        <v>29</v>
      </c>
      <c r="K12" s="5">
        <v>640162</v>
      </c>
    </row>
    <row r="13" spans="1:12" x14ac:dyDescent="0.3">
      <c r="G13" s="7" t="s">
        <v>5</v>
      </c>
      <c r="H13" s="5">
        <v>105091</v>
      </c>
      <c r="J13" s="17" t="s">
        <v>54</v>
      </c>
    </row>
    <row r="14" spans="1:12" x14ac:dyDescent="0.3">
      <c r="G14" s="7" t="s">
        <v>29</v>
      </c>
      <c r="H14" s="5">
        <v>640162</v>
      </c>
    </row>
    <row r="16" spans="1:12" x14ac:dyDescent="0.3">
      <c r="G16" s="17" t="s">
        <v>63</v>
      </c>
    </row>
  </sheetData>
  <conditionalFormatting sqref="A4:A8">
    <cfRule type="top10" dxfId="7" priority="8" rank="3"/>
  </conditionalFormatting>
  <conditionalFormatting pivot="1" sqref="E4:E9">
    <cfRule type="top10" dxfId="6" priority="7" rank="3"/>
  </conditionalFormatting>
  <conditionalFormatting pivot="1" sqref="H4:H13">
    <cfRule type="top10" dxfId="5" priority="6" rank="10"/>
  </conditionalFormatting>
  <conditionalFormatting pivot="1" sqref="H4:H13">
    <cfRule type="top10" dxfId="4" priority="5" rank="3"/>
  </conditionalFormatting>
  <conditionalFormatting pivot="1" sqref="H4:H13">
    <cfRule type="top10" dxfId="3" priority="4" rank="3"/>
  </conditionalFormatting>
  <conditionalFormatting pivot="1" sqref="K4:K6">
    <cfRule type="top10" dxfId="2" priority="3" rank="3"/>
  </conditionalFormatting>
  <conditionalFormatting pivot="1" sqref="H4:H13">
    <cfRule type="top10" dxfId="1" priority="2" rank="3"/>
  </conditionalFormatting>
  <conditionalFormatting pivot="1" sqref="B4:B8">
    <cfRule type="top10" dxfId="0" priority="1" rank="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77491-6E71-4412-915C-C3AC1C97AB96}">
  <dimension ref="A1:X69"/>
  <sheetViews>
    <sheetView showGridLines="0" zoomScale="96" zoomScaleNormal="96" workbookViewId="0">
      <selection activeCell="W18" sqref="W18"/>
    </sheetView>
  </sheetViews>
  <sheetFormatPr defaultRowHeight="14.4" x14ac:dyDescent="0.3"/>
  <cols>
    <col min="1" max="16384" width="8.88671875" style="8"/>
  </cols>
  <sheetData>
    <row r="1" spans="2:24" ht="15.6" x14ac:dyDescent="0.3">
      <c r="L1" s="19"/>
    </row>
    <row r="2" spans="2:24" ht="22.8" x14ac:dyDescent="0.45">
      <c r="I2" s="15" t="s">
        <v>61</v>
      </c>
    </row>
    <row r="8" spans="2:24" x14ac:dyDescent="0.3">
      <c r="B8" s="8" t="s">
        <v>30</v>
      </c>
    </row>
    <row r="12" spans="2:24" x14ac:dyDescent="0.3">
      <c r="X12" s="16"/>
    </row>
    <row r="33" spans="1:7" x14ac:dyDescent="0.3">
      <c r="A33" s="12"/>
      <c r="B33" s="12"/>
      <c r="C33" s="12"/>
      <c r="D33" s="12"/>
      <c r="E33" s="12"/>
      <c r="F33" s="12"/>
      <c r="G33" s="12"/>
    </row>
    <row r="34" spans="1:7" ht="18.600000000000001" x14ac:dyDescent="0.45">
      <c r="A34" s="10" t="s">
        <v>55</v>
      </c>
      <c r="B34" s="13"/>
      <c r="C34" s="13"/>
      <c r="D34" s="13"/>
      <c r="E34" s="13"/>
      <c r="F34" s="13"/>
      <c r="G34" s="13"/>
    </row>
    <row r="35" spans="1:7" ht="15.6" x14ac:dyDescent="0.3">
      <c r="A35" s="11" t="s">
        <v>36</v>
      </c>
      <c r="B35" s="11"/>
      <c r="C35" s="11"/>
      <c r="D35" s="11"/>
      <c r="E35" s="11"/>
      <c r="F35" s="11"/>
      <c r="G35" s="11"/>
    </row>
    <row r="36" spans="1:7" ht="15.6" x14ac:dyDescent="0.3">
      <c r="A36" s="11" t="s">
        <v>37</v>
      </c>
      <c r="B36" s="11"/>
      <c r="C36" s="11"/>
      <c r="D36" s="11"/>
      <c r="E36" s="11"/>
      <c r="F36" s="11"/>
      <c r="G36" s="11"/>
    </row>
    <row r="37" spans="1:7" ht="15.6" x14ac:dyDescent="0.3">
      <c r="A37" s="11" t="s">
        <v>38</v>
      </c>
      <c r="B37" s="11"/>
      <c r="C37" s="11"/>
      <c r="D37" s="11"/>
      <c r="E37" s="11"/>
      <c r="F37" s="11"/>
      <c r="G37" s="11"/>
    </row>
    <row r="38" spans="1:7" ht="15.6" x14ac:dyDescent="0.3">
      <c r="A38" s="11" t="s">
        <v>39</v>
      </c>
      <c r="B38" s="11"/>
      <c r="C38" s="11"/>
      <c r="D38" s="11"/>
      <c r="E38" s="11"/>
      <c r="F38" s="11"/>
      <c r="G38" s="11"/>
    </row>
    <row r="39" spans="1:7" ht="15.6" x14ac:dyDescent="0.3">
      <c r="A39" s="11" t="s">
        <v>40</v>
      </c>
      <c r="B39" s="11"/>
      <c r="C39" s="11"/>
      <c r="D39" s="11"/>
      <c r="E39" s="11"/>
      <c r="F39" s="11"/>
      <c r="G39" s="11"/>
    </row>
    <row r="40" spans="1:7" ht="15.6" x14ac:dyDescent="0.3">
      <c r="A40" s="11" t="s">
        <v>41</v>
      </c>
      <c r="B40" s="11"/>
      <c r="C40" s="11"/>
      <c r="D40" s="11"/>
      <c r="E40" s="11"/>
      <c r="F40" s="11"/>
      <c r="G40" s="11"/>
    </row>
    <row r="41" spans="1:7" ht="15.6" x14ac:dyDescent="0.3">
      <c r="A41" s="11" t="s">
        <v>42</v>
      </c>
      <c r="B41" s="11"/>
      <c r="C41" s="11"/>
      <c r="D41" s="11"/>
      <c r="E41" s="11"/>
      <c r="F41" s="11"/>
      <c r="G41" s="11"/>
    </row>
    <row r="42" spans="1:7" ht="15.6" x14ac:dyDescent="0.3">
      <c r="A42" s="11" t="s">
        <v>43</v>
      </c>
      <c r="B42" s="11"/>
      <c r="C42" s="11"/>
      <c r="D42" s="11"/>
      <c r="E42" s="11"/>
      <c r="F42" s="11"/>
      <c r="G42" s="11"/>
    </row>
    <row r="43" spans="1:7" ht="15.6" x14ac:dyDescent="0.3">
      <c r="A43" s="11" t="s">
        <v>44</v>
      </c>
      <c r="B43" s="11"/>
      <c r="C43" s="11"/>
      <c r="D43" s="11"/>
      <c r="E43" s="11"/>
      <c r="F43" s="11"/>
      <c r="G43" s="11"/>
    </row>
    <row r="44" spans="1:7" ht="15.6" x14ac:dyDescent="0.3">
      <c r="A44" s="11"/>
      <c r="B44" s="11"/>
      <c r="C44" s="11"/>
      <c r="D44" s="11"/>
      <c r="E44" s="11"/>
      <c r="F44" s="11"/>
      <c r="G44" s="11"/>
    </row>
    <row r="45" spans="1:7" ht="15.6" x14ac:dyDescent="0.3">
      <c r="A45" s="11" t="s">
        <v>45</v>
      </c>
      <c r="B45" s="11"/>
      <c r="C45" s="11"/>
      <c r="D45" s="11"/>
      <c r="E45" s="11"/>
      <c r="F45" s="11"/>
      <c r="G45" s="11"/>
    </row>
    <row r="46" spans="1:7" ht="15.6" x14ac:dyDescent="0.3">
      <c r="A46" s="11" t="s">
        <v>46</v>
      </c>
      <c r="B46" s="11"/>
      <c r="C46" s="11"/>
      <c r="D46" s="11"/>
      <c r="E46" s="11"/>
      <c r="F46" s="11"/>
      <c r="G46" s="11"/>
    </row>
    <row r="47" spans="1:7" ht="15.6" x14ac:dyDescent="0.3">
      <c r="A47" s="11" t="s">
        <v>60</v>
      </c>
      <c r="B47" s="11"/>
      <c r="C47" s="11"/>
      <c r="D47" s="11"/>
      <c r="E47" s="11"/>
      <c r="F47" s="11"/>
      <c r="G47" s="11"/>
    </row>
    <row r="49" spans="1:3" ht="17.399999999999999" x14ac:dyDescent="0.45">
      <c r="A49" s="9" t="s">
        <v>56</v>
      </c>
      <c r="B49" s="9"/>
      <c r="C49" s="9"/>
    </row>
    <row r="50" spans="1:3" ht="15.6" x14ac:dyDescent="0.3">
      <c r="A50" s="21" t="s">
        <v>68</v>
      </c>
    </row>
    <row r="51" spans="1:3" ht="18" x14ac:dyDescent="0.35">
      <c r="A51" s="14" t="s">
        <v>47</v>
      </c>
    </row>
    <row r="52" spans="1:3" ht="18" x14ac:dyDescent="0.3">
      <c r="A52" s="22" t="s">
        <v>50</v>
      </c>
      <c r="B52" s="8" t="s">
        <v>49</v>
      </c>
    </row>
    <row r="53" spans="1:3" x14ac:dyDescent="0.3">
      <c r="A53" s="8" t="s">
        <v>48</v>
      </c>
    </row>
    <row r="54" spans="1:3" x14ac:dyDescent="0.3">
      <c r="A54" s="23" t="s">
        <v>57</v>
      </c>
    </row>
    <row r="55" spans="1:3" x14ac:dyDescent="0.3">
      <c r="A55" s="8" t="s">
        <v>58</v>
      </c>
    </row>
    <row r="56" spans="1:3" x14ac:dyDescent="0.3">
      <c r="A56" s="24"/>
    </row>
    <row r="57" spans="1:3" x14ac:dyDescent="0.3">
      <c r="A57" s="25" t="s">
        <v>59</v>
      </c>
    </row>
    <row r="59" spans="1:3" ht="18.600000000000001" x14ac:dyDescent="0.45">
      <c r="A59" s="10" t="s">
        <v>51</v>
      </c>
      <c r="B59" s="10"/>
    </row>
    <row r="60" spans="1:3" ht="18.600000000000001" x14ac:dyDescent="0.45">
      <c r="A60" s="10"/>
      <c r="B60" s="10"/>
    </row>
    <row r="61" spans="1:3" ht="18.600000000000001" x14ac:dyDescent="0.45">
      <c r="A61" s="10" t="s">
        <v>52</v>
      </c>
      <c r="B61" s="10"/>
    </row>
    <row r="62" spans="1:3" ht="18.600000000000001" x14ac:dyDescent="0.45">
      <c r="A62" s="10"/>
      <c r="B62" s="10"/>
    </row>
    <row r="63" spans="1:3" ht="18.600000000000001" x14ac:dyDescent="0.45">
      <c r="A63" s="10" t="s">
        <v>53</v>
      </c>
      <c r="B63" s="10"/>
    </row>
    <row r="64" spans="1:3" ht="18.600000000000001" x14ac:dyDescent="0.45">
      <c r="A64" s="10"/>
      <c r="B64" s="10"/>
    </row>
    <row r="65" spans="1:2" ht="18.600000000000001" x14ac:dyDescent="0.45">
      <c r="A65" s="10" t="s">
        <v>54</v>
      </c>
      <c r="B65" s="10"/>
    </row>
    <row r="66" spans="1:2" ht="18.600000000000001" x14ac:dyDescent="0.45">
      <c r="A66" s="10"/>
      <c r="B66" s="10"/>
    </row>
    <row r="67" spans="1:2" ht="15.6" x14ac:dyDescent="0.3">
      <c r="A67" s="21" t="s">
        <v>69</v>
      </c>
    </row>
    <row r="68" spans="1:2" x14ac:dyDescent="0.3">
      <c r="A68" s="20"/>
    </row>
    <row r="69" spans="1:2" x14ac:dyDescent="0.3">
      <c r="A69" s="8" t="s">
        <v>67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PIVORT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CHIRRA KRISHNA</dc:creator>
  <cp:lastModifiedBy>CHIRRA KRISHNA</cp:lastModifiedBy>
  <dcterms:created xsi:type="dcterms:W3CDTF">2024-11-20T16:19:23Z</dcterms:created>
  <dcterms:modified xsi:type="dcterms:W3CDTF">2025-01-23T04:45:02Z</dcterms:modified>
</cp:coreProperties>
</file>