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5"/>
  <workbookPr codeName="ThisWorkbook"/>
  <mc:AlternateContent xmlns:mc="http://schemas.openxmlformats.org/markup-compatibility/2006">
    <mc:Choice Requires="x15">
      <x15ac:absPath xmlns:x15ac="http://schemas.microsoft.com/office/spreadsheetml/2010/11/ac" url="/Users/chitrakumarsaichv/Downloads/"/>
    </mc:Choice>
  </mc:AlternateContent>
  <xr:revisionPtr revIDLastSave="0" documentId="8_{CAD25073-D4B2-194D-B66C-70A31CA3B485}" xr6:coauthVersionLast="47" xr6:coauthVersionMax="47" xr10:uidLastSave="{00000000-0000-0000-0000-000000000000}"/>
  <bookViews>
    <workbookView xWindow="9120" yWindow="760" windowWidth="25440" windowHeight="15400"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0" i="1" l="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<sst xmlns="http://schemas.openxmlformats.org/spreadsheetml/2006/main" count="1186" uniqueCount="1034">
  <si>
    <t>Publication Number</t>
  </si>
  <si>
    <t>DWPI Title</t>
  </si>
  <si>
    <t>Abstract</t>
  </si>
  <si>
    <t>First Claim</t>
  </si>
  <si>
    <t>All Claims</t>
  </si>
  <si>
    <t>Assignee</t>
  </si>
  <si>
    <t>Method for dissolving and recovering automobile safety airbag cloth polyamide 66 (PA66) involves crushing, arranging cleaned airbag in mixed solvent, precipitating PA66-containing filtrate, crushing PA66 filter cake, and adding zeolite and 1,2-dichloroethane</t>
  </si>
  <si>
    <t>The invention claims a dissolving and recycling method of automobile safety air bag cloth PA66, comprising the following steps: step 1, crushing the recycled air bag cloth and cleaning; step 2, arranging the cleaned air bag in the mixed solvent of formic acid water solution and cosolvent, stirring and dissolving, filtering to obtain the PA66-containing filtrate; step 3, after filtering, precipitating the PA66-containing filtrate in water to obtain PA66 filter cake and precipitation liquid; step 4, crushing the PA66 filter cake, washing by ethanol, drying to obtain PA66; step 5, adding zeolite and 1, 2-dichloroethane to the precipitation liquid, azeotropic rectifying separating and recycling formic acid. The invention can effectively remove the silicon rubber coating on the surface of the air bag cloth without using the harmful substance such as strong alkali so as to ensure the performance of the recycled PA66 product; The formic acid is used as the solvent and the cosolvent is introduced to greatly improve the dissolving degree of PA66 in the formic acid solvent and improve the recycling efficiency.</t>
  </si>
  <si>
    <t>A dissolving and recycling method of automobile safety air bag cloth PA66, wherein it comprises the following steps: step 1, crushing the recycled air bag cloth and cleaning; step 2, arranging the cleaned air bag in the mixed solvent of formic acid water solution and cosolvent, stirring and dissolving, filtering to obtain the PA66-containing filtrate; step 3, after filtering, precipitating the PA66-containing filtrate in water to obtain PA66 filter cake and precipitation liquid; step 4, crushing the PA66 filter cake, washing by ethanol, drying to obtain PA66; step 5, adding zeolite and 1, 2-dichloroethane to the precipitation liquid, azeotropic rectifying separating and recycling formic acid.</t>
  </si>
  <si>
    <t>1. A dissolving and recycling method of automobile safety air bag cloth PA66, wherein it comprises the following steps: step 1, crushing the recycled air bag cloth and cleaning; step 2, arranging the cleaned air bag in the mixed solvent of formic acid water solution and cosolvent, stirring and dissolving, filtering to obtain the PA66-containing filtrate; step 3, after filtering, precipitating the PA66-containing filtrate in water to obtain PA66 filter cake and precipitation liquid; step 4, crushing the PA66 filter cake, washing by ethanol, drying to obtain PA66; step 5, adding zeolite and 1, 2-dichloroethane to the precipitation liquid, azeotropic rectifying separating and recycling formic acid.2. The method for dissolving and recycling vehicle safety air bag cloth PA66 according to claim 1, wherein the cosolvent comprises one or more of sodium benzoate, sodium salicylate, para aminobenzoic acid, urea, nicotinic acid amide, acetamide, CaCl2, MgCl2 and sorbitol.3. The dissolving and recycling method of PA66 according to claim 1, wherein the cosolvent is one or more of KCl, CaCl2, NaCl and MgCl2.4. The dissolving and recycling method of PA66 according to claim 1, wherein the mass percentage of the latent solvent in the mixed solvent is 0.1-10 %.5. The dissolving and recycling method of automobile safety air bag cloth PA66 according to claim 1, wherein the length and width of the broken air bag cloth in the step 1 are within 10 cm.6. The method for dissolving and recycling PA66 according to claim 1, wherein in the step 2, the mass content of the air bag cloth in the mixed solvent is 5-40 %.7. The method for dissolving and recycling PA66 according to claim 1, wherein in step 2, the stirring and dissolving temperature is 50-70 degrees centigrade, and the dissolving time is 0.1-4h.8. The dissolving and recycling method of PA66 according to claim 1, wherein in step 3, the volume ratio of the PA66-containing filtrate to water is 1: 1-10.9. The method for dissolving and recycling PA66 according to claim 1, wherein the zeolite added in the step 5 is natural zeolite whose grain diameter is less than 100 microns, and the adding amount of the zeolite is 1-5 % of the weight of the precipitation liquid. The volume ratio of 1, 2-dichloroethane and precipitation liquid is 1: 10 to 20.</t>
  </si>
  <si>
    <t>Ningbo Topcentral New Material Co., Ltd.</t>
  </si>
  <si>
    <t>Polyamide used e.g. in polymer composition for hydrogen-barrier layer, comprises recurring units which are formed by polycondensation of diamine component mainly comprising 2-methylpentanediamine and diamine(s), and dicarboxylic acid component mainly comprising terephthalic acid and diacid</t>
  </si>
  <si>
    <t>The invention relates to a polyamide (PA), the recurring units (RPA) of which are formed from the polycondensation of a diamine component (A) and a diacid component (B), wherein: - the diamine component (A) consists essentially of or consists of: - between 50.0 mol% (this value being excluded) and 70.0 mol% of 2-methylpentanediamine (MPMD); and - between 30.0 and 50.0 mol% of at least one other diamine (DA) of formula 2HN-R1-NH2 where R1 is a C8-C11 linear or branched alkylene group; - these proportions in mol% being based on the total amount of diamines in the diamine component (A); - the diacid component (B) consists essentially of or consists of: - between 90.0 and 100.0 mol.% of terephthalic acid; and - between 0 and 10.0 mol.% of another diacid (DI) selected in the group consisting of isophthalic acid, adipic acid (AA) and a combination thereof; - these proportions in mol% being based on the total amount of diacids in the dicarboxylic acid component (B); - wherein the proportion of MPMD.T recurring units in the polyamide (PA) are greater than 50.0 mol% (&gt; 50.0 mol%), this proportion being given relative to the total number of moles of recurring units in the polyamide (PA).</t>
  </si>
  <si>
    <t>Claim 1. Polyamide (PA), the recurring units (RPA) of which are formed from the polycondensation of a diamine component (A) and a dicarboxylic acid component (B), wherein: - the diamine component (A) comprises, consists essentially of or consists of: ■ between 50.0 mol% (this value being excluded) and 70.0 mol% of 2- methylpentanediamine (MPMD); and ■ between 30.0 and 50.0 mol% of at least one other diamine (DA) of formula 2HN-R1-NH2 where Ri is a Cs-Cn linear or branched alkylene group; ■ these proportions in mol% being based on the total amount of diamines in the diamine component (A); ■ the expression "consist essentially" meaning that the diamine component (A) consists of MPMD and at least one diamine (DA) with the indicated proportions and up to 1.0 mol%, more preferably up to 0.5 mol%, of one or more diamines other than MPMD and other than diamine (DA), this proportion in mol% being based on the total amount of diamines in the diamine component (A); - the dicarboxylic acid component (B) comprises, consists essentially of or consists of: ■ between 90.0 and 100.0 mol.% of terephthalic acid; and ■ between 0 and 10.0 mol.% of another diacid (DI) selected in the group consisting of isophthalic acid, adipic acid (AA) and a combination thereof; ■ these proportions in mol% being based on the total amount of diacids in the dicarboxylic acid component (B); ■ the expression "consist essentially" meaning that the dicarboxylic acid component (B) consists of terephthalic acid and optionally of the other diacid (DI) with the indicated proportions and a combination thereof and up to 1.0 mol%, more preferably up to 0.5 mol%, of one or more dicarboxylic acids other than terephthalic acid and other than diacid (DI), this proportion in mol% being based on the total amount of di carboxylic acids in the dicarboxylic acid component (B); - wherein the proportion of MPMD. T recurring units in the polyamide (PA) are greater than 50.0 mol% (&gt; 50.0 mol%), this proportion being given relative to the total number of moles of recurring units in the polyamide (PA). Claim 2. Polyamide (PA) according to claim 1, wherein: - the diamine component (A) consists essentially of or consists of: ■ between 50.0 mol% (this value being excluded) and 70.0 mol% of 2- methylpentanediamine (MPMD); and ■ between 30.0 and 50.0 mol% of at least one other diamine (DA) of formula 2HN-R1-NH2 where Ri is a Cs-Cn linear or branched alkylene group; ■ these proportions in mol% being based on the total amount of diamines in the diamine component (A); ■ the expression "consist essentially" meaning that the diamine component (A) consists of MPMD and at least one diamine (DA) with the indicated proportions and up to 1.0 mol%, more preferably up to 0.5 mol%, of one or more diamines other than MPMD and other than diamine (DA), this proportion in mol% being based on the total amount of diamines in the diamine component (A); and/or - the dicarboxylic acid component (B) consists essentially of or consists of: ■ between 90.0 and 100.0 mol.% of terephthalic acid; and ■ between 0 and 10.0 mol.% of another diacid (DI) selected in the group consisting of isophthalic acid, adipic acid (AA) and a combination thereof; ■ these proportions in mol% being based on the total amount of diacids in the dicarboxylic acid component (B); ■ the expression "consist essentially" meaning that the dicarboxylic acid component (B) consists of terephthalic acid and optionally of the other diacid (DI) with the indicated proportions and a combination thereof and up to 1.0 mol%, more preferably up to 0.5 mol%, of one or more dicarboxylic acids other than terephthalic acid and other than diacid (DI), this proportion in mol% being based on the total amount of di carboxylic acids in the dicarboxylic acid component (B).</t>
  </si>
  <si>
    <t>1. Polyamide (PA), the recurring units (RPA) of which are formed from the polycondensation of a diamine component (A) and a dicarboxylic acid component (B), wherein: 
- the diamine component (A) comprises, consists essentially of or consists of: 
■ between 50.0 mol% (this value being excluded) and 70.0 mol% of 2- methylpentanediamine (MPMD); and 
■ between 30.0 and 50.0 mol% of at least one other diamine (DA) of formula 2HN-R1-NH2 where Ri is a Cs-Cn linear or branched alkylene group; 
■ these proportions in mol% being based on the total amount of diamines in the diamine component (A); 
■ the expression "consist essentially" meaning that the diamine component (A) consists of MPMD and at least one diamine (DA) with the indicated proportions and up to 1.0 mol%, more preferably up to 0.5 mol%, of one or more diamines other than MPMD and other than diamine (DA), this proportion in mol% being based on the total amount of diamines in the diamine component (A); 
- the dicarboxylic acid component (B) comprises, consists essentially of or consists of: 
■ between 90.0 and 100.0 mol.% of terephthalic acid; and 
■ between 0 and 10.0 mol.% of another diacid (DI) selected in the group consisting of isophthalic acid, adipic acid (AA) and a combination thereof; 
■ these proportions in mol% being based on the total amount of diacids in the dicarboxylic acid component (B); 
■ the expression "consist essentially" meaning that the dicarboxylic acid component (B) consists of terephthalic acid and optionally of the other diacid (DI) with the indicated proportions and a combination thereof and up to 1.0 mol%, more preferably up to 0.5 mol%, of one or more dicarboxylic acids other than terephthalic acid and other than diacid (DI), this proportion in mol% being based on the total amount of di carboxylic acids in the dicarboxylic acid component (B); 
- wherein the proportion of MPMD. T recurring units in the polyamide (PA) are greater than 50.0 mol% (&gt; 50.0 mol%), this proportion being given relative to the total number of moles of recurring units in the polyamide (PA). Claim 2. Polyamide (PA) according to claim 1, wherein: 
- the diamine component (A) consists essentially of or consists of: 
■ between 50.0 mol% (this value being excluded) and 70.0 mol% of 2- methylpentanediamine (MPMD); and 
■ between 30.0 and 50.0 mol% of at least one other diamine (DA) of formula 2HN-R1-NH2 where Ri is a Cs-Cn linear or branched alkylene group; 
■ these proportions in mol% being based on the total amount of diamines in the diamine component (A); 
■ the expression "consist essentially" meaning that the diamine component (A) consists of MPMD and at least one diamine (DA) with the indicated proportions and up to 1.0 mol%, more preferably up to 0.5 mol%, of one or more diamines other than MPMD and other than diamine (DA), this proportion in mol% being based on the total amount of diamines in the diamine component (A); and/or 
- the dicarboxylic acid component (B) consists essentially of or consists of: 
■ between 90.0 and 100.0 mol.% of terephthalic acid; and 
■ between 0 and 10.0 mol.% of another diacid (DI) selected in the group consisting of isophthalic acid, adipic acid (AA) and a combination thereof; 
■ these proportions in mol% being based on the total amount of diacids in the dicarboxylic acid component (B); 
■ the expression "consist essentially" meaning that the dicarboxylic acid component (B) consists of terephthalic acid and optionally of the other diacid (DI) with the indicated proportions and a combination thereof and up to 1.0 mol%, more preferably up to 0.5 mol%, of one or more dicarboxylic acids other than terephthalic acid and other than diacid (DI), this proportion in mol% being based on the total amount of di carboxylic acids in the dicarboxylic acid component (B).
Claim 3. Polyamide (PA) according to claim 1 or 2, wherein the proportion of MPMD and the total proportion of diamine(s) (DA) in the diamine component (A) are respectively between 53.0 and 63.0 mol% and 37.0 and 47.0 mol%. Claim 4. Polyamide (PA) according to any one of the preceding claims, wherein the proportion of terephthalic acid and the total proportion of diacid(s) (DI) in the dicarboxylic acid component (B) are respectively between 95.0 and 100.0 mol% and between 0 and 5.0 mol%; preferably respectively between 97.0 and 100.0 mol% and between 0 and 3.0 mol%; preferably respectively between 99.0 and 100.0 mol% and between 0 and 1.0 mol%.
Claim 5. Polyamide (PA) of any one of the preceding claims, wherein the diacid component (B) consists essentially of or consists of terephthalic acid.
Claim 6. Polyamide (PA) according to any one of the preceding claims, wherein the recurring units (RPA) of polyamide (PA) consist essentially or consist of the following units (RPAI)- (RPA4):
the expression "consist essentially" meaning that the recurring units of polyamide (PA) consist of recurring units (RPAI)-(RPA4) and up to 1.0 mol%, more preferably up to 0.50 mol%, more preferably up to 0.25 mol%, more preferably up to 0.10 mol%, of recurring units other than said recurring units (RPAI)-(RPA4), this proportion in mol% being based on the total amount of recurring units in the polyamide (PA). Claim 7. Polyamide (PA), notably according to any one of the preceding claims, the recurring units of which consist essentially of or consist of recurring units (RPAI) and (RPA2):
where Ri is a Cs-Cn linear or branched alkylene group derived from at least one diamine (DA) of formula 2HN-R1-NH2, wherein the proportions of units (RPAI) and (RPA2) relative to the total number of recurring units in the polyamide (PA) are the following: 
- (RPAI): 50.0 mol% (this value being excluded) and 70.0 mol%; 
- (RPA2): between 30.0 and 50.0 mol%; or the following ones 
- (RPAI): 53.0 and 63.0 mol%; 
- (RPA2): between 37.0 and 47.0 mol%.
Claim 8. Polyamide (PA) according to any one of the preceding claims, wherein the diamine (DA) is selected in the group consisting of: 
1,8-octanediamine, 1,9-diaminononane, 1,10-diaminodecane and 2-methyl-l,8- octanediamine and combination of two or more of these diamines; or 
- 1,8-octanediamine, 1,9-diaminononane, 1,10-diaminodecane and combination of two or more of these diamines; or 
- 1,8-octanediamine, 1,9-diaminononane, 1,10-diaminodecane and combination of 1,9- diaminononane and 1,10-diaminodecane.
Claim 9. Polyamide (PA) according to any one of the preceding claim, which is (i) free of or (ii) does not comprise units derived from: 
- 1,6-hexamethylene diamine; and/or - 2-methyl-l,8-octanediamine; and/or 
- m-xylylenediamine or p-xylylenediamine; and/or 
- l,3-bis(aminomethyl)cyclohexane or l,4-bis(aminomethyl)cyclohexane; and/or 
- a lactam or an amino-acid; the expression “free of” in relation to specific recurring units meaning that the proportion of said recurring units in the polyamide (PA) is lower than or equal to 1.0 mol%, preferably lower than or equal to 0.50 mol%, preferably lower than or equal to 0.25 mol%, preferably lower than or equal to 0.10 mol%.
Claim 10. Polyamide (PA) according to any one of the preceding claims, wherein the end- groups of the polyamide (PA) are selected in the group of -NH2, -COOH and amide end- groups.
Claim 11. Polyamide (PA) selected in the group of MPMD.T / 10. T and MPMD.T / 9.T copolyamides.
Claim 12. Polyamide (PA) according to any one of the preceding claims, exhibiting an inherent viscosity (IV) of at least 0.9 dL/g, preferably between 0.9 and 1.3 dL/g, the IV being measured according to ASTM D5336 - 22 with the use of a mixture phenol/1, 1, 2, 2-tri chloroethane (60/40 wt ratio).
Claim 13. Polyamide (PA) according to any one of the preceding claims, exhibiting a glass transition temperature (Tg) of at least 115°C, preferably at least 120°C, preferably at least 125°C, preferably strictly higher than 125°C (&gt; 125°C), Tg being measured by Differential Scanning Calorimetry (“DSC”) according to ASTM D3418, notably using a heating and cooling rate of 20°C/min.
Claim 14. Polyamide (PA) according to any one of the preceding claims, exhibiting a melting temperature (Tm) which is: 
- at most 270 °C, preferably at most 250 °C, preferably at most 245°C; and/or 
- at least 230°C; Tm being measured by Differential Scanning Calorimetry (“DSC”) according to ASTM D3418, notably using a heating and cooling rate of 20°C/min; and/or Claim
15. Polyamide (PA) according to any one of the preceding claims, exhibiting a crystallization temperature (Tc) at most 200 °C, preferably at most 190 °C, Tc being measured by Differential Scanning Calorimetry (“DSC”) according to ASTMD3418, using a heating and cooling rate of 20°C/min, Tc being measured from the first cool down.
Claim 16. Polyamide (PA) according to any one of the preceding claims, wherein the polyamide (PA) is semi -crystalline.
Claim 17. Polyamide (PA) according to any one of the preceding claims, exhibiting a heat of fusion (Hm) of at least 20.0 J/g, preferably at least 25.0 J/g, Hm being measured by Differential Scanning Calorimetry (“DSC”) according to ASTM D3418, notably using a heating and cooling rate of 20°C/min.
Claim 18. Polyamide (PA) according to any one of the preceding claims, prepared by polycondensation by heating a reaction mixture (RM) comprising the monomers, preferably in the presence of less than 60 wt.% of water, preferentially less than 30 wt.%, preferably less than 20 wt.%, preferably less than 10 wt.%, this proportion being based on the total weight of the reaction mixture, preferentially with no added water.
Claim 19. Polyamide (PA) according to any one of the preceding claims, prepared by polycondensation by heating a reaction mixture (RM) comprising, consisting essentially of or consisting of: 
- a mixture of monomers (MM) comprising, consisting essentially of or consisting of the diamine component (A) and the dicarboxylic acid component (B); 
- optionally a catalyst, notably selected in the group consisting of phosphorous acid, ortho-phosphoric acid, meta-phosphoric acid, alkali-metal hypophosphite such as sodium hypophosphite and phenylphosphinic acid; 
- optionally at least one capping agent, notably selected in the group of monocarboxylic acids of formula R-COOH, primary amines of formula R-NH2 where R is an alkyl group, an aryl group or a cycloalkyl group and R' is a linear or branched C2-C18 alkyl group; - optionally water in a proportion which is preferably less than 80.0 wt.%, preferably less than 50.0 wt.% water, this proportion of water being based on the total weight of the reaction mixture (RM).
Claim 20. Polyamide (PA) according to claim 18 or 20, wherein the reaction mixture (RM) contains a mixture of monomers (MM) comprising all diamines and all dicarboxylic acids as monomers of the polyamide (PA), the monomer mixture (MM) being preferably free of any lactam or any aminoacid, the expression “free of” meaning that the total proportion of lactam(s) and the total proportion of aminoacid(s) are each lower than or equal to 1.0 wt% (&lt; 1.0 wt%), these proportions being expressed relative to the total weight of mixture (MM).
Claim 21. Process of preparation of a polyamide (PA) as disclosed in any one of claims 1-20, by polycondensation, the process comprising a step of heating a reaction mixture (RM) comprising the monomers, preferably in the presence of less than 60 wt.% of water, preferentially less than 30 wt.%, preferably less than 20 wt.%, preferably less than 10 wt.%, this proportion being based on the total weight of the reaction mixture, preferentially with no added water.
Claim 22. Process of preparation of a polyamide (PA) as disclosed in any one of claims 1-20, by polycondensation, the process comprising a step of heating a reaction mixture (RM) comprising, consisting essentially of or consisting of: 
- a mixture of monomers (MM) comprising, consisting essentially of or consisting of the diamine component (A) and the dicarboxylic acid component (B); 
- optionally a catalyst, notably selected in the group consisting of phosphorous acid, ortho-phosphoric acid, meta-phosphoric acid, alkali-metal hypophosphite such as sodium hypophosphite and phenylphosphinic acid; 
- optionally at least one capping agent, notably selected in the group of monocarboxylic acids of formula R-COOH, primary amines of formula R'-NH2 where R is an alkyl group, an aryl group or a cycloalkyl group and R' is a linear or branched C2-C18 alkyl group; 
- optionally water in a proportion which is preferably less than 80.0 wt.%, preferably less than 50.0 wt.% water, this proportion of water being based on the total weight of the reaction mixture (RM). Claim 23. Polymer composition (PC) comprising at least 50.0 wt% of at least one polyamide (PA) according to any one of claims 1-20 and optionally at most 20.0 wt% of at least one inorganic filler and/or at least one plastic additive other than inorganic filler, this proportion being based on the total weight of the polymer composition (PC), the components of polymer composition (PC) being preferably blended together.
Claim 24. Polymer composition (PC) according to claim 23, wherein the inorganic filler is selected in the group consisting of talc, clay, mica, kaolin, calcium carbonate, calcium silicate, magnesium carbonate, glass fibers, carbon fibers and combinations thereof.
Claim 25. Polymer composition (PC) according to claim 23, wherein the inorganic filler is a clay, notably selected in the group consisting of montmorillonite, hectorite, saponite, vermiculite and combination of two or more of said clays.
Claim 26. Polymer composition (PC) according to any one of claims 23-25, wherein the plastic additive is selected in the group consisting of tougheners, plasticizers, colorants, pigments, antistatic agents, dyes, lubricants, thermal stabilizers, light stabilizers, flame retardants, nucleating agents, antioxidants, UV absorbers, acid scavengers and combinations thereof.
Claim 27. Polymer composition (PC) according to any one of claims 23-25 in the form of a powder of in the form of pellets.
Claim 28. Use of a polyamide (PA) according to any one of claims 1-20 or the polymer composition (PC) according to any one of claims 22-27, for the preparation of a hydrogen barrier layer (Lb) or for the preparation of a vessel or a pipe intended to contain H2 or containing H2.
Claim 29. Use according to claim 28, wherein the hydrogen barrier layer (Lb) is (i) monolayer or (ii) multilayer wherein at least one layer comprises the polyamide (PA) or the polymer composition (PC). Claim 30. Hydrogen barrier layer (Lb) made of or comprising at least one polyamide (PA) as disclosed in any one of claims 1-20 or a polymer composition as disclosed in any one of claims 23-27.
Claim 31. Hydrogen barrier layer (Lb) according to claim 30, exhibiting a permeability P of at most 90 Ncm3.mm/m2.bar.day, preferably at most 70.0 Ncm3.mm/m2.bar.day, preferably at most 50.0 Ncm3.mm/m2.bar.day, preferably at most 40.0 Ncm3.mm/m2.bar.day, the conditions of measurement of the permeability P being defined in protocol (p2) in the Experimental Section or in the Experimental Section.
Claim 32. Hydrogen barrier layer (Lb) according to claim 30 or 31, having a thickness of 100 pm to 10.0 mm.
Claim 33. Multilayer structure intended to store or transport H2 and selected from a vessel and a pipe, comprising at least one hydrogen barrier layer (Lb) as disclosed in any one of claims 30-32.
Claim 34. Multilayer structure intended to store or transport H2 and selected from a vessel and a pipe, comprising from the inside to the outside of the structure: 
- at least one hydrogen barrier layer (Lb) as disclosed in any one of claims 30-32; 
- at least one structural layer (Ls).
Claim 35. Multilayer structure according to claim 33 or 34, wherein the barrier layer (Lb) or one of the barrier layer (Lb) is in contact or is intended to be in contact with the contained fluid (H2).
Claim 36. Multilayer structure according to any one of claims 33-35, wherein the multilayer structure comprises only one barrier layer (Lb), being understood that the multilayer structure may comprise another barrier layer made of or comprising a polymer which is not a polyamide having the composition disclosed in claim 1.
Claim 37. Vessel or pipe having a multilayer structure as disclosed in any one of claims 33-36 and intended to contain H2 or containing H2. Claim 38. Thermoplastic composite (TPC) comprising: 
- a matrix comprising at least 40.0 wt% of at least one polyamide (PA) as disclosed in any one of claims 1-20 and optionally at least one plastic additive, notably selected in the group consisting of tougheners, plasticizers, colorants, pigments, antistatic agents, dyes, lubricants, thermal stabilizers, light stabilizers, flame retardants, nucleating agents, antioxidants, UV absorbers, acid scavengers and combinations thereof, this proportion being given relative to the total weight of the TPC; 
- continuous fibers embedded in the matrix and selected in the group of continuous glass fibers, continuous carbon fibers and combination thereof.</t>
  </si>
  <si>
    <t>Solvay Specialty Polymers Usa, LLC</t>
  </si>
  <si>
    <t>Polyamide composition used for article e.g. automotive component, comprises amorphous polyamide having specific glass transition temperature, aromatic content, and semi-crystalline polyamide, and has specific maximum viscoelastic loss factor</t>
  </si>
  <si>
    <t>Provided herein are polyamide compositions including an amorphous polyamide and optionally a semi-crystalline polyamides. The provided compositions are particularly useful as vibration isolators more effective at lower-temperature noise and harshness damping than conventional polyamide compositions. The polyamide composition comprises an amorphous polyamide, at least 2.5 wt% aromatic content, and optionally a semi-crystalline polyamide, and exhibits a maximum viscoelastic loss factor (tan(δ)) at a temperature lower than 72 °C and has a tan(δ) value ranging from 0.08 to 1.40. Also provided are methods for making the provided compositions, and articles that include the provided compositions.</t>
  </si>
  <si>
    <t>The polyamide composition of claim 1, wherein the difference between the heat distortion temperature and melting temperature of the polyamide composition is less than 35 °C</t>
  </si>
  <si>
    <t>1. A polyamide composition comprising: an amorphous polyamide having a glass transition temperature less than 130 °C; at least 2.5 wt% aromatic content; and optionally a semi-crystalline polyamide; wherein the polyamide composition demonstrates a maximum viscoelastic loss factor (tan(δ)) at a temperature lower than 72 °C and a tan(δ) value ranging from 0.08 to 1.40. 2. The polyamide composition of claim 1, wherein the amorphous polyamide comprises methylpentamethylene diamine segments, preferably 2-methylpentamethylene diamine segments. 3. The polyamide composition of claim 1, wherein the amorphous polyamide comprises less than 20 wt% aromatic polyamide. 4. The polyamide composition of claim 1, wherein the concentration of the amorphous polyamide in the polyamide composition ranges from 3 wt% to 70 wt%. 5. The polyamide composition of claim 1, wherein the concentration of the semi-crystalline polyamide in the polyamide composition ranges from 10 wt% to 70 wt%. 6. The polyamide composition of claim 1, wherein the amorphous polyamide comprises PA6I, PA6T, PA6I/6T, PAD6, PADI, or PAD6/DI, or combinations thereof. 7. The polyamide composition of claim 1, wherein the semi-crystalline polyamide comprises PA66, PA66/6, or PA66/612, or combinations thereof. 8. The polyamide composition of claim 1, wherein the amorphous polyamide and the semi- crystalline polyamide have a weight ratio ranging from 0.06:1 to 13:1. 9. The polyamide composition of claim 1, wherein the polyamide composition demonstrates the maximum viscoelastic loss factor (tan(δ)) at a temperature from 20 to 72 °C. 
10. The polyamide composition of claim 1, wherein the difference between the heat distortion temperature and melting temperature of the polyamide composition is less than 35 °C
11. The polyamide composition of claim 1 comprising: from 0 to 60 wt% semi-crystalline polyamide; from 3 to 40 wt% amorphous polyamide with methylpentamethylene diamine / hexamethylenediamine and adipic acid / isophthalic acid / terephthalic segments; from 15 to 60 wt% glass fiber; from 0.1 wt% to 2 wt% stearate; from 0.1 wt% to 2 wt% heat stabilizer; and from 0 to 6 wt% colorant; wherein the polyamide composition exhibits a maximum viscoelastic loss factor (tan(δ)) at a temperature lower than 72 °C
12. An automotive part comprising the polyamide composition of claim 1, wherein the automotive part exhibits a maximum viscoelastic loss factor (tan(δ)) at a temperature lower than 72 °C
13. An article for use with improved damping performance, wherein the article is formed from the polyamide composition of claim 1, wherein the article is used for fasteners, circuit breakers, terminal blocks, connectors, automotive parts, furniture parts, appliance parts, cable ties, sports equipment, gun stocks, window thermal breaks, aerosol valves, food film packaging, automotive/vehicle parts, textiles, industrial fibers, carpeting, or electrical/electronic parts
14. A polyamide composition comprising: an optional amorphous polyamide having a glass transition temperature less than 130 °C; a semi-crystalline polyamide selected from the group consisting of selected from the group consisting of PA6, PA66/6, PA66/612, PA636, PA612/636, PA66/6T, PA66/6I, PA66/6C, PA9T, PA10T, PA12T, and PA-6T/9T, and combinations or copolymers thereof; from 0.1 to 2.0 wt% aluminum stearate lubricant, from 0.1 to 2.0 wt% of copper-based heat stabilizer, and from 0 to 6 wt% of colorant; and a filler; wherein the polyamide composition demonstrates a maximum viscoelastic loss factor (tan(δ)) at a temperature lower than 72 °C and a tan(δ) value ranging from 0.08 to 1.40 .
15. An article for use with improved damping performance, wherein the article is formed from the polyamide composition of claim 14, wherein the article is used for fasteners, circuit breakers, terminal blocks, connectors, automotive parts, furniture parts, appliance parts, cable ties, sports equipment, gun stocks, window thermal breaks, aerosol valves, food film packaging, automotive/vehicle parts, textiles, industrial fibers, carpeting, or electrical/electronic parts.</t>
  </si>
  <si>
    <t>Ascend Performance Materials Operations LLC</t>
  </si>
  <si>
    <t>Recycle of polyamide originating from product containing polyamide, used for forming article e.g. gloves, involves pre-treating product, and extruding with degassing under reduced pressure to obtain composition having preset proportion of volatile constituent lower than that of product composition</t>
  </si>
  <si>
    <t>The present invention relates to a method for recycling a polyamide, said polyamide originating from at least one product consisting of one or more elements comprising an initial composition C1 comprising a polyamide and one or more volatile and non-volatile constituent(s) present originally in said product before its use, the initial proportion of said volatile constituent(s) being from 0.1 to 21% by weight relative to the total weight of said composition, characterized in that it comprises the following steps: a) optionally pre-treating said product, b) optionally shaping said product not treated or said element separated in step a), c) introducing said product not treated and optionally shaped in step b) or said separated element from step a), optionally shaped in step b), into a system capable of melting and transporting a polymer continuously and having a degassing surface, d) extruding with degassing, continuously in the melt state, of said optionally shaped product or of said separated polyamide formed and introduced in step c) at a temperature higher than the Tm of said polyamide if it is semi-crystalline or higher than the Tg of said polyamide if it is amorphous, e) obtaining a final molten polyamide composition C2 and then converting it into the form of a powder, ground material, pellets or a new extruded part, said final shaped composition having a proportion by weight of said volatile constituant(s) lower than the initial proportion present in said initial composition.</t>
  </si>
  <si>
    <t xml:space="preserve">tsip:type="main"&gt;[Claim 1] A method of recycling a polyamide, said polyamide originating from at least one product consisting of one or more elements comprising an initial composition Cl comprising a polyamide, one or more volatile and non-volatile constituent(s) originally present in said product before its use, said product being obtained during or after the implementation of said composition by extrusion, by extrusion blow molding, by rotational molding,
by injection or by 3D printing, the initial proportion of said volatile constituent(s) being from 0.1 to 21% by weight relative to the total weight of said composition, in particular from 0.5 to 21%, in particular from 0.5 to 14%, characterized in that it comprises the following steps:a) Optionally pre-treatment of said product to separate the element comprising said composition from other elements not recyclable with said process and present in said product,b) optionally shaping said untreated product or said separate element in step a) so as to be able to be introduced into a system capable of continuously melting and transporting a polyamide, c) introducing said untreated product and optionally shaped in step b) or said separate element from step a) and optionally shaped in step b) into a system capable of continuously melting and transporting a polymer and having a degassing surface,
in particular under reduced pressure, in particular said system is an extruder, in particular a multi-screw extruder, in particular a multi-rotational system extruder, d) extrusion with degassing, in particular under reduced pressure,
continuously in the molten state of said optionally shaped product or of said separated polyamide shaped and introduced in step c) at a temperature higher than the Tm of said polyamide if it is semi-crystalline or higher than the Tg of said polyamide if it is amorphous, to reduce or eliminate said one or more volatile constituent(s), e) obtaining a final composition C2 of molten polyamide and then putting it in the form of powder, ground material,
of granules or of a new extruded part, said final shaped composition having a proportion by weight of said volatile constituent(s) lower than the initial proportion present in said initial composition, in particular &lt;3%, in particular &lt;2%, in particular &lt;1% by weight relative to the total weight of composition C2.
[Claim 2]
Method according to claim 1, characterized in that said product is chosen from a single-layer or multi-layer structure obtained by extrusion, extrusion-blow molding, rotational molding or injection, a start-up product of said structure, an end-of-production product of said structure and a production scrap of said structure.
[Claim 3]
Method according to claim 1 or 2, characterized in that said extrusion with degassing of step d) is carried out under reduced pressure for a time greater than or equal to 1 min, in particular from 1 to 5 min.
[Claim 4]
Method according to one of claims 1 to 3, characterized in that said degassing surface is &gt; 5000 mm2/kg/h.
[Claim 5]
Method according to one of claims 1 to 4, characterized in that the degassing flow rate is &gt; 100 kg/h, in particular &gt; 150 kg/h.
[Claim 6]
Method according to one of claims 1 to 5, characterized in that the reduced pressure is from 0.1 hPa to 40 hPa, in particular from 0.5 hPa to 25 hPa.
[Claim 7]
Method according to one of claims 1 to 6, characterized in that said constituents are removed at least 60% by weight relative to the total weight of the constituents present in said product or said polyamide, in particular at least 70%, in particular at least 80%, in particular at least 85%, more particularly at least 90%, even more particularly at least 95%.
[Claim 8]
Method according to one of claims 1 to 7, characterized in that said constituents are volatile compounds at reduced pressure, in particular at atmospheric pressure.
[Claim 9]
Method according to claim 8, characterized in that said volatile compounds are chosen from a plasticizer, a monomer and an oligomer having a degree of polymerization less than or equal to 3, and organic stabilizers.
[Claim 10]
Process according to one of claims 2 to 8, characterized in that said polyamide of said structure before its use has a catalyst content by weight of from 0 to 9000, in particular from 0 to 6000 ppm, preferably from 0 to 3400 ppm, advantageously from 0 to 1000 ppm relative to the total weight of the polyamide or of the composition comprising it or constituting it.
[Claim 11]
Process according to one of claims 1 to 10, characterized in that at least one component chosen from molecules comprising one or more carboxylic acid functions, one or more primary amine functions, one or more alcohol functions and one or more ester functions or a mixture thereof is added in step c) or d).
[Claim 12]
Method according to claim 11, characterized in that said component is chosen from molecules comprising one or more carboxylic acid and primary amine functions.
[Claim 13]
Method according to claim 11 or 12, characterized in that a single molecule is added whose functionality is between 1 and 3.
[Claim 14]
Method according to claim 11 or 12, characterized in that several molecules are added whose average functionality is between 1.8 and 2.2.
[Claim 15]
Method according to claim 11 or 12, characterized in that several molecules are added whose average functionality is between 0.8 and 1.2.
[Claim 16]
Process according to one of claims 11 to 15, characterized in that the proportion of said added component is from 0.01% to 10% by weight relative to the total weight of said shaped product or of said shaped separate polyamide from step b).
[Claim 17]
Process according to one of claims 1 to 16, characterized in that the polyamide of the final composition obtained in step e) after shaping in the form of granules or a new extruded part has an NH2/COOH ratio of from 0.75 to 1.25, in particular from 0.92 to 1.08, preferably from 0.95 to 1.05, advantageously from 0.98 to 1.02, in particular from 0.99 to 1.01.
[Claim 18]
Method according to one of claims 1 to 17, characterized in that said structure is chosen from a pipe, a granule, a film, a sheet, a sheath, a reservoir, a hollow body, and their mixtures.
[Claim 19]
Method according to claim 18, characterized in that said structure is a fluid transport pipe for an automobile.
[Claim 20]
Method according to claim 18, characterized in that said structure is a pipeline for exploiting an oil or gas deposit, under the sea or on land.
[Claim 21]
Method according to one of claims 1 to 20, characterized in that said polyamide is a semi-crystalline polyamide, in particular semi-crystalline aliphatic.
[Claim 22]
Initial composition comprising one or more volatile or non-volatile constituent(s) before use, as defined in one of claims 1 to 21, said composition being called Cl and comprising by weight:(a) from 30% to 99.9% of polyamide, in particular from 50 to 99%, in particular from 75% to 99% by weight, (b) from 0.1 to 15% of plasticizer, in particular from 1 to 15.0% by weight, (c) from 0 to 30% of impact modifiers, in particular from 1 to 15.0% by weight, (d) from 0 to 5% of additives, in particular from 0.1 to 5.0% by weight, (e) from 0 to 6% by weight, in particular from 0.1 to 5%, in particular from 1 to 4% by weight of monomers and oligomers having a degree of polymerization of less than or equal to 3,
(f) from 0 to 50% by weight of fibres and/or fillers, the sum of constituents (a) to (f) being equal to 100% and the initial proportion of said volatile constituent(s) (b) and (e) being from 0.1 to 21% by weight relative to the total weight of said initial composition Cl, in particular from 1 to 21%, especially from 1.1 to 20%.
[Claim 23]Final composition after recycling of composition Cl defined in claim 22, and called C2, comprising by weight:(a) from 30% to 99.999% of polyamide, in particular from 50 to 99.999%, in particular from 75% to 99.999% by weight, (b) from 0 to 0.1% by weight, in particular from 0.001 to 0.1% by weight of plasticizer, (c) from 0 to 30% of impact modifiers, in particular from 1 to 15.0% by weight, (d) from 0 to 5% of additives, in particular from 0.1 to 5.0% by weight, (e) from 0 to 1% by weight, in particular from 0.001 to 1% by weight,
in particular 0.001 to 0.1% by weight of monomers and oligomers having a degree of polymerization of less than or equal to 3, (f) from 0 to 50% by weight of fibers and/or fillers, the sum of constituents (a) to (f) being equal to 100% and the final proportion of said volatile constituent(s) (b) and (e) being from 0 to 1.1% by weight relative to the total weight of said composition C2, in particular from 0.001 to 1.1%, in particular from 0.001 to 1.1%, in particular 0.002 to 0.1%.
[Claim 24]Use of the granules obtained in step e. of the process according to one of claims 1 to 21, for the preparation of articles obtained by extrusion.
[Claim 25]
 Use according to claim 24 characterized in that the article is a single-layer or multi-layer structure for transporting, distributing or storing fluids.
[Claim 26]
Use according to claim 25, characterized in that said structure is chosen from a fluid transport pipe for an automobile.
[Claim 27]
Use according to claim 25, characterized in that said structure is a pipe for exploiting an oil or gas deposit, under the sea or on land.
[Claim 28]
Use of the granules from step e. of the process according to one of claims 1 to 21, for the preparation of articles obtained by injection.
[Claim 29]Use according to claim 28, characterized in that the article relates to applications in electrical or electronics, in particular electrical and electronic equipment goods, such as encapsulated solenoids, pumps, telephones, computers, printers, fax machines, modems, monitors, remote controls, cameras, circuit breakers, electrical cable sheaths, optical fibers, switches, multimedia systems, or applications in sport,
in particular a ski boot or part of a ski boot or a rigid crampon boot or part of a rigid crampon boot, such as a football, rugby or American football boot, a hockey boot or part of a hockey boot, or a running shoe, a golf ball or part of a golf ball, or a stick in the sport of lacrosse or a hockey article such as a helmet or sports articles for head protection,
shoulders, elbows, hands, knees, back or shin, such as helmets, gloves, shoulder pads, elbow pads, knee pads or shin guards or optical applications, in particular glasses or a mask, in particular glasses or a mask used in the practice of a sport such as protective glasses or a ski mask.
</t>
  </si>
  <si>
    <t xml:space="preserve">1" tsip:type="main"&gt;[Claim 1] A method of recycling a polyamide, said polyamide originating from at least one product consisting of one or more elements comprising an initial composition Cl comprising a polyamide, one or more volatile and non-volatile constituent(s) originally present in said product before its use, said product being obtained during or after the implementation of said composition by extrusion, by extrusion blow molding, by rotational molding,
by injection or by 3D printing, the initial proportion of said volatile constituent(s) being from 0.1 to 21% by weight relative to the total weight of said composition, in particular from 0.5 to 21%, in particular from 0.5 to 14%, characterized in that it comprises the following steps:a) Optionally pre-treatment of said product to separate the element comprising said composition from other elements not recyclable with said process and present in said product,b) optionally shaping said untreated product or said separate element in step a) so as to be able to be introduced into a system capable of continuously melting and transporting a polyamide, c) introducing said untreated product and optionally shaped in step b) or said separate element from step a) and optionally shaped in step b) into a system capable of continuously melting and transporting a polymer and having a degassing surface,
in particular under reduced pressure, in particular said system is an extruder, in particular a multi-screw extruder, in particular a multi-rotational system extruder, d) extrusion with degassing, in particular under reduced pressure,
continuously in the molten state of said optionally shaped product or of said separated polyamide shaped and introduced in step c) at a temperature higher than the Tm of said polyamide if it is semi-crystalline or higher than the Tg of said polyamide if it is amorphous, to reduce or eliminate said one or more volatile constituent(s), e) obtaining a final composition C2 of molten polyamide and then putting it in the form of powder, ground material,
of granules or of a new extruded part, said final shaped composition having a proportion by weight of said volatile constituent(s) lower than the initial proportion present in said initial composition, in particular &lt;3%, in particular &lt;2%, in particular &lt;1% by weight relative to the total weight of composition C2.
[Claim 2]
Method according to claim 1, characterized in that said product is chosen from a single-layer or multi-layer structure obtained by extrusion, extrusion-blow molding, rotational molding or injection, a start-up product of said structure, an end-of-production product of said structure and a production scrap of said structure.
[Claim 3]
Method according to claim 1 or 2, characterized in that said extrusion with degassing of step d) is carried out under reduced pressure for a time greater than or equal to 1 min, in particular from 1 to 5 min.
[Claim 4]
Method according to one of claims 1 to 3, characterized in that said degassing surface is &gt; 5000 mm2/kg/h.
[Claim 5]
Method according to one of claims 1 to 4, characterized in that the degassing flow rate is &gt; 100 kg/h, in particular &gt; 150 kg/h.
[Claim 6]
Method according to one of claims 1 to 5, characterized in that the reduced pressure is from 0.1 hPa to 40 hPa, in particular from 0.5 hPa to 25 hPa.
[Claim 7]
Method according to one of claims 1 to 6, characterized in that said constituents are removed at least 60% by weight relative to the total weight of the constituents present in said product or said polyamide, in particular at least 70%, in particular at least 80%, in particular at least 85%, more particularly at least 90%, even more particularly at least 95%.
[Claim 8]
Method according to one of claims 1 to 7, characterized in that said constituents are volatile compounds at reduced pressure, in particular at atmospheric pressure.
[Claim 9]
Method according to claim 8, characterized in that said volatile compounds are chosen from a plasticizer, a monomer and an oligomer having a degree of polymerization less than or equal to 3, and organic stabilizers.
[Claim 10]
Process according to one of claims 2 to 8, characterized in that said polyamide of said structure before its use has a catalyst content by weight of from 0 to 9000, in particular from 0 to 6000 ppm, preferably from 0 to 3400 ppm, advantageously from 0 to 1000 ppm relative to the total weight of the polyamide or of the composition comprising it or constituting it.
[Claim 11]
Process according to one of claims 1 to 10, characterized in that at least one component chosen from molecules comprising one or more carboxylic acid functions, one or more primary amine functions, one or more alcohol functions and one or more ester functions or a mixture thereof is added in step c) or d).
[Claim 12]
Method according to claim 11, characterized in that said component is chosen from molecules comprising one or more carboxylic acid and primary amine functions.
[Claim 13]
Method according to claim 11 or 12, characterized in that a single molecule is added whose functionality is between 1 and 3.
[Claim 14]
Method according to claim 11 or 12, characterized in that several molecules are added whose average functionality is between 1.8 and 2.2.
[Claim 15]
Method according to claim 11 or 12, characterized in that several molecules are added whose average functionality is between 0.8 and 1.2.
[Claim 16]
Process according to one of claims 11 to 15, characterized in that the proportion of said added component is from 0.01% to 10% by weight relative to the total weight of said shaped product or of said shaped separate polyamide from step b).
[Claim 17]
Process according to one of claims 1 to 16, characterized in that the polyamide of the final composition obtained in step e) after shaping in the form of granules or a new extruded part has an NH2/COOH ratio of from 0.75 to 1.25, in particular from 0.92 to 1.08, preferably from 0.95 to 1.05, advantageously from 0.98 to 1.02, in particular from 0.99 to 1.01.
[Claim 18]
Method according to one of claims 1 to 17, characterized in that said structure is chosen from a pipe, a granule, a film, a sheet, a sheath, a reservoir, a hollow body, and their mixtures.
[Claim 19]
Method according to claim 18, characterized in that said structure is a fluid transport pipe for an automobile.
[Claim 20]
Method according to claim 18, characterized in that said structure is a pipeline for exploiting an oil or gas deposit, under the sea or on land.
[Claim 21]
Method according to one of claims 1 to 20, characterized in that said polyamide is a semi-crystalline polyamide, in particular semi-crystalline aliphatic.
[Claim 22]
Initial composition comprising one or more volatile or non-volatile constituent(s) before use, as defined in one of claims 1 to 21, said composition being called Cl and comprising by weight:(a) from 30% to 99.9% of polyamide, in particular from 50 to 99%, in particular from 75% to 99% by weight, (b) from 0.1 to 15% of plasticizer, in particular from 1 to 15.0% by weight, (c) from 0 to 30% of impact modifiers, in particular from 1 to 15.0% by weight, (d) from 0 to 5% of additives, in particular from 0.1 to 5.0% by weight, (e) from 0 to 6% by weight, in particular from 0.1 to 5%, in particular from 1 to 4% by weight of monomers and oligomers having a degree of polymerization of less than or equal to 3,
(f) from 0 to 50% by weight of fibres and/or fillers, the sum of constituents (a) to (f) being equal to 100% and the initial proportion of said volatile constituent(s) (b) and (e) being from 0.1 to 21% by weight relative to the total weight of said initial composition Cl, in particular from 1 to 21%, especially from 1.1 to 20%.
[Claim 23]Final composition after recycling of composition Cl defined in claim 22, and called C2, comprising by weight:(a) from 30% to 99.999% of polyamide, in particular from 50 to 99.999%, in particular from 75% to 99.999% by weight, (b) from 0 to 0.1% by weight, in particular from 0.001 to 0.1% by weight of plasticizer, (c) from 0 to 30% of impact modifiers, in particular from 1 to 15.0% by weight, (d) from 0 to 5% of additives, in particular from 0.1 to 5.0% by weight, (e) from 0 to 1% by weight, in particular from 0.001 to 1% by weight,
in particular 0.001 to 0.1% by weight of monomers and oligomers having a degree of polymerization of less than or equal to 3, (f) from 0 to 50% by weight of fibers and/or fillers, the sum of constituents (a) to (f) being equal to 100% and the final proportion of said volatile constituent(s) (b) and (e) being from 0 to 1.1% by weight relative to the total weight of said composition C2, in particular from 0.001 to 1.1%, in particular from 0.001 to 1.1%, in particular 0.002 to 0.1%.
[Claim 24]Use of the granules obtained in step e. of the process according to one of claims 1 to 21, for the preparation of articles obtained by extrusion.
[Claim 25]
 Use according to claim 24 characterized in that the article is a single-layer or multi-layer structure for transporting, distributing or storing fluids.
[Claim 26]
Use according to claim 25, characterized in that said structure is chosen from a fluid transport pipe for an automobile.
[Claim 27]
Use according to claim 25, characterized in that said structure is a pipe for exploiting an oil or gas deposit, under the sea or on land.
[Claim 28]
Use of the granules from step e. of the process according to one of claims 1 to 21, for the preparation of articles obtained by injection.
[Claim 29]Use according to claim 28, characterized in that the article relates to applications in electrical or electronics, in particular electrical and electronic equipment goods, such as encapsulated solenoids, pumps, telephones, computers, printers, fax machines, modems, monitors, remote controls, cameras, circuit breakers, electrical cable sheaths, optical fibers, switches, multimedia systems, or applications in sport,
in particular a ski boot or part of a ski boot or a rigid crampon boot or part of a rigid crampon boot, such as a football, rugby or American football boot, a hockey boot or part of a hockey boot, or a running shoe, a golf ball or part of a golf ball, or a stick in the sport of lacrosse or a hockey article such as a helmet or sports articles for head protection,
shoulders, elbows, hands, knees, back or shin, such as helmets, gloves, shoulder pads, elbow pads, knee pads or shin guards or optical applications, in particular glasses or a mask, in particular glasses or a mask used in the practice of a sport such as protective glasses or a ski mask.
</t>
  </si>
  <si>
    <t>Arkema France</t>
  </si>
  <si>
    <t>Purification of reclaimed polymer involves transferring reclaimed polymer to polymer dissolution vessel, dissolving with solvent, transferring to solid/liquid separation vessel to remove first insoluble contaminant and make solid/liquid separation vessel composition</t>
  </si>
  <si>
    <t>Embodiments are directed towards methods for purifying a reclaimed polymer.</t>
  </si>
  <si>
    <t>1. A method for purifying a reclaimed polymer, the method comprising: transferring the reclaimed polymer to a polymer dissolution vessel, wherein the reclaimed polymer comprises a solid; selectively dissolving the solid reclaimed polymer in the polymer dissolution vessel with a solvent to make a polymer dissolution vessel composition, wherein the polymer dissolution vessel has a temperature from 70 °C to 180 °C and a pressure from 20 bar to 120 bar; transferring the polymer dissolution vessel composition to a solid/liquid separation vessel to remove a first insoluble contaminant and make a solid/liquid separation vessel composition, wherein the solid/liquid separation vessel has a temperature from 70 °C to 200 °C and a pressure from 20bar to 235 bar, wherein the solid/liquid separation vessel includes one or more filtration vessels, a sorptive separation vessel, or a combination thereof; transferring the solid/liquid separation vessel composition to an extraction vessel to remove a first targeted portion of the solvent and a second soluble contaminant to make an extraction vessel composition, wherein the extraction vessel has a temperature from 160 °C to 300 °C and a pressure from 30 bar to 300 bar; and transferring the extraction vessel composition to a polymer concentration vessel to remove a second targeted portion of the solvent and a third soluble contaminant to make a purified reclaimed polymer</t>
  </si>
  <si>
    <t>1. A method for purifying a reclaimed polymer, the method comprising: transferring the reclaimed polymer to a polymer dissolution vessel, wherein the reclaimed polymer comprises a solid; selectively dissolving the solid reclaimed polymer in the polymer dissolution vessel with a solvent to make a polymer dissolution vessel composition, wherein the polymer dissolution vessel has a temperature from 70 °C to 180 °C and a pressure from 20 bar to 120 bar; transferring the polymer dissolution vessel composition to a solid/liquid separation vessel to remove a first insoluble contaminant and make a solid/liquid separation vessel composition, wherein the solid/liquid separation vessel has a temperature from 70 °C to 200 °C and a pressure from 20bar to 235 bar, wherein the solid/liquid separation vessel includes one or more filtration vessels, a sorptive separation vessel, or a combination thereof; transferring the solid/liquid separation vessel composition to an extraction vessel to remove a first targeted portion of the solvent and a second soluble contaminant to make an extraction vessel composition, wherein the extraction vessel has a temperature from 160 °C to 300 °C and a pressure from 30 bar to 300 bar; and transferring the extraction vessel composition to a polymer concentration vessel to remove a second targeted portion of the solvent and a third soluble contaminant to make a purified reclaimed polymer
2. The method of claim 1, wherein the reclaimed polymer is selected from polyethylene and polypropylene
3. The method of claim 1, wherein the solvent comprises an alkane
4. The method of claim 3, wherein the alkane solvent is selected from C5-C7 alkanes with a boiling point from 25 °C to 90 °C
5. The method of claim 1, wherein the solid/liquid separation vessel includes a filtration vessel and a sorptive separation vessel
6. The method of claim 1, wherein solid/liquid separation vessel includes a filtration vessel, wherein the filtration vessel includes a plurality of filters to remove the first insoluble contaminant, wherein the plurality of filters include a first filter and a second filter that is downstream from the first filter, wherein the first filter has a first size rating and the second filter has a second size rating that is smaller than the first size rating, and wherein the first filter is maintained at a temperature that is lower than a temperature of the second filter
7. The method of claim 1, wherein the polymer dissolution vessel has a temperature from 110 °C to 180 °C and a pressure from greater than 30 bar to 120 bar
8. The method of claim 1, wherein the polymer dissolution vessel is configured at a temperature and a pressure to maintain the polymer dissolution vessel composition above a cloud point of the polymer dissolution vessel composition
9. The method of claim 1, wherein the solvent is from 70 to 95 weight percent based upon a total weight of the solid reclaimed polymer and the solvent transferred to the polymer dissolution vessel to make the polymer dissolution vessel composition .
10. A method for purifying a reclaimed polymer, the method comprising: transferring a solid reclaimed polymer to a polymer dissolution vessel; selectively dissolving the solid reclaimed polymer in the polymer dissolution vessel with a solvent to make a polymer dissolution vessel composition, wherein the polymer dissolution vessel has a temperature from 70 °C to 180 °C and a pressure from 20 bar to 120 bar such that the polymer dissolution vessel is configured to operate above a cloud point of the polymer dissolution vessel composition; transferring the polymer dissolution vessel composition to a filtration vessel to remove a first insoluble contaminant and a first soluble contaminant and make a filtration vessel composition, wherein the filtration vessel has a temperature from 70 °C to 200 °C and a pressure from 20 bar to 235 bar; transferring the filtration vessel composition to an extraction vessel to remove a first targeted portion of the solvent and a second soluble contaminant to make an extraction vessel composition, wherein the extraction vessel has a temperature from 160 °C to 300 °C and a pressure from 30 bar to 300 bar; and transferring the extraction vessel composition to a polymer concentration vessel to remove a second targeted portion of the solvent and a third soluble contaminant to make a purified reclaimed polymer.</t>
  </si>
  <si>
    <t>Dow Global Technologies LLC</t>
  </si>
  <si>
    <t>Pre-treating textile waste useful in textile industry for transforming textile waste, comprises e.g. providing textile waste, shredding textile waste, separating at least part of shreds, submitting the shreds and recovering lighter fraction</t>
  </si>
  <si>
    <t>The invention relates to a process for the pre-treatment of textile waste comprising at least one polymer; comprising a shredding step, different separating steps, and a recovering step. It further relates to a process for recycling textile waste comprising at least one polymer, comprising implementing the pre-treatment process according to the invention and at least one further step, preferably a further extrusion and/or depolymerization step.</t>
  </si>
  <si>
    <t>1. A process for the pre-treatment of textile waste comprising at least one target polymer to obtain pre-treated textile waste suitable to be submitted to an extrusion step, comprising the following steps: a) providing textile waste comprising at least one target polymer, b) shredding the textile waste provided at step a) to obtain shreds, wherein the shreds comprise shreds comprising metallic parts and/or shreds not comprising metallic parts, c) separating at least part of the shreds comprising metallic parts from the shreds not comprising metallic parts by submitting at least part of the shreds obtained at step b) to a magnetic field and/or an Eddy current, d) submitting the shreds not comprising metallic parts separated at step c) to an air stream, to obtain a lighter fraction and a heavier fraction, e) recovering the lighter fraction obtained at step d), said lighter fraction comprising pretreated textile waste, and f) optionally packaging the pre-treated textile waste.</t>
  </si>
  <si>
    <t>1. A process for the pre-treatment of textile waste comprising at least one target polymer to obtain pre-treated textile waste suitable to be submitted to an extrusion step, comprising the following steps: a) providing textile waste comprising at least one target polymer, b) shredding the textile waste provided at step a) to obtain shreds, wherein the shreds comprise shreds comprising metallic parts and/or shreds not comprising metallic parts, c) separating at least part of the shreds comprising metallic parts from the shreds not comprising metallic parts by submitting at least part of the shreds obtained at step b) to a magnetic field and/or an Eddy current, d) submitting the shreds not comprising metallic parts separated at step c) to an air stream, to obtain a lighter fraction and a heavier fraction, e) recovering the lighter fraction obtained at step d), said lighter fraction comprising pretreated textile waste, and f) optionally packaging the pre-treated textile waste.
2. A process for recycling textile waste comprising at least one target polymer, comprising implementing the pre-treatment process according to claim 1, and implementing at least one further step being an extrusion step, such as an extrusion-foaming step, and/or a depolymerization step, such as a hydrolysis step, preferably an alkaline hydrolysis step.
3. The process according to claim 1 or claim 2, wherein the at least one target polymer is a thermoplastic polymer, preferably selected from the group consisting of polyesters, polyamides and mixtures and/or blends thereof, more preferably polyesters, in particular PET.
4. The process according to any one of claims 1 to 3, wherein the textile waste comprises one target polymer and at least one further polymer other than the target polymer, the further polymer being preferably selected from the group consisting of cellulose, polyesters, polyamides, polyacrylates, polypropylene, polyether-polyurea copolymers, polyurethanes, lignocellulosic polymers, polysiloxanes, natural polymeric fibers, polyetheretherketones (PEEK), polyamide-imides (PAI), polyimides (PI), polyphenylene sulfides (PPS), polyphenylsulfones (PPSU), polysulfones (PSU), polyethersulfones (PES), Polyetherimides (PEI), and combinations thereof. 
5. The process according to any one of claims 1 to 4, wherein the pre-treatment process comprises, before shredding step b), a preliminary step a’) selected from the group consisting of a sorting step, a coarse pre-shedding step, an opening step, a chemolysis step, a solvolysis step, a dissolution step, a washing step, a disinfecting step, a sterilizing step, a biologically cleaning step and any combination thereof.
6. The process according to any one of claims 1 and 3 to 5, wherein the pre-treated textile waste is further submitted, after recovering step e), to one or more steps selected from the group consisting of a compaction step, a densification step, a pelletizing step, an extrusion step, preferably an extrusion-foaming step, a pyrolysis step, a gasification step, a depolymerization step, a chemolysis step, a solvolysis step and a dissolution step.
7. The process according to claim 6, wherein the pre-treated textile waste is submitted to an extrusion step, preferably an extrusion-foaming step, more preferably performed in an extruder, optionally followed by a depolymerization step.
8. The process according to claim 7, wherein the extrusion step, preferably the extrusionfoaming step, is performed at a temperature at which at least one target polymer comprised in the pre-treated textile waste is in a partially or totally molten state.
9. The process according to claim 7 or claim 8, wherein the extrusion step is implemented with a physical foaming agent, preferably selected from gas, more preferably selected from the group consisting of nitrogen, carbon dioxide, methane, helium, neon, argon, xenon, hydrogen and any mixture thereof, or with a chemical foaming agent, preferably selected from the group consisting of citric acid, carbonate and any mixture thereof.
10. The process according to any one of claims 7 to 9, wherein the extrusion step is followed by a cooling step, preferably wherein the cooling step is performed at a temperature below 100°C, more preferably below 90°C.
11. The process for recycling textile waste according to claim 2, comprising: i) submitting textile waste comprising at least one target polymer to a pre-treatment process according to any one of claims 1 and 3 to 10 to obtain pre-treated textile waste suitable to be submitted to an extrusion step, ii) contacting the pre-treated textile waste obtained at step i) with a depolymerizing agent, in conditions suitable for depolymerizing said at least one target polymer, to obtain a mixture comprising oligomers and/or monomers of said at least one target polymer, and iii) recovering and optionally purifying the oligomers and/or monomers obtained at step ii).
12. The process according to claim 11, wherein the depolymerizing agent is selected from chemical and biological depolymerizing agents, preferably enzymes, more preferably enzymes able to degrade the at least one target polymer comprised in the pre-treated waste obtained at step i).
13. The process according to claim 11 or claim 12, wherein each depolymerizing agent is a biological depolymerizing agent which is a depolymerase, preferably a depolymerase selected from the group consisting of a cutinase, a lipase, a protease, a carboxylesterase and an esterase, more preferably a cutinase, and wherein at least two different depolymerizing agents are preferably used at step ii).
14. The process according to any one of claims 11 to 13, comprising: i) submitting textile waste comprising at least one target polymer to a pre-treatment process according to any one of claims 1 and 3 to 10 to obtain pre-treated textile waste, ii) submitting the pre-treated textile waste obtained at step i) to an extrusion step, preferably an extrusion-foaming step, to obtained an extruded pre-treated textile waste, iii) contacting the extruded pre-treated textile waste obtained at step ii) with a depolymerizing agent, in conditions suitable for depolymerizing said at least one target polymer, to obtain a mixture comprising oligomers and/or monomers of said at least one target polymer, and iv) recovering and optionally purifying the oligomers and/or monomers obtained at step iii).
15. The process according to any one of claims 11 to 14, wherein the at least one target polymer comprised in the textile waste is polyethylene terephthalate (PET), and wherein the depolymerizing agent is an enzyme able to degrade polyethylene terephthalate (PET).</t>
  </si>
  <si>
    <t>Carbios</t>
  </si>
  <si>
    <t>Depolymerization system used to recover valuable monomers from waste plastics like polyamide 6, comprises heat transferrer configured to transfer condensing heat generated when vapor of solvent is condensed by condenser to dissolver and concentrator</t>
  </si>
  <si>
    <t>A depolymerization system including: a dissolver configured to dissolve a resin using a solvent; a solid-liquid separator configured to separate a solution containing the resin and the solvent dissolved by the dissolver into a solid and a liquid; an evaporator configured to evaporate the solvent contained in the liquid separated from the solution; a depolymerizer configured to perform a depolymerization reaction between the liquid from which the solvent is evaporated by the evaporator and water; a concentrator configured to heat and concentrate a reaction product of the depolymerizer, a condenser configured to condense a vapor of the solvent generated in the evaporator; and a heat transferrer configured to transfer a condensing heat generated when the vapor of the solvent is condensed by the condenser to the dissolver and the concentrator.</t>
  </si>
  <si>
    <t xml:space="preserve">A depolymerization system comprising:
a dissolver configured to dissolve a resin using a solvent;
a solid-liquid separator configured to separate a solution containing the resin and the solvent dissolved by the dissolver into a solid and a liquid;
an evaporator configured to evaporate the solvent contained in the liquid separated from the solution;
a depolymerizer configured to perform a depolymerization reaction between the liquid from which the solvent is evaporated by the evaporator and water;
a concentrator configured to heat and concentrate a reaction product of the depolymerizer, a condenser configured to condense a vapor of the solvent generated in the evaporator; and
a heat transferrer configured to transfer a condensing heat generated when the vapor of the solvent is condensed by the condenser to the dissolver and the concentrator.
</t>
  </si>
  <si>
    <t>1. A depolymerization system comprising:
a dissolver configured to dissolve a resin using a solvent;
a solid-liquid separator configured to separate a solution containing the resin and the solvent dissolved by the dissolver into a solid and a liquid;
an evaporator configured to evaporate the solvent contained in the liquid separated from the solution;
a depolymerizer configured to perform a depolymerization reaction between the liquid from which the solvent is evaporated by the evaporator and water;
a concentrator configured to heat and concentrate a reaction product of the depolymerizer, a condenser configured to condense a vapor of the solvent generated in the evaporator; and
a heat transferrer configured to transfer a condensing heat generated when the vapor of the solvent is condensed by the condenser to the dissolver and the concentrator.
2. The depolymerization system according to claim 1, wherein
the condenser includes a first condenser and a second condenser,
the first condenser is configured to condense the vapor of the solvent generated in the evaporator by a heat exchange with the solvent used in the dissolver, and
the second condenser is configured to condense the vapor which has not been condensed by the heat exchange of the first condenser among the vapor of the solvent generated in the evaporator, by a heat exchange with a predetermined liquid.
3. The depolymerization system according to claim 2, wherein
a liquid of the solvent obtained from the vapor of the solvent by condensation by the first condenser and the second condenser is supplied to the first condenser,
the first condenser is configured to condense the vapor of the solvent generated in the evaporator by the heat exchange with the liquid of the solvent,
the heat transferrer supplies the liquid of the solvent heated by the condensing heat generated when the vapor of the solvent is condensed in the first condenser to the dissolver, and
the dissolver is configured to dissolve the resin using the liquid of the solvent supplied through the heat transferrer.
4. The depolymerization system according to claim 2, wherein
the heat transferrer is configured to supply vapor of the predetermined liquid generated by the heat exchange of the second condenser to the concentrator, and
the concentrator is configured to heat the reaction product using the vapor of the predetermined liquid supplied through the heat transferrer.
5. The depolymerization system according to claim 4, wherein
the concentrator is configured to discharge the predetermined liquid cooled by being used for heating the reaction product, and
the second condenser is configured to condense the vapor which has not been condensed by the heat exchange of the first condenser among the vapor of the solvent generated in the evaporator, by the heat exchange with the predetermined liquid discharged from the concentrator.
6. The depolymerization system according to claim 1 further comprising
a gas phase condenser and a heat exchanger, wherein
the concentrator is configured to concentrate a liquid phase separated from the reaction product,
the gas phase condenser is configured to condense a gas phase separated from the reaction product, and
the heat exchanger is configured to heat the water supplied to the depolymerizer by a heat exchange with a liquid obtained by condensing the gas phase in the gas phase condenser and a distillate discharged from the concentrator.</t>
  </si>
  <si>
    <t>Honda Motor Co., Ltd.</t>
  </si>
  <si>
    <t>Recycling or separation of textile blend used in clothing and/or footwear, involves combining textile blend of fiber components and solvent to provide reaction mixture, heating by microwave irradiation to separate one component of textile blend, and recovering separated component from mixture</t>
  </si>
  <si>
    <t>Provided is a method of recycling textile blends, wherein the blend is heated by microwave irradiation to separate the blend components for reuse.</t>
  </si>
  <si>
    <t>1 . A method for recycling, or separating, at least one textile blend, the method comprising: (i) combining at least one textile blend of two or more fibre components and a solvent, to provide a reaction mixture, (ii) heating the reaction mixture by microwave irradiation at a temperature of from about 100°C to about 150°C for a time sufficient to separate at least one component of at least one textile blend, (iii) optionally recovering the separated component from the mixture.</t>
  </si>
  <si>
    <t>1 . A method for recycling, or separating, at least one textile blend, the method comprising: 
(i) combining at least one textile blend of two or more fibre components and a solvent, to provide a reaction mixture, 
(ii) heating the reaction mixture by microwave irradiation at a temperature of from about 100°C to about 150°C for a time sufficient to separate at least one component of at least one textile blend, 
(iii) optionally recovering the separated component from the mixture.
2. The method of Claim 1 , wherein the at least one textile blend is a binary blend, a ternary blend, a quaternary blend or a quinary blend.
3. The method of Claim 2, wherein the at least one textile blend is a binary blend.
4. The method of any one of the preceding claims, wherein step (ii) and optionally step (iii) are repeated as required until all fibre components have been separated and optionally recovered.
5. The method of any one of the preceding claims, wherein the at least one textile blend is a plurality of different textile blends.
6. The method of any one of the preceding claims wherein the textile blend comprises (or consists of) synthetic fibers, non-synthetic fibers or a combination of synthetic and nonsynthetic fibers.
7. The method of Claim 6, wherein the non-synthetic fibers are selected from cotton, linen, viscose, wool, flax, lyocell, leather and silk.
8. The method of Claim 6, wherein the synthetic fibers are selected from PET, nylon, elastane, polyvinylchloride, polyurethane and polypropylene.
9. The method of any one of the preceding claims, wherein the one or more textile blend is selected from PET-cotton, PET-nylon, PET-elastane, nylon-cotton, nylon-elastane, and cotton-elastane. 
10. The method of any one of the preceding claims, wherein the solvent comprises glycerol.
11 . The method of Claim 10, wherein the solvent is glycerol, a combination of glycerol and one or more polyols optionally selected from polyethylene glycol, propylene glycol, dipropylene glycol, neopentyl glycol, or a combination of glycerol and one or more solvents selected from ethylene carbonate, triacetine, diacetine, -dimethyl carbonate, ethyl lactate, propylene carbonate, gamma-valerolactone, butyl acetate.
12. The method of any one of the preceding claims, wherein the solvent is glycerol.
13. The method of any one of the preceding claims, wherein the heating temperature is from about 120°C to about 130°C.
14. The method of any one of the preceding claims, wherein the heating step is for about 1 to about 3 minutes.
15. The method of Claim 14, wherein the time is about 2 minutes.
16. The method of any one of the preceding claims wherein the textile blend and the solvent are in a ratio of 1 :5 to 1 :15.
17. The method of any one of the preceding claims, wherein when the at least one textile blend comprises PET, microwave irradiation is at a temperature of about 130° C to remove PET.
18. The method of any one of Claim 1 to 17 wherein when the at least one textile blend comprises nylon microwave irradiation is at a temperature of about 125 °C to remove nylon.
19. The method of any one of Claims 1 to 17, wherein when the at least one textile blend is comprises elastane, microwave irradiation is at a temperature of about 120 °C to remove elastane.
20. The method of any one of the preceding claims, further comprising a step of solvent recovery. 
21. The method of any one of the preceding claims, wherein the textile blend is one that formed part of clothing and/or footwear.
22. A method to remove dye from at least one textile or at least one textile blend, the method comprising: combining at least one textile or textile blend and a solvent comprising glycerol to provide a reaction mixture, and heating the mixture by microwave irradiation to remove the dye.
23. A method to recycle, or separate the components of, a textile blend with three or more fibre components, the method comprising: 
(i) combining at least one textile blend comprising three or more fibre components, and a solvent to provide a reaction mixture, 
(ii) heating the mixture by microwave irradiation to a temperature of from 100°C to 150°C to separate at least a first fibre component of the textile blend, 
(iii) optionally recovering the separated first component from the mixture in a first recovery step, 
(iv) heating the mixture by microwave irradiation to a temperature of from 100°C to 150°C to separate a second and a third component of the textile blend, 
(v) optionally recovering the separated components in a second recovery step.</t>
  </si>
  <si>
    <t>University College Cork - National University Of Ireland, Cork</t>
  </si>
  <si>
    <t>Recycling polyamide in textile by subjecting polyamide to acid hydrolysis in aqueous liquid to form oligomers of polyamide that are soluble in aqueous liquid and converting oligomers into their monomeric constituent components using amidase</t>
  </si>
  <si>
    <t>The present invention relates to a method for recycling polyamide, the method comprising: (i) subjecting the polyamide to acid hydrolysis in an aqueous liquid to produce oligomers of the polyamide that are soluble in the aqueous liquid; and (ii) using an amidase to convert the oligomers into their monomeric constituent component(s).</t>
  </si>
  <si>
    <t>1. A method for recycling polyamide, the method comprising: (i) subjecting the polyamide to acid hydrolysis in an aqueous liquid to produce oligomers of the polyamide that are soluble in the aqueous liquid; and (ii) using an amidase to convert the oligomers into their monomeric constituent component(s) .</t>
  </si>
  <si>
    <t>1. A method for recycling polyamide, the method comprising: 
(i) subjecting the polyamide to acid hydrolysis in an aqueous liquid to produce oligomers of the polyamide that are soluble in the aqueous liquid; and 
(ii) using an amidase to convert the oligomers into their monomeric constituent component(s) .
2. The method according to claim 1, wherein the polyamide comprises an aliphatic copolymer polyamide.
3. The method according to claim 1 or 2, wherein the polyamide comprises an aliphatic homopolymer polyamide.
4. The method according to claim 1, wherein the polyamide comprises nylon 6, 6, nylon 6, nylon 10, 10, nylon 11, nylon 12, nylon 6, 10, nylon 4, 6, nylon 6, 12, and combinations thereof.
5. The method according to any one of claims 1 to 4, wherein the acid hydrolysis is performed using one or more mineral acids selected from hydrochloric acid, nitric acid, phosphoric acid and sulphuric acid.
6. The method according to any one of claims 1 to 4, wherein the acid hydrolysis is performed using one or more carboxylic acids.
7. The method according to any one of claims 1 to 6, wherein the acid hydrolysis is performed at a temperature of less than 200°C.
8. The method according to any one of claims 1 to 7, wherein the acid hydrolysis produces an acidic aqueous liquid comprising the oligomers of the polyamide that is neutralised with base before using the amidase to convert the oligomers into their monomeric constituent component(s).
9. The method according to any one of claims 1 to 7, wherein before using the amidase to convert the oligomers into their monomeric constituent component(s), the method comprises the steps of (i) reducing the temperature of the aqueous liquid comprising the oligomers of the polyamide that are soluble in the aqueous liquid to promote precipitation of the oligomers in the aqueous liquid, and (ii) neutralising the separated oligomers with base.
10. The method according to any one of claims 1 to 7, wherein before using the amidase to convert the oligomers into their monomeric constituent component(s), the method comprises the steps of (i) reducing the temperature of the aqueous liquid comprising the oligomers of the polyamide that are soluble in the aqueous liquid to promote precipitation of any organic acid in the aqueous liquid, (ii) separating any precipitated organic acid from the aqueous liquid to provide a purified aqueous liquid comprising the oligomers of the polyamide that are soluble in the aqueous liquid, and (iii) neutralising the purified aqueous liquid with base.
11. The method according to any one of claims 1 to 10, wherein the amidase is immobilised on a support resin.
12. The method according to any one of claims 1 to 11, wherein the amidase comprises: f) an amino acid sequence of amino acid residues 2-398 of SEQ ID NO: 1 or SEQ ID NO:95; g) an amino acid sequence of amino acid residues 2-398 of SEQ ID NO: 2 or an amino acid sequence that has at least 70% sequence identity thereto; h) an amino acid sequence of amino acid residues 2-394 of SEQ ID NO:87 or an amino acid sequence that has at least 75% sequence identity thereto, i) an amino acid sequence of amino acid residues 2-391 of SEQ ID NO:44 or an amino acid sequence that has at least 61% sequence identity thereto; or j) an amino acid sequence of any one of SEQ ID NOs: 72-86 and 96-100 or an amino acid sequence that has at least 70% sequence identity thereto.
13. The method according to any one of claims 1 to 12, wherein the amidase comprises an amino acid sequence of amino acid residues 2-398 of SEQ ID NO: 129 or an amino acid sequence that has at least 80% sequence identity thereto.
14. The method according to any one of claims 1 to 13, wherein the amidase comprises an amino acid sequence of amino acid residues 2-398 of SEQ ID NO:2 or an amino acid sequence that has at least 70% sequence identity thereto.
15. The method according to any one of claims 1 to 14, wherein the amidase comprises an amino acid sequence of amino acid residues 2-398 of SEQ ID NO: 1 or SEQ ID NO:95. 
16. The method according to any one of claims 1 to 14, wherein the amidase comprises an amino acid sequence of amino acid residues 2-398 of SEQ ID NO: 128 or 129.
17. The method according to any one of claims 1 to 12, wherein the amidase comprises an amino acid sequence of amino acid residues 2-394 of SEQ ID NO:87 or an amino acid sequence that has at least 75% sequence identity thereto.
18. The method according to claim 17, wherein the amidase comprises a) an amino acid sequence of amino acid residues 2-392 of SEQ ID NO:3; b) the amino acid sequence having amino acid residues 2-394 of SEQ ID NO:62; or c) the amino acid sequence having amino acid residues 2-398 of SEQ ID NO:47.
19. The method according to claim 17, wherein the amidase comprises an amino acid sequence of amino acid residues 2-394 of SEQ ID NO: 127.
20. The method according to claim 12, wherein the amidase comprises an amino acid sequence of any one of SEQ ID NOs: 72-86 and 96-100 or an amino acid sequence that has at least 70% sequence identity thereto.
21. The method according to any one of claims 1 to 20, wherein the monomeric constituent component(s) is isolated and comprises an ammonium carboxylate salt.
22. The method according to claim 21, wherein the ammonium carboxylate salt is hexamethylenediamine adipate.</t>
  </si>
  <si>
    <t>Samsara Eco Pty Limited</t>
  </si>
  <si>
    <t>Recovery of polyamide for producing e.g. net, involves separating pollutants from mixture of material comprising polyamide and pollutants, and deep eutectic solvent including methanol and salt, adding separating agent, to subtract salt from both methanol and polyamide, and filtering obtained mixture</t>
  </si>
  <si>
    <t>Provided is a process for recovery of polyamides (1) from a material (10) comprising polyamides (1) and pollutants (2), said process comprising: a phase of preparing a first solution (3) being a deep eutectic solvent and including at least methanol (4) and at least one salt (5); a solubilization phase in which the material (10) is added to the first solution (3) to obtain a first mixture (11) in which the polyamides (1) bind to the salt (5); a first filtration phase in which pollutants (2) are separated from the first mixture (11) to obtain a second mixture (12) including polyamides (1) bound to salt (5) and methanol (4); a separation phase in which a separating agent (6) is added to the second mixture (12) to subtract the salt (5) from both the methanol (4) and the polyamides (1) and obtain a third mixture (13) in which the salt (5) and the polyamides (1) are again separated; a second filtration phase in which the third mixture (13) is subjected to filtration so as to obtain the polyamides (1) and a second solution (7).</t>
  </si>
  <si>
    <t xml:space="preserve">A process for recovering polyamides (1) from a material (10) comprising said polyamides (1) and pollutants (2), said process comprising: 
- a phase of preparing a first solution (3) comprising at least methanol (4) and at least one salt (5); 
- a solubilization phase in which said material (10) is added to said first solution (3) to obtain a first mixture (11) in which said polyamides (1) bind to said salt (5); a first filtration phase in which said pollutants (2) are separated from said first mixture (11) to obtain a second mixture (12) including said polyamides (1) bound to said salt (5) and said methanol (4); a separation phase in which a separating agent (6) is added to said second mixture (12) to subtract said salt (5) from both said methanol (4) and said polyamides (1) and obtain a third mixture (13) in which said salt (5) and said polyamides (1) are again separated; a second filtration phase in which said third mixture (13) is subjected to filtration so as to obtain said polyamides (1) and a second solution (7); and characterized by the fact that 
- said first solution (3) is a deep eutectic solvent, 
- said second filtration phase occurs at a temperature below the boiling temperature of said methanol (4).
</t>
  </si>
  <si>
    <t>AMENDED CLAIMS received by the International Bureau on January 27, 2025 (27.01.2025)
1. A process for recovering polyamides (1) from a material (10) comprising said polyamides (1) and pollutants (2), said process comprising: 
- a phase of preparing a first solution (3) comprising at least methanol (4) and at least one salt (5); 
- a solubilization phase in which said material (10) is added to said first solution (3) to obtain a first mixture (11) in which said polyamides (1) bind to said salt (5); a first filtration phase in which said pollutants (2) are separated from said first mixture (11) to obtain a second mixture (12) including said polyamides (1) bound to said salt (5) and said methanol (4); a separation phase in which a separating agent (6) is added to said second mixture (12) to subtract said salt (5) from both said methanol (4) and said polyamides (1) and obtain a third mixture (13) in which said salt (5) and said polyamides (1) are again separated; a second filtration phase in which said third mixture (13) is subjected to filtration so as to obtain said polyamides (1) and a second solution (7); and characterized by the fact that 
- said first solution (3) is a deep eutectic solvent, 
- said second filtration phase occurs at a temperature below the boiling temperature of said methanol (4).
2. Process according to claim 1 , wherein said first filtration phase occurs at a temperature below the boiling temperature of said methanol (4).
3. Process according to claim 1 or 2, comprising a recovery phase, subsequent to said second filtration phase, wherein said methanol (4), said salt (5) and said separating agent (6) are separated from said second solution (7).
4. Process according to any one of the preceding claims, wherein said methanol (4) is separated from said second mixture (12) prior to said filtration of said polyamides (1).
5. Process according to the preceding claim wherein, subsequent to said first filtration phase, said second mixture (12) is subjected to a first partial separation phase in which said methanol (4) is separated from said second mixture (12) by distillation to obtain a fourth mixture (14).
6. Process according to the preceding claim, wherein said fourth mixture (14) is subjected to a second partial recovery phase wherein said fourth mixture (14) is added to said separating agent (6) so as to obtain a fifth mixture (15).
7. Process according to the preceding claim, wherein said second partial recovery phase is followed by said second filtration phase, wherein said fifth mixture (15) is subjected to filtration so as to separate said polyamides (1) and obtain a third solution (8).
8. Process according to the preceding claim, wherein, in said recovery phase, from said third solution (8) said separating agent (6) is separated in order that said salt (5) and said separating agent (6) are obtained 
1 
AMENDED SHEET (ARTICLE 19) separately.
9. Process according to any of the preceding claims, wherein said polyamides (1) include a polymer selected between nylon 6 and nylon 6,6.
10. Process according to any one of the preceding claims, wherein said salt (5) comprises at least one selected from Ca^Os FW, NaSCN, Cah^FW and calcium salicylate.
11. Process according to any one of the preceding claims, wherein said separating agent (6) comprises at least one selected from 1 -butanol, acetamide and Dimethyl sulfoxide.
12. Process according to any one of the preceding claims, comprising a preliminary phase of reducing the size of said material (10) .
13. Process according to any one of the preceding claims, wherein the amount of said salt (5) is maintained in a 1 :1 molar ratio with the monomeric residue of said polyamides (1).
14. Use of a solution comprising at least methanol (4) and at least one salt (5), said solution being a deep eutectic solvent, for the purification and recovery of polyamides. 
AMENDED SHEET (ARTICLE 19)</t>
  </si>
  <si>
    <t>Primpex-plastiche Riunite Italiane Import-export-s.p.a.</t>
  </si>
  <si>
    <t>Degrading nylon, comprises contacting nylon substrate with polyethylene terephthalate-degrading enzyme under conditions suitable for degradation of nylon substrate using polyethylene terephthalate-degrading enzyme</t>
  </si>
  <si>
    <t>Provided are methods of degrading nylon. In certain embodiments, the methods comprise contacting a nylon substrate with a PET-degrading enzyme under conditions suitable for degradation of the nylon substrate by the PET-degrading enzyme. The PET-degrading enzyme may be a cutinase or cutinase-like enzyme, e.g., a wild-type or mutant cutinase from Humicola insolens (HiC), a wild-type or mutant leaf compost cutinase (LCC), a polyester hydrolase (PHL7) or the like. According to some embodiments, the PET-degrading enzyme is fused to a nylon-degrading enzyme, e.g., a wild-type or mutant nylB or nylC enzyme. In some instances, the nylon substrate is, or is comprised within, a nylon-containing textile, a net (e.g., a fishing net), or any other nylon-containing material which is desired to be degraded, e.g., for recycling, repurposing, and/or the like. Also provided are the fusion proteins, nucleic acids encoding same, cells comprising such nucleic acids, and methods of making the fusion proteins.</t>
  </si>
  <si>
    <t>1 . A method of degrading nylon, the method comprising contacting a nylon substrate with a PET-degrading enzyme under conditions suitable for degradation of the nylon substrate by the PET-degrading enzyme.</t>
  </si>
  <si>
    <t>1 . A method of degrading nylon, the method comprising contacting a nylon substrate with a PET-degrading enzyme under conditions suitable for degradation of the nylon substrate by the PET-degrading enzyme.
2. The method according to claim 1 , wherein the PET-degrading enzyme is a cutinase or cutinase-like enzyme.
3. The method according to claim 2, wherein the cutinase or cutinase-like enzyme is a cutinase from Humicola insolens (HiC).
4. The method according to claim 3, wherein the cutinase or cutinase-like enzyme is a wild-type cutinase from HiC.
5. The method according to claim 3, wherein the cutinase or cutinase-like enzyme is a mutant cutinase from HiC.
6. The method according to claim 5, wherein the mutant cutinase from HiC comprises one or more amino acid substitutions relative to the amino acid sequence set forth in SEQ ID NO: 1.
7. The method according to claim 6, wherein the mutant cutinase from HiC comprises an amino acid substitution at position 1 , 3, 4, 11 , 15, 29, 37, 47, 164, 166, or any combination thereof, wherein numbering of positions is according to SEQ ID NO: 1.
8. The method according to claim 7, wherein the mutant cutinase from HiC comprises the amino acid substitution Q1A, Q1 C, Q1 D, Q1 E, Q1 F, Q1 G, Q1 H, Q1 I, Q1 K, Q1 L, Q1 M, Q1 N, Q1 P, Q1 R, Q1S, Q1T, Q1V, Q1Y, G3A, G3C, G3D, G3E, G3F, G3H, G3I, G3L, G3N, G3Q, G3R, G3S, G3T, G3V, G3Y, A4V, S11 N, N15D, T29K, T37A, T37I, T37L, T37M, T37N, T37P, T37S, T37V, E47A, E47C, E47F, E47G, E47H, E47I, E47L, E47M, E47N, E47Q, E47R, E47S, E47T, E47V, E47Y, T164S, T166A, or any combination thereof at different positions.
9. The method according to claim 7, wherein the mutant cutinase from HiC comprises an amino acid substitution chosen from: Q1 R, G3S, T29K, T37L, E47Q, and any combination thereof. 
10. The method according to claim 7, wherein the mutant cutinase from HiC comprises the amino acid substitutions Q1 R, G3S, T29K, and E47Q.
11 . The method according to claim 7, wherein the mutant cutinase from HiC comprises the amino acid substitutions Q1 R, G3T, T37L, and E47R.
12. The method according to any one of claims 3 to 11 , wherein the cutinase or cutinase- like enzyme comprises an amino acid sequence having 70% or greater, 75% or greater, 80% or greater, 85% or greater, 90% or greater, 95% or greater, 96% or greater, 97% or greater, 98% or greater, 99% or greater, or 100% identity to the amino acid sequence set forth in SEQ ID NO:1 , SEQ ID NO:2, or SEQ ID NO:3, or a nylon-degrading enzyme fragment thereof.
13. The method according to claim 2, wherein the cutinase or cutinase-like enzyme is a leaf compost cutinase (LCC).
14. The method according to claim 13, wherein the LCC is a wild-type LCC.
15. The method according to claim 13, wherein the LCC is a mutant LCC.
16. The method according to claim 15, wherein the mutant LCC comprises one or more amino acid substitutions relative to the amino acid sequence set forth in SEQ ID NO: 4, wherein numbering of positions is according to SEQ ID NO: 4.
17. The method according to claim 15, wherein the mutant LCC comprises an amino acid substitution at position 93, 204, 209, 249, or any combination thereof.
18. The method according to claim 17, wherein the mutant LCC comprises an amino acid substitution chosen from: Y93G, D204C, F209I, S249C, and any combination thereof.
19. The method according to any one of claims 13 to 18, wherein the LCC comprises an amino acid sequence having 70% or greater, 75% or greater, 80% or greater, 85% or greater, 90% or greater, 95% or greater, 96% or greater, 97% or greater, 98% or greater, 99% or greater, or 100% identity to the amino acid sequence set forth in SEQ ID NO:4 or SEQ ID NO:5, or a nylon-degrading enzyme fragment thereof. 
20. The method according to claim 1 , wherein the PET-degrading enzyme is a polyester hydrolase Leipzig 7 (PHL7) enzyme.
21 . The method according to claim 20, wherein the PHL7 enzyme comprises an amino acid sequence having 70% or greater, 75% or greater, 80% or greater, 85% or greater, 90% or greater, 95% or greater, 96% or greater, 97% or greater, 98% or greater, 99% or greater, or 100% identity to the amino acid sequence set forth in SEQ ID NO:6, or a nylon-degrading enzyme fragment thereof.
22. The method according to any one of claims 1 to 21 , wherein the PET-degrading enzyme is fused to a heterologous protein domain.
23. The method according to claim 22, wherein the heterologous protein domain is an enzyme.
24. The method according to claim 23, wherein the enzyme is a nylon-degrading enzyme.
25. The method according to claim 24, wherein the nylon-degrading enzyme is a nylB enzyme.
26. The method according to claim 25, wherein the nylB enzyme comprises an amino acid sequence having 70% or greater, 75% or greater, 80% or greater, 85% or greater, 90% or greater, 95% or greater, 96% or greater, 97% or greater, 98% or greater, 99% or greater, or 100% identity to the amino acid sequence set forth in SEQ ID NO:7, or a nylon-degrading enzyme fragment thereof.
27. The method according to claim 24, wherein the nylon-degrading enzyme is a nylC enzyme.
28. The method according to claim 27, wherein the nylC enzyme is a nylCk enzyme.
29. The method according to claim 28, wherein the nylCk enzyme comprises an amino acid sequence having 70% or greater, 75% or greater, 80% or greater, 85% or greater, 90% or greater, 95% or greater, 96% or greater, 97% or greater, 98% or greater, 99% or greater, or 100% identity to the amino acid sequence set forth in SEQ ID NO:8, or a nylon-degrading enzyme fragment thereof. 
30. The method according to any one of claims 25 to 29, wherein the fusion protein comprises an amino acid sequence having 70% or greater, 75% or greater, 80% or greater, 85% or greater, 90% or greater, 95% or greater, 96% or greater, 97% or greater, 98% or greater, 99% or greater, or 100% identity to the amino acid sequence set forth in SEQ ID NO:9, SEQ ID NO:10, SEQ ID NO:11 , or SEQ ID NO:12.
31 . The method according to any one of claims 1 to 30, wherein the nylon substrate is a nylon fiber.
32. The method according to any one of claims 1 to 30, wherein the nylon substrate is a molded nylon product.
33. The method according to any one of claims 1 to 30, wherein the nylon substrate is, or is comprised within, a textile, a net (e.g., a fishing net), a rope, carpet, an umbrella, a conveyor belt, a seat belt, or a machine part.
34. The method according to any one of claims 1 to 30, wherein the nylon substrate is comprised within a nylon-containing textile.
35. The method according to any one of claims 1 to 30, wherein the nylon substrate is, or is comprised within, a net.
36. A method of producing 6-aminohexanoic acid, the method comprising performing the method according to any one of claims 1 to 35.
37. The method according to claim 36, further comprising harvesting the produced 6- aminohexanoic acid.
38. The method according to claim 37, further comprising isolating the harvested 6- aminohexanoic acid.
39. The method according to any one of claims 36 to 38, further comprising producing nylon from the produced 6-aminohexanoic acid. 
40. The method according to claim 39, further comprising producing a nylon-containing product with the produced nylon.
41 . The method according to claim 40, wherein the nylon-containing product is a textile, a net (e.g., a fishing net), a rope, carpet, an umbrella, a conveyor belt, a seat belt, or a machine part.
42. The method according to claim 40, wherein the nylon-containing product is a nylon- containing textile.
43. A fusion protein comprising a PET-degrading enzyme fused to a nylon-degrading enzyme.
44. The fusion protein of claim 43, wherein the PET-degrading enzyme is a cutinase or cutinase-like enzyme.
45. The fusion protein of claim 44, wherein the cutinase or cutinase-like enzyme is a cutinase from Humicola insolens (HiC).
46. The fusion protein of claim 45, wherein the cutinase or cutinase-like enzyme is a wildtype cutinase from HiC.
47. The fusion protein of claim 45, wherein the cutinase or cutinase-like enzyme is a mutant cutinase from HiC.
48. The fusion protein of claim 47, wherein the mutant cutinase from HiC comprises one or more amino acid substitutions relative to the amino acid sequence set forth in SEQ ID NO: 1 .
49. The fusion protein of claim 48, wherein the mutant cutinase from HiC comprises an amino acid substitution at position 1 , 3, 4, 11 , 15, 29, 37, 47, 164, 166, or any combination thereof, wherein numbering of positions is according to SEQ ID NO: 1.
50. The fusion protein of claim 49, wherein the mutant cutinase from HiC comprises the amino acid substitution Q1 A, Q1 C, Q1 D, Q1 E, Q1 F, Q1 G, Q1 H, Q11, Q1 K, Q1 L, Q1 M, Q1 N, Q1 P, Q1 R, Q1S, Q1T, Q1V, Q1Y, G3A, G3C, G3D, G3E, G3F, G3H, G3I, G3L, G3N, G3Q, G3R, G3S, G3T, G3V, G3Y, A4V, S11 N, N15D, T29K, T37A, T37I, T37L, T37M, T37N, T37P, T37S, T37V, E47A, E47C, E47F, E47G, E47H, E47I, E47L, E47M, E47N, E47Q, E47R, E47S, E47T, E47V, E47Y, T164S, T166A, or any combination thereof at different positions.
51 . The fusion protein of claim 49, wherein the mutant cutinase from HiC comprises an amino acid substitution chosen from: Q1 R, G3S, T29K, T37L, E47Q, and any combination thereof.
52. The fusion protein of claim 49, wherein the mutant cutinase from HiC comprises the amino acid substitutions Q1 R, G3S, T29K, and E47Q.
53. The fusion protein of claim 49, wherein the mutant cutinase from HiC comprises the amino acid substitutions Q1 R, G3T, T37L, and E47R.
54. The fusion protein of any one of claims 45 to 53, wherein the cutinase or cutinase-like enzyme comprises an amino acid sequence having 70% or greater, 75% or greater, 80% or greater, 85% or greater, 90% or greater, 95% or greater, 96% or greater, 97% or greater, 98% or greater, 99% or greater, or 100% identity to the amino acid sequence set forth in SEQ ID NO:1 , SEQ ID NO:2, or SEQ ID NO:3, or a nylon-degrading enzyme fragment thereof.
55. The fusion protein of claim 44, wherein the cutinase or cutinase-like enzyme is a leaf compost cutinase (LCC).
56. The fusion protein of claim 55, wherein the LCC is a wild-type LCC.
57. The fusion protein of claim 55, wherein the LCC is a mutant LCC.
58. The fusion protein of claim 57, wherein the mutant LCC comprises one or more amino acid substitutions relative to the amino acid sequence set forth in SEQ ID NO: 4, wherein numbering of positions is according to SEQ ID NO: 4.
59. The fusion protein of claim 58, wherein the mutant LCC comprises an amino acid substitution at position 93, 204, 209, 249, or any combination thereof.
60. The fusion protein of claim 59, wherein the mutant LCC comprises an amino acid substitution chosen from: Y93G, D204C, F209I, S249C, and any combination thereof. 
61 . The fusion protein of any one of claims 58 to 60, wherein the mutant LCC further comprises an amino acid substitution at position 73, 166, 229, or any combination thereof.
62. The fusion protein of claim 61 , wherein the mutant LCC comprises an amino acid substitution chosen from: R73L, V166A, W229R, and any combination thereof.
63. The fusion protein of any one of claims 55 to 62, wherein the LCC comprises an amino acid sequence having 70% or greater, 75% or greater, 80% or greater, 85% or greater, 90% or greater, 95% or greater, 96% or greater, 97% or greater, 98% or greater, 99% or greater, or 100% identity to the amino acid sequence set forth in SEQ ID NO:4 or SEQ ID NO:5, or a nylon-degrading enzyme fragment thereof.
64. The fusion protein of claim 43, wherein the PET-degrading enzyme is a polyester hydrolase Leipzig 7 (PHL7) enzyme.
65. The fusion protein of claim 64, wherein the PHL7 enzyme comprises an amino acid sequence having 70% or greater, 75% or greater, 80% or greater, 85% or greater, 90% or greater, 95% or greater, 96% or greater, 97% or greater, 98% or greater, 99% or greater, or 100% identity to the amino acid sequence set forth in SEQ ID NO:6, or a nylon-degrading enzyme fragment thereof.
66. The fusion protein of any one of claims 43 to 65, wherein the nylon-degrading enzyme is a nylB enzyme.
67. The fusion protein of claim 66, wherein the nylB enzyme comprises an amino acid sequence having 70% or greater, 75% or greater, 80% or greater, 85% or greater, 90% or greater, 95% or greater, 96% or greater, 97% or greater, 98% or greater, 99% or greater, or 100% identity to the amino acid sequence set forth in SEQ ID NOT, or a nylon-degrading enzyme fragment thereof.
68. The fusion protein of any one of claims 43 to 65, wherein the nylon-degrading enzyme is a nylC enzyme.
69. The fusion protein of claim 68, wherein the nylC enzyme is a nylCk enzyme.
70. The fusion protein of claim 69, wherein the nylCk enzyme comprises an amino acid sequence having 70% or greater, 75% or greater, 80% or greater, 85% or greater, 90% or greater, 95% or greater, 96% or greater, 97% or greater, 98% or greater, 99% or greater, or 100% identity to the amino acid sequence set forth in SEQ ID NO:8, or a nylon-degrading enzyme fragment thereof.
71 . The fusion protein of any one of claims 43 to 70, wherein the fusion protein comprises an amino acid sequence having 70% or greater, 75% or greater, 80% or greater, 85% or greater, 90% or greater, 95% or greater, 96% or greater, 97% or greater, 98% or greater, 99% or greater, or 100% identity to the amino acid sequence set forth in SEQ ID NO:9, SEQ ID NQ:10, SEQ ID NO:11 , or SEQ ID NO:12.
72. A nucleic acid encoding the fusion protein of any one of claims 43 to 71 .
73. A cell comprising the nucleic acid of claim 72.
74. The cell of claim 73, wherein the cell is a prokaryotic cell.
75. The cell of claim 74, wherein the prokaryotic cell is an E. coli cell or a B. subtilis cell.
76. The cell of claim 73, wherein the cell is a eukaryotic cell.
77. The cell of claim 76, wherein the eukaryotic cell is a S. cerevisiae cell, a P. pastoris cell, an A. niger cell, an A. nidulans cell, or a T. reesei cell.
78. The cell of any one of claims 73 to 77, wherein the nucleic acid is present in an expression vector.
79. A method of producing the fusion protein of any one of claims 43 to 71 , comprising culturing the cell of claim 78 under conditions suitable for expression of the fusion protein, wherein the fusion protein is produced.</t>
  </si>
  <si>
    <t>The Board Of Trustees Of The Leland Stanford Junior University</t>
  </si>
  <si>
    <t>Depolymerizing polyamide, used in plastics applications requiring material/product to withstand harsh mechanical and environmental conditions comprises combining polyamide and alkali metal catalyst to depolymerize the polyamide to product</t>
  </si>
  <si>
    <t>Provided are methods for depolymerizing polyamides. In embodiments, such a method comprises combining a polyamide and an alkali metal catalyst to depolymerize the polyamide to a product, wherein the alkali metal catalyst is selected from those having a formula MXRn, wherein M is an alkali metal; X is H, C, N, Si, or Sn; R is independently selected from hydrogen, alkyl, silyl, and aryl; and n is from 0 to 2.</t>
  </si>
  <si>
    <t>1. A method for depolymerizing a polyamide, the method comprising: combining a polyamide and an alkali metal catalyst to depolymerize the polyamide to a product, wherein the alkali metal catalyst is selected from those having a formula MXRn, wherein M is an alkali metal; X is H, C, N, Si, or Sn; R is independently selected from hydrogen, alkyl, silyl, and aryl; and n is from 0 to 2</t>
  </si>
  <si>
    <t>1. A method for depolymerizing a polyamide, the method comprising: combining a polyamide and an alkali metal catalyst to depolymerize the polyamide to a product, wherein the alkali metal catalyst is selected from those having a formula MXRn, wherein M is an alkali metal; X is H, C, N, Si, or Sn; R is independently selected from hydrogen, alkyl, silyl, and aryl; and n is from 0 to 2
2. The method of claim 1, wherein M is selected from Li, Na, K, Cs, and a mixture thereof
3. The method of claim 1, wherein M is selected from Li, Na, K, Cs and a mixture thereof; X is N or H; and R is independently selected from hydrogen, alkyl, and silyl
4. The method of claim 1, wherein M is selected from Li, Na, K, Cs and a mixture thereof; X is N; R is hydrogen; and n is 2
5. The method of claim 4, wherein M is Na
6. The method of claim 1, wherein M is selected from Li, Na, K, Cs and a mixture thereof; X is H; and n is 0
7. The method of claim 6, wherein M is Na
8. The method of claim 1, wherein M is selected from Li, Na, K, Cs and a mixture thereof; X is N; and R is independently selected from hydrogen, alkyl, and silyl
9. The method of claim 8, wherein R is the alkyl, the alkyl is a substituted cycloalkyl, and n is 1
10. The method of claim 9, wherein M is Na
11. The method of claim 1, wherein the polyamide is a polymerization product of a monomer selected from 2-pyrrolidone, 2-piperidone, ^ ^-caprolactam, enantholactam, capryllactam, pelargolactam, azacycloundecan-2-one, azacyclotridecan-2-one, and combinations thereof. Atty. Dkt. No.00100-0347-PCT 12. The method of claim 1, wherein the polyamide is selected from poly(2- pyrrolidinone) (Nylon-4), poly(2-piperidone) (Nylon-5), poly(hexano-6-lactam) (Nylon-6), polyenanthamide (Nylon-7), polycapryllactam (Nylon-8), poly(9-aminononanoic acid (Nylon-9), poly(10-aminodecanoic acid) (Nylon-10), poly(11-aminoundecanoic acid) (Nylon- 11), poly(dodecano-12-lactam) (Nylon-12), poly[imino(1,6-dioxo hexamethylene)imino hexamethylene] (Nylon-66), poly[imino(1,6-dioxohexamethylene) iminotetramethylene] (Nylon-46), and combinations thereof
13. The method of claim 1, wherein the product comprises a monomer from which the polyamide was formed
14. The method of claim 13, wherein the monomer is a cyclic amide
15. The method of claim 1, wherein the method is carried out in an absence of a liquid medium
16. The method of claim 1, wherein the polyamide and the alkali metal catalyst form a reaction mixture consisting of the polyamide and the alkali catalyst
17. The method of claim 1, wherein the method is carried out using a continuous flow reactor system
18. The method of claim 1, wherein the method further comprises recovering the product from a reaction mixture comprising the polyamide and the alkali metal catalyst, wherein the product comprises a monomer from which the polyamide was formed
19. The method of claim 3, wherein the method is carried out using a temperature of 240 ºC or less, a time of 4 hours or less, a loading of the alkali metal catalyst of 10 mol% or less, and a pressure of 10-3 Torr or less, and the method provides a yield of the product of at least 90%
20. The method of claim 19, wherein the polyamide comprises poly(hexano-6- lactam) (Nylon-6) .
21. The method of claim 20, wherein the product comprises a monomer from which the polyamide was formed.</t>
  </si>
  <si>
    <t>Northwestern University</t>
  </si>
  <si>
    <t>Method for depolymerizing polyamide e.g. nylon-6, involves combining polyamide and organolanthanide catalyst comprising lanthanide metal, active ligand, and ancillary ligand selected from conjugated carbocyclic groups, to depolymerize polyamide to product</t>
  </si>
  <si>
    <t>Methods for depolymerizing a polyamide are provided which may comprise combining a polyamide and an organolanthanide catalyst to depolymerize the polyamide to a product, wherein the organolanthanide catalyst comprises a lanthanide metal, an active ligand bound to the lanthanide metal, and an ancillary ligand bound to the lanthanide metal, wherein the ancillary ligand is selected from conjugated carbocyclic groups and the active ligand is selected from those having a formula –EHm(XRn)o, wherein E is selected from N, P, C, Si, Ge, and Sn; X is independently selected from H, N, P, C, Si, Ge, and Sn; and R is independently selected from H, alkyl, aryl, alkoxyl, silyl, germyl, and stannyl; wherein m is 0 or 1, n is 2 or 3, and o is 2 or 3.</t>
  </si>
  <si>
    <t>1. A method for depolymerizing a polyamide, the method comprising combining a polyamide and an organolanthanide catalyst to depolymerize the polyamide to a product, wherein the organolanthanide catalyst comprises a lanthanide metal, an active ligand bound to the lanthanide metal, and an ancillary ligand bound to the lanthanide metal, wherein the ancillary ligand is selected from conjugated carbocyclic groups and the active ligand is selected from those having a formula –EHm(XRn)o, wherein E is selected from N, P, C, Si, Ge, and Sn; X is independently selected from H, N, P, C, Si, Ge, and Sn; and R is independently selected from H, alkyl, aryl, alkoxyl, silyl, germyl, and stannyl; wherein m is 0 or 1, n is 2 or 3, and o is 2 or 3</t>
  </si>
  <si>
    <t>1. A method for depolymerizing a polyamide, the method comprising combining a polyamide and an organolanthanide catalyst to depolymerize the polyamide to a product, wherein the organolanthanide catalyst comprises a lanthanide metal, an active ligand bound to the lanthanide metal, and an ancillary ligand bound to the lanthanide metal, wherein the ancillary ligand is selected from conjugated carbocyclic groups and the active ligand is selected from those having a formula –EHm(XRn)o, wherein E is selected from N, P, C, Si, Ge, and Sn; X is independently selected from H, N, P, C, Si, Ge, and Sn; and R is independently selected from H, alkyl, aryl, alkoxyl, silyl, germyl, and stannyl; wherein m is 0 or 1, n is 2 or 3, and o is 2 or 3
2. The method of claim 1, wherein E is selected from C, Si, Ge, and Sn
3. The method of claim 1, wherein the organolanthanide catalyst comprises a single active ligand and two ancillary ligands
4. The method of claim 1, wherein the ancillary ligand is selected from unsubstituted, monocyclic conjugated carbocyclic groups
5. The method of claim 4, wherein the ancillary ligand is selected from cyclopentadienyl and pentamethylcyclopentadienyl
6. The method of claim 1, wherein the organolanthanide catalyst comprises a single active ligand and two ancillary ligands connected via a bridging group selected from alkyl groups and silyl groups
7. The method of claim 1, wherein E is selected from C, Si, Ge, and Sn, m = 1, and o = 2
8. The method of claim 7, wherein E is C, X is Si, and n = 3
9. The method of claim 8, wherein R is H or alkyl. Atty. Dkt. No.00100-0344-PCT 10. The method of claim 1, wherein the organolanthanide catalyst comprises a single active ligand and two ancillary ligands selected from unsubstituted, monocyclic conjugated carbocyclic groups, and wherein E is C, X is Si, R is H or alkyl, m = 1, n = 3, and o = 2
11. The method of claim 10, wherein the lanthanide metal is selected from La, Y, and Sm
12. The method of claim 11, wherein the two ancillary ligands are connected via a bridging group selected from alkyl groups and silyl groups
13. The method of claim 1, wherein the organolanthanide catalyst is (η5- C5Me5)2LnCH(SiMe3)2 or Me2Si(η5-C5Me4)2LnCH(SiMe3)2
14. The method of claim 13, wherein Ln is La, Y, or Sm
15. The method of claim 1, wherein the polyamide is a polymerization product of a monomer selected from 2-pyrrolidone, 2-piperidone, e-caprolactam, enantholactam, capryllactam, pelargolactam, azacycloundecan-2-one, azacyclotridecan-2-one, 6- azabicyclo[3.2.1]octan-7-one, and combinations thereof
16. The method of claim 1, wherein the polyamide is selected from poly(2- pyrrolidinone) (Nylon-4), poly(2-piperidone) (Nylon-5), poly(hexano-6-lactam) (Nylon-6), polyenanthamide (Nylon-7), polycapryllactam (Nylon-8), poly(9-aminononanoic acid (Nylon-9), poly(10-aminodecanoic acid) (Nylon-10), poly(11-aminoundecanoic acid) (Nylon- 11), poly(dodecano-12-lactam) (Nylon-12), poly[imino(1,6-dioxo hexamethylene)imino hexamethylene] (Nylon-66), and combinations thereof
17. The method of claim 1, wherein the product comprises a monomer from which the polyamide was formed
18. The method of claim 17, wherein the monomer is a cyclic amide
19. The method of claim 1, wherein the polyamide and the organolanthanide catalyst form a reaction mixture consisting of the polyamide and the organolanthanide catalyst. Atty. Dkt. No.00100-0344-PCT 20. The method of claim 1, wherein the method is carried out using a temperature of 250 ºC or less, a loading of the organolanthanide catalyst of 5 mol% or less, a time of 24 hours or less, and the method provides a yield of the product of at least 90%
21. The method of claim 20, wherein the product comprises a monomer from which the polyamide was formed
22. The method of claim 1, wherein the method is carried out using a continuous flow reactor system
23. The method of claim 1, wherein the method further comprises recovering the product from a reaction mixture comprising the polyamide and the organolanthanide catalyst, wherein the product comprises a monomer from which the polyamide was formed
24. The method of claim 1, wherein the organolanthanide catalyst is (η5- C5Me5)2LnCH(SiMe3)2 or Me2Si(η5-C5Me4)2LnCH(SiMe3)2, and further wherein the method is carried out using a temperature of 250 ºC or less and a loading of the organolanthanide catalyst of 5 mol% or less
25. The method of claim 24, wherein Ln is La, Y, or Sm .
26. The method of claim 25, wherein the polyamide is poly(hexano-6-lactam) (Nylon-6), poly[imino(1,6-dioxo hexamethylene)imino hexamethylene] (Nylon-66), or a combination thereof.</t>
  </si>
  <si>
    <t>Preparing recycled polymers from waste mixed plastics comprises e.g. reacting reactants in the waste mixed plastics with reaction monomers to obtain first precursor, dissolving and separating it to obtain second precursor, and (iii) reacting under the action of catalyst</t>
  </si>
  <si>
    <t>The invention provides a method for recycling regenerated polymer from waste mixed plastic, comprising the following steps: S1, subjecting the polymer in the waste mixed plastic and the reaction monomer to a normal-pressure reversible reaction under the action of a catalyst to obtain a first precursor; S2, filtering and purifying the first precursor obtained in the step S1, removing impurities to obtain a second precursor; S3, reversibly reacting the second precursor for 0.5-48h under the action of catalyst at 150-300 degrees centigrade and absolute pressure of 1-1000 Pa to obtain reaction monomer and regenerated polymer, and recycling the reaction monomer; the polymer in the waste mixed plastics comprises one of polyester, polycarbonate and polyamide. The method for preparing regenerated polymer by recycling waste mixed plastic provided by the invention can selectively recycle polyester, polycarbonate or polyamide in the waste mixed plastic without manual sorting.</t>
  </si>
  <si>
    <t>A method for preparing regenerated polymer by recycling waste mixed plastic, wherein it comprises the following steps: S1, under normal pressure, reacting the reactant in the waste mixed plastic with the reaction monomer under the action of the catalyst to obtain a first precursor; S2, dissolving and separating the first precursor obtained in the step S1, removing impurities to obtain a second precursor; S3, reacting the second precursor for 0.5-48h under the action of catalyst at 150-300 degrees centigrade and absolute pressure of 1-1000Pa to obtain reaction monomer and regenerated polymer; the reactant in the waste mixed plastic is one of polyester, polycarbonate or polyamide, the reaction monomer in the S1 comprises at least one of five-membered or six-membered cyclic ester, thioester, cyclic carbonate, cyclic anhydride, cyclic lactam, the five-membered or six-membered cyclic ester, The structure of the thioester is shown as the following formula (I)-(III): The structure of the cyclic carbonate is represented by the following formula (IV) and formula (V): The structure of the cyclic anhydride is represented by the following formula (VI) and formula (VII): The structure of the cyclic lactam is represented by the following formula (VIII) and formula (IX): wherein R1, R2, R3, R4, R5, R6, R7, R8, R9, R10, R11, R12, R13, R14, R15, R16, R17, R18, R19, R20, R21, R22, R23, R24, R25 and R26 are independent from each other and both are hydrogen or alkyl, wherein the polyester is reacted with the cyclic ester, the cyclic thioester, the cyclic carbonate and the cyclic anhydride, respectively; the polycarbonate is respectively reacted with the cyclic ester, the cyclic thioester, the cyclic carbonate and the cyclic anhydride; the polyamide reacts with the cyclic anhydride and the cyclic lactam, respectively.</t>
  </si>
  <si>
    <t>1. A method for preparing regenerated polymer by recycling waste mixed plastic, wherein it comprises the following steps: S1, under normal pressure, reacting the reactant in the waste mixed plastic with the reaction monomer under the action of the catalyst to obtain a first precursor; S2, dissolving and separating the first precursor obtained in the step S1, removing impurities to obtain a second precursor; S3, reacting the second precursor for 0.5-48h under the action of catalyst at 150-300 degrees centigrade and absolute pressure of 1-1000Pa to obtain reaction monomer and regenerated polymer; the reactant in the waste mixed plastic is one of polyester, polycarbonate or polyamide, the reaction monomer in the S1 comprises at least one of five-membered or six-membered cyclic ester, thioester, cyclic carbonate, cyclic anhydride, cyclic lactam, the five-membered or six-membered cyclic ester, The structure of the thioester is shown as the following formula (I)-(III): The structure of the cyclic carbonate is represented by the following formula (IV) and formula (V): The structure of the cyclic anhydride is represented by the following formula (VI) and formula (VII): The structure of the cyclic lactam is represented by the following formula (VIII) and formula (IX): wherein R1, R2, R3, R4, R5, R6, R7, R8, R9, R10, R11, R12, R13, R14, R15, R16, R17, R18, R19, R20, R21, R22, R23, R24, R25 and R26 are independent from each other and both are hydrogen or alkyl, wherein the polyester is reacted with the cyclic ester, the cyclic thioester, the cyclic carbonate and the cyclic anhydride, respectively; the polycarbonate is respectively reacted with the cyclic ester, the cyclic thioester, the cyclic carbonate and the cyclic anhydride; the polyamide reacts with the cyclic anhydride and the cyclic lactam, respectively.2. The method for preparing regenerated polymer by recycling waste mixed plastic according to claim 1, wherein the polyester comprises polyethylene glycol terephthalate, polybutylene terephthalate, polytrimethylene terephthalate, polycyclohexanedimethanol terephthalate. at least one of poly-furan glycol diformate, poly-butylene succinate, poly-adipic acid/poly-butylene terephthalate copolyester, polylactic acid; the polycarbonate comprises at least one of bisphenol A polycarbonate and polypropylene carbonate; The polyamide comprises at least one of polyhexamethylene adipamide, polycaprolactam, polyomega-aminoundecanoyl, polylaurolactam, polyhexamethylene adipamide, polydodecane diacyl hexamethylene diamine, and polysebacamide.3. The method for preparing regenerated polymer by recycling waste mixed plastic according to claim 1, wherein the catalyst is at least one of oxide, hydroxide, alkoxide, carboxylate and halogen salt of tin, zinc, magnesium, stibium, manganese and cadmium.4. The method for preparing regenerated polymer by recycling waste mixed plastic according to claim 1, wherein the weight of the catalyst is 0.05-1 % of the total weight of the reactant in the waste mixed plastic.5. The method for preparing regenerated polymer by recycling waste mixed plastic according to claim 1, wherein the mol ratio of the repeated unit of the reactant in the waste mixed plastic to the reaction monomer is 1: (0.1-10).6. The method for preparing regenerated polymer by recycling waste mixed plastic according to claim 1, wherein the reaction temperature in step S1 is 100-250 centigrade, and the time is 0.5-48h.7. The method for recycling and preparing regenerated polymer from waste mixed plastic according to claim 1, wherein the specific process of the step S2 is as follows: dissolving the first precursor obtained in step S1 by solvent, filtering to remove part of unreacted and insoluble plastic, then removing pigment and impurity by silica gel adsorption, then adding precipitator, appearing precipitate, after removing precipitate, evaporating solvent to obtain the second precursor.8. A regenerated polymer prepared by the method for recycling and preparing regenerated polymer in waste mixed plastic according to any one of claims 1 to 7, wherein the regenerated polymer is one of regenerated polyester, regenerated polycarbonate or regenerated polyamide.</t>
  </si>
  <si>
    <t>Chemistry And Chemical Engineering Guangdong Laboratory</t>
  </si>
  <si>
    <t>Recovery of epsilon-caprolactam, preferably polyimide 6 from solid material, involves providing stream comprising solid material, preparing aqueous depolymerization mixture based on solid material, and subjecting depolymerization mixture to polyamide 6 depolymerization condition in reaction unit</t>
  </si>
  <si>
    <t>The present invention relates to a recycling process for recovering ε-caprolactam from a solid material M comprising polyamide 6, comprising (i) providing a stream SM comprising the solid material M; (ii) preparing an aqueous depolymerization mixture based on SM; (iii) subjecting the depolymerization mixture prepared according to (ii) to polyamide 6 depolymerization conditions in a reaction unit UR, obtaining a liquid aqueous stream SR comprising ε-caprolactam dissolved in water at a concentration CSR, the stream SR further comprising one or more impurities; (iv) passing the liquid aqueous stream SR into an evaporation unit UE, obtaining from SR a liquid aqueous stream SL comprising ε-caprolactam dissolved in water at a concentration CSL with CSL &gt; CSR, and further obtaining from SR one or more aqueous vapor streams Sv; (v) passing the aqueous stream SL into a heat-consuming purification unit UP, obtaining from SL a stream SCPL comprising ε-caprolactam at a concentration CSCPL with CSCPL &gt;&gt; CSL, and further obtaining from SL one or more aqueous streams SRW, wherein at least part of the heat consumed in UP is provided by at least one of the one or more streams Sv, thereby obtaining from the at least one stream Sv at least one at least partially condensed aqueous stream Svw; (vi) recycling at least one stream Svw at least partially and at least one stream SRW at least partially to the reaction unit UR.</t>
  </si>
  <si>
    <t>1. A recycling process for recovering e-caprolactam from a solid material M comprising polyamide 6, the process comprising (i) providing a stream SM comprising the solid material M; (ii) preparing an aqueous depolymerization mixture based on SM; (iii) subjecting the depolymerization mixture prepared according to (ii) to polyamide 6 depolymerization conditions in a reaction unit UR, obtaining a liquid aqueous stream SR comprising e-caprolactam dissolved in water at a concentration CSR, the stream SR further comprising one or more impurities; (iv) passing the liquid aqueous stream SR into an evaporation unit UE, obtaining from SR a liquid aqueous stream SL comprising e-caprolactam dissolved in water at a concentration CSL with CSL &gt; CSR, and further obtaining from SR one or more aqueous vapor streams Sv; (v) passing the aqueous stream SL into a heat-consuming purification unit UP, obtaining from SL a stream SCPL comprising e-caprolactam at a concentration CSCPL with CSCPL » CSL, and further obtaining from SL one or more aqueous streams SRW, wherein at least part of the heat consumed in UP is provided by at least one of the one or more streams Sv, thereby obtaining from the at least one stream Sv at least one at least partially condensed aqueous stream Svw; (vi) recycling at least one stream Svw at least partially to the reaction unit UR and at least one stream SRW at least partially to the reaction unit UR.</t>
  </si>
  <si>
    <t>1. A recycling process for recovering e-caprolactam from a solid material M comprising polyamide 6, the process comprising 
(i) providing a stream SM comprising the solid material M; 
(ii) preparing an aqueous depolymerization mixture based on SM; 
(iii) subjecting the depolymerization mixture prepared according to (ii) to polyamide 6 depolymerization conditions in a reaction unit UR, obtaining a liquid aqueous stream SR comprising e-caprolactam dissolved in water at a concentration CSR, the stream SR further comprising one or more impurities; 
(iv) passing the liquid aqueous stream SR into an evaporation unit UE, obtaining from SR a liquid aqueous stream SL comprising e-caprolactam dissolved in water at a concentration CSL with CSL &gt; CSR, and further obtaining from SR one or more aqueous vapor streams Sv; 
(v) passing the aqueous stream SL into a heat-consuming purification unit UP, obtaining from SL a stream SCPL comprising e-caprolactam at a concentration CSCPL with CSCPL » CSL, and further obtaining from SL one or more aqueous streams SRW, wherein at least part of the heat consumed in UP is provided by at least one of the one or more streams Sv, thereby obtaining from the at least one stream Sv at least one at least partially condensed aqueous stream Svw; 
(vi) recycling at least one stream Svw at least partially to the reaction unit UR and at least one stream SRW at least partially to the reaction unit UR.
2. The process of claim 1 , wherein the solid material M comprises, more preferably consists of, waste material, wherein said waste material more preferably comprises, more preferably consists of, one or more of at least one textile waste material and at least one engineering plastics waste material, more preferably comprises, more preferably consists of at least one textile waste material, wherein preferably from 10 to 100 weight-%, more preferably from 30 to 100 weight-%, more preferably from 50 to 100 weight-%, more preferably from 80 to 100 weight-%, of M consist of polyamide 6, wherein if the polyamide 6 content of the solid material M is less than 100 weight-%, the solid material M optionally additionally comprises one or more elastanes.
3. The process of claim 1 or 2, wherein the recycling according to (vi) comprises 
(vi.1 ) feeding the at least one stream Svw and the at least one stream SRW into a water treatment unit Uw, obtaining from Uw at least one aqueous recycle stream Sw; 
(vi.2) recycling the at least one aqueous stream Sw at least partially to the reaction unit UR.
4. The process of claim 3, wherein the water treatment unit Uw comprises a water recovery unit UWR and a waste water unit Uww, wherein (vi.1 ) further comprises 
(vi.1.1) feeding the at least one stream Svw and the at least one stream SRW into the water recovery unit UWR, obtaining from UWR the at least one aqueous recycle stream Sw and at least one aqueous stream Ssw; (vi .1 .2) feeding the at least one stream SSw to the waste water unit Uww, obtaining from Uww, at least one waste water stream Sww.
5. The process of any one of claims 1 to 4, wherein the purification unit UP comprises one or more of a heat-consuming water separation unit Uws, a heat-consuming distillation unit U D and a heat-consuming crystallization unit Uc, preferably two or more of a heat-consuming water separation unit Uws, a heat-consuming distillation unit UD and a heat-consuming crystallization unit Uc, more preferably a heat-consuming water separation unit U ws, a heatconsuming distillation unit UD and a heat-consuming crystallization unit Uc, wherein at least part of the heat consumed in one or more of Uws, UD and Uc is provided by at least one of the one or more streams Sv; wherein the process preferably further comprises one or more of (i-1 ), (i-2) and (i-3); more preferably at least two or more of (i-1), (i-2) and (i-3); more preferably (i-1), (i-2) and (i-3): (i-1 ) obtaining at least one at least partially condensed aqueous stream Svwi from Uws; 
(i-2) obtaining at least one at least partially condensed aqueous stream Svw2 from UD; 
(i-3) obtaining at least one at least partially condensed aqueous stream SVw3 from Uc; the process preferably further comprising feeding one or more Svwi, SVw2 and Svws! preferably two or more Svwi, Svw2 and Svws; more preferably Svwi, Svw2 and Svws into the water treatment unit Uw as defined in claim 3.
6. The process of claim 5, wherein at least one of the streams SRW is obtained from Uws.
7. The process of any one of claims 1 to 6, wherein the purification unit UP comprises a heatconsuming water separation unit Uws, a heat-consuming distillation unit U D and a heatconsuming crystallization unit Uc, the process comprising feeding the stream SL comprising £-caprolactam at a concentration CSL to Uws, obtaining from Uws a stream Uws comprising £-caprolactam at a concentration Cuws, feeding the stream Sows to the distillation unit UD, obtaining from UD a stream SUD comprising £-caprolactam at a concentration CUD, feeding the stream SUD into the crystallization unit Uc, and obtaining from Uc a stream SCPL comprising £-caprolactam at a concentration CSCPL, wherein CSL &lt; Cuws &lt; CUD &lt; CSCPL.
8. The process of any one of claims 1 to 7, wherein the water separation unit Uws comprises at least two heat-consuming water separation sub-units Uwsi and Uws2, preferably two serially coupled heat-consuming water separation sub-units Uwsi and Uws2, wherein the stream SL is fed into Uwsi and wherein at least part of the heat consumed in one or more of Uwsi and Uws2 is provided by at least one of the one or more streams Sv.
9. The process of claim 8, comprising one or more of (ii-1) and (ii-2) preferably (ii-1 ) and (ii-2): (ii-1) obtaining at least one at least partially condensed aqueous stream Svwn from Uwsi! (ii-2) obtaining at least one at least partially condensed aqueous stream SVwi2 from UWs2- 
10. The process of claim 9, wherein at least one aqueous stream SRWi is obtained from UWsi and at least one aqueous stream SRW2 is obtained from Uws2, and wherein at least one of SRWI and SRW2, preferably SRWi and SRW2 are fed into Uw.
11 . The process of any one of claims 8 to 10, wherein downstream of Uwsi and upstream of Uws2, a separation unit Ui is located, the process comprising obtaining from Uwsi an aqueous stream Suwsi, feeding the stream Suwsi into the separation unit Ui, obtaining from Ui an aqueous stream Sui, and feeding the stream Sui into the unit Uws2, wherein in Ui, one or more of impurities are separated from Suwsi, thereby obtaining from Ui an impurity stream Si, said impurities preferably comprising at least one impurity comprised in SR according to (ii).
12. The process of any one of claims 1 to 11 , wherein the evaporation unit U E comprises two or more evaporation sub-units, the process comprising obtaining at least two vapor streams Svi and Sv2, passing the vapor stream Svi to at least one heat-consuming unit and passing the vapor stream SV2 to at least one heat-consuming unit, wherein the vapor streams Svi and SV2 differ from each other in either pressure and/or temperature.
13. The process of any one of claims 1 to 12, further comprising providing the stream SCPL to a polyamide 6 production unit UPP, wherein the polyamide 6 produced in U PP is preferably provided as a feedstock to a textile material producing unit UTP, from which unit UTP 
(A) textile material MT is obtained which is brought onto the market, wherein, after the lifetime TMT of said textile material MT, it is at least partially collected as textile waste material in a textile material collecting unit UTc; 
(B) remaining material MR is obtained as textile waste material; wherein at least part of the textile waste material according to (A), or at least part of the textile waste material according to (B), or at least part of the textile waste material according to (A) and at least part of the textile waste material according to (B) is suitably provided to UR as SM, preferably via a feeding unit UM.
14. Crystallized e-caprolactam, obtainable or obtained as stream SCPL by a process according to any one of claims 1 to 12, exhibiting one or more of the following properties: an APHA color of at most 5, preferably of at most 4, more preferably of at most 3, more preferably of at most 2, more preferably of at most 1 .5, more preferably of at most 1 ; a purity of at least 99.8 weight-%, preferably of at least 99.9 %, more preferably of at least 99.95 %; and preferably exhibiting one or more of the following properties: an e-caprolactam oligomer content in the range of from 0 to 10 weight-ppm, more preferably in the range of from 0 to 5 weight-ppm, more preferably in the range of from 0 to 1 weight-ppm; a 6-aminocaproic acid content in the range of from 0 to 10 weight-ppm, more preferably in the range of from 0 to 5 weight-ppm, more preferably in the range of from 0 to 1 weight-ppm; a triisopropyl borate content in the range of from 0 to 100 weight-ppm, more preferably in the range of from 0 to 50 weight-ppm, more preferably in the range of from 0 to 10 weight-ppm; and preferably further exhibiting one or more of the following properties, more preferably wherein the solid material M as defined in claim 2 comprises one or more elastanes: a polytetrahydrofuran content in the range of from 0 to 10 weight-ppm, more preferably in the range of from 0 to 5 weight-ppm, more preferably in the range of from 0 to 1 weight-ppm; an aniline content in the range of from 0 to 10 weight-ppm, more preferably in the range of from 0 to 5 weight-ppm, more preferably in the range of from 0 to 1 weight- ppm; a methylenediphenyl diamine (MDA), isomers and oligomers content in the range of from 0 to 10 weight-ppm, more preferably in the range of from 0 to 5 weight-ppm, more preferably in the range of from 0 to 1 weight-ppm; a butanediol content in the range of from 0 to 500 weight-ppm, more preferably in the range of from 0 to 300 weight-ppm, more preferably in the range of from 0 to 100 weight-ppm; and/or an ethylene glycol content in the range of from 0 to 500 weight-ppm, more preferably in the range of from 0 to 300 weight-ppm, more preferably in the range of from 0 to 100 weight-ppm.
15. Use of SCPL, obtainable or obtained by a process according to any one of claims 1 to 12, preferably of SCPL according to claim 14, for preparing polyamide 6, said use preferably further comprising employing said polyamide 6 as a feedstock for preparing one or more of at least one textile material and at least one engineering plastics material, more preferably for preparing at least one textile material.</t>
  </si>
  <si>
    <t>Basf Se</t>
  </si>
  <si>
    <t>Apparatus for producing product gas from reactant gas for producing nitriles, has connection element for filling gas source arranged outside casing and connected to intermediate space via filling gas line such that intermediate space is supplied with filling gas obtained from filling gas source</t>
  </si>
  <si>
    <t>It is an object of the invention to specify an electrically heatable reactor for hydrogen cyanide production and the production of other nitriles, which enables a differentiated temperature profile and works with inexpensive standard components. The core of the inventive apparatus (0) is a chamber (1) made from gas-permeable, thermally insulating material that constitutes the actual reaction space. Electrical heating elements (5) project into the chamber (1), such that the chamber (1) can be heated from the inside by heating elements (5). The electrical terminals of the heating elements are outside the reaction space but within the surrounding shell. Unlike in the case of the industrially implemented BMA process, the heat is thus not transported into the reaction space from the outside but generated in the reaction space. Heat is generated by conversion of electrical energy by means of the heating elements (5) by the principle of resistance heating. In order to ensure gastightness of the apparatus (0), a shell (9) is provided, which surrounds the chamber (1) in a gastight manner.</t>
  </si>
  <si>
    <t>Evonik Operations Gmbh</t>
  </si>
  <si>
    <t>Depolymerization of polyamide-6 to caprolactam, involves preparing mixture of solid material containing polyamide, alkali metal compound and alkaline earth metal compound, additive, polyamide-66, epsilon-caprolactam, and depolymerizing prepared mixture</t>
  </si>
  <si>
    <t>The present invention relates to a process for alkaline depolymerization of polyamides through the addition of polyamide 66 (PA66) to obtain caprolactam. The present invention further relates to a production unit for carrying out this process, the use of the production unit for obtaining caprolactam from a solid material comprising a polyamide as well as the use of caprolactam obtained according to the process of the present invention.</t>
  </si>
  <si>
    <t>1 . A process for depolymerizing polyamide 6, said polyamide being contained in a solid material W, the process comprising (I) providing the solid material W containing the polyamide; (ii) preparing a mixture M comprising the solid material W provided according to (I), and one or more of an alkali metal compound and an alkaline earth metal compound, M further comprising an additive comprising a polyamide 66, wherein M contains the polyamide 66 comprised in the additive in an amount in the range of from 0.5 to 35 weight-%, based on the weight of the mixture M; (ill) subjecting the mixture M prepared according to (ii) to depolymerization conditions in a depolymerization unit UD, obtaining a gaseous mixture G1 comprising e-capro- lactam.</t>
  </si>
  <si>
    <t>1 . A process for depolymerizing polyamide 6, said polyamide being contained in a solid material W, the process comprising 
(I) providing the solid material W containing the polyamide; 
(ii) preparing a mixture M comprising the solid material W provided according to (I), and one or more of an alkali metal compound and an alkaline earth metal compound, M further comprising an additive comprising a polyamide 66, wherein M contains the polyamide 66 comprised in the additive in an amount in the range of from 0.5 to 35 weight-%, based on the weight of the mixture M; 
(ill) subjecting the mixture M prepared according to (ii) to depolymerization conditions in a depolymerization unit UD, obtaining a gaseous mixture G1 comprising e-capro- lactam.
2. The process of claim 1 , wherein M contains the polyamide 66 comprised in the additive in an amount in the range of from 0.75 to 35 weight-%, preferably in the range of from 0.80 to 30 weight-%, more preferably in the range of from 0.90 to 28 weight-%, more preferably in the range of from 1 to 15 weight-%, more preferably in the range of from 1 to 10 weight- %, more preferably in the range of from 1 to 8 weight-%, based on the weight of mixture M.
3. The process of claim 1 or 2, wherein M comprises an alkali metal compound or an alkaline earth metal compound, preferably an alkali metal compound, more preferably an alkali metal hydroxide.
4. The process of any one of claims 1 to 3, wherein M comprises the one or more of an alkali metal compound and an alkaline earth metal compound in an amount in the range of from 0.5 to 10 weight-%, preferably in the range of from 1 to 5 weight-%, more preferably in the range of from 1 .25 to 2.75 weight-%, based on the weight of the mixture M.
5. The process of any one of claims 1 to 4, wherein (ii) comprises 
(11.1) introducing the solid material W provided according to (I), one or more of an alkali metal compound and an alkaline earth metal compound, and an additive comprising a polyamide 66 into a device D1 comprised in UD; 
(11.2) bringing in contact the solid material W, the one or more of an alkali metal compound and an alkaline earth metal compound and the additive in D1 at a temperature TE, with TE &gt; TM, TM being the melting point of the polyamide comprised in W, obtaining a mixture M, preferably a melted mixture.
6. The process of claim 5, wherein D1 is one or more of an extruder, a mixer and a stirred reactor, preferably an extruder. 
7. The process of claim 5 or 6, wherein TE is in the range of from 230 to 320 °C, preferably in the range of from 250 to 310 °C, more preferably in the range of from 260 to 300 °C.
8. The process of any one of claims 1 to 7, wherein the depolymerization according to (ill) is performed at a temperature TD, with TD being in the range of from 230 to 320 °C, preferably in the range of from 250 to 310 °C, more preferably in the range of from 260 to 300 °C.
9. The process of any one of claims 1 to 8, wherein the depolymerization according to (ill) is performed at a pressure PD, with PD being in the range of from 1 to 150 mbar (abs), preferably in the range of from 5 to 120 mbar (abs), more preferably in the range of from 10 to 100 mbar (abs).
10. The process of any one of claims 1 to 9, wherein (ill) comprises introducing the mixture M obtained according to (ii), preferably according to (ii.2), in a depolymerization reactor RD comprised in UD, and subjecting M to depolymerization conditions, obtaining a gaseous mixture G1 comprising e-caprolactam.
11 . The process of any one of claims 1 to 10, wherein depolymerization according to (ill) is performed for a duration in the range of from 1 to 240 min, preferably in the range of from 15 to 150 min, more preferably in the range of from 20 to 100 min.
12. The process of any one of claims 1 to 11 , wherein the additive is polyamide 66.
13. The process of any one of claims 1 to 11 , wherein the additive is a copolymer comprising a polyamide 66, wherein preferably the additive is a copolymer of polyamide 66 and polyamide 6.
14. The process of any one of claims 1 to 13, further comprising 
(iv) passing G1 comprising e-caprolactam in a purification unit PU, obtaining a purified stream P2 comprising e-caprolactam, the concentration of e-caprolactam Cc2 in P2 &gt; the concentration of e-caprolactam Cci in G1 ; wherein PU preferably is selected from the group consisting of a distillation unit, a crystallization unit, an extraction unit, a rectification unit, a filtration unit, an ion-exchange unit, a hydrogenation unit, an oxidation unit and a combination of two or more thereof, more preferably selected from the group consisting of a distillation unit, a crystallization unit, and a combination of two or more thereof.
15. The process of claim 14, wherein (iv) comprises 
(iv.1 ) passing G1 through a purification sub-unit PSU1 comprised in PU, PSU1 preferably being a distillation unit, obtaining a purified stream G11 comprising e-caprolactam, the concentration of e-caprolactam Ccn in G11 &gt; the concentration of e-caprolactam Cci in G1 ; (iv.2) preferably passing G11 obtained according to (iv.1 ) through a purification sub-unit PSU2 comprised in PU, PSU2 being located downstream of PSU1 , PSU2 preferably being a distillation unit, obtaining a purified stream G12 comprising e-caprolactam, the concentration of e-caprolactam Cci2 in G12&gt; the concentration of e-caprolactam Ccn in G11 ; 
(iv.3) passing G11 obtained according to (iv.1 ), preferably G12 obtained according to (iv.2), through a purification sub-unit PSU3 comprised in PU, PSU3 being located downstream of PSU1 , and downstream of PSU2 if present, PSU3 preferably being a crystallization unit, obtaining a purified stream P2 comprising e-caprolactam, the concentration of e-caprolactam Cc2 in P2 &gt; the concentration of caprolactam Ccn in G11 , preferably &gt; the concentration of e-caprolactam Cci2 in G12.
16. A chemical production unit for carrying out a process for depolymerizing polyamide 6, said polyamide being contained in a solid material W, preferably for carrying out the process according to any one of claims 1 to 15, the production unit comprising 
- a depolymerization unit UD; 
- a means for mixing W, the one or more of an alkali metal compound and an alkaline earth metal compound, and the additive; 
- a means for depolymerizing the polyamide comprised in W in UD; 
- a means for removing a gaseous mixture G1 from UD; wherein preferably the means for mixing W with the one or more of an alkali metal compound and an alkaline earth metal compound and the additive is comprised in UD.
17. Use of a chemical production unit according to claim 16 in a process for depolymerizing polyamide 6, preferably the process according to any one of claims 1 to 15.
18. Use of a gaseous mixture G1 comprising e-caprolactam, obtained according to the process of any one of claims 1 to 15, for preparing a polymer.</t>
  </si>
  <si>
    <t>Production of polyamide solid used for producing polyamide fiber, involves dissolving polyamide solid as raw material in solvent, removing insoluble material in polyamide solution, precipitating and recovering polyamide from insoluble material-removed polyamide solution, and molding polyamide</t>
  </si>
  <si>
    <t>The purpose of the present invention is to provide a method for producing a polyamide solid having few black spots. This polyamide solid production method is characterized by comprising: a step 1 for dissolving a first polyamide solid serving as a starting material in a solvent to obtain a polyamide solution; a step 2 for removing insoluble matter contained in the polyamide solution to obtain an insoluble matter-removed polyamide solution; a step 3 for precipitating and recovering a polyamide from the insoluble matter-removed polyamide solution; and a step 4 for molding the polyamide recovered at step 3 at a temperature lower than the melting point of the polyamide to obtain a second polyamide solid.</t>
  </si>
  <si>
    <t>The following process, process 1: a process for obtaining a polyamide solution by dissolving a first polyamide solid material which is a raw material in a solvent, process 2: a process for obtaining an insoluble matter-removed polyamide solution by removing insoluble matter contained in the polyamide solution. The method for producing the polyamide solid comprises a step 3 of deposition making the polyamide from the insoluble matter-removed polyamide solution to recover the polyamide, and a step 4 of forming the polyamide recovered in the step 3 at a temperature lower than the melting point of the polyamide to obtain a second polyamide solid.</t>
  </si>
  <si>
    <t>1: a process for obtaining a polyamide solution by dissolving a first polyamide solid material which is a raw material in a solvent, process 2: a process for obtaining an insoluble matter-removed polyamide solution by removing insoluble matter contained in the polyamide solution. The method for producing the polyamide solid comprises a step 3 of deposition making the polyamide from the insoluble matter-removed polyamide solution to recover the polyamide, and a step 4 of forming the polyamide recovered in the step 3 at a temperature lower than the melting point of the polyamide to obtain a second polyamide solid.In the process 4, the polyamide is subjected to compression molding or extrusion granulation to obtain a second polyamide solid which is a green compact, and the method for producing the polyamide solid described in Claim 1 is also provided.When the solution in which the second polyamide solid matter is dissolved in a solvent is filtered and separated by using a separation material having a pore diameter of 10 μm, the number of insoluble matter having a major diameter of 200 μm or less remaining on the separation material is 50 per g of the second polyamide solid matter. To provide a method for producing a polyamide solid as described in Claim 1, which has not more than 000 polyamide solids and does not contain an insoluble material having a major diameter larger than 200 μm.When a solution obtained by dissolving the second polyamide solid matter in a solvent is subjected to filtration separation by using a separation material having a pore diameter of 10 μm, the mass of insoluble matter remaining on the separation material is 0.5 mass ppm or less based on 100 mass% of the second polyamide solid matter.The solvent for dissolving the first polyamide solid matter in the process 1 is an alcohol solution of a metal chloride, and the method for producing the polyamide solid matter described in any one of the claims 1-3 is provided.In the method for producing the polyamide solid matter described in claim 3 or 4, the solvent for dissolving the second polyamide solid matter is an alcohol solution of a metal chloride.The mass of the insoluble material is optically measured by measuring the volume of the insoluble material remaining on the separating material, and the mass of the insoluble material is calculated based on the specific gravity of the second polyamide solid material.When a solution in which a polyamide solid matter is dissolved in a solvent is filtered and separated by using a separation material having a pore diameter of 10 μm, the number of insoluble matter having a major diameter of 200 μm or less remaining on the separation material is 50 per 1 g of the polyamide solid matter. The polyamide solid material has not more than 1,000 pieces and does not contain an insoluble material having a major diameter larger than 200 μm.When a solution obtained by dissolving a polyamide solid in a solvent is subjected to filtration separation by using a separation material having a pore diameter of 10 μm, the mass of an insoluble material remaining on the separation material is ≤0.5 mass ppm based on 100 mass% of the polyamide solid.The method for producing the polyamide fiber comprises using the polyamide solid material described in claim 8 as a raw material.The manufacturing method of the polyamide fiber which uses the polyamide solid substance described in claim 9 as a raw material.The following process, process 1: a process for obtaining a polyamide solution by dissolving a first polyamide solid material which is a raw material in a solvent, process 2: a process for obtaining an insoluble matter-removed polyamide solution by removing insoluble matter contained in the polyamide solution. The process 3: a process for deposition the polyamide from the insoluble matter-removed polyamide solution and recovering the polyamide, and the process 4: a process for obtaining the second polyamide solid by molding the polyamide recovered in the process 3 at a temperature lower than the melting point of the polyamide. The method for producing the polyamide fiber includes a process 5 for melt-spinning the second polyamide solid material as a raw material.In the process 4, the polyamide is subjected to compression molding or extrusion granulation to obtain a second polyamide solid which is a green compact, and the polyamide fiber described in claim 12 is produced.In the method for producing the polyamide fiber, the mass ratio of a compound having ≤1,000 molecular weight and an amide bond in the second polyamide solid is ≤5,000 ppm by mass.The solvent for dissolving the first polyamide solid matter in the process 1 is an alcohol solution of a metal chloride, and the method for producing the same is described in claim 12 or 13.The polyamide solid has a mass ratio of ≤5,000 ppm by mass of a compound having an amide bond and ≤1,000 molecular weight.The polyamide solid is a green compact, and is described in Claim 16.The polyamide fiber has a mass ratio of ≤5,000 ppm by mass of a compound having an amide bond and ≤1,000 molecular weight.</t>
  </si>
  <si>
    <t>Asahi Kasei Kabushiki Kaisha</t>
  </si>
  <si>
    <t>Manufacture of polyamide used in e.g. textile, involves dissolving polyamide composition in metal chloride alcohol solution, heating, mixing with poor solvent to precipitate polyamide, performing solid-liquid separation, and preparing another metal chloride alcohol solution using obtained solution</t>
  </si>
  <si>
    <t>With the present invention, it is possible to provide, for the recycling of a polyamide by dissolution, a method capable of sufficiently maintaining the solubility of a polyamide-dissolving solution to be reused from a residual solution while reducing the energy required during polyamide recovery. This polyamide production method includes: a step 1 for obtaining a heated polyamide solution by heating and dissolving a polyamide composition in a first metal chloride alcohol solution containing a metal chloride and an alcohol; a step 2 for mixing the heated polyamide solution obtained at step 1 with a poor solvent to precipitate a polyamide; a step 3 for performing solid-liquid separation of a mixture of the precipitated polyamide and solution at step 2 into a polyamide and a solution to recover the polyamide; and a step 4 for obtaining a second metal chloride alcohol solution in which the solubility of the polyamide is within a prescribed range using the solution subjected to the solid-liquid separation at step 3 as a starting material.</t>
  </si>
  <si>
    <t>The following process: step 1: heating and dissolving the polyamide composition with a first metal chloride alcohol solution containing a metal chloride and an alcohol to obtain a heated polyamide solution. Process 2: The process of mixing the heating polyamide solution obtained in process 1 and the poor solvent, and deposition the polyamide; Process 3: The process of carrying out solid-liquid separation of the mixture of the polyamide deposition and the solution in process 2 into the polyamide and the solution, and recovering the polyamide; The method for producing the polyamide includes a step 4 of obtaining a second metal chloride alcohol solution in which the solubility of the polyamide is ≥90% of the solubility of the polyamide of the first metal chloride alcohol solution by using the solution subjected to the solid-liquid separation in the step 3 as a raw material.</t>
  </si>
  <si>
    <t>1: heating and dissolving the polyamide composition with a first metal chloride alcohol solution containing a metal chloride and an alcohol to obtain a heated polyamide solution. Process 2: The process of mixing the heating polyamide solution obtained in process 1 and the poor solvent, and deposition the polyamide; Process 3: The process of carrying out solid-liquid separation of the mixture of the polyamide deposition and the solution in process 2 into the polyamide and the solution, and recovering the polyamide; The method for producing the polyamide includes a step 4 of obtaining a second metal chloride alcohol solution in which the solubility of the polyamide is ≥90% of the solubility of the polyamide of the first metal chloride alcohol solution by using the solution subjected to the solid-liquid separation in the step 3 as a raw material.The method for producing the polyamide described in claim 1 comprises using the poor solvent as the alcohol, concentrating the solution subjected to solid-liquid separation in step 3 and/or adding a metal chloride to the solution subjected to solid-liquid separation in step 4 to obtain the second metal chloride alcohol solution.In the method for producing the polyamide, the concentration of a compound having an amide bond with a molecular weight of 1,000 or less contained in a second metal chloride alcohol solution obtained in a process 4 is 5 mass% or less.In the method for producing the polyamide described in claim 1 or 2, the concentration of water contained in the second metal chloride alcohol solution obtained in step 4 is 20 mass% or less.In the method for producing the polyamide described in claim 1 or 2, the difference obtained by subtracting the concentration of moisture contained in the first metal chloride alcohol solution from the concentration of moisture contained in the second metal chloride alcohol solution obtained in process 4 is ≤10 mass%.The method for producing the polyamide described in the claim 1 or 2 includes a process 4 for obtaining a second metal chloride alcohol solution by removing an alcohol component from a solution using a solution subjected to solid-liquid separation in the process 3 as a raw material to reduce the alcohol content.The method for producing the polyamide described in claim 6 comprises repeating processes 1 to 4, and using in the process 4, an alcohol component removed from a solution using a solution subjected to solid-liquid separation in the process 3 as a raw material as a poor solvent in the next and subsequent processes 2.The method for producing the polyamide described in claim 1 or 2 comprises repeating the steps 1 to 4, and using the second metal chloride alcohol solution obtained in the step 4 as the first metal chloride alcohol solution used in the next step 1.In the method for producing the polyamide, the solubility of the polyamide in the second metal chloride alcohol solution obtained in each process 4 is 90% or more of the solubility of the polyamide in the first metal chloride alcohol solution used in the first process 1.The following process: step 1: heating and dissolving the polyamide composition with a first metal chloride alcohol solution containing a metal chloride and an alcohol to obtain a heated polyamide solution. Process 2: The process of mixing the heating polyamide solution obtained in process 1 and the poor solvent, and deposition the polyamide; Process 3: The process of carrying out solid-liquid separation of the mixture of the polyamide deposition and the solution in process 2 into the polyamide and the solution, and recovering the polyamide; The method for producing the polyamide solution comprises a step 4 of obtaining the polyamide solution as a second metal chloride alcohol solution in which the solubility of the polyamide is ≥90% of the solubility of the polyamide of the first metal chloride alcohol solution by using the solution subjected to the solid-liquid separation in the step 3 as a raw material.The polyamide solution contains a metal chloride, an alcohol, and a compound having an amide bond with a molecular weight of 1,000 or less, wherein the concentration of the compound having the amide bond with a molecular weight of 1,000 or less is 0.1 mass% or more and 5 mass% or less.</t>
  </si>
  <si>
    <t>Recycling of polymer blends to produce polymer, involves contacting polymer blend comprising polymer having specific solubility in solvent with solvent to obtain mixture and separating mixture to obtain another polymer blend and solvent</t>
  </si>
  <si>
    <t>Herein a specific method for the treatment of a polymer blend is described. The obtained material can be converted to obtain specific materials and products.</t>
  </si>
  <si>
    <t>1. A method, comprising the following steps: providing a polymer blend PB1 and a solvent S1 , wherein the polymer blend PB1 comprises: i) a polymer PM 1 , and ii) a polymer PM2, and wherein the solvent S1 comprises: i) a solvent SO1 , and ii) preferably a solvent SO2, and preferably wherein the solvent SO1 and the solvent SO2 are not the same, and wherein the solubility of the polymer PM1 in the solvent S1 (g/L) is lower than the solubility of the polymer PM2 in the solvent S1 (g/L); and contacting the polymer blend PB1 with the solvent S1 to obtain a mixture Ml 1 ; and preferably separating the mixture MI1 to obtain a polymer blend PB2 comprising the polymer PM1 and a solvent S2 comprising the polymer PM2.</t>
  </si>
  <si>
    <t>1. A method, comprising the following steps: providing a polymer blend PB1 and a solvent S1 , wherein the polymer blend PB1 comprises: i) a polymer PM 1 , and ii) a polymer PM2, and wherein the solvent S1 comprises: i) a solvent SO1 , and ii) preferably a solvent SO2, and preferably wherein the solvent SO1 and the solvent SO2 are not the same, and wherein the solubility of the polymer PM1 in the solvent S1 (g/L) is lower than the solubility of the polymer PM2 in the solvent S1 (g/L); and contacting the polymer blend PB1 with the solvent S1 to obtain a mixture Ml 1 ; and preferably separating the mixture MI1 to obtain a polymer blend PB2 comprising the polymer PM1 and a solvent S2 comprising the polymer PM2.
2. The method according to claim 1 , wherein the solvent S1 comprises: i) a solvent SO1 , and ii) a solvent SO2, and wherein the solvent SO1 and the solvent SO2 are not the same.
3. The method according to claim 1 or 2, wherein the solvent SO1 is an amide, preferably a lactam, preferably 2-pyrrolidone, 2-piperidone, caprolactam and/or laurolactam, more preferably caprolactam and/or laurolactam, more preferably caprolactam, more preferably e-caprolactam.
4. The method according to any one of the preceding claims, wherein the solvent SO2 comprises an -OH group, preferably is water and/or alcohol, preferably methanol, ethanol, propanol and/or water, more preferably water.
5. The method according to any one of the preceding claims, wherein the solvent S1 and/or, preferably and, the solvent S2 do(es) not comprise dimethylformamide DMF, dimethylacetamide DMAc, 1-methylpyrrolidin-2-one NMP, 2-pyrrolidone, 2-piperidone, 2,2‘-diaminodiethylamine (DETA), diisopropylamine, pyridine, pentylamine, N,N- diethylethanamine, diethylengylcol, tetrahydrofuran THF, hexamethylphosphoramide HMPA, acetonitrile, dimethylsulfoxide DMSO, and/or, preferably and, 1 ,4-butanediol; and/or wherein the polymer PM2 comprises, preferably consists of, polyurethane and/or polyurea, more preferably polyurea, more preferably a copolymer comprising polyurea, more preferably polyether-polyurea copolymer.
6. The method according to any one of the preceding claims, wherein the boiling point of the solvent SO2 is 0°C to 150°C, preferably 10°C to 120°C, more preferably 20°C to 110°C, more preferably 30°C to 100°C, more preferably 50°C to 90°C, more preferably 60°C to 80°C.
7. The method according to any one of the preceding claims, wherein the ratio [weight/weight] of the solvent SO1 to the solvent SO2 is 0.01 or more and 100 or less, preferably 0.03 or more and 30 or less, more preferably 0.05 or more and 5 or less, more preferably 0.10 or more and 1 or less, more preferably 0.15 or more and 0.50 or less.
8. The method according to any one of the preceding claims, wherein the melting point of the solvent SO1 is higher than the melting point of the solvent SO2.
9. The method according to any one of the preceding claims, wherein, in the contacting step, one or more of the following conditions is/are fulfilled: i) the polymer blend PB1 and the solvent S1 are at least once stirred and/or sonicated, preferably for a time t1 ; ii) the polymer blend PB1 and the solvent S1 are in contact for a/the time t1 ; iii) the polymer blend PB1 and the solvent S1 are at least once heated to a temperature T 1 , preferably for a/the time t1 ; wherein the time t1 is 0.1 seconds or more and 7 days or less, preferably 1 min or more and 48 hours or less, more preferably 1 hour or more and 32 hours or less, more preferably 10 hours or more and 20 hours or less; and wherein the temperature T1 is 0°C or more and less than Tm, measured by DSC, of the polymer PM1 , preferably 5°C or more and 250°C or less, more preferably 10°C or more and 200°C or less, more preferably 12°C or more and 85°C or less, more preferably 15°C or more and 75°C or less, more preferably 17°C or more and 65°C or less, more preferably 20°C or more and 60°C or less, more preferably 25°C or more and 55°C or less, more preferably 30°C or more and 50°C or less. 
10. The method according to any one of the preceding claims, wherein the method further comprises the step: separating the mixture MI1 to obtain a polymer blend PB2 comprising the polymer PM1 and a solvent S2 comprising the polymer PM2.
11. The method according to any one of the preceding claims, wherein the method further comprises the step: converting the solvent S2 and/or the polymer blend PB2 to obtain a monomer, preferably monomer MO1 and/or monomer MO2 and/or monomer MO3, and/or a polymer, preferably a polymer PM3 and/or a polymer PM4, and/or a polymer product, preferably a polymer product PP1 and/or a polymer product PP2 and/or a polymer product PP3 and/or a polymer product PP4, and/or a polyol composition, preferably a polyol composition PC1.
12. Method according to claim 11 , wherein the method further comprises one of the following step(s): repeating the method according to any one of the preceding claims one or more times, to obtain a polymer product PP2, preferably wherein the content of the polymer product PP1 in the polymer product PP2 is a content CO1 , recycle the polymer product PP1 one or more times to obtain a polymer product PP3, preferably wherein the content of the polymer product PP1 in the polymer product PP3 is a content CO1 , recycle the polymer product PP1 one or more times to obtain a recycled material RM1 and converting or forming the recycled material RM1 to obtain a polymer product PP4 comprising the recycled material RM1 , preferably wherein the content of the polymer product PP1 and/or the recycled material RM1 in the polymer product PP4 is a content CO1 ; and wherein the content CO1 is 1 weight-% or more, preferably 2 weight-% or more, more preferably 5 weight-% or more, more preferably 15 weight-% or more, more preferably 30 weight-% or more, more preferably 40 weight-% or more, more preferably 60 weight- % or more, more preferably 80 weight-% or more, more preferably 90 weight-% or more, more preferably 95 weight-% or more; and/or, preferably and, wherein the content CO1 is 100 weight-% or less, preferably 95 weight-% or less, more preferably 90 weight-% or less, more preferably 50 weight-% or less, more preferably 25 weight-% or less, more preferably 10 weight-% or less; and preferably wherein the polymer product PP1 and the polymer product PP2, PP3, and/or PP4 are the same. 
13. The method according to any one of the preceding claims, wherein the method further comprises the step: certifying the polymer PM1 , PM2, PM3 and/or PM4 and/or the polymer blend PB2 and/or the polymer product PP1 , PP2, PP3 and/or PP4 as circular in accordance with a standard or protocol, preferably based on identity preservation and/or segregation and/or mass balance and/or book and claim chain of custody models, preferably based on mass balance, preferably the International Sustainability and Carbon Certification (ISCC) standard.
14. Polymer blend PB2, polymer PM3 and/or PM4, polymer product PP1 , PP2, PP3 and/or PP4, and/or polyol composition PC1 , obtained by or obtainable by the method according to any one of the preceding claims .
15. Use of the polymer blend PB2, polymer PM3 and/or PM4, polymer product PP1 , PP2, 
PP3 and/or PP4, and/or polyol composition PC1 according to claim 14 or obtainable by or obtained by the method according to any one of claims 1 to 13 for the production of a polymer, preferably polymer product PP1 , and/or in a recycling process.</t>
  </si>
  <si>
    <t>Synthesis of diamine compound involves adding polyamide/polyester waste plastic particles, catalyst, aqueous ammonia and deionized water into reaction kettle, filling hydrogen, heating and stirring, reacting, concentrating, and separating and purifying</t>
  </si>
  <si>
    <t>The invention belongs to the technical field of waste plastic recycling, specifically claims a method for synthesizing diamine compound by polyamide/polyester waste plastic, comprising the following steps: mixing polyamide/polyester waste plastic particles, catalyst, ammonia water or ammonia gas, adding de-ionized water into the kettle type reactor, filling hydrogen, heating, stirring, after the reaction is finished, concentrating and separating and purifying the product to obtain the target product, realizing the appreciation conversion and utilization of the waste plastic, relative to the synthesis of the traditional diamine compound, For example, the hexamethylene diamine is reduced by the virulent raw material adiponitrile, the route is cleaner and environment-friendly, the carbon atoms in the waste plastic are fully reserved, which meets the requirement of green chemistry, and meets the development strategy of carbon neutralization.</t>
  </si>
  <si>
    <t>A method for synthesizing diamine compound by polyamide/polyester waste plastic, wherein adding polyamide/polyester waste plastic particles, catalyst, ammonia water and de-ionized water into a kettle reactor, filling hydrogen, heating and stirring, after the reaction, concentrating and separating and purifying the product to obtain the target product.</t>
  </si>
  <si>
    <t>1. A method for synthesizing diamine compound by polyamide/polyester waste plastic, wherein adding polyamide/polyester waste plastic particles, catalyst, ammonia water and de-ionized water into a kettle reactor, filling hydrogen, heating and stirring, after the reaction, concentrating and separating and purifying the product to obtain the target product.2. The method for synthesizing diamine compound from polyamide/polyester waste plastic according to claim 1, wherein the polyamide/polyester waste plastic is one or two or combination of more than two of polyethylene glycol terephthalate, polybutylene terephthalate, nylon 66, nylon 6 and polycaprolactone.3. The method for synthesizing diamine compound from polyamide/polyester waste plastic according to claim 1 or 2, wherein The concentration of ammonia water is equal to 10 to 30 %, ammonia water can be replaced by ammonia gas, the initial pressure of ammonia gas is equal to 5MPa to 12MPa.4. The method for synthesizing diamine compound from polyamide/polyester waste plastic according to claim 3, wherein the reaction temperature is 150-300 degrees centigrade and the reaction time is 2-48 h.5. The method for synthesizing diamine compound from polyamide/polyester waste plastic according to claim 3, wherein the mass ratio of the catalyst and the waste plastic is 1: 20 to 1: 2.6. The method for synthesizing diamine compound from polyamide/polyester waste plastic according to claim 3, wherein the solid-liquid mass ratio of the waste plastic and the solution is 1: 20 to 1: 2.7. The method for synthesizing diamine compound from polyamide/polyester waste plastics according to claim 3, wherein The initial pressure of hydrogen is equal to 0.5 to 10 MPa.8. The method for synthesizing diamine compound from polyamide/polyester waste plastics according to claim 3, wherein The catalyst comprises noble metal or transition metal, metal oxide and carrier.9. The method for synthesizing diamine compound from polyamide/polyester waste plastics according to claim 8, wherein the noble metal or transition metal is one or more of Fe, Ru, Co, Rh, Ir, Ni, Pd, Pt, Cu and Au; the metal oxide is one or more of ZrOx, CrOx, MoOx, WOx, MnOx, ReOx, InOx and SnOx; the carrier is one or more of TiO2, La2O3, CeO2, Nb2O3 and AC.10. The method for synthesizing diamine compound from polyamide/polyester waste plastic according to claim 8, wherein The preparation method of the catalyst comprises the following steps: loading the precursor salt of the metal oxide on the carrier, calcining at 400-900 degrees centigrade in the air atmosphere, and then reducing in the hydrogen atmosphere to obtain the catalyst precursor; loading the precursor salt of the noble metal or transition metal on the catalyst precursor, calcining at 200-600 degrees centigrade in the air atmosphere, and then reducing in the hydrogen atmosphere to obtain the catalyst; the precursor salt of the noble metal or transition metal is one of acetate, oxalate, nitrate, sulphate and chloride.</t>
  </si>
  <si>
    <t>Quzhou Research Institute, Zhejiang University</t>
  </si>
  <si>
    <t>Method of recovery of monomers from polyamide for e.g. single-use disposable applications, involves e.g. placing product comprising polymeric component comprising polyamide into contact with inorganic salt, treating mixture to remove from molten mixture, performing hydrolysis, and recovering stream</t>
  </si>
  <si>
    <t>The invention relates to a method of recovery of the monomers from a polyamide (PA), notably of the AABB type, comprising the following steps: - a) a product (P) comprising a polymeric component comprising the polyamide (PA) is put into contact with at least one inorganic salt (A*) to remove part or totality of the crystallinity of the polyamide (PA), wherein the polymeric component is in the molten form and the inorganic salt (A*) is selected in the group of the inorganic salts of alkaline metals, the inorganic salts of alkaline-earth metals and the inorganic salts of Zn; - b) the mixture obtained at the end of step a) is optionally treated so as to remove from the molten mixture at least one solid material; - c) the hydrolysis of the molecules of polyamide(s) present in the mixture obtained at the end of step a) or optional step b), is performed in an aqueous medium either (i) by an acidic or basic hydrolysis involving an acid (Ac) or a base (Ba) and preferably performed at a pH respectively lower than 6.0 or higher than 8.0 or (ii) by an enzymatic hydrolysis; - d) a stream (S) comprising the diacid (A), the diamine (B), each of these two compounds being either in their free form or in the form of a salt, is recovered at the end of step c) and is further processed in order to separate and recover the diacid (A), and the diamine (B).</t>
  </si>
  <si>
    <t>1. Method of recovery of the monomers from a polyamide (PA), notably of the AABB type, comprising the following steps: - a) a product (P) comprising a polymeric component comprising the polyamide (PA) is put into contact with at least one inorganic salt (A*) to reduce partly or totally the crystallinity of the polyamide (PA), step a) being performed with the polymeric component of product (P) being in the molten form and the inorganic salt (A*) being selected in the group of the inorganic salts of alkaline metals, the inorganic salts of alkaline-earth metals and the inorganic salts of Zn; - b) the mixture obtained at the end of step a) is optionally treated so as to remove from the molten mixture at least one solid material; - c) the hydrolysis of the molecules of polyamide(s) present in the mixture obtained at the end of step a) or optional step b), is performed in an aqueous medium either (i) by an acidic or basic hydrolysis involving an acid (Ac) or a base (Ba), preferably performed at a pH respectively lower than 6.0 or higher than 8.0, or (ii) by an enzymatic hydrolysis; - d) a stream (S) comprising the diacid (A), the diamine (B), each of these two compounds being either in their free form or in the form of a salt, is recovered at the end of step c) and is further processed in order to separate and recover the diacid (A), and the diamine (B). Claim 2. Method according to claim 1, wherein: - the polyamide (PA) comprise at least 50.0 mol% of recurring units (RPA) formed from the condensation of at least diacid (A) and at least diamine (B), this proportion being based on the total amount of recurring units in the polyamide (PA); or - the recurring units of the polyamide (PA) consist of recurring units (RPA) formed from the condensation of at least diacid (A) and at least diamine (B). Claim 3. Method according to claim 2, wherein the recurring units (RPA) are according to formula (F) below: -NH-Ra-NH-C(O)-Rb-C(O)- (F) wherein Ra and Rb, equal to or different from each other, are divalent hydrocarbon groups selected in the group of aliphatic, alicyclic, cycloaliphatic and aromatic groups. Claim 4. Method according to any one of the preceding claims, wherein the polyamide (PA) is prepared by polycondensation of: - at least one diacid (A) selected in the group of C2-C18 aliphatic diacids; diacids of formula HOOC-Cy-COOH where Cy is a C3-C6 non-aromatic cycle optionally substituted by C1-C10 alkyl groups; isophthalic acid and terephthalic acid; and - at least one diamine (B) selected in the group consisting of C2-C18 aliphatic diamines, C4-C18 cycloaliphatic diamines and C8-C18 arylaliphatic diamines. Claim 5. Method according to any one of the preceding claims, wherein the polyamide (PA) is prepared by polycondensation of: - at least one diacid (A) selected in the group of C3-C18 aliphatic diacids, isophthalic acid and terephthalic acid; and - at least one diamine (B) selected in the group consisting of C2-C18 aliphatic diamines, C4-C18 cycloaliphatic diamines and C8-C18 arylaliphatic diamines. Claim 6. Method according to any one of the preceding claims, wherein the polyamide (PA) is selected in the group of polyamides X.Y where X is an aliphatic diamine represented by general formula (II) H2N-Alk-NH2, where Alk is a C2-C18 linear or branched alkylene group and Y is an aliphatic diacid represented by general formula (I) HOOC-Alk-COOH, wherein Alk is a C1-C16 linear or branched alkylene group. Claim 7. Method according to any one of the preceding claims, wherein the polyamide (PA) is selected in the group consisting of polyamide 6.6, polyamide 6.9, polyamide 6.10, polyamide 6.12, polyamide 10.10, polyamide 4.6, polyamide 4.9, polyamide 4.10, polyamide 12.12, polyamide 10.12, polyamide MXD6, polyamide MXD6/PXD6, polyamide MXD6/MXDI, polyamide 6T/66, polyamide 6T/6I/66, polyamide 6T/6I and mixtures thereof. Claim 8. Method according to any one of the preceding claims, wherein product (P) further comprises at least one polymer additive (Add), notably selected in the group consisting of fillers, colorants, dyes, pigments, lubricants, plasticizers, flame retardants, nucleating agents, heat stabilizers, UV stabilizers, elastomers, core-shell particles, adhesives, antioxidants and processing aids. Claim 9. Method according to any one of the preceding claims, wherein the proportion of polyamide (PA) in product (P) is at least 30.0 wt.%, more particularly at least 40.0 wt.%. Claim 10. Method according to any one of the preceding claims, wherein step a) is performed in an extruder or in a static mixer. Claim 11. Method according to any one of the preceding claims, wherein the anion of the inorganic salt (A*) is chloride or nitrate. Claim 12. Method according to any one of the preceding claims, wherein the inorganic salt (A*) is selected in the group of CaCl2, CaCl2, xH2O, Ca(NO3)2, Ca(NO3)2, xH2O, LiCl, ZnCl2, MgCl2 wherein x is an integer between 1 and 6, and combination of two or more of said inorganic salts. Claim 13. Method according to any one of the preceding claims, wherein the proportion of inorganic salt (A*) is: - less than 60.0 wt%, preferably less than 50.0 wt%, this proportion in wt% being expressed as the weight of inorganic salt (A*) relative to the total weight of polyamide (PA)+inorganic salt (A*); and/or - at least 5.0 wt%, preferably at least 10.0 wt%, this proportion in wt% being expressed as the weight of inorganic salt(s) (A*) relative to the total weight of polyamide (PA)+inorganic salt (A*). Claim 14. Method according to any one of the preceding claims, wherein at the end of step a), the crystallinity of the polyamide (PA) is reduced by a ratio r of at least 25%, preferably of at least 50%, r being defined as: r = (Hm of polyamide (PA) - Hm at the end of step a))/Hm of polyamide (PA) x 100, Hm being determined by DSC. Claim 15. Method according to any one of the preceding claims, wherein at the end of step a), the number average molecular weight (Mn) of the polyamide (PA) is reduced by a ratio r* of at least 20.0%, preferably of at least 40.0%, more preferably at least 60.0%, more preferably at least 75.0%, r* being defined as: r = (Mn of polyamide (PA) - Mn at the end of step a))/Mn of polyamide (PA)) x 100. Claim 16. Method according to any one of the preceding claims, wherein the degree of conversion R of polyamide (PA) achieved at the end of hydrolysis step c) is at least 90.0 mol%, preferably at least 95.0 mol%. Claim 17. Method according to any one of the preceding claims, wherein step c) is an acidic hydrolysis, preferably performed at a pH lower than 6.0, preferably lower than 4.0. Claim 18. Method according to claim 17, wherein step c) is an acidic hydrolysis involving HCl or H2SO4 as an acid. Claim 19. Method according to any one of claims 1-16, wherein step c) is a basic hydrolysis, preferably performed at a pH higher than 8.0, preferably higher than 9.0. Claim 20. Method according to any one of claims 1-16, wherein step c) is an enzymatic hydrolysis performed in the presence of at least one enzyme. Claim 21. Method according to claim 20, wherein the enzyme is selected in the group of enzymes that are suitable to break the -NH-CO- bond of the polyamide(s). Claim 22. Method according to any one of the preceding claims, wherein further processing of the stream (S) is based on at least one crystallization step and/or at least one distillation step. Claim 23. Method according to claim 17 or 18, wherein the hydrolysis is an acidic hydrolysis and where the diacid (A) and the salt of the diamine (B) which are present in the stream (S) are separated and where the salt of diamine (B) having been separated reacts with an inorganic base of formula XOH, X being Li, Na, K or a combination of two or more of these cations to release the diamine (B).</t>
  </si>
  <si>
    <t>Process for treating yarn or textile, involves e.g. placing yarn or textile in contact with solvent comprising caprolactam, separating solid phase from liquid phase to recover synthetic fibers, coagulating elastomeric polymer in liquid phase, and separating coagulated elastomeric polymer</t>
  </si>
  <si>
    <t>The present invention relates to a process for treating a yarn or a textile comprising: - synthetic fibers selected from: polyamide fibers, polyester fibers and combinations thereof; - elastomeric fibers; where said process comprises the following steps: i. placing the yarn or textile in contact with a solvent comprising caprolactam to obtain a two-phase system comprising: (a) a liquid phase comprising an elastomeric polymer dissolved in said solvent, (b) a solid phase comprising said synthetic fibers; ii. separating the solid phase (b) from the liquid phase (a) to recover said synthetic fibers; iii. coagulating the elastomeric polymer in the liquid phase (a); iv. separating the coagulated elastomeric polymer from the liquid phase (a). The present invention also relates to a process for recovering caprolactam from a yarn or a textile comprising polyamide fibers in combination with elastomeric fibers.</t>
  </si>
  <si>
    <t>1) Process for treating a yarn or a textile comprising : - synthetic fibers selected from: polyamide fibers, polyester fibers and combinations thereof; - elastomeric fibers; where said process comprises the following steps: i. placing the yarn or textile in contact with a solvent comprising caprolactam to obtain a two-phase system comprising: (a) a liquid phase comprising an elastomeric polymer dissolved in said solvent, (b) a solid phase comprising said synthetic fibers ; ii. separating the solid phase (b) from the liquid phase (a) to recover said synthetic fibers; iii. coagulating the elastomeric polymer in the liquid phase (a) leaving step ii; iv. separating the coagulated elastomeric polymer from the liquid phase (a) .</t>
  </si>
  <si>
    <t>1) Process for treating a yarn or a textile comprising : 
- synthetic fibers selected from: polyamide fibers, polyester fibers and combinations thereof; 
- elastomeric fibers; where said process comprises the following steps: i. placing the yarn or textile in contact with a solvent comprising caprolactam to obtain a two-phase system comprising: 
(a) a liquid phase comprising an elastomeric polymer dissolved in said solvent, 
(b) a solid phase comprising said synthetic fibers ; ii. separating the solid phase (b) from the liquid phase (a) to recover said synthetic fibers; iii. coagulating the elastomeric polymer in the liquid phase (a) leaving step ii; iv. separating the coagulated elastomeric polymer from the liquid phase (a) .
2) Process according to claim 1, wherein said synthetic fibers comprise polyamide fibers selected from: PA6 fibers, PA66 fibers and combinations thereof.
3) Process according to any one of claims 1 to 2, wherein said synthetic fibers comprise polyester fibers selected from: PET fibers, PBT fibers and combinations thereof .
4) Process according to any one of claims 1 to 3, wherein said elastomeric fibers comprise fibers of an elastomeric thermoplastic polyurethane, preferably fibers of an aromatic elastomeric thermoplastic polyurethane . 5) Process according to any one of claims 1 to 4 for treating a stretch textile, where said textile preferably comprises: at least one yarn comprising said synthetic fibers, said yarn being interwoven with at least one elastic yarn comprising said elastomeric fibers; or 
- at least one elastic yarn wherein said synthetic fibers and said elastomeric fibers are combined with each other to form said elastic yarn.
6) Process according to any one of claims 1 to 5, wherein said solvent comprises an aqueous solution of caprolactam, preferably an aqueous solution of crude caprolactam having a purity in the range 94% - 97% by weight .
7) Process according to claim 6, wherein said aqueous solution of caprolactam contains caprolactam in an amount equal to or greater than 60% by weight relative to the weight of the solution, preferably equal to or greater than 70% by weight, even more preferably equal to or greater than 75% by weight.
8) Process according to any one of claims 1 to 7, wherein step i. is conducted at a temperature in the range 80-175°C, preferably 85-150°C, more preferably 100-130°C, even more preferably 110-125°C.
9) Process according to any one of claims 1 to 8, wherein in step i. the ratio of the weight of said solvent to the total weight of said yarn or said treated textile is in the range from 50:1 to 6:1, preferably in the range from 25:1 to 8:1.
10) Process according to any one of claims 1 to 9, wherein the duration of said step i is in the range from 15 minutes to 240 minutes, preferably from 30 minutes to 120 minutes, even more preferably from 30 minutes to 100 minutes, even more preferably from 30 minutes to 90 minutes .
11) Process according to any one of claims 1 to 10, wherein : 
- said solvent comprises an aqueous solution of caprolactam; 
- said step i. is conducted at a temperature in the range 100-130°C, preferably 110-125°C; 
- the duration of said step i. is in the range from 45 minutes to 110 minutes, preferably from 60 minutes to 100 minutes.
12) Process according to any one of claims 1 to 11, wherein said coagulation step i comprises cooling said liquid phase (a) leaving said step ii, preferably to a temperature in the range of 20-50°C.
13) Process according to any one of claims 1 to 12, comprising reacting the coagulated elastomeric polymer with a glycol to obtain a polyol, said glycol being preferably selected from: ethylene glycol, dipropylene glycol and mixtures thereof.
14) Process according to any one of claims 1 to 13, comprising feeding said synthetic fibers leaving step ii. to a chemical recycling process.
15) Process according to claim 14, wherein said synthetic fibers comprise PA6 fibers and said chemical recycling process comprises depolymerising said PA6 to obtain epsilon-caprolactam.
16) Process according to claim 14, wherein said synthetic fibers comprise PET and/or PBT fibers and said chemical recycling process comprises depolymerising said PET and/or PBT by glycolysis. 17) Process for recovering caprolactam from a yarn or a textile comprising polyamide fibers in combination with elastomeric fibers, where this process comprises the following steps: 
Al. placing the yarn or textile in contact with a solvent comprising caprolactam to obtain a two-phase system comprising: 
(a) a liquid phase comprising an elastomeric polymer dissolved in said solvent, 
(b) a solid phase comprising said polyamide fibers; 
A2. separating the solid phase (b) from the liquid phase (a) to recover said polyamide fibers; 
A3, coagulating the elastomeric polymer in the liquid phase (a) leaving step A2 ; 
A4. separating the coagulated elastomeric polymer from the liquid phase (a) comprising said solvent; 
B. submitting said polyamide fibers recovered in step A2 to a polyamide hydrolytic depolymerisation reaction to obtain an aqueous solution of caprolactam; 
C. feeding a first aliquot of said aqueous caprolactam solution to a purification system to obtain purified caprolactam; wherein in said step Al said solvent comprises at least a second aliquot of said aqueous caprolactam solution obtained in said step B.
18) Process according to claim 17, wherein in said step Al said solvent comprises at least a part of said liquid phase (a) comprising said solvent obtained in said step A4.
19) Process according to claim 17 or 18, wherein in said step Al said solvent comprises an aqueous solution of caprolactam, where said caprolactam is in an amount equal to or greater than 60% by weight relative to the weight of the solution, preferably equal to or greater than 70% by weight, even more preferably equal to or greater than 75% by weight. 20) Process according to any one of claims 17 to 
19, wherein said step Al is conducted at a temperature in the range 80-175°C, preferably 85-150°C, more preferably 100-130°C, even more preferably 110-125°C.
21) Process according to any one of claims 17 to 20, wherein the duration of said step Al is in the range from 15 minutes to 240 minutes, preferably from 30 minutes to 120 minutes, even more preferably from 30 minutes to 100 minutes, even more preferably from 30 minutes to 90 minutes.</t>
  </si>
  <si>
    <t>Aquafil S.p.a.</t>
  </si>
  <si>
    <t>Separation of polymer mixture of polyethylene terephthalate (PET), nylon, polystyrene, polyethylene and polypropylene, involves separating PET and nylon using hexafluoroisopropanol, separating polystyrene using chloroform, and separating polyethylene and polypropylene using trichlorobenzene</t>
  </si>
  <si>
    <t>The present invention relates to a method for separating polymer mixtures. According to an embodiment of the present invention, the method for separating polymer mixtures can isolate target polymers with high purity from the polymer mixtures. Additionally, because being able to separate the target polymers from the polymer mixtures with high purity, the method according to an embodiment of the present invention allows for more accurate measurement of the composition of the target polymers.</t>
  </si>
  <si>
    <t>A first method of separating polyethylene terephthalate and nylon from a polymer mixture containing polyethylene terephthalate, nylon, polystyrene, polyethylene, and polypropylene using 1,1,1,3,3,3-hexafluoroisopropanol. step;A second step of separating the polystyrene from the residue of the first step using chloroform; and a third step of separating the polyethylene and the polypropylene from the residue of the second step using 1,2,4-trichlorobenzene;A method of separating a polymer mixture containing a.</t>
  </si>
  <si>
    <t>A first method of separating polyethylene terephthalate and nylon from a polymer mixture containing polyethylene terephthalate, nylon, polystyrene, polyethylene, and polypropylene using 1,1,1,3,3,3-hexafluoroisopropanol. step;A second step of separating the polystyrene from the residue of the first step using chloroform; and a third step of separating the polyethylene and the polypropylene from the residue of the second step using 1,2,4-trichlorobenzene;A method of separating a polymer mixture containing a.
          The method of claim 1, wherein the first step uses 1,1,1,3,3,3-hexafluoroisopropanol in the range of 800 to 3200 parts by weight based on 100 parts by weight of the polymer mixture, and the second The step uses chloroform in the range of 500 to 2000 parts by weight based on 100 parts by weight of the residue of the first step, and the third step uses chloroform in the range of 800 to 2500 parts by weight compared to 100 parts by weight of the residue of the second step. Method for separating polymer mixtures using 1,2,4-trichlorobenzene in the range.
          The method of claim 1, wherein at least one of the first step and the second step is performed in a sealed container.
          The method of claim 1, wherein the third step is to heat 1,2,4-trichlorobenzene to a temperature in the range of 120 °C to 200 °C, and then the second step is performed on 1,2,4-trichlorobenzene. A method of separating a polymer mixture by adding the residue.
          The method of claim 1, wherein at least one of the first to third steps is performed using a filter with a pore size in the range of 2.5 μm to 50 μm.
          Measuring the content of the polymer separated by the method according to claim 1;Method for analyzing the composition of a polymer mixture containing.</t>
  </si>
  <si>
    <t>Lotte Chemical Corporation</t>
  </si>
  <si>
    <t>Nylon 6 resin used for forming textiles e.g. clothing and resin products, is made from chemically recycled nylon 6, and comprises peaks other than nylon 6 in specific region</t>
  </si>
  <si>
    <t>The present invention provides a nylon 6 resin and a production method for the same, the nylon 6 resin being obtained from chemical recycling with the color tone of the nylon 6 resin being equivalent to that of nylon 6 resin produced with virgin type ε-caprolactam. The nylon 6 resin of the present invention comprises chemically recycled nylon 6, and in a spectrum obtained by 1H NMR, the nylon 6 resin includes 1 mass% or less of peaks other than nylon 6 in a range of 6.5-13.0 ppm.</t>
  </si>
  <si>
    <t>This nylon 6 resin is composed of a chemically recycled nylon 6 and has a peak of not less than 6.5ppm and not more than 1 mass% in a region of 6.5ppm or more than 13.0ppm in 1H NMR.</t>
  </si>
  <si>
    <t>This nylon 6 resin is composed of a chemically recycled nylon 6 and has a peak of not less than 6.5ppm and not more than 1 mass% in a region of 6.5ppm or more than 13.0ppm in 1H NMR.In 1H NMR, a substance other than nylon 6 having a peak in a region of 6.5ppm or less 13.0ppm included; and the substance has a benzene ring structure, and the nylon 6 resin described in claim 1 is provided.The method for producing the nylon 6 resin described in Claim 1 or 2 comprises depolymerizing a nylon 6 recovery product as a raw material to recover ε-caprolactam; purifying the ε-caprolactam; and polymerizing the product; wherein the ratio of the polyester resin in the nylon 6 recovery product is 5 mass% or less.</t>
  </si>
  <si>
    <t>Toray Industries, Inc.</t>
  </si>
  <si>
    <t>Recycling of airbag cloth used for recovering polyamide resin for recycled polyamide resin composition, involves contacting polyamide resin-made airbag cloth coated with silicone resin on surface with water and recovering polyamide resin</t>
  </si>
  <si>
    <t>The purpose of the present invention is to provide a new recycling method which is for airbag fabrics made of a polyamide resin and in which the use of an alkaline aqueous solution is not essential for removing a silicone resin. This recycling method for airbag fabrics is characterized by comprising: a heat treatment step for bringing an airbag fabric that is made of a polyamide resin and that has a silicone resin applied on at least one surface thereof, into contact with H2O at a temperature not lower than 160°C and at a pressure not lower than the saturation vapor pressure; and a recovering step for recovering the polyamide resin from which the silicone resin is removed.</t>
  </si>
  <si>
    <t>In the heat treatment process, a polyamide resin-made air bag cloth coated with a silicone resin on at least one surface thereof is brought into contact with H2O at a temperature of 160 °C or higher and at a saturated water vapor pressure or above. The recycling method of the air bag cloth includes a recovery step of recovering the polyamide resin from which the silicone resin is removed.</t>
  </si>
  <si>
    <t>In the heat treatment process, a polyamide resin-made air bag cloth coated with a silicone resin on at least one surface thereof is brought into contact with H2O at a temperature of 160 °C or higher and at a saturated water vapor pressure or above. The recycling method of the air bag cloth includes a recovery step of recovering the polyamide resin from which the silicone resin is removed.In the heat treatment process, the treatment temperature is ≥170 °C and ≤230 °C, and the treatment pressure is 0.9 MPa or more and 3.0 MPa or less.In the heat treatment step, the treatment temperature is ≥170 °C and ≤210 °C, and the treatment pressure is ≥0.9 MPa and ≤ 1.9MPa and the treatment pressure is ≥0.9 MPa.In the recycling method of the air bag cloth described in claim 1, the polyamide resin from which the silicone resin is removed is peeling an external force to the recovering process.The recycled polyamide resin composition includes a polyamide resin recovered by a recycling method described in one of claims 1 to 4, at least in a part of the raw material.A polyamide resin recovered by a recycling method described in one of claims 1-4 is contained in at least a part of the raw material.</t>
  </si>
  <si>
    <t>Toyobo Co., Ltd.</t>
  </si>
  <si>
    <t>Recycled monomer used in production of recycled polymer and thermoplastic polyester for producing e.g. clothing fibers and industrial fibers, is produced by contacting composition comprising polymer with subcritical water, where polymer has preset melting point</t>
  </si>
  <si>
    <t>PROBLEM TO BE SOLVED: To provide recycled monomers and a production method thereof, which method suppresses excessive reactions of products obtained by depolymerization, while taking advantage of merits of high-temperature and high-pressure water, and can generate recycled monomers such as a dicarboxylic acid and a diol in high yields.  SOLUTION: In a preferable embodiment of the production method of recycled monomers of the present invention, when the polymer is a thermoplastic polyester (A) and when the melting point of the thermoplastic polyester as measured by a differential scanning calorimeter is represented by Mp°C, the reaction temperature by X°C, the reaction time by Y minutes, and the mass ratio of water and the thermoplastic polyester (A) by Z:1, X and X*Y*Z, the product of X, Y and Z, satisfy the following (I) and (II) simultaneously: (I) Mp≤X&lt;300; and (II) 2000≤X*Y*Z≤20000.  SELECTED DRAWING: Figure 1</t>
  </si>
  <si>
    <t>In the recycled monomer containing a polymer, a composition containing a polymer is brought into contact with subcritical water; wherein the melting point of the polymer measured by the differential scanning calorimeter is Mp ° C, the reaction temperature is X ° C, the reaction time is Y minutes, and the mass ratio of water and the polymer is Z: 1. The product X, Y and Z of X and X and Y and Z are manufactured in a condition where the following recycled monomer I) and (II) are satisfied at the same time. (I) Mp≤X &lt; 300 (II) 2000 ≤X × Y × Z≤20000.</t>
  </si>
  <si>
    <t>In the recycled monomer containing a polymer, a composition containing a polymer is brought into contact with subcritical water; wherein the melting point of the polymer measured by the differential scanning calorimeter is Mp ° C, the reaction temperature is X ° C, the reaction time is Y minutes, and the mass ratio of water and the polymer is Z: 1. The product X, Y and Z of X and X and Y and Z are manufactured in a condition where the following recycled monomer I) and (II) are satisfied at the same time. (I) Mp≤X &lt; 300 (II) 2000 ≤X × Y × Z≤20000.The polymer is a thermoplastic polyester, or recycled monomer polyamide is described in claim 1.The recycled polymer is obtained by re-polymerizing the recycled monomer described in claim 1.The textile for clothes is obtained by using the recycled polymer described in claim 3; industrial fibers; film, sheet; automotive parts; or electric/electronic parts.The method for producing a recycled monomer comprises a step of bringing a polymer-containing composition into contact with subcritical water.The polymer is a thermoplastic polyester (A); wherein the melting point of the thermoplastic polyester (A) measured by the differential scanning calorimeter is Mp ° C, the reaction temperature is X ° C, the reaction time is Y, and the mass ratio of the water and the thermoplastic polyester (A) is Z: 1; and X and X, and the product X, Y and Z of Y and Z are provided. The manufacturing method of the recycled monomer described in a claim 5 simultaneously satisfying the following (I) and (II) is provided. (I) Mp≤X &lt; 300 (II) 2000 ≤X × Y × Z≤20000.The method for producing recycled monomer polyester (A) comprises bringing a composition containing a thermoplastic polyester (A) into contact with a subcritical water; wherein the concentration of the diol derived from the thermoplastic polyester (A) in the reaction mixture obtained by hydrolyzing the thermoplastic polyester (A) is 4.9 mass% or more.The method for producing recycled monomer polyester (A) comprises bringing a composition containing a thermoplastic polyester (A) into contact with a subcritical water; wherein the concentration of the cyclic ether derived from the thermoplastic polyester (A) in the reaction mixture obtained by the hydrolysis of the thermoplastic polyester (A) is ≥3.0 mass% and described in claim 6. .The method for producing the recycled monomer described in Claim 6 is provided by which the mass ratio Z of the subcritical water to the thermoplastic polyester (A) is less than 6.The method for producing recycled monomer polyester (A) comprises a polyethylene terephthalate (polyethylene terephthalate), a polypropylene terephthalate (polypropylene terephthalate) and a polybutylene terephthalate (polybutylene terephthalate), and at least one kind selected from the copolymer (s) as a main component in a claim 6.The thermoplastic polyester (A) is a production method of the recycled monomer described in claim 6 which is at least a polyester containing a polyester.recycled monomer method for producing the recycled monomer described in claim 6 which is a dicarboxylic acid and/or a diol is provided.The method for producing the thermoplastic polyester comprises using a dicarboxylic acid and/or a diol obtained by the production method of the claim 12 as a raw material.The method for producing the thermoplastic polyester product comprises using a thermoplastic polyester obtained by a production method described in Claim 12 as a raw material, and producing a product containing a thermoplastic polyester of a fiber; film or a molded product.This method for producing the product of the composition containing the thermoplastic polyester is provided by using a composition containing a thermoplastic polyester obtained by a manufacturing method described in Claim 12 as a raw material and producing a product of a composition containing a thermoplastic polyester of a fiber, film or a molded article.The method for producing the recycled monomer described in claim 5 comprises a polymer as a thermoplastic polyester (A), and an alkali metal salt and/or an alkaline earth metal salt of 0.01-4.0 pts.wt. based on 100 pts.wt. of the thermoplastic polyester (A).The method for producing the recycled monomer described in Claim 16 is characterized by compounding 100 pts.wt. of a thermoplastic polyester (A) with 100-1,000 pts.wt. of subcritical water.The method for producing the recycled monomer described in the claim 16 is characterized in that the temperature of a process in which the subcritical water is brought into contact is 250 to 350 °C.This method for producing the recycled monomer described in the claim 16 is characterized by the pressure of the process of bringing the subcritical water into contact with the subcritical water is 3-30 MPa.An alkali metal salt and/or an alkaline earth metal salt is a metal hydroxide and/or a metal carbonate; and a method for producing the recycled monomer described in claim 16 is provided.The thermoplastic polyester (A) is at least one kind selected from polyethylene terephthalate, polypropylene terephthalate, polybutylene terephthalate, and their copolymers, and the method for producing the recycled monomer described in Claim 16 is provided.A composition containing a thermoplastic polyester (A) contains at least one kind selected from an antioxidant, a heat-resistant agent, a weatherproofing agent, a release agent and a crystalline nucleating agent, and a method for producing the recycled monomer described in claim 16 is provided.A composition containing a thermoplastic polyester (A) is a waste material, and a method for producing the recycled monomer described in claim 16 is provided.recycled monomer method for producing the recycled monomer described in claim 16 which is a dicarboxylic acid and/or a diol is provided.The method for producing the thermoplastic polyester comprises using a dicarboxylic acid and/or a diol obtained by a production method described in Claim 24 as a raw material.The method for producing a composition containing a thermoplastic polyester comprises formulating at least one kind selected from an antioxidant, a weatherproofing agent, a release agent and a crystal nucleating agent to a thermoplastic polyester obtained by a production method described in Claim 25.The method for producing the thermoplastic polyester product comprises using a thermoplastic polyester obtained by a production method described in Claim 25 as a raw material, and producing a product containing a thermoplastic polyester of a fiber; film or a molded product.The method for producing a product of a composition containing a thermoplastic polyester comprises using a composition containing a thermoplastic polyester obtained by a production method described in a claim 26 as a raw material to produce a product of a composition containing a thermoplastic polyester of a fiber, film or a molded product.The polymer-containing composition includes a polymer I and a polymer II, wherein the polymer I is a thermoplastic polyester (A). The polymer II is a thermoplastic polyester (B) having a melting point different from that of the thermoplastic polyester (A) or a combination of one kind of a polymer selected from the group consisting of polycarbonates and polyurethanes or a combination of the polymers. The content of the polymer II in the composition (the total content of the thermoplastic polyester (B), the polycarbonate and the polyurethane) is 1-100 pts.wt. based on the polymer I100 pts.wt.; and the composition is characterized by that the content of the polymer II is 1-100 pts.wt. per 100 pts.wt. of the polymer. The method for producing the recycled monomer described in claim 5 includes a step of bringing a polymer I and a polymer II in the composition into contact with the subcritical water at 250-350 °C.The polymer-containing composition includes a polymer I and a polymer II, wherein the polymer I is a thermoplastic polyester (A). The polymer II is a thermoplastic polyester (B) having a melting point different from that of the thermoplastic polyester (A) or a combination of one kind of a polymer selected from the group consisting of polycarbonates and polyurethanes or a combination of the polymers. The content of the polymer II in the composition (the total content of the thermoplastic polyester (B), the polycarbonate and the polyurethane) is 1-100 pts.wt. based on the polymer I100 pts.wt.; and the composition is characterized by that the content of the polymer II is 1-100 pts.wt. per 100 pts.wt. of the polymer. The method for producing the recycled monomer described in claim 5 includes a process in which a polymer I and a polymer II in a composition are brought into contact with subcritical water of 200-350 °C under the condition that an alkaline component is mixed to hydrolyze the polymer.The composition containing the polymer includes a composition containing a polymer I and a polymer II, and/or a mixture of a composition containing the polymer I and a composition containing a polymer II, and a method for producing the recycled monomer described in claim 29 or 30.The method for producing the recycled monomer described in claim 29 or 30 is provided by compounding 100 pts.wt. of the polymer component in the composition containing the polymer and 100-900 pts.wt. of water.The method for producing the recycled monomer described in the claim 29 or 30 is characterized in that the pressure in the process of bringing the subcritical water into contact with the subcritical water is 4.0 MPa to 30 MPa.The method for producing the recycled monomer described in claim 29 is provided by compounding the polymer-containing composition with an alkaline component.A thermoplastic polyester (A) is selected from a polyethylene terephthalate, a polypropylene terephthalate, a polybutylene terephthalate and a copolymer thereof; and a method for producing the recycled monomer described in claim 29 or 30 is provided.The thermoplastic polyester (B) is at least one kind selected from polyethylene terephthalate, polypropylene terephthalate, polybutylene terephthalate and their copolymers, and is a thermoplastic polyester having a melting point different from that of the polyester (A). The method of manufacturing the recycled monomer described in claim 29 or 30.The melting point difference between the thermoplastic polyester (A) and the thermoplastic polyester (B) is 10 °C or higher; and the method for producing the recycled monomer described in the claim 29 or 30 is provided.A composition containing the polymer is a waste material; and a method for producing the recycled monomer described in claim 29 or 30 is provided.The method for producing the recycled monomer described in claim 29 or 30 recycled monomer is terephthalic acid and/or diol.The method for producing the thermoplastic polyester comprises using a dicarboxylic acid and/or a diol obtained by a production method described in the claim 29 or 30 as a polymerization raw material to produce a thermoplastic polyester.The method for producing the thermoplastic polyester product comprises using a thermoplastic polyester obtained by a production method described in Claim 40 as a raw material to produce a thermoplastic polyester product of the fiber; film or a molded product.This method for producing the product of the composition containing the thermoplastic polyester is provided by using a composition containing a thermoplastic polyester obtained by a production method described in Claim 40 as a raw material and producing a product of a composition containing a thermoplastic polyester of a fiber, film or a molded article.The method comprises a means (L) for heating and pressurizing and supplying a composition containing a polymer, a means (M) for producing and supplying the subcritical water, and a means (N) for mixing the composition containing the thermoplastic polymer supplied from the means (L) and the subcritical water supplied from the means (M). The apparatus for the production of a recycled monomer includes a continuous reactor (O) for hydrolyzing a polymer.The apparatus includes a device (P) for monitoring the internal temperature of the upstream and downstream portions of the continuous reactor (O), and a temperature control mechanism (Q) for heating and/or cooling the continuous reactor (O). The temperature control mechanism (Q) is operated based on the device (P), and the internal temperature of the continuous reactor (O) is controlled; and the apparatus for manufacturing the recycled monomer described in claim 43 is provided.A plurality of temperature adjustment mechanisms (Q) are installed, and a plurality of temperature adjustment mechanisms (Q) are operated on the basis of the apparatus (P); and a production apparatus for the recycled monomer described in claim 43 is provided.The temperature adjusting mechanism (Q) is controlled so that the internal temperature of the downstream part is kept lower than 10 °C with respect to the internal temperature of the upstream part of the continuous reactor (O), and the apparatus for manufacturing the recycled monomer described in the claim 44 or 45 is provided.The continuous reactor (O) is a tubular continuous reactor, and the apparatus for manufacturing the recycled monomer described in claim 44 or 45.The means (L) is an extruder, and the apparatus for manufacturing the recycled monomer described in the claim 44 or 45.The means (N) is a static mixer; and the device for manufacturing the recycled monomer described in the claim 44 or 45.A composition containing the polymer is a waste of a resin molding, and a production apparatus for the recycled monomer described in claim 44 or 45 is disclosed.The polymer is a thermoplastic polyamide or a thermoplastic polyester, and the production apparatus of the recycled monomer described in claim 44 or 45 is provided.</t>
  </si>
  <si>
    <t>Toray Industries Inc.; Toray Ind Inc</t>
  </si>
  <si>
    <t>Converting caprolactam to aminocapronitrile, comprises contacting caprolactam feed with ammonia and aluminosilicate zeolite catalyst to produce aminocapronitrile product</t>
  </si>
  <si>
    <t>A process for converting caprolactam to aminocapronitrile, the process comprising contacting a caprolactam feed with ammonia and an aluminosilicate zeolite catalyst to produce an aminocapronitrile product, wherein the catalyst comprises less than 5 wt.% of an active metal, and wherein conversion is greater than 50% and selectivity for aminocapronitrile is greater than 91%.</t>
  </si>
  <si>
    <t>1. A process for converting caprolactam to aminocapronitrile, the process comprising: contacting a caprolactam feed with ammonia and an aluminosilicate zeolite catalyst to produce an aminocapronitrile product, wherein the catalyst comprises less than 5 wt.% of an active metal; and wherein conversion is greater than 50% and selectivity for aminocapronitrile is greater than 91%.</t>
  </si>
  <si>
    <t>1. A process for converting caprolactam to aminocapronitrile, the process comprising: contacting a caprolactam feed with ammonia and an aluminosilicate zeolite catalyst to produce an aminocapronitrile product, wherein the catalyst comprises less than 5 wt.% of an active metal; and wherein conversion is greater than 50% and selectivity for aminocapronitrile is greater than 91%.
2. The process of claim 1, wherein the aluminosilicate zeolite catalyst comprises less than 1 wt.% phosphorous and/or wherein the aluminosilicate zeolite catalyst has a silica to alumina ratio (SAR) less than 200.
3. The process of claim 1, wherein the reaction is conducted at a temperature ranging from 350°C to 375°C.
4. The process of claim 1, wherein the caprolactam feed comprises from 100 ppm to 1 wt.% impurities comprising 6-aminocaproic acid, caprolactam dimers, caprolactam oligomers, N- methylcaprolactam, N-ethylcaprolactam, hexenoic acid, cyclohexylamine, or combinations thereof.
5. The process of claim 1, wherein the 6-aminocapronitrile product comprises less than 10 wt.% impurities.
6. A gas-phase process for converting caprolactam to a 6-aminocapronitrile product, the process comprising: contacting a caprolactam feed comprising less than 100 wt% caprolactam and from 100 ppm to 40 wt.% impurities comprising 6-aminocaproic acid, caprolactam dimers, N- methylcaprolactam, N-ethylcaprolactam, or combinations thereof, with ammonia and a catalyst to produce a 6-aminocapronitrile product, wherein conversion is greater than 50% and selectivity for aminocapronitrile is greater than 91%.
7. The process of claim 7, wherein the impurities comprise less than 10 wt.% of low boiling impurities having a boiling point less than 255°C, less than 10 wt% intermediate boiling point impurities having a boiling point ranging from 255°C to 270°C, and/or less than 20 wt.% of high boiling point impurities having a boiling point greater than 270°C, as measured at atmospheric pressure.
8. The process of claim 7, wherein the caprolactam comprises recycled PA6, or 6- aminocaproic acid, or a mixture thereof.
9. The process of claim 7, wherein the 6-aminocapronitrile product comprises less than 10 wt.% impurities.
10. The process of claim 7, further comprising purifying the 6-aminocapronitrile product via distillation.
11. An integrated process for converting polyamide-6 (PA6) to hexamethylenediamine, the process comprising: depolymerizing a stream comprising PA6 and impurities, optionally comprising 6- aminocaproic acid, caprolactam dimers, caprolactam oligomers, N-methylcaprolactam, N- ethylcaprolactam, hexenoic acid, cyclohexylamine, or combinations thereof, to produce a depolymerized stream comprising caprolactam monomers, dimers, oligomers, or combinations thereof; contacting the depolymerized stream with ammonia and an aluminosilicate zeolite catalyst comprising less than 5 wt.% of an active metal to produce a 6-aminocapronitrile product comprising 6-aminocapronitrile and optionally adiponitrile; optionally reacting the 6-aminocapronitrile product to produce hexamethylenediamine; and reacting the 6-aminocapronitrile product and/or the hexamethylenediamine to form a subsequent reaction product. 
12. The process of claim 14, wherein the 6-aminocapronitrile product comprises less than 10 wt.% impurities.
13. The process of claim 14, further comprising purifying the 6-aminocapronitrile product, preferably by distillation.
14. The process of claim 14, wherein the reacting comprises hydrogenating the 6- aminocapronitrile product in the presence of a nickel-based catalyst to produce the hexamethylenediamine.
15. The process of claim 14, wherein the reacting of the 6-aminocapronitrile product and/or the hexamethylenediamine comprises reacting the hexamethylenediamine to form non-PA6 polyamides, e.g., PA6,6; PA6,10; PA6,12; and co- and terpolymers thereof, hexamethylene diisoctyanate, or polyurethanes.</t>
  </si>
  <si>
    <t>Recovery of monomers from polyamide, involves contacting product comprising polymer component in form of molten form, comprising polyamide with compound selected from carboxylic acids</t>
  </si>
  <si>
    <t>The invention relates to a method of recovery of the monomers from a polyamide (PA) of the AABB type comprises the following steps: - a) a product (P) comprising a polymer component comprising the polyamide (PA) is put into contact with a compound (A*) in order to reduce the molecular weight of the 5 polyamide (PA), wherein the polymer component is in the molten form and the compound (A*) is selected in the group of C2-C18 carboxylic acids; - b) the mixture obtained at the end of step a) is optionally treated so as to remove from the molten mixture at least one solid material; - c) the hydrolysis of the molecules of polyamide(s) present in the mixture obtained at 10 the end of step a) or optional step b), is performed in an aqueous medium either (i) by an acidic or basic hydrolysis involving an acid (Ac) or a base (Ba) and performed at a pH respectively lower than 6.0 or higher than 8.0 or (ii) by an enzymatic hydrolysis; - d) a stream (S) comprising the diacid (A), the diamine (B) and compound (A*), each 15 of these three compounds being either in their free form or in the form of a salt, is recovered at the end of step c) and is further processed in order to separate and recover the diacid (A), the diamine (B) and compound (A*).</t>
  </si>
  <si>
    <t>Claim 1. Method of recovery of the monomers from a polyamide (PA), notably of the AABB type, comprising the following steps: - a) a product (P) comprising a polymer component comprising the polyamide (PA) is put into contact with a compound (A*) in order to reduce the molecular weight of the polyamide (PA), wherein the polymer component is in the molten form and the compound (A*) is selected in the group of C2-C18 carboxylic acids; - b) the mixture obtained at the end of step a) is optionally treated so as to remove from the molten mixture at least one solid material; - c) the hydrolysis of the molecules of polyamide(s) present in the mixture obtained at the end of step a) or optional step b), is performed in an aqueous medium either (i) by an acidic or basic hydrolysis involving an acid (Ac) (hydrolysis in acidic conditions) or a base (Ba) (hydrolysis in basic conditions) and performed at a pH respectively lower than 6.0 or higher than 8.0 or (ii) by an enzymatic hydrolysis; - d) a stream (S) comprising the diacid (A), the diamine (B) and compound (A*), each of these three compounds being either in their free form or in the form of a salt, is recovered at the end of step c) and is further processed in order to separate and recover the diacid (A), the diamine (B) and compound (A*). Claim</t>
  </si>
  <si>
    <t>1. Method of recovery of the monomers from a polyamide (PA), notably of the AABB type, comprising the following steps: - a) a product (P) comprising a polymer component comprising the polyamide (PA) is put into contact with a compound (A*) in order to reduce the molecular weight of the polyamide (PA), wherein the polymer component is in the molten form and the compound (A*) is selected in the group of C2-C18 carboxylic acids; - b) the mixture obtained at the end of step a) is optionally treated so as to remove from the molten mixture at least one solid material; - c) the hydrolysis of the molecules of polyamide(s) present in the mixture obtained at the end of step a) or optional step b), is performed in an aqueous medium either (i) by an acidic or basic hydrolysis involving an acid (Ac) (hydrolysis in acidic conditions) or a base (Ba) (hydrolysis in basic conditions) and performed at a pH respectively lower than 6.0 or higher than 8.0 or (ii) by an enzymatic hydrolysis; - d) a stream (S) comprising the diacid (A), the diamine (B) and compound (A*), each of these three compounds being either in their free form or in the form of a salt, is recovered at the end of step c) and is further processed in order to separate and recover the diacid (A), the diamine (B) and compound (A*). Claim
2. Method of claim 1, wherein the recurring units of polyamide (PA) consist of recurring units (RPA) formed from the condensation of at least diacid (A) and at least diamine (B), Claim
3. Method of claim 2, wherein recurring units (RPA) are according to formula (F) below: -NH-Ra-NH-C(O)-Rb-C(O)- (F) wherein Ra and Rb, equal to or different from each other, are divalent hydrocarbon groups selected in the group of aliphatic, alicyclic, cycloaliphatic and aromatic groups. Claim
4. Method according to any one of the preceding claims, wherein the polyamide (PA) is prepared by polycondensation of: - at least one diacid (A) selected in the group of C2-C18 aliphatic diacids; diacids of formula HOOC-Cy-COOH where Cy is a C3-C6 non-aromatic cycle optionally substituted by C1-C10 alkyl groups; isophthalic acid and terephthalic acid; and
- at least one diamine (B) selected in the group consisting of C2-C18 aliphatic diamines, C4-C18 cycloaliphatic diamines and C8-C18 arylaliphatic diamines. Claim
5. Method according to any one of the preceding claims, wherein the polyamide (PA) is prepared by polycondensation of: - at least one diacid (A) selected in the group of C2-C18 aliphatic diacids, isophthalic acid and terephthalic acid; and - at least one diamine (B) selected in the group consisting of C2-C18 aliphatic diamines, C4-C18 cycloaliphatic diamines and C8-C18 arylaliphatic diamines. Claim
6. Method according to claim 1 or 2, wherein the polyamide (PA) is a polyphthalamide comprising more than 50.0 mol% of recurring units (RPPA) formed from the polycondensation of (i) a phthalic acid selected in the group consisting of isophthalic acid, terephthalic acid and combination of isophthalic acid and terephthalic acid and (i) at least one diamine, the proportion in mol% being based on the total amount of recurring units of the polyamide (PA). Claim
7. Method according to any one of the preceding claims, wherein the polyamide (PA) is selected in the group consisting of polyamide 6.6, polyamide 6.9, polyamide 6.10, polyamide 6.12, polyamide 10.10, polyamide 5.10, polyamides 5.6, polyamide 5.9, polyamide 4.6, polyamide 4.9, polyamide 4.10, polyamide 12.12, polyamide 10.12, polyamide XT where X is a C4-C12-diamine; polyamide MXD6, polyamide MXD6/PXD6, polyamide MXD6/MXDI, polyamide 6T/66, polyamide 6T/6I/66, polyamide 6T/6I and mixtures thereof. Claim
8. Method according to any one of the preceding claims, wherein product (P) further comprises at least one polymer additive (Add), notably selected in the group consisting of fillers, colorants, dyes, pigments, lubricants, plasticizers, flame retardants, nucleating agents, heat stabilizers, UV stabilizers, elastomers, core-shell particles, adhesives, antioxidants and processing aids. Claim
9. Method according to any one of the preceding claims, wherein the proportion of polyamide (PA) in product (P) is at least 30.0 wt.%, more particularly at least 40.0 wt.%. Claim
10. Method according to any one of the preceding claims, wherein step a) is performed in an extruder or in a static mixer.
Claim
11. Method according to any one of the preceding claims, wherein the polymer component is in the molten form at a temperature T which is at least 200°C or at least 250°C. Claim
12. Method according to any one of the preceding claims, wherein compound (A*) is selected: - in the group consisting of the C2-C18 monocarboxylic acids, C2-C18 dicarboxylic acids and the combination of two or more of said acids; or - in the group consisting of linear or branched C2-C18 monocarboxylic acids, linear or branched C2-C5 dicarboxylic acids, linear or branched C7-C18 dicarboxylic acids and the combination of two or more of said acids. Claim
13. Method according to any one of the preceding claims, wherein compound (A*) is selected: - in the group consisting of carboxylic acids of formula CH3-(CH2)n-COOH (V), n being an integer between 0 and 16, carboxylic acids of formula HOOC-(CH2)m-COOH (VI), m being an integer between 0 and 16, isophthalic acid, terephthalic acid and the combination of two or more of said acids; or - in the group consisting of carboxylic acids of formula CH3-(CH2)n-COOH (V), n being an integer between 0 and 16, carboxylic acids of formula HOOC-(CH2)m-COOH (VI), m being an integer between 0 and 16 with the proviso that m is not 2, isophthalic acid, terephthalic acid and the combination of two or more of said acids Claim
14. Method according to any one of the preceding claims, wherein compound (A*) is the same as the diacid (A) or one of the diacids (A) of polyamide (PA). Claim
15. Method according to any one of the preceding claims, wherein compound (A*) is terephthalic and/or isophthalic acid and polyamide (PA) or one of polyamides (PA) is a polyphthalamide comprising more than 50.0 mol% of recurring units (RPPA) formed from the polycondensation of (i) a phthalic acid selected in the group consisting of isophthalic acid, terephthalic acid and combination of isophthalic acid and terephthalic acid and (i) at least one diamine, the proportion in mol% being based on the total amount of recurring units of the polyamide (PA). Claim
16. Method according to any one of the preceding claims, wherein the proportion of compound (A*) is less than 50.0 wt%, preferably less than 40.0 wt%, this proportion in wt%
being expressed as the weight of compound (A*) relative to the total weight of [polyamide (PA)+compound (A*)]. Claim
17. Method according to any one of the preceding claims, wherein the proportion of compound (A*) is at least 5.0 wt%, preferably at least 10.0 wt%, this proportion in wt% being expressed as the weight of compound (A*) relative to the total weight of [polyamide (PA)+compound (A*)]. Claim
18. Method according to any one of the preceding claims, wherein the number average molecular weight (Mn) of the polyamide (PA) is preferably reduced by a ratio r of at least 20.0%, preferably of at least 40.0%, more preferably at least 60.0%, more preferably at least 75.0%, r being defined as: r = (Mn of polyamide (PA) - Mn at the end of step a))/Mn of polyamide (PA)) x 100. Claim
19. Method according to any one of the preceding claims, wherein the degree of conversion R of polyamide (PA) achieved at the end of step c) is preferably at least 90.0 mol%, preferably at least 95.0 mol%. Claim
20. Method according to any one of the preceding claims, wherein step c) is an acidic hydrolysis, preferably performed at a pH lower than 4.0. Claim
21. Method according to claim 20, wherein step c) is an acidic hydrolysis involving HCl as an acid (Ac). Claim
22. Method according to claim 20 or 21, wherein the hydrolysis in acidic conditions of step c) is performed with the following initial proportions in the aqueous medium: - proportion of polyamide (PA): at least 15.0 wt.%; - proportion of water: between 20.0 and 70.0 wt.%; - the remainder as acid (Ac) with the condition that the proportion of acid (Ac) is at least 2.0 wt.%, preferably at least 2.5 wt.%; these proportions being expressed in wt.% and based on the total weight of polyamide (PA), water and acid (Ac) in the liquid medium. Claim
23. Method according to any one of claims 20-22, wherein stream (S) comprises the diacid (A), the diamine (B) in the form of a salt, notably in the form of a salt with the acid (Ac), and compound (A*).
Claim
24. Method according to any one of claims 20-23, wherein step d) after hydrolysis in acidic conditions comprises: (i) - at least one unit operation selected in the group consisting of liquid-solid separation (e.g. filtration), crystallization and distillation; and (ii) – a step in which the salt of the diamine (B) reacts with a base in order to release the diamine (B). Claim
25. Method according to any one of the preceding claims, wherein step c) is performed with a weight ratio rwater lower than 5.0, rwater being defined as weight of water of the aqueous medium used in step c) / weight of product (P). Claim
26. Method according to any one of the preceding claims, wherein further processing of the stream (S) is based on crystallization and distillation steps. Claim
27. Method according to any one of the preceding claims, wherein step d) comprises at least one unit operation selected in the group consisting of liquid-solid separation (e.g. filtration), crystallization and distillation. Claim
28. Method according to any one of the preceding claims, wherein step c) is performed in batch in a batch reactor in which product (P) is initially charged and no further product (P) is transferred during the hydrolysis.</t>
  </si>
  <si>
    <t>Solvay Specialty Polymers Usa, LLC; Solvay Specialty Polymers Italy S.p.a.</t>
  </si>
  <si>
    <t>Method for recycling a polyamide resin composition, which obtains a recycled polyamide and a polyamide hydrolyzate from polyamide resin composition, involves separating from polyamide resin composition a first component containing a polyamide, hydrolyzing polyamide in second component</t>
  </si>
  <si>
    <t>To provide a method for recycling a polyamide resin composition by which a high-quality regenerated polyamide and a polyamide hydrolyzate which can be used as a polymerization raw material for the regenerated polyamide are obtained from the polyamide resin composition in high efficiency and in high yield. The recycling method of the polyamide resin composition which obtains a regenerated polyamide and a polyamide hydrolyzate from a polyamide resin composition, and process 1: from a polyamide resin composition. A process for separating a first component containing a polyamide 1 having a weight-average molecular weight Mw1 larger than the weight-average molecular weight Mw0 of the polyamide in a polyamide resin composition from a second component containing a polyamide 2 having a weight-average molecular weight Mw2 smaller than the weight-average molecular weight Mw0. The method for recycling the polyamide resin composition comprises a step 2 of obtaining a regenerated polyamide from a first component, and a step 3 of obtaining a polyamide hydrolyzate by hydrolyzing the polyamide 2 in the second component. [Plot] None</t>
  </si>
  <si>
    <t>The recycling method of the polyamide resin composition which obtains a regenerated polyamide and a polyamide hydrolyzate from a polyamide resin composition, and the process 1: from the said polyamide resin composition. The first component containing the polyamide 1 having a weight-average molecular weight Mw1 larger than the weight-average molecular weight Mw0 of the polyamide in the polyamide resin composition and the first component containing the polyamide 1 are provided. A process for separating the second component containing the polyamide 2 having the weight-average molecular weight Mw2 smaller than the weight-average molecular weight Mw0 from the second component, and a process 2: a process including obtaining a regenerated polyamide from the first component. The method for recycling the polyamide resin composition comprises a step 3 of obtaining a polyamide hydrolyzate by hydrolyzing the polyamide 2 in the second component.</t>
  </si>
  <si>
    <t>The recycling method of the polyamide resin composition which obtains a regenerated polyamide and a polyamide hydrolyzate from a polyamide resin composition, and the process 1: from the said polyamide resin composition. The first component containing the polyamide 1 having a weight-average molecular weight Mw1 larger than the weight-average molecular weight Mw0 of the polyamide in the polyamide resin composition and the first component containing the polyamide 1 are provided. A process for separating the second component containing the polyamide 2 having the weight-average molecular weight Mw2 smaller than the weight-average molecular weight Mw0 from the second component, and a process 2: a process including obtaining a regenerated polyamide from the first component. The method for recycling the polyamide resin composition comprises a step 3 of obtaining a polyamide hydrolyzate by hydrolyzing the polyamide 2 in the second component.The separation in the process 1 is carried out by bringing the polyamide resin composition into contact with a cleaning solvent to dissolve the second component in the cleaning solvent, thereby separating the first component and the cleaning solvent in which the second component is dissolved. The recycling method of the polyamide resin composition described in claim 1.The process 2 comprises a polyamide 1 dissolving process for dissolving the polyamide 1 in the first component in a metal chloride alcohol solution containing a metal chloride and alcohols to obtain a polyamide 1 dissolving solution. The method for recycling the polyamide resin composition described in claim 1 or 2 includes a regenerated polyamide component separation process for separating the regenerated polyamide component from the polyamide 1 solution by deposition.In the regenerated polyamide component separation process of the process 2, the regenerated polyamide component and the regenerated polyamide component are obtained from the polyamide 1 solution. The method for recycling the polyamide resin composition described in claim 3 comprises separating the polyamide resin composition from a solution in which a third component containing a polyamide 3 having a weight-average molecular weight Mw3 smaller than the weight-average molecular weight Mw0 of the polyamide in the polyamide resin composition is dissolved.The separation in the regenerated polyamide component separation process of the process 2 includes the separation into a solid containing the regenerated polyamide component deposition and a solution in which the third component is dissolved by solid-liquid separation, and the process 3 includes the separation from the solution in which the third component is dissolved. The method for recycling the polyamide resin composition described in claim 4 further comprises hydrolyzing a polyamide 3 in a third component to obtain a polyamide hydrolyzate.The separation in the regenerated polyamide component separation process of the process 2 is separated into the solid containing the regenerated polyamide component deposition and the solution in which the third component is dissolved by solid-liquid separation, and then the third component adhering to the solid is washed with a washing liquid. The process 3 further comprises hydrolyzing the polyamide 3 in the third component from the cleaning liquid in which the third component is dissolved to obtain a polyamide hydrolyzate. The recycling method of the polyamide resin composition described in claim 5.In the process 1, the polyamide solution is obtained by dissolving the polyamide in the polyamide resin composition in a metal chloride alcohol solution containing a metal chloride and alcohols, and the first component and the first component are obtained by deposition making the first component from the polyamide solution. The method for recycling the polyamide resin composition described in claim 1 includes a first component separation process for separating the second component into a dissolved solution.The separation in the first component separation process of the process 1 includes the separation into the solid containing the deposition first component and the solution in which the second component is dissolved by solid-liquid separation, and the process 3 includes the separation from the solution in which the second component is dissolved. The method for recycling the polyamide resin composition described in claim 7 includes obtaining a polyamide hydrolyzate by hydrolyzing a polyamide 2 in a second component.The separation in the first component separation process of the process 1 is separated into the solid containing the deposition first component and the solution in which the second component is dissolved by solid-liquid separation, and then the solid containing the first component is further washed with a washing liquid to wash the second component adhering to the solid. The method for recycling the polyamide resin composition described in claim 8 comprises separating the second component into a dissolved cleaning liquid, wherein the step 3 comprises obtaining a polyamide hydrolyzate by hydrolyzing the polyamide 2 in the second component from the cleaning liquid in which the second component is dissolved.In the recycling method of the polyamide resin composition described in claim 1, the ratio of the polyamide having ≤2,000 molecular weight in the polyamide 1 in the first component is ≤2,000 molecular weight in the polyamide resin composition.In the recycling method of the polyamide resin composition described in claim 1, the ratio of the polyamide having ≤2,000 molecular weight in the polyamide 1 in the first component is ≤ 3 mass%.The ratio of 1,8-diazacyclotetradecane-2,7-dione to the polyamide 1 in the first component is equal to or less than the ratio of 1,8-diazacyclotetradecane-2,7-dione to the polyamide in the polyamide resin composition. The recycling method of the polyamide resin composition described in claim 1.In the method for recycling the polyamide resin composition described in claim 1, the hydrolysis of the polyamide resin composition in the process 3 includes hydrolysis by an enzyme.The above polyamide hydrolyzate is adipic acid, hexamethylenediamine, 6-[(6-amino-hexyl) amino] -6-oxo hexanoic acid, 6, 6 '-(1,6-hexanediyl diimino) bis [6-oxo hexanoic acid], and N1, The method for recycling the polyamide resin composition described in claim 1 or 13 comprises one or more compounds selected from the group consisting of N6-bis (6-amino-hexyl) adipamide.The polyamide hydrolyzate contains 6-aminohexanoic acid and/or 6-(6-amino hexanamide) hexanoic acid, and the method for recycling the polyamide resin composition described in claim 1 or 13 is also provided.Process 1: The first component containing the polyamide 1 having a weight-average molecular weight Mw1 larger than the weight-average molecular weight Mw0 of the polyamide in the polyamide resin composition, and the first component containing the polyamide 1. The method for producing the regenerated polyamide includes a process for separating a polyamide 2 having a weight-average molecular weight Mw2 smaller than the weight-average molecular weight Mw0 from a second component, and a process 2: a process for obtaining the regenerated polyamide from the first component.The separation in the process 1 is carried out by bringing the polyamide resin composition into contact with a cleaning solvent to dissolve the second component in the cleaning solvent, thereby separating the first component and the cleaning solvent in which the second component is dissolved. The manufacturing method of the reproduction polyamide described in claim 16.The process 2 comprises a polyamide 1 dissolving process for dissolving the polyamide 1 in the first component in a metal chloride alcohol solution containing a metal chloride and alcohols to obtain a polyamide 1 dissolving solution. The method for producing the regenerated polyamide described in claim 16 or 17 includes a regenerated polyamide component separation process for separating the regenerated polyamide component by deposition from the polyamide 1 solution.In the regenerated polyamide component separation process of the process 2, the regenerated polyamide component and the regenerated polyamide component are obtained from the polyamide 1 solution. The method for producing the regenerated polyamide described in claim 18 comprises separating the polyamide resin composition from a solution in which a third component containing a polyamide 3 having a weight-average molecular weight Mw3 smaller than the weight-average molecular weight Mw0 of the polyamide resin composition is dissolved.The method for producing the regenerated polyamide described in claim 19 comprises separating the separation in the regenerated polyamide component separation process of the process 2 into a solid containing the deposition regenerated polyamide component and a solution in which the third component is dissolved by solid-liquid separation.The separation in the regenerated polyamide component separation process of the process 2 is separated into the solid containing the regenerated polyamide component deposition and the solution in which the third component is dissolved by solid-liquid separation, and then the third component adhering to the solid is washed with a washing liquid. The method for producing the regenerated polyamide described in claim 20 comprises separating the regenerated polyamide component into a solid containing the regenerated polyamide component and a cleaning liquid in which the third component is dissolved.In the process 1, the polyamide solution is obtained by dissolving the polyamide in the polyamide resin composition in a metal chloride alcohol solution containing a metal chloride and alcohols, and the first component and the first component are obtained by deposition making the first component from the polyamide solution. The method for producing the regenerated polyamide described in claim 16 includes a first component separation process for separating the second component into a dissolved solution in which the second component is dissolved.The method for producing the regenerated polyamide described in claim 22 includes separating the separation in the first component separation process of the process 1 into a solid containing the deposition first component and a solution in which the second component is dissolved by solid-liquid separation.The separation in the first component separation process of the process 1 is separated into the solid containing the deposition first component and the solution in which the second component is dissolved by solid-liquid separation, and then the solid containing the first component is further washed with a washing liquid. The method for producing the regenerated polyamide described in the claim 23 comprises separating the second component into a dissolved cleaning liquid.Process 1: The first component containing the polyamide 1 having a weight-average molecular weight Mw1 larger than the weight-average molecular weight Mw0 of the polyamide in the polyamide resin composition, and the first component containing the polyamide 1. The method for producing the polyamide comprises a process for separating a polyamide 2 having a weight-average molecular weight Mw2 smaller than the weight-average molecular weight Mw0 from a second component, and a process 3 for hydrolyzing the polyamide 2 in the second component to obtain a polyamide hydrolyzate. The manufacturing method of a polyamide hydrolysate.The method for producing the polyamide hydrolyzate described in claim 25 comprises the hydrolysis of the hydrolyzate by an enzyme in the process 3.The method further includes a step of separating a third component containing a polyamide 3 having a weight-average molecular weight Mw3 smaller than the weight-average molecular weight Mw0 of the polyamide in the polyamide resin composition from the first component, and the step 3 includes a step of separating the third component. The method for producing the polyamide hydrolyzate described in the claim 25 or 26 further comprises hydrolyzing the polyamide 3 in the third component to obtain the polyamide hydrolyzate.The method for producing the polyamide hydrolyzate described in claim 27 further comprises hydrolyzing the polyamide 2 in the second component and the polyamide 3 in the third component to obtain the polyamide hydrolyzate.This method for producing the regenerated polyamide is characterized by using a polyamide hydrolyzate obtained by a method for producing the polyamide hydrolyzate described in claim 25 or 26 as a polymerization raw material.</t>
  </si>
  <si>
    <t>Asahi Kasei Corporation</t>
  </si>
  <si>
    <t>Recycled polyamide resin used in polyamide resin composition for use in automotive and industrial materials, is obtained by melting and pelletizing scraps or used waste materials from manufacturing processes, where recycled polyamide resin is in the form of pellets</t>
  </si>
  <si>
    <t>To provide a polyamide resin and a polyamide resin composition in which reduction in physical properties is suppressed while reducing GHG (GHG) emission by utilizing process offcuts and used waste materials. The regenerated polyamide resin is obtained by melting and pelletizing an end material in a manufacturing process or a processing process or a used waste material once. The regenerated polyamide resin is a pellet, and (1) the number of pellets having a black point of 0.75 mm2 or more is 20 pieces/kg or less, and (2) the moisture content of all the pellets is 0.75 mm2 or more. The total mass of all the pellets is 0.75 mass% or less, the amount of the metal-containing pellets is 10 g/kg or less, the amount of the discolored pellets is 50 g/kg or less, and the amount of the foamed pellets is 100 g/kg or less. The regenerated polyamide resin satisfies the requirements. [Plot] None</t>
  </si>
  <si>
    <t>The regenerated polyamide resin is obtained by melting an end material in a manufacturing process or a processing process or a used waste material once and pelletizing the same, wherein the regenerated polyamide resin is a pellet. (1) The number of pellets having a black point of 0.75 mm2 or more is 20 pieces/kg or less, (2) the moisture content of the whole pellets is 0.75 mass% or less of the total mass of the whole pellets, and (3) the amount of the metal-containing pellets is 10 g/kg or less. The regenerated polyamide resin satisfies (4) that the amount of discolored pellets is 50 g/kg or less and (5) that the amount of foamed pellets is 100 g/kg or less.</t>
  </si>
  <si>
    <t>The regenerated polyamide resin is obtained by melting an end material in a manufacturing process or a processing process or a used waste material once and pelletizing the same, wherein the regenerated polyamide resin is a pellet. (1) The number of pellets having a black point of 0.75 mm2 or more is 20 pieces/kg or less, (2) the moisture content of the whole pellets is 0.75 mass% or less of the total mass of the whole pellets, and (3) the amount of the metal-containing pellets is 10 g/kg or less. The regenerated polyamide resin satisfies (4) that the amount of discolored pellets is 50 g/kg or less and (5) that the amount of foamed pellets is 100 g/kg or less.The regenerated polyamide resin contains the regenerated polyamide resin described in claim 1 and optionally contains the virgin polyamide resin. virgin polyamide The polyamide resin has a resin ratio of 1:99 to 100: 0.The polyamide resin composition contains the polyamide resin described in claim 2 and the further resin.The polyamide resin composition described in claim 3 is used for an automobile use material and an industrial use material.</t>
  </si>
  <si>
    <t>Regenerated polyamide resin for e.g. resin for polyamide resin composition, is obtained by melting and pelletizing end material or used waste material, and has preset number of pellets having black point, moisture content and amount of metal-containing pellets, discolored pellets and foamed pellets</t>
  </si>
  <si>
    <t>To provide a regenerated polyamide resin and a polyamide resin composition in which reduction in physical properties is suppressed while reducing GHG (GHG) emission by utilizing process offcuts and used waste materials. The regenerated polyamide resin is obtained by melting and pelletizing an end material in a manufacturing process or a processing process or a used waste material once. The regenerated polyamide resin is a pellet, and (1) the number of pellets having a black point of 0.75 mm2 or more is 20 pieces/kg or less, and (2) the moisture content of all the pellets is 0.75 mm2 or more. The composition comprises 0.75 mass% or less of the total mass of all the pellets, 10 g/kg or less of the metal-containing pellets, 50 g/kg or less of the discolored pellets, and 100 g/kg or less of the foamed pellets. The regenerated polyamide resin is provided. [Plot] None</t>
  </si>
  <si>
    <t>The regenerated polyamide resin is obtained by melting an end material in a manufacturing process or a processing process or a used waste material once and pelletizing the same, wherein the regenerated polyamide resin is a pellet. (1) The number of pellets having a black point of 0.75 mm2 or more is 20 pieces/kg or less, (2) the moisture content of the whole pellets is 0.75 mass% or less of the total mass of the whole pellets, and (3) the amount of the metal-containing pellets is 10 g/kg or less. The regenerated polyamide resin satisfies (4) that the amount of discolored pellets is 50 g/kg or less and (5) that the amount of foamed pellets is 100 g/kg or less.The regenerated polyamide resin contains the regenerated polyamide resin described in claim 1 and optionally contains the virgin polyamide resin. virgin polyamide The polyamide resin has a resin ratio of 1:99 to 100: 0.The polyamide resin composition contains a polyamide resin described in claim 2 and a filler.The polyamide resin composition described in claim 3 is used for an automobile use material and an industrial use material.</t>
  </si>
  <si>
    <t>Regenerated polyamide resin for e.g. resin for producing polyamide resin composition, is obtained by melting end or used waste materials and pelletizing, and has preset number of pellets having black point, moisture content and amount of metal-containing pellet, discolored pellets and foamed pellets</t>
  </si>
  <si>
    <t>The regenerated polyamide resin is obtained by melting an end material in a manufacturing process or a processing process or a used waste material once and pelletizing the same, wherein the regenerated polyamide resin is a pellet. (1) The number of pellets having a black point of 0.75 mm2 or more is 20 pieces/kg or less, (2) the moisture content of the whole pellets is 0.75 mass% or less of the total mass of the whole pellets, and (3) the amount of the metal-containing pellets is 10 g/kg or less. The regenerated polyamide resin satisfies (4) that the amount of discolored pellets is 50 g/kg or less and (5) that the amount of foamed pellets is 100 g/kg or less.The regenerated polyamide resin contains the regenerated polyamide resin described in claim 1 and optionally contains the virgin polyamide resin. virgin polyamide The polyamide resin has a resin ratio of 1:99 to 100: 0.The polyamide resin composition is obtained by carrying out solid phase polymerization of a polyamide resin described in claim 2.The polyamide resin composition described in claim 3 is used for an automobile use material and an industrial use material.</t>
  </si>
  <si>
    <t>Recycled polyamide resin for use in automotive material or an industrial material, is obtained by melting and pelletizing scraps from manufacturing or processing process or used waste materials</t>
  </si>
  <si>
    <t>Obtaining recycled polyamide resin to automotive material or an industrial material, involves melting and pelletizing scraps or used waste materials from manufacturing or processing process, and satisfying characteristics, such as number of pellets having certain black spots</t>
  </si>
  <si>
    <t>Composition for compatibilizing polymer blend, comprises mixture of polymer blend comprising thermoplastic polymers and compatibilizer comprising nanoparticle composition and which is subjected to compounding conditions sufficient to promote migration of nanoparticle composition</t>
  </si>
  <si>
    <t>Provided are compatibilized blends of and processes for blending incompatible thermoplastic polymers. A mixture is formed from a blend of incompatible thermoplastic polymers and a compatibilizer comprising a nanoparticle composition is compounded at conditions sufficient to promote migration of the nanoparticle composition to an interface between the incompatible thermoplastic polymers. The compatibilizer further comprises first and second thermoplastic polymers, each grafted with one or more functional groups reactive with the nanoparticle composition. The first and second thermoplastic polymers of the compatibilizer are each compatible with one component of the blend of incompatible thermoplastic polymers. The one or more functional groups of the compatibilizer react with the contaminant during compounding to produce a compatibilized blend of incompatible polymers.</t>
  </si>
  <si>
    <t>1. A composition comprising a mixture of: a) a polymer blend, comprising a first thermoplastic polymer and a second thermoplastic polymer, wherein the second thermoplastic polymer is incompatible with the first thermoplastic polymer; and b) a compatibilizer, comprising a nanoparticle composition; wherein the mixture is subjected to compounding conditions sufficient to promote migration of the nanoparticle composition to an interface between the first thermoplastic polymer and the second thermoplastic polymer.</t>
  </si>
  <si>
    <t>1. A composition comprising a mixture of: a) a polymer blend, comprising a first thermoplastic polymer and a second thermoplastic polymer, wherein the second thermoplastic polymer is incompatible with the first thermoplastic polymer; and b) a compatibilizer, comprising a nanoparticle composition; wherein the mixture is subjected to compounding conditions sufficient to promote migration of the nanoparticle composition to an interface between the first thermoplastic polymer and the second thermoplastic polymer.
2. The composition of claim 1, wherein the nanoparticle composition comprises an inorganicbased nanomaterial, a carbon-based nanomaterial, an organic-based nanomaterials, a compositebased nanomaterial, or a combination thereof.
3. The composition of claim 2, wherein the inorganic-based nanomaterial comprises titanium dioxide (TiCh), silicon dioxide (SiCh), aluminum oxide (AbOs), zirconium oxide (ZrCh), or a combination thereof.
4. The composition of claim 1, wherein the compatibilizer further comprises: a) a third thermoplastic polymer grafted with one or more functional groups, wherein the third thermoplastic polymer is compatible with the first thermoplastic polymer; and b) a fourth thermoplastic polymer grafted with one or more functional groups wherein the fourth thermoplastic polymer is compatible with the second thermoplastic polymer; wherein the one or more functional groups are reactive with the nanoparticle composition.
5. The composition of claim 4, wherein the one or more functional groups comprise a member selected from the group consisting of an anhydride, a carboxylic acid, and combinations thereof.
6. The composition of claim 4, wherein the one or more functional groups react with the nanoparticle composition to covalently and/or ionically bond the third thermoplastic polymer and/or the fourth thermoplastic polymer to the nanoparticle composition.
7. The composition of claim 1, wherein the compatibilizer is formed prior to addition to the mixture.
8. The composition of claim 1, wherein the compatibilizer is formed in situ during application of compounding conditions. 
9. The composition of claim 1, wherein: a) the first thermoplastic polymer comprises a first contaminant in an amount in the range of from 0 to 10 wt%, wherein wt% is based on the combined weight of the first thermoplastic polymer and the first contaminant; and b) the second thermoplastic polymer, comprising a second contaminant in an amount in the range of from 0 to 10 wt%, wherein wt% is based on the combined weight of the second thermoplastic polymer and the second contaminant; wherein the first thermoplastic polymer comprises greater than 0 wt% of the first contaminant and/or the second thermoplastic polymer comprises greater than 0 wt% of the second contaminant.
10. The composition of claim 9, wherein the first contaminant and the second contaminant comprise non-intentionally added substances (NIAS) present as impurities from the recycling of the first thermoplastic polymer and/or the second thermoplastic polymer.
11. The composition of claim 10, wherein the NIAS comprises one or more barrier resins, packaging residue, waste residue, or a combination thereof.
12. The composition of claim 1, wherein the first thermoplastic polymer, the second thermoplastic polymer, the third thermoplastic polymer, and the fourth thermoplastic polymer are each independently selected from the group consisting of: polyethylene, polypropylene, polyvinyl chloride, polystyrene, acrylonitrile butadiene styrene, fluoropolymers, ethylene vinyl acetate, thermoplastic polyurethane, polyoxymethylene, thermoplastic elastomers, styrene acrylonitrile, and methyl methacrylate-butadiene-styrene.
13. The composition of claim 1, wherein: a) the first thermoplastic polymer and the third thermoplastic polymer, are each independently selected from the group consisting of: an ethylene homopolymer, a copolymer of units derived from ethylene and units derived from one or more of Cs- C20 alpha-olefins or mixtures thereof, a copolymer of units derived from ethylene and units derived from one or more of alpha mono-olefins comprising polar groups, or a combination thereof; and b) the second thermoplastic polymer and the fourth thermoplastic polymer are each independently selected from the group consisting of: a propylene homopolymer, a copolymers of units derived from propylene and units derived one or more of ethylene and C4-C20 alpha-olefins or mixtures thereof, or a combination thereof.
14. The composition of claim 1, wherein: a) the first thermoplastic polymer is present in an amount in the range of from 5 wt% to 95 wt% b) the second thermoplastic polymer is present in an amount in the range of from 5 wt% to 95 wt%; and c) the compatibilizer is present in an amount in the range of from 0. 1 wt% to 10 wt%; wherein weight percentages are based on the combined weight of the first thermoplastic polymer and the second thermoplastic polymer.
15. The composition of claim 1, wherein compounding conditions comprise temperature, pressure, and shear force conditions implemented in an extruder to provide melting and intimate mixing of the first thermoplastic polymer and the second thermoplastic polymer.
16. The composition of claim 1, wherein compounding conditions comprise a temperature of less than or equal to 300°C.
17. The composition of claim 1, wherein: a) the first thermoplastic polymer and the third thermoplastic polymer each comprise a polyethylene and can be the same or different; and b) the second thermoplastic polymer and the third thermoplastic polymer each comprise a polypropylene and can be the same or different.
18. A method for compatibilizing a polymer blend, the method comprising: a) combining a polymer blend and a compatibilizer to form a mixture, wherein: i) the polymer blend comprises a first thermoplastic polymer and a second thermoplastic polymer, wherein the second thermoplastic polymer is incompatible with the first thermoplastic polymer; and ii) the compatibilizer comprises a nanoparticle composition; b) subjecting the mixture to compounding conditions sufficient to promote migration of the nanoparticle composition to an interface between the first thermoplastic polymer and the second thermoplastic polymer.
19. The method of claim 18, wherein the nanoparticle composition comprises an inorganicbased nanomaterial, a carbon-based nanomaterial, an organic-based nanomaterials, a compositebased nanomaterial, or a combination thereof.
20. The method of claim 19, wherein the inorganic-based nanomaterial comprises titanium dioxide (TiCh), silicon dioxide (SiC&gt;2), aluminum oxide (AI2O3), zirconium oxide (ZrOz), or a combination thereof.</t>
  </si>
  <si>
    <t>Equistar Chemicals, Lp</t>
  </si>
  <si>
    <t>Method for producing recycled polymers, involves separating slurry into solid-phase mixture containing swollen polymer and liquid-phase mixture containing eluate in solid-liquid separator, obtaining regenerated polymer from solid mixture and recovering additives from liquid mixture</t>
  </si>
  <si>
    <t>A method for preparing a recycled polymer is provided. The method includes: bringing a recovered polymer containing an additive into contact with an impregnation solvent in an impregnation tank to obtain a slurry containing a swollen polymer and an eluate; separating the slurry into a solid mixture containing the swollen polymer and a liquid mixture containing the eluate in a solid-liquid separator; and obtaining a recycled polymer from the solid mixture and recovering the additive from the liquid mixture, wherein the impregnation solvent is a mixed solvent of two or more solvents.</t>
  </si>
  <si>
    <t xml:space="preserve">A method for preparing a recycled polymer, the method comprising:
bringing a recovered polymer containing an additive into contact with an impregnation solvent in an impregnation tank to obtain a slurry containing a swollen polymer and an eluate;
separating the slurry into a solid mixture containing the swollen polymer and a liquid mixture containing the eluate in a solid-liquid separator; and
obtaining a recycled polymer from the solid mixture and recovering the additive from the liquid mixture,
wherein the impregnation solvent is a mixed solvent of two or more solvents.
</t>
  </si>
  <si>
    <t>1. A method for preparing a recycled polymer, the method comprising:
bringing a recovered polymer containing an additive into contact with an impregnation solvent in an impregnation tank to obtain a slurry containing a swollen polymer and an eluate;
separating the slurry into a solid mixture containing the swollen polymer and a liquid mixture containing the eluate in a solid-liquid separator; and
obtaining a recycled polymer from the solid mixture and recovering the additive from the liquid mixture,
wherein the impregnation solvent is a mixed solvent of two or more solvents.
2. The method of claim 1, wherein the additive is one or more selected from dioctyl phthalate, di(2-ethylhexyl)phthalate, dibutyl phthalate, benzyl butyl phthalate, diisononyl phthalate, and diisodecyl phthalate.
3. The method of claim 1, wherein the polymer is a polyvinyl chloride resin or a polyolefin resin.
4. The method of claim 1, wherein the impregnation solvent has a swelling index of 0.2 to 0.5 according to the following General Formula 1:
 Swelling ⁢ index ⁢ ( SP ) = ( mass ⁢ of ⁢ the ⁢ impregnation ⁢ solvent ⁢ in ⁢ the ⁢ swollen ⁢ polymer ) / ⁢   ( total ⁢ mass ⁢ of ⁢ the ⁢ swollen ⁢ polymer ) [ General ⁢ Formula ⁢ 1 ]  (see pdf for full equation)
5. The method of claim 4, wherein the impregnation solvent is a mixed solvent of a first impregnation solvent and a second impregnation solvent,
the swelling index of the first impregnation solvent is 0.01 to 0.2, and
the swelling index of the second impregnation solvent is 0.5 to 0.99.
6. The method of claim 1, wherein the impregnation solvent is a mixed solvent of a first impregnation solvent and a second impregnation solvent,
the first impregnation solvent is one or more of isopropyl alcohol, toluene, cyclohexanol, benzene, cyclohexane, water, methanol, ethanol, propanol, butanol, and pentanol, and
the second impregnation solvent is one or more of acetone, dimethyl sulfoxide, chloroform, ethyl acetate, nitrobenzene, dichloromethane, methyl ethyl ketone, dimethylformamide, tetrahydrofuran, dimethylacetamide, cyclopentanone, and cyclohexanone.
7. The method of claim 6, wherein a mass ratio of the first impregnation solvent to the second impregnation solvent is 1:0.1 to 1:10.
8. The method of claim 7, wherein the mass ratio of the first impregnation solvent to the second impregnation solvent is 1:0.5 to 1:3.
9. The method of claim 1, wherein the impregnation solvent is a mixed solvent of a first impregnation solvent and a second impregnation solvent,
the first impregnation solvent is isopropyl alcohol, and
the second impregnation solvent is acetone or methyl ethyl ketone.
10. The method of claim 1, wherein the solid-liquid separator is a centrifugal decanter.
11. The method of claim 1, wherein the liquid mixture is supplied to a distillation column to separate the mixed solvent and the additive, and the separated mixed solvent is circulated to the impregnation tank.</t>
  </si>
  <si>
    <t>Lg Chem, Ltd.</t>
  </si>
  <si>
    <t>Recovery of monomer from polyamide used for forming plastics, involves optionally comminuting product comprising polyamide of diacid-diacid-diamine-diamine-type monomer component, heating aqueous medium comprising water, polyamide product and acid, recovering stream comprising diacid and diamine</t>
  </si>
  <si>
    <t>The invention relates to a method of recovery of the monomers from a polyamide (PA) of the AABB type comprising the following steps: - a) a product (P) comprising the polyamide (PA) is optionally comminuted; - b) an aqueous medium comprising water, the product (P) and an acid (Ac) having at least one pKa lower than 0 and selected in the group consisting of the nitrogen-free inorganic acids, methanesulfonic acid and combinations of two or more of these acids, is heated to induce the dissolution and the hydrolysis of the polyamide (PA); - c) a stream (S) comprising the diacid (A) and the diamine (B) in the form of a salt with the acid (Ac), recovered at the end of step b) is further processed in order to either separate and recover the diacid (A) and the diamine (B) (embodiment E1) or collect the salt formed by the diacid (A) and the diamine (B) (embodiment E2); wherein after step b), the method optionally comprises a recovery of the unreacted acid (Ac).</t>
  </si>
  <si>
    <t>Claim 1. Method of recovery of the monomers from a polyamide (PA) of the AABB type comprising the following steps: a) a product (P) comprising the polyamide (PA) is optionally comminuted; b) an aqueous medium comprising water, the product (P) and an acid (Ac) having at least one pKa lower than 0 and selected in the group consisting of the nitrogen-free inorganic acids, methanesulfonic acid and combinations of two or more of these acids, is heated to induce the dissolution and the hydrolysis of the polyamide (PA); c) a stream (S) comprising the diacid (A) and the diamine (B) in the form of a salt with the acid (Ac), recovered at the end of step b) is further processed in order to either separate and recover the diacid (A) and the diamine (B) (embodiment E1) or collect the salt formed by the diacid (A) and the diamine (B) (embodiment E2); wherein step b) is performed with the following conditions: (i) the initial proportions in the aqueous medium are the following: proportion of polyamide (PA): at least 15.0 wt.%; proportion of water: between 20.0 and 70.0 wt.%; - the remainder as acid (Ac) with the condition that the proportion of acid (Ac) is at least 2.0 wt.%, preferably at least 2.5 wt.%; these proportions being based on the total weight of polyamide (PA), water and acid (Ac); - the molar ratio (H / N) representing the amount of H from the acid (Ac) over the amount of N from the amide bonds of the polyamide (PA) between 1.1 and 7.0; (ii) the temperature is between 80°C and 150°C; wherein after step b), the method optionally comprises a total or partial removal of the unreacted acid (Ac) from the reaction mixture; wherein: - according to embodiment (E1), step c) comprises a separation substep c1 ), wherein the diacid (A) and the salt of the diamine (B) are separated and a neutralisation substep c2), wherein the salt of diamine (B) separated from the diacid (A) is neutralised with at least one inorganic base of formula XOH, X being Li, Na, K or a combination of two or more of these cations to release the diamine (B); - according to embodiment (E2), step c) comprises a neutralisation substep c2) in which the salt of diamine (B) is neutralised with an inorganic base of formula XOH to release the diamine (B); and wherein the a ratio is less than or equal to 7.0, preferably less than or equal to 2.5, preferably less than or equalt to 2.0, this ratio being defined as the molar ratio = [salt of the acid (Ac) with XOH released by the method] / [amide bonds of the polyamide (PA)].</t>
  </si>
  <si>
    <t>1. Method of recovery of the monomers from a polyamide (PA) of the AABB type comprising the following steps: a) a product (P) comprising the polyamide (PA) is optionally comminuted; b) an aqueous medium comprising water, the product (P) and an acid (Ac) having at least one pKa lower than 0 and selected in the group consisting of the nitrogen-free inorganic acids, methanesulfonic acid and combinations of two or more of these acids, is heated to induce the dissolution and the hydrolysis of the polyamide (PA); c) a stream (S) comprising the diacid (A) and the diamine (B) in the form of a salt with the acid (Ac), recovered at the end of step b) is further processed in order to either separate and recover the diacid (A) and the diamine (B) (embodiment E1) or collect the salt formed by the diacid (A) and the diamine (B) (embodiment E2); wherein step b) is performed with the following conditions: 
(i) the initial proportions in the aqueous medium are the following: proportion of polyamide (PA): at least 15.0 wt.%; proportion of water: between 20.0 and 70.0 wt.%; 
- the remainder as acid (Ac) with the condition that the proportion of acid (Ac) is at least 2.0 wt.%, preferably at least 2.5 wt.%; these proportions being based on the total weight of polyamide (PA), water and acid (Ac); 
- the molar ratio (H / N) representing the amount of H from the acid (Ac) over the amount of N from the amide bonds of the polyamide (PA) between 1.1 and 7.0; 
(ii) the temperature is between 80°C and 150°C; wherein after step b), the method optionally comprises a total or partial removal of the unreacted acid (Ac) from the reaction mixture; wherein: 
- according to embodiment (E1), step c) comprises a separation substep c1 ), wherein the diacid (A) and the salt of the diamine (B) are separated and a neutralisation substep c2), wherein the salt of diamine (B) separated from the diacid (A) is neutralised with at least one inorganic base of formula XOH, X being Li, Na, K or a combination of two or more of these cations to release the diamine (B); - according to embodiment (E2), step c) comprises a neutralisation substep c2) in which the salt of diamine (B) is neutralised with an inorganic base of formula XOH to release the diamine (B); and wherein the a ratio is less than or equal to 7.0, preferably less than or equal to 2.5, preferably less than or equalt to 2.0, this ratio being defined as the molar ratio = [salt of the acid (Ac) with XOH released by the method] / [amide bonds of the polyamide (PA)].
Claim 2. Method according to claim 1 , wherein the polyamide (PA) of the AABB type is prepared by polycondensation of: at least one diacid (A) selected in the group of C3-C18 aliphatic diacids, isophthalic acid and terephthalic acid; and at least one diamine (B) selected in the group consisting of C2-C18 aliphatic diamines, C4-C18 cycloaliphatic diamines and diamines of formula (IV):
(IV) wherein Aik is a C1-C6 linear or branched alkylene group.
Claim 3. Method according to claim 1 or claim 2, wherein the polyamide (PA) is selected in the group consisting of polyamide 6.6, polyamide 6.9, polyamide 6.10, polyamide 6.12, polyamide 10.10, polyamide 4.6, polyamide 4.9, polyamide 4.10, polyamide 12.12, polyamide 10.12, polyamide MXD6, polyamide MXD6/PXD6, polyamide MXD6/MXDI, polyamide 6T/66, polyamide 6T/6I/66, PA 6T/6I and mixtures thereof.
Claim 4. Method according to claim 1 , wherein the polyamide (PA) is polyamide 6.6, polyamide 6.10 or MXD6.
Claim 5. Method according to any one of the preceding claims wherein the proportion of the polyamide (PA) in product (P) is at least 30.0 wt.%, more particularly at least 40.0 wt.%, more particularly at least 50.0 wt.% or at least 60.0 wt.%.
Claim 6. Method according to any one of the preceding claims wherein product (P) is in the form of pellets, powders, films, flakes, molded or extruded or 3D printed parts, tubes, filaments, yarns, textiles or fabrics. Claim 7. Method according to any one of the preceding claims wherein the acid (Ac) is selected in the group consisting of HCI, HBr, H2SO4, methane sulfonic acid and combinations of two or more of these acids.
Claim 8. Method according to any one of the preceding claims wherein the inorganic acid is HCI or H2SO4.
Claim 9. Method according to any one of the preceding claims wherein the initial proportions in the liquid medium are the following: proportion of polyamide (PA): between 15.0 and 55.0 wt.%; proportion of water: between 20.0 and 70.0 wt.%; proportion of acid (Ac): between 10.0 and 55.0 wt.%; 
H/N between 2.0 and 7.0.
Claim 10. Method according to any one of the preceding claims wherein the initial proportions in the liquid medium are the following: proportion of polyamide (PA): between 15.0 and 35.0 wt.%; proportion of water: between 20.0 and 55.0 wt.%; proportion of acid (Ac): between 12.0 and 50.0 wt.%; 
H/N between 2.5 and 3.5.
Claim 11. Method according to any one of the preceding claims wherein the initial proportions in the liquid medium are the following: proportion of polyamide (PA): between 15.0 and 30.0 wt.%; proportion of water: between 30.0 and 45.0 wt.%; proportion of acid (Ac): between 12.0 and 50.0 wt.%; 
H/N between 2.5 and 3.5.
Claim 12. Method according to any one of the preceding claims wherein the proportion of water in the aqueous medium is between 30.0 wt.% and 70.0 wt.% or between 35.0 wt.% and 65.0 wt.%.
Claim 13. Method according to any one of the preceding claims wherein the initial proportion of the polyamide (PA) in the aqueous medium is between 15.0 wt.% and 55.0 wt.%, preferably between 15.0 wt.% and 35.0 wt.%, preferably between 15.0 wt.% and 30.0 wt.%. Claim 14. Method according to any one of the preceding claims wherein the initial proportion of the acid (Ac) in the aqueous medium is between 2.0 wt.% and 55.0 wt.%.
Claim 15. Method according to any one of the preceding claims wherein the initial proportion of the acid (Ac) in the aqueous medium is between 5.0 wt.% and 55.0 wt.%.
Claim 16. Method according to any one of the preceding claims wherein the initial molar ratio (H / N) is at least 2.0.
Claim 17. Method according to any one of the preceding claims wherein the initial molar ratio (H / N) is between 2.5 and 7.0.
Claim 18. Method according to any one of the preceding claims, wherein the temperature at which step b) is performed is between 100°C and 130°C.
Claim 19. Method according to any one of the preceding claims, wherein the pressure in the tank in which step b) is performed is between 1.0 and 6.0 bar.
Claim 20. Method according to any one of the preceding claims, wherein the degree of hydrolysis R achieved at the end of step b) is preferably at least 90.0 mol%, preferably at least 95.0 mol%, this ratio corresponding to the degree of conversion of the hydrolysis of the polyamide (PA).
Claim 21. Method according to claim 20, wherein a degree of hydrolysis R of at least 90.0 mol%, preferably at least 95.0 mol%, is achieved for a duration of step b) of less than 9.0 hours, preferably less than 8.0 hours.
Claim 22. Method according to any one of the preceding claims wherein a productivity ratio R* of at least 20.0%, preferably at least 25.0%, preferably at least 30.0%, is achieved for a duration of step b), the productivity ratio being defined for a degree of hydrolysis R of at least 90.0% as: initial proportion in wt.% of polyamide (PA) x R (%) / (initial proportion in wt.% of water + initial proportion in wt.% of acid) x 100.
Claim 23. Method according to any one of the preceding claims, wherein step b) is performed without any microwave irradiation. Claim 24. Method according to any one of the preceding claims, wherein prior to being treated, the stream (S) is substantially free of the solid materials present in the aqueous medium which is obtained at the end of step b).
Claim 25. Method according to any one of the preceding claims, wherein the solid materials that may be present in the stream (S) are partly or totally removed by filtration of stream (S) prior to step c).
Claim 26. Method according to any one of the preceding claims wherein, notably where the method comprises after step b), a total or partial removal of the unreacted acid (Ac) from the reaction mixture, a is less than or equal to 2.0 (&lt; 2.0), preferably less than or equal to 1.5 (&lt; 1.5), preferably less than or equal to 1.4 (&lt; 1.4), preferably less than or equal to 1.3 (&lt; 1.3), preferably less than or equal to 1.2 (&lt; 1.2), preferably less than or equal to 1.1 (&lt; 1.1).
Claim 27. Method according to any one of the preceding claims, wherein the method does not comprise an additional hydrolysis step after the recovery of the diacid (A).
Claim 28. Method according to any one of the preceding claims, wherein the method comprises a single hydrolysis step b).
Claim 29. Method according to any one of the preceding claims, wherein the duration of the hydrolysis from a degree of hydrolysis of R=0 to R=90.0% is between 6.0 and 10.0 hours.
Claim 30. Method according to any one of the preceding claims, wherein the aqueous medium comprises an organic component selected in the group of an alcohol, ketone and combination thereof.
Claim 31. Method according to any one of the preceding claims, wherein the total or partial removal of the unreacted acid (Ac) from the reaction mixture is performed by heating and/or applying vacuum to the reaction mixture.</t>
  </si>
  <si>
    <t>Manufacture of recycled products for reusing polyamide resin material, involves e.g. using physical properties of recycled product as objective variables, calculating cleaning time using regression equation and cleaning polyamide resin material</t>
  </si>
  <si>
    <t>PROBLEM TO BE SOLVED: To cleanse a polyamide resin material for an appropriate washing time.  SOLUTION: Provided is a method for producing a recycled product that reuses a polyamide resin material, using the physical properties of the recycled product as a purpose variable, and with at least two or more items containing a washing time among the type of the polyamide resin material, the state of the polyamide resin material, the usage status in which the polyamide resin material has been used, the type of parts in which the polyamide resin material was used, the presence or absence of granulation processing in the recycling process of the polyamide resin material, and the cleaning time in the recycling treatment of the polyamide resin material as explanatory variables, by calculating the washing time using a regression equation obtained by multiple regression analysis to calculate the washing time, by using the calculated washing time, the polyamide resin is washed.  SELECTED DRAWING: Figure 1</t>
  </si>
  <si>
    <t>Toyota Motor Corp;celanese Kk</t>
  </si>
  <si>
    <t>Polyamide oligomer composition used as a raw material for repolymerization, comprises polyamide oligomer</t>
  </si>
  <si>
    <t>PROBLEM TO BE SOLVED: To provide a polyamide oligomer composition with less impurities which can be used suitably as a raw material for repolymerization and can achieve both solubility under high temperature and high pressure and precipitation under normal temperature and pressure.  SOLUTION: There is provided a polyamide oligomer composition having a number average molecular weight of 250 or more and 800 or less which comprises a polyamide oligomer represented by the chemical formula (I). Chemical formula (I): -[-CO-X-CO-NH-Y-NH-]z- (wherein, X and Y each independently represent a residue that includes at least one selected from a divalent aliphatic group having 2 or more and 20 or less carbon atoms, a divalent alicyclic group having 3 or more and 20 or less carbon atoms and a divalent aromatic group having 6 or more and 20 or less carbon atoms and z is an integer of 1 or more and 3 or less.)  SELECTED DRAWING: None</t>
  </si>
  <si>
    <t>The polyamide oligomer composition contains a polyamide oligomer represented by chemical formula (I), and has a number-average molecular weight of 250-800. Chemical formula (I):-[-CO-X-CO-NH-Y-NH-] z- In the formula, X and Y are each independently a residue containing at least one kind selected from a 2-20C divalent aliphatic group, a 3-20C divalent alicyclic group, and a 6-20C divalent aromatic group. z is an integer greater than 1 and less than or equal to 3.)</t>
  </si>
  <si>
    <t>The polyamide oligomer composition contains a polyamide oligomer represented by chemical formula (I), and has a number-average molecular weight of 250-800. Chemical formula (I):-[-CO-X-CO-NH-Y-NH-] z- In the formula, X and Y are each independently a residue containing at least one kind selected from a 2-20C divalent aliphatic group, a 3-20C divalent alicyclic group, and a 6-20C divalent aromatic group. z is an integer greater than 1 and less than or equal to 3.)The polyamide oligomer composition has a COOH group concentration of 2.5 mol/kg or more and 8.0 mol/kg or less, and is described in claim 1.The polyamide oligomer composition has an NH2 group concentration of 2.5 mol/kg or more and 8.0 mol/kg or less, and is described in claim 1.The polyamide oligomer composition has a melting point of 40 °C or higher and 220 °C or lower measured by differential thermal analysis.The polyamide is obtained by using a polyamide oligomer composition described in claim 1 as a polymerization raw material.The molded article is obtained by molding the polyamide described in claim 5.In the method for producing the polyamide oligomer composition described in claim 1, at least a polyamide (A), a dicarboxylic acid and/or a diamine (B) and a solvent (C) are provided at a temperature of 220 °C or higher and 300 °C or lower. The method for producing the polyamide oligomer composition comprises a step of mixing the composition under a pressure of 2 MPa or more and 30 MPa or less.In the method for producing the polyamide oligomer composition described in claim 7, the solvent (C) is water.In the method for producing the polyamide oligomer composition, the polyamide (A) is a polycondensation reaction product of a dicarboxylic acid and a diamine, and described in claim 7.In the method for producing the polyamide oligomer composition, a dicarboxylic acid and/or a diamine (B) is a dicarboxylic acid or a diamine constituting a polyamide (A).In the case that the dicarboxylic acid and/or the diamine (B) are only one of the dicarboxylic acid and the diamine, the mole number of the amide group contained in the polyamide (A) is provided. In the method for producing the polyamide oligomer composition described in claim 7, M is 0.45 or more and 0.95 or less when the molar number of dicarboxylic acid or diamine is 1: M.In the case that the dicarboxylic acid and/or the diamine (B) are both dicarboxylic acid and diamine, the mole number of the amide group contained in the polyamide (A) is: When the absolute value of the difference between the molar number of the dicarboxylic acid and the molar number of the diamine is 1: N, N is 0.45 or more and 0.95 or less, and the polyamide oligomer composition is produced.Further, the method for producing the polyamide oligomer composition described in claim 7 includes a process for recovering the polyamide oligomer composition as a solid by solid-liquid separation.In the method for producing the polyamide oligomer composition described in claim 7, the polyamide (A) is a waste material.The method for producing the polyamide includes the following processes (1) and (2) in this order. (1) The process of mixing the polyamide oligomer composition described in claim 1 with diamine and/or dicarboxylic acid in a solvent to prepare a salt solution (2) and the process of polycondensing the salt solution prepared in the process (1).</t>
  </si>
  <si>
    <t>Toray Ind Inc</t>
  </si>
  <si>
    <t>Rubber reinforcing cord used for tire of passenger car and two-wheeled vehicle, has organic fiber cord that includes surface coated with layer of rubber adhesive containing latex, where organic fiber cord is twisted cord formed by twisting together nylon fiber</t>
  </si>
  <si>
    <t>PROBLEM TO BE SOLVED: To provide a rubber reinforcement fiber cord which contains a raw material derived from renewable resource, is easily molded into a tire and the like, maintains initial elongation, and on the other hand, exhibits high elastic modulus specific to a high elastic modulus fiber in subsequent elongation regions.  SOLUTION: A rubber reinforcement cord, in which a surface of an organic fiber cord is coated with a rubber adhesive containing at least one layer of latex, is characterized in that the organic fiber cord is a twisted yarn cord in which a nylon fiber containing a raw material derived from renewable resource and an aramid fiber are twisted.  SELECTED DRAWING: None</t>
  </si>
  <si>
    <t>The cord for reinforcing the rubber is obtained by coating the surface of an organic fiber cord with an adhesive for the rubber containing at least one layer of latex. The organic fiber cord is a twisted yarn cord obtained by twisting a nylon fiber containing a raw material derived from a recyclable resource and an aramid fiber.</t>
  </si>
  <si>
    <t>The cord for reinforcing the rubber is obtained by coating the surface of an organic fiber cord with an adhesive for the rubber containing at least one layer of latex. The organic fiber cord is a twisted yarn cord obtained by twisting a nylon fiber containing a raw material derived from a recyclable resource and an aramid fiber.The organic fiber cord is obtained by twisting one or more lower twist cords (A) composed of nylon fibers containing raw materials derived from renewable resources and one or more lower twist cords (B) composed of aramid fibers in the same direction, respectively, and then twisting the twisted cords in the same direction. This cord for reinforcing the rubber is characterized by being a composite cord (C) obtained by doubling and twisting the cord in the direction opposite to the direction of the lower twist.The nylon fiber is a nylon fiber obtained by condensation polymerization of an aliphatic diamine and a dicarboxylic acid containing a raw material derived from a recyclable resource.The organic fiber cord is characterized in that the Young's modulus at 5% elongation is 2.0 times or more higher than the Young's modulus at 1% elongation, and the cord for reinforcing the rubber is described in any of claims 1-3.In the organic fiber cord, the twist coefficient TM (A) of the lower twist cord consisting of the nylon fiber containing the raw material derived from the regenerated resource, the twist coefficient TM (B) of the lower twist cord consisting of the aramid fiber, and the twist coefficient TM (C) of the doubly twisted composite cord are provided. The cord for reinforcing the rubber described in any of claims 1-3 satisfies the following relational expression. 0.5 ≤TM (A), /TM (B) ≤1.0 (I), 1.0 ≤TM (C), /TM (B) ≤1.5 (II).</t>
  </si>
  <si>
    <t>Du Pont-toray Co Ltd</t>
  </si>
  <si>
    <t>Producing solid polyamide, involves heating and dissolving polyamide resin composition in metal chloride alcohol solution containing metal chloride and alcohol to obtain polyamide heated-dissolved solution, followed by adding to water-containing solution to precipitate solid polyamide</t>
  </si>
  <si>
    <t>PROBLEM TO BE SOLVED: To provide a method for obtaining a polyamide in the form of a solid polyamide by precipitating a dissolved polyamide.  SOLUTION: The method for producing a solid polyamide includes the steps of: heating and dissolving a polyamide resin composition in a metal chloride alcohol solution containing a metal chloride and alcohol to obtain a heated and dissolved polyamide solution; and adding the heated and dissolved polyamide solution to a water-containing solution to precipitate a solid polyamide on the liquid surface of the water-containing solution to which the heated and dissolved polyamide solution has been added. The concentration of the metal chloride in the alcohol solution of the metal chloride, the concentration of the polyamide in the heated and dissolved polyamide solution, the mass of the water-containing solution, and the concentration of water in the water-containing solution are all within a predetermined range.  SELECTED DRAWING: None</t>
  </si>
  <si>
    <t>Process 1: A process for obtaining a polyamide heat-dissolved solution by heating a polyamide resin composition and dissolving in a metal chloride alcohol solution containing a metal chloride and alcohols. Process 2: A process for depositing a solid polyamide on the surface of the solution of the water-containing solution to which the polyamide heating solution is added by adding the polyamide heating solution is added to the water-containing solution. These are included. The concentration of the metal chloride in the alcohol solution of the metal chloride in the process 1 is 15-45 mass%. The concentration of the polyamide in the polyamide heating solution in the process 1 is 5-15 mass%. In the process 2, the mass of the water-containing solution is 1-100 times the mass of the polyamide heat-dissolving solution. The concentration of water in the water-containing solution in the process 2 is 50-100 mass%. The manufacturing method of the solid polyamide.</t>
  </si>
  <si>
    <t>1: A process for obtaining a polyamide heat-dissolved solution by heating a polyamide resin composition and dissolving in a metal chloride alcohol solution containing a metal chloride and alcohols. Process 2: A process for depositing a solid polyamide on the surface of the solution of the water-containing solution to which the polyamide heating solution is added by adding the polyamide heating solution is added to the water-containing solution. These are included. The concentration of the metal chloride in the alcohol solution of the metal chloride in the process 1 is 15-45 mass%. The concentration of the polyamide in the polyamide heating solution in the process 1 is 5-15 mass%. In the process 2, the mass of the water-containing solution is 1-100 times the mass of the polyamide heat-dissolving solution. The concentration of water in the water-containing solution in the process 2 is 50-100 mass%. The manufacturing method of the solid polyamide.The process 3 further includes a process for recovering the solid polyamide from the surface of the liquid.In the method for producing the metal chloride, the metal chloride is zinc chloride or calcium chloride, and the metal chloride is the one described in claim 1 or 2.In the method for producing the alcohol, the alcohol is methanol, and the alcohol is described in claim 1 or 2.The process 2 is carried out by dropping the polyamide heat-dissolved solution into a water-containing solution.In the method for producing the water-containing solution, the temperature of the water-containing solution in the process 2 is 10 to 60 °C, and the water-containing solution is described in claim 1 or 2The solid polyamide is a sheet-like one, and the method for producing the polyamide is described in Claim 1 or 2.</t>
  </si>
  <si>
    <t>Asahi Kasei Corp</t>
  </si>
  <si>
    <t>Producing polyamide used in textiles, involves heating and dissolving polyamide resin composition in metal chloride alcohol solution containing metal chloride and first alcohol to obtain polyamide heated solution, and adding polyamide heated solution to poor solvent to obtain precipitate</t>
  </si>
  <si>
    <t>PROBLEM TO BE SOLVED: To provide a method for efficiently producing polyamide.  SOLUTION: A method for producing polyamide includes the steps of: heating and dissolving a polyamide resin composition in a metal chloride alcohol solution containing a metal chloride and first alcohols, and obtaining a polyamide heated and dissolved liquid; and adding the polyamide heated and dissolved liquid to a poor solvent, and obtaining a precipitate, wherein a mass ratio of the metal chloride in the metal chloride alcohol solution in the step 1 is 15 to 50 mass%, a mass ratio of the polyamide in the polyamide heated and dissolved liquid is 5 to 15 mass%, and a mass of the poor solvent in the step 2 is 1 to 2.5 times with respect to the mass of the polyamide heated and dissolved liquid.  SELECTED DRAWING: None</t>
  </si>
  <si>
    <t>The process 1 includes a process for obtaining a polyamide heating solution by heating and dissolving a polyamide resin composition with a metal chloride alcohol solution containing a metal chloride and a first alcohol, and a process 2: a process for obtaining a deposition product by adding the polyamide heating solution to a poor solvent. In the process 1, the mass ratio of the metal chloride in the metal chloride alcohol solution is 15-50 mass%, and the mass ratio of the polyamide in the polyamide heating solution is 5-15 mass%. The method for producing the polyamide is characterized in that the mass of the poor solvent in the process 2 is 1-2.5 times the mass of the polyamide heating solution.</t>
  </si>
  <si>
    <t>1 includes a process for obtaining a polyamide heating solution by heating and dissolving a polyamide resin composition with a metal chloride alcohol solution containing a metal chloride and a first alcohol, and a process 2: a process for obtaining a deposition product by adding the polyamide heating solution to a poor solvent. In the process 1, the mass ratio of the metal chloride in the metal chloride alcohol solution is 15-50 mass%, and the mass ratio of the polyamide in the polyamide heating solution is 5-15 mass%. The method for producing the polyamide is characterized in that the mass of the poor solvent in the process 2 is 1-2.5 times the mass of the polyamide heating solution.The poor solvent is water or a second alcohol, and the manufacturing method described in claim 1 is provided.In the process 2, the polyamide heating solution is dropped on the poorly solvent.In the manufacturing method described in claim 1 or 2, the temperature at which the heat is dissolved in the process 1 is 30-90 °C.In the method for producing the metal chloride, the metal chloride is zinc chloride or calcium chloride, and the metal chloride is the zinc chloride or calcium chloride.In the method for producing the metal chloride, the metal chloride is calcium chloride, and the metal chloride is the calcium chloride.In the method for producing the alcohol, the first alcohol and the second alcohol are the same compounds, and the method for producing the alcohol is described in claim 2.The first alcohol is methanol, and the method for producing the alcohol is described in claim 1 or 2.The second alcohol is methanol, and the method for producing the alcohol is described in claim 2.The polyamide is a polyhexamethylene-adipamide, and the method for producing the polyamide is described in claim 1 or 2.</t>
  </si>
  <si>
    <t>Manufacture of dicarboxylic acid compound and/or diamine compound used for e.g. automotive component, involves hydrolyzing polyamide in hot water, and enzymatically hydrolyzing hydrolyzate containing water-soluble polyamide to form hydrolyzate containing dicarboxylic acid, diamine, and polyamide</t>
  </si>
  <si>
    <t>The present invention relates to a method for producing a dicarboxylic acid compound and/or a diamine compound and optionally a dehydration-condensation product of a dicarboxylic acid compound and a diamine compound (i.e., a dehydration-condensation product of one molecule of the dicarboxylic acid compound and one molecule of the diamine compound, and a dehydration-condensation product of one molecule of one of these compounds and two molecules of the other) using a polyamide as a starting material, the method comprising (i) a first hydrolysis step for hydrolyzing the polyamide in high-temperature water to produce a first hydrolysate and (ii) a second hydrolysis step for subjecting the first hydrolysate to hydrolysis with an enzyme to produce a second hydrolysate, in which the first hydrolysate comprises a water-soluble polyamide capable of being dissolved in water at 20°C and the second hydrolysate comprises a dicarboxylic acid compound and/or a diamine compound and optionally a dehydration-condensation product of a dicarboxylic acid compound and a diamine compound.</t>
  </si>
  <si>
    <t>A polyamide (1) represented by general formula (1) is represented by (2) a dicarboxylic acid compound represented by general formula (2) and/or a diamine compound (3) represented by general formula (3), and optionally a salt compound represented by general formula (4) (4). The method for producing a polyamide (5) represented by general formula (5) and/or a polyamide (6) represented by general formula (6) comprises (i) a first hydrolysis step of hydrolyzing the polyamide (1) in the high temperature water to obtain a first hydrolysate, and a method for producing the polyamide (6). (ii) The first hydrolysate is subjected to hydrolysis by an enzyme; a second hydrolysis step to obtain a second hydrolysate; and the first hydrolysate contains a water-soluble polyamide dissolved in 20 °C water. The second hydrolysate includes: the dicarboxylic acid compound (2) and/or the diamine compound (3); and optionally, the salt compound (4), the polyamide (5) and/or the polyamide (6). In the formula, R1 is a 1 to 10C substituted or unsubstituted aliphatic hydrocarbon group or an aromatic hydrocarbon group; and R2 is a 2-10C substituted or unsubstituted aliphatic hydrocarbon group. [In the formula, R1 is as defined by general formula (1)]. [In the formula, R2 is as defined by general formula (1)]. In the formula, R1 and R2 are as defined by the general formula (1). In the formula, R1 and R2 are as defined by the general formula (1). In the formula, R1 and R2 are as defined in the general formula (1). ].</t>
  </si>
  <si>
    <t>1) represented by general formula (1) is represented by (2) a dicarboxylic acid compound represented by general formula (2) and/or a diamine compound (3) represented by general formula (3), and optionally a salt compound represented by general formula (4) (4). The method for producing a polyamide (5) represented by general formula (5) and/or a polyamide (6) represented by general formula (6) comprises (i) a first hydrolysis step of hydrolyzing the polyamide (1) in the high temperature water to obtain a first hydrolysate, and a method for producing the polyamide (6). (ii) The first hydrolysate is subjected to hydrolysis by an enzyme; a second hydrolysis step to obtain a second hydrolysate; and the first hydrolysate contains a water-soluble polyamide dissolved in 20 °C water. The second hydrolysate includes: the dicarboxylic acid compound (2) and/or the diamine compound (3); and optionally, the salt compound (4), the polyamide (5) and/or the polyamide (6). In the formula, R1 is a 1 to 10C substituted or unsubstituted aliphatic hydrocarbon group or an aromatic hydrocarbon group; and R2 is a 2-10C substituted or unsubstituted aliphatic hydrocarbon group. [In the formula, R1 is as defined by general formula (1)]. [In the formula, R2 is as defined by general formula (1)]. In the formula, R1 and R2 are as defined by the general formula (1). In the formula, R1 and R2 are as defined by the general formula (1). In the formula, R1 and R2 are as defined in the general formula (1). ].The polyamide (1) represented by the general formula (1) is produced by producing (2) a dicarboxylic acid compound represented by the general formula (2) and (3) a diamine compound represented by general formula (3). The second hydrolysate includes the dicarboxylic acid compound (2) and the diamine compound (3), and the manufacturing method described in the claim 1 is disclosed.The temperature of the high temperature water is less than the critical temperature of water; and the manufacturing method described in the claim 1 or 2 is provided.In the first hydrolysis step, when the concentration of the polyamide (1) represented by the general formula (1) to 100 wt.% of the high temperature water is set to 10 wt.%, the pH of the hydrolysis reaction liquid at the completion of hydrolysis is 7.0-10.0; and the production method described in the claim 1 or 2 is provided.The first hydrolysate further includes a polyamide insoluble to water at 20 °C; the number average molecular weight of the insoluble polyamide is 5,000 or less; and the manufacturing method described in the claim 1 or 2.The first hydrolyzed product further includes a diamine compound (3) represented by the general formula (3) and a cyclic compound (7) represented by general formula (7). The sum of the yield of the diamine compound (3) represented by the general formula (3) and the cyclic compound (7) represented by the general formula (7) is 20% or less; and the production method described in the claim 1 or 2 is provided. [In the formula, R2 is as defined by general formula (1). ].R2 is a substituted or unsubstituted aliphatic hydrocarbon group with a carbon number of 5 to 9, and the manufacturing method described in claim 1 or 2 is provided.R1 is a 4 to 8C non-substituted linear aliphatic hydrocarbon group or aromatic hydrocarbon group; and the manufacturing method described in claim 1 or 2 is provided.R2 is a non-substituted linear aliphatic hydrocarbon group with a carbon number of 6, and the manufacturing method described in claim 1 or 2 is provided.R1 is a 4-non-substituted straight chain aliphatic hydrocarbon group; and the production method described in Claim 1 or 2.</t>
  </si>
  <si>
    <t>The present disclosure relates to a production method of a dicarboxylic acid compound and/or diamine compound, and optionally, dehydration condensates of the dicarboxylic acid compound and diamine compound (dehydration condensate of one molecule of the dicarboxylic acid compound and one molecule of the diamine compound and dehydration condensates of one molecule of one of these and two molecules of the other), from a polyamide as the raw material. It includes (i) a first hydrolysis step of hydrolyzing the polyamide in high-temperature water to obtain a first hydrolysate, and (ii) a second hydrolysis step of subjecting the first hydrolysate to enzymatic hydrolysis to obtain a second hydrolysate. The first hydrolysate contains a water-soluble polyamide that dissolves in water at 20 °C, and the second hydrolysate contains the dicarboxylic acid compound and/or diamine compound, and optionally contains a dehydration condensate of the dicarboxylic acid compound and diamine compound.</t>
  </si>
  <si>
    <t>A production method of a dicarboxylic acid compound (2) represented by the following general formula (2) and/or a diamine compound (3) represented by the following general formula (3), and optionally, a salt compound (4) represented by the following general formula (4), a polyamide (5) represented by the following general formula (5), and/or a polyamide (6) represented by the following general formula (6), from a polyamide (1) represented by the following general formula (1), the method comprising:(i) a first hydrolysis step of hydrolyzing the polyamide (1) in high-temperature water to obtain a first hydrolysate; and(ii) a second hydrolysis step of subjecting the first hydrolysate to an enzymatic hydrolysis to obtain a second hydrolysate,wherein the first hydrolysate contains a water-soluble polyamide that dissolves in water at 20 °C, andthe second hydrolysate contains the dicarboxylic acid compound (2) and/or the diamine compound (3) and, optionally, the salt compound (4), the polyamide (5), and/or the polyamide (6):in the formula,R1 is a substituted or unsubstituted aliphatic or aromatic hydrocarbon group having 1 to 10 carbons, andR2 is a substituted or unsubstituted aliphatic hydrocarbon group having 2 to 10 carbons,in the formula, R1 is as defined in the general formula (1),in the formula, R2 is as defined in the general formula (1),in the formula, R1 and R2 are as defined in the general formula (1),in the formula, R1 and R2 are as defined in the general formula (1),in the formula, R1 and R2 are as defined in the general formula (1).</t>
  </si>
  <si>
    <t>A production method of a dicarboxylic acid compound (2) represented by the following general formula (2) and/or a diamine compound (3) represented by the following general formula (3), and optionally, a salt compound (4) represented by the following general formula (4), a polyamide (5) represented by the following general formula (5), and/or a polyamide (6) represented by the following general formula (6), from a polyamide (1) represented by the following general formula (1), the method comprising:
(i) a first hydrolysis step of hydrolyzing the polyamide (1) in high-temperature water to obtain a first hydrolysate; and
(ii) a second hydrolysis step of subjecting the first hydrolysate to an enzymatic hydrolysis to obtain a second hydrolysate,
wherein the first hydrolysate contains a water-soluble polyamide that dissolves in water at 20 °C, and
the second hydrolysate contains the dicarboxylic acid compound (2) and/or the diamine compound (3) and, optionally, the salt compound (4), the polyamide (5), and/or the polyamide (6):
in the formula,
R1 is a substituted or unsubstituted aliphatic or aromatic hydrocarbon group having 1 to 10 carbons, and
R2 is a substituted or unsubstituted aliphatic hydrocarbon group having 2 to 10 carbons,
in the formula, R1 is as defined in the general formula (1),
in the formula, R2 is as defined in the general formula (1),
in the formula, R1 and R2 are as defined in the general formula (1),
in the formula, R1 and R2 are as defined in the general formula (1),
in the formula, R1 and R2 are as defined in the general formula (1).
The production method according to claim 1, wherein
the dicarboxylic acid compound (2) represented by the general formula (2) and the diamine compound (3) represented by the general formula (3) are produced from the polyamide (1) represented by the general formula (1), and
the second hydrolysate contains the dicarboxylic acid compound (2) and the diamine compound (3).
The production method according to claim 1 or 2, wherein a temperature of the high-temperature water is lower than a critical temperature of the water.
The production method according to claim 1 or 2, wherein in the first hydrolysis step, a pH of a hydrolysis reaction solution at the end of hydrolysis is from 7.0 to 10.0 when a concentration of the polyamide (1) represented by the general formula (1) is 10 weight% relative to 100 weight% of the high-temperature water.
The production method according to claim 1 or 2, wherein
the first hydrolysate further contains a polyamide that is insoluble in water at 20 °C, and
a number average molecular weight of the insoluble polyamide is 5000 or less.
The production method according to claim 1 or 2, wherein
the first hydrolysate further contains the diamine compound (3) represented by the general formula (3) and a cyclic compound (7) represented by the following general formula (7), and
a sum of yields of the diamine compound (3) represented by the general formula (3) and the cyclic compound (7) represented by the following general formula (7) is 20% or less:
in the formula, R2 is as defined in the general formula (1).
The production method according to claim 1 or 2, wherein R2 is a substituted or unsubstituted aliphatic hydrocarbon group having 5 to 9 carbons.
The production method according to claim 1 or 2, wherein R1 is an unsubstituted linear aliphatic or aromatic hydrocarbon group having 4 to 8 carbons.
The production method according to claim 1 or 2, wherein R2 is an unsubstituted linear aliphatic hydrocarbon group having 6 carbons.
The production method according to claim 1 or 2, wherein R1 is an unsubstituted linear aliphatic hydrocarbon group having 4 carbons.</t>
  </si>
  <si>
    <t>Producing recycled content polyethylene terephthalate by chemical recycling of mixed plastic waste, comprises processing plastic waste, subjecting to methanolysis and reacting recycled content ethylene glycol and dimethyl terephthalate</t>
  </si>
  <si>
    <t>Processes and systems for producing recycled content polyethylene terephthalate (r-PET) are provided. Integration of chemical recycling facilities with PET production facilities reduces energy consumption and helps minimize adverse environmental impacts, while providing valuable end products having up to 100 percent recycled content.</t>
  </si>
  <si>
    <t xml:space="preserve">A process for producing a recycled content polyethylene terephthalate (r-PET) from mixed plastic waste, said process comprising:
(a) processing mixed plastic waste in a plastic processing facility to provide a predominantly polyethylene terephthalate (PET) waste plastic stream;
(b) subjecting the predominantly PET waste plastic stream to methanolysis in a methanolysis facility to form recycled content ethylene glycol (r-EG) and recycled content dimethyl terephthalate (r-DMT); and
(c) reacting at least a portion of the r-EG and/or r-DMT in a reaction zone of a PET production facility to form recycled content polyethylene terephthalate (r-PET),
wherein the plastic processing facility, the methanolysis facility, and the PET production facility are co-located.
</t>
  </si>
  <si>
    <t>1. A process for producing a recycled content polyethylene terephthalate (r-PET) from mixed plastic waste, said process comprising:
(a) processing mixed plastic waste in a plastic processing facility to provide a predominantly polyethylene terephthalate (PET) waste plastic stream;
(b) subjecting the predominantly PET waste plastic stream to methanolysis in a methanolysis facility to form recycled content ethylene glycol (r-EG) and recycled content dimethyl terephthalate (r-DMT); and
(c) reacting at least a portion of the r-EG and/or r-DMT in a reaction zone of a PET production facility to form recycled content polyethylene terephthalate (r-PET),
wherein the plastic processing facility, the methanolysis facility, and the PET production facility are co-located.
2. The process of claim 1, wherein the r-PET is formed with at least a portion of the r-EG and at least a portion of the r-DMT from the methanolysis facility, and wherein at least 90 percent of the r-DMT and at least 90 percent of the r-EG reacted in step (c) originates from the methanolysis facility.
3. The process of claim 1, further comprising transporting at least a portion of the r-DMT from the methanolysis facility to the PET production facility and introducing the r-DMT into an ester exchange reactor in the PET production facility, wherein the temperature of the r-DMT is maintained above a minimum temperature of at least 135° C. during its transportation from the methanolysis facility to the ester exchange reactor.
4. The process of claim 1, wherein the total storage capacity for r-DMT and/or r-EG between the methanolysis facility and the ester exchange reactor is not more than 5 days.
5. The process of claim 1, wherein said reacting of step (c) includes transesterifying the r-EG and r-DMT to form recycled content PET oligomers (r-PET oligomers) and then polymerizing at least a portion of the r-PET oligomers in a polycondensation zone to provide a recycled content PET polymer melt (r-PET polymer melt) having an inherent viscosity (IV) in the range of from 0.60 to 1.05 dL/g.
6. The process of claim 5, further comprising pelletizing at least a portion of the r-PET polymer melt to form r-PET particles and crystallizing at least a portion of the r-PET particles to form crystalline r-PET particles, wherein the pelletizing includes underwater cutting and wherein the crystallizing includes latent heat crystallizing.
7. The process of claim 1, wherein said reacting of step (c) includes reacting one or more comonomers selected from the group consisting of isophthalic acid (IPA), dimethyl isophthalate (DMI), neopentyl glycol (NPG), 1,4-cyclohexanedimethanol (1,4-CHDM), diethylene glycol (DEG), and combinations thereof with the r-DMT and r-EG, and wherein residues of the comonomers are present in the r-PET in a total amount in the range of from 5 to 45 mole percent, based on the total moles of the diester and/or diol component of the r-PET.
8. A process for producing recycled content polyethylene terephthalate (r-PET), said process comprising:
(a) depolymerizing a predominantly polyethylene terephthalate (PET) containing waste plastic in a methanolysis reactor to form one or more methanolysis streams that comprise methanol, recycled content ethylene glycol (r-EG), and/or recycled content dimethyl terephthalate (r-DMT);
(b) separating at least a portion of at least one of r-EG, methanol, and r-DMT from at least a portion of said one or more methanolysis streams in one or more distillation columns;
(c) reacting r-EG and r-DMT in a reaction zone of a PET production facility to form a recycled content PET polymer melt (r-PET polymer melt) having an inherent viscosity (IV) of at least 0.50 dL/g;
(d) withdrawing a predominantly vapor-phase stream comprising EG, DMT, and/or methanol from said reaction zone of the PET production facility; and
(e) separating at least a portion of said vapor-phase stream withdrawn from the PET production facility in at least one of said distillation columns with said one or more methanolysis streams.
9. The process of claim 8, further comprising prior to the separating of step (e), combining the stream withdrawn from the PET production facility with a methanolysis reactor product stream and then separating the combined stream in the separating of step (e).
10. The process of claim 8, wherein the separating of step (b) includes separating r-EG in an EG separation column and wherein step (d) includes withdrawing a predominantly vapor stream comprising EG from a polycondensation reactor in the PET reaction zone and/or wherein the separating of step (b) includes separating methanol in a methanol column and wherein step (d) includes withdrawing a predominantly vapor stream comprising methanol from an ester exchange reactor in the PET reaction zone.
11. The process of claim 8, wherein the reacting of step (c) includes transesterifying at least a portion of the r-EG and r-DMT to form recycled content PET oligomers (r-PET oligomers) and polymerizing at least a portion of the r-PET oligomers to form a recycled content PET polymer melt (r-PET polymer melt), wherein the r-PET polymer melt has an inherent viscosity (IV) of at least 0.65 dL/g, and further comprising pelletizing at least a portion of the r-PET polymer melt via underwater cutting to provide recycled content PET particles (r-PET particles) and crystallizing the r-PET particles via latent heat crystallization to provide crystalline r-PET particles.
12. The process of claim 8, further comprising prior to step (a), processing a mixed waste plastic in a plastics processing facility to provide a predominantly PET waste plastic and depolymerizing the predominantly PET waste plastic in step (a), wherein the processing includes sizing and/or separating mixed waste plastic to provide the predominantly PET waste plastic.
13. A process for producing recycled content polyethylene terephthalate (r-PET), said process comprising:
(a) reacting ethylene glycol (EG) and dimethyl terephthalate (DMT) in a reaction zone of a PET production facility, wherein the EG comprises recycled content ethylene glycol (r-EG) and/or the DMT comprises recycled content dimethyl terephthalate (r-DMT);
(b) withdrawing a vapor-phase stream from the reaction zone of the PET production facility;
(c) contacting the vapor-phase stream with water to remove at least a portion of the EG and/or water azeotrope-forming compounds present in the vapor-phase stream; and
(d) introducing at least a portion of the azeotrope-forming compounds removed from the vapor-phase stream into a distillation column in a methanolysis facility.
14. The process of claim 13, wherein the contacting removes at least 50 percent of the EG and/or water azeotrope-forming compounds from the vapor-phase stream.
15. The process of claim 13, further comprising separating EG, DMT,
and/or methanol from at least a portion of the vapor-phase stream withdrawn from the reaction zone of the PET production facility in a distillation column shared with the methanolysis facility.
16. The process of claim 13, further comprising depolymerizing PET waste plastic in a methanolysis facility to provide recycled content EG (r-EG) and recycled content dimethyl terephthalate (r-DMT) and wherein at least a portion of the r-EG and/or r-DMT from the methanolysis facility are used in the reacting of step (a).
17. The process of any one of claims 1, 8 or 13, wherein the r-PET is crystalline and at least one of the following (i) through (v) is true—
(i) the r-PET comprises not more than 0.1 mole % of residues of each of the following components: 4-methyl formyl benzoate, dimethyl 1,4-cyclohexanedicarboxylate, dimethyl phthalate, methyl isopropyl terephthalate, methyl propyl terephthalate, and methyl isobutyl terephthalate;
(ii) the r-PET comprises at least 0.1 mole % of residues of each of the following compounds: diisobutyl phthalate, methyl 4-ethylbenzoate, and methyl 4-vinylbenzoate;
(iii) the r-PET comprises not more than 100 ppm of cobalt (Co) and bromide (Br);
(iv) the r-PET has a methyl ends concentration of at least 5% and not more than 30%, based on the total end groups; and
(v) the r-PET comprises not more than 0.1 mole % of residues of 4-carboxybenzaldehyde and 9-fluoreneone-2,6-dicarboxylic acid, based on the total moles of the polyester.
18. The process of any one of claims 1, 8 or 13, wherein the r-PET has an inherent viscosity (IV) in the range of from 0.65 to 1.10 dL/g and comprises a plurality of spheroidal particles having an intrinsic viscosity (It.V.) at the surface of each particle that is less than 0.25 dL/g higher than the It.V. at the center of the particle.
19. The process of any one of claims 1, 8 or 13, wherein the process is a continuous process.
20. The process of any one of claims 1, 8 or 13, wherein the process is a commercial scale process and the average production rate from the PET production facility is at least 500 pounds per hour (lb/hr).</t>
  </si>
  <si>
    <t>Taminco B. V.</t>
  </si>
  <si>
    <t>Recycling plastics comprising polymers contaminated by contaminants, comprises contacting solid trapping agent with contaminated polymers to be depolymerized and depolymerizing polymers leading to corresponding monomers</t>
  </si>
  <si>
    <t>The present invention concerns an improved depolymerization process of contaminated polymers such as PMMA, comprising the separation of contaminants from the resulting monomers, by using appropriate agents for trapping the contaminants.</t>
  </si>
  <si>
    <t xml:space="preserve">Process for recycling plastics comprising one or more polymers contaminated by contaminants, where at least one contaminant is other than PET, PVC or their degradation products, said process comprising the steps of:
contacting at least one solid trapping agent with the contaminated polymers to be depolymerized;
depolymerizing the polymers leading to corresponding monomers;
whereby the non-PET and non-PVC contaminants interact with the solid trapping agents; and
continuously extracting at least partially the non-PET and non-PVC contaminants associated with the solid trapping agent from the reaction mixture.
</t>
  </si>
  <si>
    <t>1. Process for recycling plastics comprising one or more polymers contaminated by contaminants, where at least one contaminant is other than PET, PVC or their degradation products, said process comprising the steps of:
contacting at least one solid trapping agent with the contaminated polymers to be depolymerized;
depolymerizing the polymers leading to corresponding monomers;
whereby the non-PET and non-PVC contaminants interact with the solid trapping agents; and
continuously extracting at least partially the non-PET and non-PVC contaminants associated with the solid trapping agent from the reaction mixture.
2. The process according to claim 1 wherein the PET- and PVC-degradation products comprise terephthalic acid, dimethylterephthalate, hydrochloric acid and benzoic acid.
3. The process according to claim 1 wherein the polymers are chosen from the group consisting in poly(methyl methacrylate) (PMMA), polystyrene (PS), polyhydroxyalcanoates (PHA) which include poly-3-hydroxybutyrate, poly-3-hydroxy-butyrate-4-hydroxy-butyrate, poly-3-hydroxypropionate, polyhydroxybutyrate-valerate and polyhydroxyisobutyrate.
4. The process according to claim 1 wherein the resulting monomers are chosen from the group consisting in methyl methacrylate (MMA), styrene and crotonic acid, butyrolactone, acrylic acid and 2-pentenoic acid.
5. The process according to claim 1 wherein the contaminated polymer is PMMA.
6. The process according to claim 1 wherein the monomer is methyl methacrylate (MMA).
7. The process according to claim 1 wherein the non-PET- and non-PVC contaminants are chosen from the group consisting in metals, metal oxides, metal chlorides, metal hydroxides, hydrocarbons, halogenated hydrocarbons, alkali, polymers adhesives, pigments and colorants, cross-linking agents plasticizers, fillers, lubricants, biocides, catalysts and radical initiators, light stabilizers, heat stabilizers, chain transfer agents, anti-oxidants, flame retarding agents, odorizing agents, antistatic agents, impact modifiers, blowing agents, odor agents.
8. The process according to claim 1 wherein the non-PET- and non-PVC contaminants are chosen from the group consisting in compounds referred to by the following CAS numbers 12769-96-9; 1317-65-3; 1345-16-0; 51274-00-1; 65997-17-3; 68186-85-6; 68186-88-9; 68186-90-3; 68186-91-4; 68186-94-7; 68187-11-1; 68187-51-9; 68412-38-4; 71631-15-7; 8007-18-9; 58339-34-7; 68187-49-5; 8048-07-5; 68186-97-0; 61951-89-1; 12236-03-2; 164251-88-1; 68186-87-8; 68187-15-5; 68187-54-2; 80748-21-6; 68186-92-5; 54824-37-2; 7664-93-9; 7440-43-9; 1306-19-0; 7778-50-9; 10588-01-9; 1308-38-9; 7789-12-0; 1314-41-6; 1317-36-8; 7439-92-1; 13424-46-9; 7758-97-6; 7439-97-6; 1309-64-4; 12737-27-8; 12767-90-7; 1309-37-1; 1314-13-2; 1317-61-9; 13463-67-7; 14059-33-7; 12062-81-6; 1317-80-2; 18282-10-5; 1306-24-7; 1314-35-8; 3251-23-8; 7779-88-6; 10108-64-2; 7790-79-6; 7790-80-9; 7758-95-4; 7487-94-7; 7546-30-7; 10112-91-1; 7786-30-3; 7646-78-8; 7646-85-7; 7550-45-0; 7772-99-8; 16923-95-8; 16919-27-0; 13826-88-5; 1306-23-6; 7446-14-2; 12656-85-8; 1344-37-2; 1344-48-5; 7783-35-9; 1314-98-3; 7727-21-1; 7727-43-7; 7631-90-5; 10124-36-4; 7446-27-7; 12141-20-7; 13453-65-1; 16038-76-9; 24824-71-3; 53807-64-0; 10101-66-3; 265647-11-8; 12167-74-7; 7631-86-9; 7440-21-3; 102184-95-2; 17010-21-8; 25808-74-6; 1333-86-4; 81-77-6; 89-65-6; 143-29-3; 198-55-0; 2475-46-9; 16294-75-0; 545-55-1; 542-83-6; 1319-46-6; 628-86-4; 1335-31-5; 471-34-1; 546-93-0; 14455-29-9; 25869-00-5; 1328-53-6; 14302-13-7; 50-00-0; 2832-40-8; 842-07-9; 3846-71-7; 25973-55-1; 36437-37-3; 149-57-5; 85-68-7; 117-81-7; 84-74-2; 53306-54-0; 84-66-2; 605-50-5; 84-75-3; 77-90-7; 120-55-8; 33703-08-1; 27138-31-4; 68-12-2; 50-32-8; 56-55-3; 120-12-7; 192-97-2; 193-39-5; 205-82-3; 205-99-2; 207-08-9; 218-01-9; 84-61-7; 26761-40-0; 10081-67-1; 103-23-1; 109-31-9; 128-37-0; 131-56-6; 131-57-7; 1709-70-2; 1843-05-6; 2082-79-3; 23128-74-7; 2440-22-4; 28553-12-0; 3147-75-9; 32687-78-8; 36443-68-2; 52829-07-9; 57-11-4; 57-13-6; 65-85-0; 6683-19-8; 70321-86-7; 77-89-4; 77-93-0; 77-94-1; 82469-79-2; 88-24-4; 41556-26-7; 82919-37-7; 103597-45-1; 1047-16-1; 106990-43-6; 107-22-2; 108-78-1; 108-88-3; 110-27-0; 110-33-8; 111-46-6; 115-77-5; 1189-08-8; 127-19-5; 141-17-3; 142-90-5; 3290-92-4; 4118-16-5; 4702-90-3; 4948-15-6; 5521-31-3; 614-45-9; 67-64-1; 68516-73-4; 6925-69-5; 71-43-2; 74-85-1; 79-10-7; 80-43-3; 80-62-6; 81-33-4; 81-48-1; 868-77-9; 94-28-0; 97-90-5; 980-26-7; 102-71-6; 105-64-6; 109-16-0; 111-42-2; 111-96-6; 115-11-7; 124172-53-8; 128-80-3; 140-88-5; 147315-50-2; 150-76-5; 1533-45-5; 23949-66-8; 2725-22-6; 3049-71-6; 32724-62-2; 5232-99-5; 6197-30-4; 6829-22-7; 72102-84-2; 732-26-3; 7397-62-8; 78-67-1; 82-38-2; 88-12-0; 924-42-5; 97-88-1; 99-97-8; 124-07-2; 334-48-5; 2475-45-8; 119-90-4; 84-65-1; 3333-62-8; 719-22-2; 2764-13-8; 4051-63-2; 106-10-5; 88-26-6; 514-10-3; 32360-05-7; 109-17-1; 3077-12-1; 85-69-8; 141-18-4; 10373-78-1; 3333-52-6; 22041-23-2; 22759-34-8; 1565-94-2; 106-74-1; 24817-92-3; 1113-92-4; 10024-58-5; 136-84-5; 63843-89-0; 23328-53-2; 6505-29-9; 28198-05-2; 81-39-0; 91-44-1; 5089-22-5; 40470-68-6; 2512-29-0; 574-93-6; 5395-50-6; 7576-65-0; 1017-56-7; 6300-37-4; 6250-23-3; 140-95-4; 3370-35-2; 3068-00-6; 85136-74-9; 3179-90-6, 56524-77-7; 116-85-8; 4991-32-6; 3179-89-3; 2872-52-8; 7327-69-7; 6358-83-4; 3720-97-6; 119-15-3; 730-40-5; 2581-69-3; 3883-23-6; 12236-29-2; 4913-31-9; 1854-26-8; 134-97-4; 3270-74-4; 6373-73-5; 6531-31-3; 13747-12-1; 3380-34-5; 32534-81-9; 1163-19-5; 25637-99-4; 101-14-4; 3864-99-1; 3896-11-5; 12236-62-3; 15793-73-4; 20749-68-2; 3089-17-6; 5280-68-2; 5280-78-4; 6358-85-6; 84632-65-5; 30125-47-4; 3905-19-9; 5280-80-8; 5580-57-4; 56-37-1; 61847-48-1; 79953-85-8; 591-50-4; 6041-94-7; 32432-45-4; 23739-66-4; 68399-99-5; 632-58-6; 569-61-9; 5421-66-9; 68391-30-0; 4261-72-7; 6359-50-8; 6359-45-1; 6320-14-5; 3207-12-3; 13301-61-6; 2787-91-9; 2465-27-2; 6364-35-8; 65907-69-9; 13810-83-8; 123-28-4; 29598-76-3; 41484-35-9; 693-36-7; 7128-64-5; 3622-84-2; 35325-02-1; 1212-08-4; 22796-14-1; 13676-91-0; 72968-71-9; 12671-74-8; 522-75-8; 68516-81-4; 15141-18-1; 1241-94-7; 26741-53-7; 29761-21-5; 31570-04-4; 78-51-3; 38613-77-3; 5945-33-5; 78-33-1; 115-88-8; 7580-37-2; 52221-67-7; 512-82-3; 22031-17-0; 115-96-8; 13674-87-8; 126-72-7; 124-64-1; 26248-87-3; 55566-30-8; 56-35-9; 4464-23-7; 75-74-1; 78-00-2; 301-04-2; 1072-35-1; 1335-32-6; 6838-85-3; 7428-48-0; 15245-44-0; 16183-12-3; 55-68-5; 100-57-2; 593-74-8; 627-44-1; 62-38-4; 103-27-5; 13302-00-6; 13864-38-5; 26545-49-3; 147-14-8; 603-36-1; 142-71-2; 28654-73-1; 139-12-8; 7360-53-4; 123-88-6; 17570-76-2; 5281-04-9; 24887-06-7; 6035-47-8; 65212-77-3; 2530-83-8; 1760-24-3; 2530-85-0; 65996-93-2; 90640-86-1; 67701-03-5; 63148-62-9; 70131-50-9; 91052-47-0; 68909-79-5; 4464-46-1; 1373399-58-6; 101357-30-6; 8002-74-2; 71888-89-6; 90640-80-5; 90640-81-6; 90640-82-7; 91995-15-2; 91995-17-4; 68515-50-4; 68515-49-1; 65447-77-0; 68411-46-1; 125643-61-0; 104810-48-2; 125304-04-3; 129757-67-1; 25852-37-3; 71878-19-8; 9003-08-1; 9003-20-7; 9011-05-6; 9011-14-7; 26007-43-2; 70198-29-7; 68515-51-5; 736150-63-3; 72245-46-6; 9011-13-6; 9003-63-8; 9003-42-3; 9011-15-8; 25087-17-6; 25609-74-9; 26655-94-7; 29356-88-5; 25768-50-7; 25087-18-7; 25719-51-1; 29320-53-4; 25719-52-2; 25986-80-5; 25639-21-8; 64114-51-8; 25189-01-9; 75673-26-6; 25213-39-2; 25087-19-8; 30525-99-6; 9086-85-5; 70624-18-9; 82451-48-7; 9002-86-2; 101357-16-8; 85507-99-9; 118658-98-3; 61790-14-5; 8003-05-2; 68512-13-0; CAS 79-41-4; CAS 64-19-7 and 81457-65-0.
9. The process according to claim 1 wherein the trapping agents are chosen from
dolomite;
diatomaceous earth;
magnesium-, aluminium-, strontium-, barium-, lanthanum-oxides, -hydroxides, sulfates-, and -carbonates;
metal oxides;
supported organic peroxides and inorganic peroxides;
glass fibers;
Aluminum trihydroxide (used in solid surface materials in combination with PMMA), as well as aluminum oxide and hydrated aluminum oxide,
Silica-alumina, titanium dioxide
and combinations of those materials.
10. The process according to claim 1 wherein the trapping agents are chosen from dolomite, diatomeaceous earth, magnesium-oxide, -hydroxide or -carbonate, aluminum oxide or trihydrate, calcium oxide, -hydroxyde or -carbonate, titanium dioxide, and silica-alumina.
11. The process according to claim 1 where the combinations of trapping agent and non-PET- and non-PVC contaminants are chosen from Table 1 of the application.
12. The process according to claim 1 where the trapping agent is:
added to the plastics to be recycled as a separate component or as an additive of a secondary plastics added to the plastics to be recycled.
13. The process according to claim 9 wherein the supported organic peroxides are chosen from supported Luperox 120XL45, Luperox 101XL45, Luperox HP101XLP, Luperox 101PP20, Luperox F40KE, F40KEP, Luperox DC40P, DC40KE, DC40KEP, Luperox 231XL40, 230XL 40, NOROX® DCP-40CC, NOROX® DCP-40BKC, DHBP-45-IC2, Trigonox 101-50D-PD, Trigonox 101-45B-GR, Trigonox 101-45D-PD, Perkadox 14-40B-PD/GR-S, Perkadox 14-40 MB-GR-S, Perkadox 14-EP40, Perkadox BC-40B-PD/GR, Perkadox BC-40K-PD, Perkadox BC-40 MB-GR, Perkadox BC-EP40, Triganox 17-40B-PD/GR, Triganox 17-40 MB-GR, Triganox 29-40B-PD/GR-E, Triganox 29-40 MB-GR-E.
14. The process according to claim 9 wherein the supported organic peroxides are in granules or pellet forms.
15. The process according to claim 9 wherein the supported organic peroxides comprise at least 15 wt % of solid support.
16. The process according to claim 9 wherein the solid support comprises an inorganic compound or a polymer.
17. The process according to claim 1 wherein the non-PET and non-PVC contaminants associated with the solid trapping agent are collected in the form of dust, char, waxes, mist or oligomers.
18. The process according to claim 1 wherein the depolymerizing step is conducted by pyrolizing the plastics into a pyrolysis reactor so as to generate a stream containing the monomers and the contaminants.
19. The process according to claim 1 wherein the extracting step comprises removing said contaminants from the stream in a separator downstream of the reactor,
directing the monomer gas stream from the separator to a condenser for condensing the monomers contained in the stream;
wherein, in the separator, the temperature of the stream is maintained strictly higher than the boiling temperature of the monomer.
20. The process according to claim 18 wherein the pyrolysis reactor is a twin-screw extruder, or an Auger screw reactor.
21. The process according to claim 19, wherein the separator has a separation chamber and an inlet duct for receiving the stream generated by the pyrolysis reactor and for leading to the separation chamber, the stream being collected in the separation chamber.
22. The process according to claim 19 wherein the stream is slowed down progressively inside the separator along the inlet duct.</t>
  </si>
  <si>
    <t>Arkema France; Trinseo Europe Gmbh</t>
  </si>
  <si>
    <t>Recovery of constituent polymers in multilayer plastic film or mixed plastic waste, involves selectively dissolving polymer in solvent to obtain solubilized polymer, separating solubilized polymer from film or waste by mechanical filtration, and precipitating solubilized polymer from solvent</t>
  </si>
  <si>
    <t xml:space="preserve">tsip:type="main"&gt;1. A method to recover constituent polymers in a multilayer plastic film or mixed plastic waste, comprising:
(a) selectively dissolving a polymer in a solvent at a temperature, wherein the polymer is soluble, but other polymers in the multilayer plastic film or mixed plastic waste are not, to yield a solubilized polymer;
(b) separating the solubilized polymer from the multilayer plastic film or mixed plastic waste by mechanical filtration;
(c) precipitating the solubilized polymer from the solvent; and
(d) repeating steps (a), (b), and (c) for each different polymers in the multilayer plastic film or mixed plastic waste using a solvent and a temperature that selectively dissolves each different polymer.
2. The method of claim 1 , further comprising using computational tools to select the solvent and the temperature that selectively dissolves a polymer from among all of the components present in the multilayer plastic film or mixed plastic waste.
3. The method of claim 2, wherein the computational tools include calculating Hansen solubility parameters (HSPs), molecular dynamics (MD) simulations, and combined quantum chemical and statistical mechanical modeling.
4. The method of claim 1, further comprising a deinking step to remove ink from the multilayer plastic film or mixed plastic waste before step (a).
5. The method of claim 4, wherein the deinking step is conducted by treating the multilayer plastic film or mixed plastic waste in a solvent comprising tetrahydrofuran (THF) and N,N-dimethylformamide (DMF).
6. The method of claim 1, further comprising cutting the multilayer plastic film or mixed plastic waste into stamps &lt; 1 cm2 before step (a).
46
7. The method of claim 1 , further comprising shredding the multilayer plastic film or mixed plastic waste into strips &lt; 5 mm, &lt; 4 mm, &lt; 3 mm, or &lt; 2 mm before step (a).
8. The method of claim 1, wherein in step (c), the solubilized polymer is precipitated from the solvent by adding an antisolvent.
9. The method of claim 1, wherein in step (c), the solubilized polymer is precipitated from the solvent by changing the temperature of the solvent.
10. The method of claim 1, wherein the multilayer plastic film consists essentially of polyethylene (PE), ethylene vinyl alcohol (EVOH) and polyethylene terephthalate (PET).
11. The method of claim 10, wherein in step (a), the PE is selectively dissolved in toluene at about 110 °C, and the EVOH is selectively dissolved in dimethyl sulfoxide (DMSO) at about 95 °C.
12. The method of claim 11, wherein in step (c), the solubilized PE is precipitated by adding acetone, and the solubilized EVOH is precipitated by adding water.
13. The method of claim 10, wherein in step (a), the PE is selectively dissolved in toluene or a Ce to C12 alkane at about 110 °C, and the EVOH is selectively dissolved in a solvent comprising DMSO and water at about 95 °C.
14. The method of claim 13, wherein in step (c), the solubilized PE is precipitated by lowering the temperature of the toluene to about 35 °C, and the solubilized EVOH is precipitated by lowering the temperature of the DMSO and water to about 35 °C.
15. The method of claim 10, wherein the multilayer plastic film further comprises a tie layer comprising ethylene vinyl acetate (EVA).
16. The method of claim 15, wherein the EVA is dissolved in toluene at about 110 °C in step (a) and precipitated by adding acetone in step (c) together with the PE, and the EVA is separated from the PE after step (c) by selectively dissolving the EVA in N- methylpyrrolidinone (NMP).
47
17. The method of claim 15, wherein the EVA is dissolved in toluene at about 110 °C in step (a) together with the PE, and the EVA is separated from the PE in step (c) by lowering the temperature of the toluene to about 35 °C to precipitate the PE.
18. The method of claim 1, wherein the multilayer plastic film consists essentially of polyethylene terephthalate (PETG), PE, EVOH and PET.
19. The method of claim 18, wherein in step (a), the PETG is selectively dissolved in a solvent comprising DMF and THF at about 87 °C, the PE is selectively dissolved in toluene at about 110 °C, and the EVOH is selectively dissolved in a solvent comprising DMSO and water at about 95 °C.
20. The method of claim 19, wherein in step (c), the solubilized PETG is precipitated by adding 1-propanol, the solubilized PE is precipitated by lowering the temperature of the toluene to about 35 °C, and the solubilized EVOH is precipitated by lowering the temperature of the DMSO and water to about 35 °C.
21. The method of claim 1, wherein the mixed plastic waste consists essentially of PE, polypropylene (PP), polyvinyl chloride (PVC), PET and polyamide (PA).
22. The method of claim 21, wherein in step (a), the PE is selectively dissolved in dodecane at about 100 °C, and the PP is selectively dissolved in toluene at about 110 °C.
23. The method of claim 22, wherein in step (c), the solubilized PE is precipitated by lowering the temperature of the dodecane to about 35 °C, and the solubilized PP is precipitated by lowering the temperature of the toluene to about 35 °C.
24. The method of claim 1 , wherein the multilayer plastic film consists essentially of PE, EVOH and nylon.
25. The method of claim 24, wherein in step (a), the PE is selectively dissolved in toluene at about 110 °C, and the EVOH is selectively dissolved in a solvent comprising DMSO and water at about 85 °C.
48
26. The method of claim 25, wherein in step (c), the solubilized PE is precipitated by lowering the temperature of the toluene to about 35 °C, and the solubilized EVOH is precipitated by lowering the temperature of the DMSO and water to about 35 °C.
27. The method of claim 1, wherein the mixed plastic waste consists essentially of PVC, low-density polyethylene (LDPE), PP, high-density polyethylene (HDPE), PET, nylon 6,6,6, nylon 6, and nylon 6,6.
28. The method of claim 27, wherein in step (a), the PVC is selectively dissolved in THF at about 68 °C, the LDPE is selectively dissolved in toluene or a Ce to C12 alkane at about 85 °C, the PP is selectively dissolved in tetrahydropyran (THP) at about 90 °C, the HDPE is selectively dissolved in toluene at about 110 °C, the PET is selectively dissolved in y-valerolactone (GVL) at about 160 °C, the nylon 6,6,6 is selectively dissolved in 1,2- propanediol at about 135 °C, the nylon 6 is selectively dissolved in DMSO at about 145 °C, and the nylon 6,6 is selectively dissolved in formic acid at about 65 °C.
29. The method of claim 28, wherein in step (c), the solubilized PVC is precipitated by adding water, the solubilized LDPE is precipitated by lowering the temperature of the toluene to about 35 °C, the solubilized PP is precipitated by lowering the temperature of the THP to about 35 °C, the solubilized HDPE is precipitated by lowering the temperature of the toluene to about 35 °C, the solubilized PET is precipitated by lowering the temperature of the GVL to about 35 °C, the solubilized nylon 6,6,6 is precipitated by lowering the temperature of the 1,2-propanediol to about 35 °C, the solubilized nylon 6 is precipitated by lowering the temperature of the DMSO to about 35 °C, and the solubilized nylon 6,6 is precipitated by adding water.
</t>
  </si>
  <si>
    <t xml:space="preserve">1" tsip:type="main"&gt;1. A method to recover constituent polymers in a multilayer plastic film or mixed plastic waste, comprising:
(a) selectively dissolving a polymer in a solvent at a temperature, wherein the polymer is soluble, but other polymers in the multilayer plastic film or mixed plastic waste are not, to yield a solubilized polymer;
(b) separating the solubilized polymer from the multilayer plastic film or mixed plastic waste by mechanical filtration;
(c) precipitating the solubilized polymer from the solvent; and
(d) repeating steps (a), (b), and (c) for each different polymers in the multilayer plastic film or mixed plastic waste using a solvent and a temperature that selectively dissolves each different polymer.
2. The method of claim 1 , further comprising using computational tools to select the solvent and the temperature that selectively dissolves a polymer from among all of the components present in the multilayer plastic film or mixed plastic waste.
3. The method of claim 2, wherein the computational tools include calculating Hansen solubility parameters (HSPs), molecular dynamics (MD) simulations, and combined quantum chemical and statistical mechanical modeling.
4. The method of claim 1, further comprising a deinking step to remove ink from the multilayer plastic film or mixed plastic waste before step (a).
5. The method of claim 4, wherein the deinking step is conducted by treating the multilayer plastic film or mixed plastic waste in a solvent comprising tetrahydrofuran (THF) and N,N-dimethylformamide (DMF).
6. The method of claim 1, further comprising cutting the multilayer plastic film or mixed plastic waste into stamps &lt; 1 cm2 before step (a).
46
7. The method of claim 1 , further comprising shredding the multilayer plastic film or mixed plastic waste into strips &lt; 5 mm, &lt; 4 mm, &lt; 3 mm, or &lt; 2 mm before step (a).
8. The method of claim 1, wherein in step (c), the solubilized polymer is precipitated from the solvent by adding an antisolvent.
9. The method of claim 1, wherein in step (c), the solubilized polymer is precipitated from the solvent by changing the temperature of the solvent.
10. The method of claim 1, wherein the multilayer plastic film consists essentially of polyethylene (PE), ethylene vinyl alcohol (EVOH) and polyethylene terephthalate (PET).
11. The method of claim 10, wherein in step (a), the PE is selectively dissolved in toluene at about 110 °C, and the EVOH is selectively dissolved in dimethyl sulfoxide (DMSO) at about 95 °C.
12. The method of claim 11, wherein in step (c), the solubilized PE is precipitated by adding acetone, and the solubilized EVOH is precipitated by adding water.
13. The method of claim 10, wherein in step (a), the PE is selectively dissolved in toluene or a Ce to C12 alkane at about 110 °C, and the EVOH is selectively dissolved in a solvent comprising DMSO and water at about 95 °C.
14. The method of claim 13, wherein in step (c), the solubilized PE is precipitated by lowering the temperature of the toluene to about 35 °C, and the solubilized EVOH is precipitated by lowering the temperature of the DMSO and water to about 35 °C.
15. The method of claim 10, wherein the multilayer plastic film further comprises a tie layer comprising ethylene vinyl acetate (EVA).
16. The method of claim 15, wherein the EVA is dissolved in toluene at about 110 °C in step (a) and precipitated by adding acetone in step (c) together with the PE, and the EVA is separated from the PE after step (c) by selectively dissolving the EVA in N- methylpyrrolidinone (NMP).
47
17. The method of claim 15, wherein the EVA is dissolved in toluene at about 110 °C in step (a) together with the PE, and the EVA is separated from the PE in step (c) by lowering the temperature of the toluene to about 35 °C to precipitate the PE.
18. The method of claim 1, wherein the multilayer plastic film consists essentially of polyethylene terephthalate (PETG), PE, EVOH and PET.
19. The method of claim 18, wherein in step (a), the PETG is selectively dissolved in a solvent comprising DMF and THF at about 87 °C, the PE is selectively dissolved in toluene at about 110 °C, and the EVOH is selectively dissolved in a solvent comprising DMSO and water at about 95 °C.
20. The method of claim 19, wherein in step (c), the solubilized PETG is precipitated by adding 1-propanol, the solubilized PE is precipitated by lowering the temperature of the toluene to about 35 °C, and the solubilized EVOH is precipitated by lowering the temperature of the DMSO and water to about 35 °C.
21. The method of claim 1, wherein the mixed plastic waste consists essentially of PE, polypropylene (PP), polyvinyl chloride (PVC), PET and polyamide (PA).
22. The method of claim 21, wherein in step (a), the PE is selectively dissolved in dodecane at about 100 °C, and the PP is selectively dissolved in toluene at about 110 °C.
23. The method of claim 22, wherein in step (c), the solubilized PE is precipitated by lowering the temperature of the dodecane to about 35 °C, and the solubilized PP is precipitated by lowering the temperature of the toluene to about 35 °C.
24. The method of claim 1 , wherein the multilayer plastic film consists essentially of PE, EVOH and nylon.
25. The method of claim 24, wherein in step (a), the PE is selectively dissolved in toluene at about 110 °C, and the EVOH is selectively dissolved in a solvent comprising DMSO and water at about 85 °C.
48
26. The method of claim 25, wherein in step (c), the solubilized PE is precipitated by lowering the temperature of the toluene to about 35 °C, and the solubilized EVOH is precipitated by lowering the temperature of the DMSO and water to about 35 °C.
27. The method of claim 1, wherein the mixed plastic waste consists essentially of PVC, low-density polyethylene (LDPE), PP, high-density polyethylene (HDPE), PET, nylon 6,6,6, nylon 6, and nylon 6,6.
28. The method of claim 27, wherein in step (a), the PVC is selectively dissolved in THF at about 68 °C, the LDPE is selectively dissolved in toluene or a Ce to C12 alkane at about 85 °C, the PP is selectively dissolved in tetrahydropyran (THP) at about 90 °C, the HDPE is selectively dissolved in toluene at about 110 °C, the PET is selectively dissolved in y-valerolactone (GVL) at about 160 °C, the nylon 6,6,6 is selectively dissolved in 1,2- propanediol at about 135 °C, the nylon 6 is selectively dissolved in DMSO at about 145 °C, and the nylon 6,6 is selectively dissolved in formic acid at about 65 °C.
29. The method of claim 28, wherein in step (c), the solubilized PVC is precipitated by adding water, the solubilized LDPE is precipitated by lowering the temperature of the toluene to about 35 °C, the solubilized PP is precipitated by lowering the temperature of the THP to about 35 °C, the solubilized HDPE is precipitated by lowering the temperature of the toluene to about 35 °C, the solubilized PET is precipitated by lowering the temperature of the GVL to about 35 °C, the solubilized nylon 6,6,6 is precipitated by lowering the temperature of the 1,2-propanediol to about 35 °C, the solubilized nylon 6 is precipitated by lowering the temperature of the DMSO to about 35 °C, and the solubilized nylon 6,6 is precipitated by adding water.
</t>
  </si>
  <si>
    <t>Wisconsin Alumni Research Foundation</t>
  </si>
  <si>
    <t>Recovering fibrous fillers and epsilon-caprolactam for caprolactam method for performing and epsilon-caprolactam, involves heating polyamide 6 resin composition containing at least fibrous filler, or adding and contacting at least one polyamide 6 oligomer aqueous solution</t>
  </si>
  <si>
    <t>Provided is a method for recovering a highly pure fibrous filler and ε-caprolactam from a polyamide 6 resin composition, which contains the fibrous filler, only by solid-liquid separation. The present invention pertains to a method for recovering a fibrous filler and ε-caprolactam, said method comprising adding and contacting a polyamide 6 resin composition (A) containing at least the fibrous filler (D) with water (B) heated to 290-350°C inclusive and/or an aqueous polyamide 6 oligomer solution (B1) heated to 290-350°C inclusive to give a mixture (C) and then recovering the fibrous filler and ε-caprolactam from the mixture (C), characterized in that the following steps (a) to (c) are performed in this order. (a) A step for preparing the mixture (C) under such condition that, when the mass ratio of water to polyamide 6, etc. is X:1 and the reaction temperature is Y°C, then the product of X and Y is 2,000 or less. (b) A step for performing solid-liquid separation (I). (c) A step for washing the material on the filter.</t>
  </si>
  <si>
    <t>A polyamide 6 resin composition (A) contains at least a fibrous filler (D). At least either one of water (B) heated to 290 to 350 °C or a polyamide 6 oligomer aqueous solution (B1) heated to 290 to 350 °C is added and brought into contact with the water (B). A mixture (C) containing at least a fibrous filler (D), ε-caprolactam, a polyamide 6 oligomer, and water (B) is obtained. Then, the fibrous filler (D) and ε-caprolactam are recovered from the mixture (C). The method for recovering the fibrous filler and ε-caprolactam is characterized by carrying out the following steps (a) to (c). (a) The total mass ratio of water, polyamide 6, or water, polyamide 6 and polyamide 6 oligomer is X: 1. When the reaction temperature is Y ° C, at least one of a polyamide 6 resin composition (A) containing a fibrous filler (D) and water (B) or a polyamide 6 oligomer aqueous solution (B1) is added and brought into contact with each other under the condition that the product of X and Y is 2,000 or less. The process of preparing a mixture (C). (b) A process for carrying out solid-liquid separation (I) in a temperature region below the boiling point of water in the operation pressure of the mixture (C). (c) A process for washing the filtrate containing fibrous filler (D) obtained in solid-liquid separation (I) with water below the boiling point of water at ambient pressure to recover the fibrous filler (D).</t>
  </si>
  <si>
    <t>A polyamide 6 resin composition (A) contains at least a fibrous filler (D). At least either one of water (B) heated to 290 to 350 °C or a polyamide 6 oligomer aqueous solution (B1) heated to 290 to 350 °C is added and brought into contact with the water (B). A mixture (C) containing at least a fibrous filler (D), ε-caprolactam, a polyamide 6 oligomer, and water (B) is obtained. Then, the fibrous filler (D) and ε-caprolactam are recovered from the mixture (C). The method for recovering the fibrous filler and ε-caprolactam is characterized by carrying out the following steps (a) to (c). (a) The total mass ratio of water, polyamide 6, or water, polyamide 6 and polyamide 6 oligomer is X: 1. When the reaction temperature is Y ° C, at least one of a polyamide 6 resin composition (A) containing a fibrous filler (D) and water (B) or a polyamide 6 oligomer aqueous solution (B1) is added and brought into contact with each other under the condition that the product of X and Y is 2,000 or less. The process of preparing a mixture (C). (b) A process for carrying out solid-liquid separation (I) in a temperature region below the boiling point of water in the operation pressure of the mixture (C). (c) A process for washing the filtrate containing fibrous filler (D) obtained in solid-liquid separation (I) with water below the boiling point of water at ambient pressure to recover the fibrous filler (D).A polyamide 6 resin composition (A) containing at least a fibrous filler (D) and water (B) heated at 290 to 350 °C, or water (B) heated to 290 to 350 °C are added. A mixture (C) containing at least a fibrous filler (D), ε-caprolactam, a polyamide 6 oligomer and water (B) is obtained by further adding a polyamide 6 oligomer aqueous solution (B1) heated to 290 to 350 °C, and contacting the mixture with at least a fibrous filler (D), ε-caprolactam, a polyamide 6 oligomer and water (B). The method for recovering the fibrous filler (D) and ε-caprolactam from the mixture (C) is carried out in this order from the following (a) to (c), and the method for recovering the fibrous filler and ε-caprolactam described in claim 1 is provided. (a) When the mass ratio of water and polyamide 6 or the total of the water, the polyamide 6 and the polyamide 6 oligomer is X: 1, and the reaction temperature is Y ° C; and the product of X and Y is 2. A polyamide 6 resin composition (A) containing a fibrous filler (D) and water (B) or water (B) are added to the polyamide 6 resin composition (A) and water (B) to bring the polyamide 6 oligomer aqueous solution (B1) into contact with each other under a condition of not more than 000. The process for preparing a mixture (C), (b) a step for carrying out solid-liquid separation (I) in a mixture (C) in a temperature region below the boiling point of water under the operating pressure, and (c) a process for washing the product containing the fibrous filler (D) obtained by solid-liquid separation (I) with water below the boiling point of water at normal pressure to recover the fibrous filler (D).The method for recovering the fibrous filler and ε-caprolactam described in either one of claim 1 or 2 is characterized in that the recovered fibrous filler (D) is ≤3.0 mass% by mass reduction of the fibrous filler (D) when heat-treated at 600 °C for 3 hr in an air atmosphere.This method for recovering the fibrous filler and the ε-caprolactam is characterized by performing solid-liquid separation (I) in any one of the claims 1 to 3 characterized by performing the solid-liquid separation (I) in a temperature region below the boiling point of water under normal pressure.This method for recovering the fibrous filler and the ε-caprolactam is characterized by preparing a mixture (C) containing at least a fibrous filler (D), ε-caprolactam, a polyamide 6 oligomer, and water, and then carrying out solid-liquid separation (I).The polyamide 6 oligomer aqueous solution (B1) is an extract solution obtained in a process of hot water extraction of a polyamide 6 oligomer from a polyamide 6 which is a product at the time of production of the polyamide 6. The method for recovering the fibrous filler and the ε-caprolactam described in either of the claim 1 to 5.The polyamide 6 resin composition (A) containing at least the fibrous filler (D) is a waste of a resin molding containing a polyamide 6 at least having a fibrous filler (D). The method for recovering the fibrous filler and the ε-caprolactam described in one of the claims 1 to 6 is provided.This method for producing the polyamide 6 comprises obtaining ε-caprolactam by any one of the claims 1 to 7 and polymerizing the polyamide 6.</t>
  </si>
  <si>
    <t>Producing epsilon-caprolactam by contacting resin composition containing polyamide 6 with aqueous polyamide 6 oligomer solution heated to specific temperature, or resin composition containing polyamide 6 and aqueous polyamide 6 oligomer solution, and then, adding water heated to specific temperature</t>
  </si>
  <si>
    <t>Provided is a green, energy-saving production method that achieves both re-utilization of a fossil resource and reduction of greenhouse gas emissions in a method for producing ε-caprolactam from a polyamide 6 resin composition. The present invention is a method for producing ε-caprolactam characterized in that a polyamide 6 oligomer aqueous solution (C) that is heated to 290-350°C inclusive is brought into contact with a resin composition (A) containing at least polyamide 6, or in that water (B) that is heated to 290-350°C inclusive is furthermore added and brought into contact with the resin composition (A) containing at least polyamide 6 in addition to the polyamide 6 oligomer aqueous solution (C) that is heated to 290-350°C inclusive.</t>
  </si>
  <si>
    <t>A resin composition (A) containing at least a polyamide 6 and a polyamide 6 oligomer aqueous solution (C) heated at 290 to 350 °C are brought into contact with each other. Alternatively, in addition to (A) a resin composition containing at least a polyamide 6 and (C) a polyamide 6 oligomer aqueous solution heated at 290 to 350 °C, water (B) heated to 290 to 350 °C is added thereto to be brought into contact with the aqueous solution. The manufacturing method of an epsilon caprolactam.</t>
  </si>
  <si>
    <t>A resin composition (A) containing at least a polyamide 6 and a polyamide 6 oligomer aqueous solution (C) heated at 290 to 350 °C are brought into contact with each other. Alternatively, in addition to (A) a resin composition containing at least a polyamide 6 and (C) a polyamide 6 oligomer aqueous solution heated at 290 to 350 °C, water (B) heated to 290 to 350 °C is added thereto to be brought into contact with the aqueous solution. The manufacturing method of an epsilon caprolactam.In the method for producing ε-caprolactam by adding a resin composition (A) containing at least a polyamide 6 and water (B) heated to 290 to 350 °C, to produce ε-caprolactam, a polyamide 6 oligomer aqueous solution (C) is further added thereto. The manufacturing method of ε-caprolactam of claim 1.The polyamide 6 oligomer used in the polyamide 6 oligomer aqueous solution (C) is a polyamide 6 oligomer produced as a by-product in the production method of ε-caprolactam, and the method for producing ε-caprolactam described in claim 1 or 2 is provided.The method for producing ε-caprolactam is characterized in that the amount of linear 2 to dimeric oligomer contained in the polyamide 6 oligomer is 90 mass% or more.In the method for producing ε-caprolactam, the mass ratio of the total of water, the polyamide 6 and the polyamide 6 oligomer is X: 1, and the reaction temperature is Y ° C; and the product of X and Y is 2, and the ratio of the number of the polyamide 6 and the polyamide 6 to the reaction temperature is 2, and The method for producing ε-caprolactam is characterized in that the ε-caprolactam is brought into contact with each other under a condition of not more than 000.The resin composition (A) containing at least the polyamide 6 is characterized by containing an alkali metal halide, and the method for producing ε-caprolactam described in one of claim 1 to 5 is provided.The method for producing ε-caprolactam is characterized in that the aqueous polyamide 6 oligomer aqueous solution (C) is an extract solution obtained in a process of subjecting a polyamide 6 oligomer to hot water extraction from a polyamide 6 of a product in the production of the polyamide 6.The resin composition (A) containing at least the polyamide 6 is a waste of a resin molded body containing at least the polyamide 6, and the method for producing ε-caprolactam described in one of the claims 1 to 7 is provided.This method for producing the polyamide 6 comprises obtaining ε-caprolactam by any one of the claims 1 to 8, and polymerizing the polyamide 6.</t>
  </si>
  <si>
    <t>Recovering epsilon-caprolactam and polyamide oligomer for forming molded article, involves contacting resin composition containing polyamide with water or polyamide oligomer aqueous solution to obtain mixture and subjecting mixture to solid-liquid separation</t>
  </si>
  <si>
    <t>The present invention provides a recovery method with less energy consumption, the recovery method being capable of recovering ε-caprolactam and a polyamide 6 oligomer with high yield by depolymerization with use of a little water and solid-liquid separation only. The present invention provides a method for recovering ε-caprolactam and a polyamide 6 oligomer, the method being characterized by a process in which: a resin composition (A) that contains at least a polyamide 6 is added with at least one of water (B) that is heated to a temperature of 290°C to 350°C and an aqueous polyamide 6 oligomer solution (B1) that is heated to a temperature of 290°C to 350°C so as to be in contact with each other, thereby obtaining a reaction mixture (C) that contains at least ε-caprolactam, the polyamide 6 oligomer and water; and subsequently, the reaction mixture (C) is subjected to solid-liquid separation (I) in a temperature range that is not more than the boiling point of water at the operating pressure, thereby separating and recovering the polyamide 6 oligomer in a solid phase and ε-caprolactam in a liquid phase.</t>
  </si>
  <si>
    <t>At least one of a resin composition (A) containing at least a polyamide 6 and a water (B) of water (B) heated to 290 to 350 °C or a polyamide 6 oligomer aqueous solution (B1) heated to 290 to 350 °C is added and brought into contact with the resin composition. A reaction mixture (C) containing at least ε-caprolactam; polyamide 6 oligomers and water is obtained; and a reaction mixture (C) is subjected to solid-liquid separation (I) in a temperature region lower than the boiling point of water in the operation pressure, and the polyamide 6 oligomer is solid-phase. This method for recovering ε-caprolactam and the polyamide 6 oligomer is characterized by separating an aqueous solution of ε-caprolactam in a liquid phase and recovering the same.</t>
  </si>
  <si>
    <t>At least one of a resin composition (A) containing at least a polyamide 6 and a water (B) of water (B) heated to 290 to 350 °C or a polyamide 6 oligomer aqueous solution (B1) heated to 290 to 350 °C is added and brought into contact with the resin composition. A reaction mixture (C) containing at least ε-caprolactam; polyamide 6 oligomers and water is obtained; and a reaction mixture (C) is subjected to solid-liquid separation (I) in a temperature region lower than the boiling point of water in the operation pressure, and the polyamide 6 oligomer is solid-phase. This method for recovering ε-caprolactam and the polyamide 6 oligomer is characterized by separating an aqueous solution of ε-caprolactam in a liquid phase and recovering the same.A resin composition (A) containing at least a polyamide 6 is added to water (B) heated to 290 to 350 °C or to water (B) heated to 290 °C to 350 °C or lower. A reaction mixture (C) containing at least ε-caprolactam; a polyamide 6 oligomer and water is obtained by further adding a polyamide 6 oligomer aqueous solution (B1) heated to 290 to 350 °C to contact them. The method for recovering ε-caprolactam and the polyamide 6 oligomer described in claim 1 is provided.This method for recovering ε-caprolactam and the polyamide 6 oligomer is characterized by using the polyamide 6 oligomer recovered by solid-liquid separation (I), as a polyamide 6 oligomer aqueous solution (B1).This method for recovering the ε-caprolactam and the 6 oligomers of the polyamide is characterized by containing ≥90 mass% of a linear 2-12-mer oligomer of a polyamide 6 oligomer, wherein the ε-caprolactam and the polyamide 6 oligomer are described in any one of the claims 1 to 3.This method for recovering the ε-caprolactam and the 6 oligomers of the polyamide is characterized in that the operating pressure of the solid-liquid separation (I) is normal pressure.The polyamide 6 oligomer aqueous solution (B1) is an extract solution obtained in a process of hot water extraction of a polyamide 6 oligomer from a polyamide 6 which is a product at the time of production of the polyamide 6. METHOD FOR RECOVERING ε-CAPROLACTAM AND POLYAMIDE 6 OLIGOMER OF BILL OF BILK OF BILLThis method for recovering ε-caprolactam and 6 oligomers of polyamide is characterized by preparing a reaction mixture (C) containing at least ε-caprolactam; polyamide 6 oligomers and water, followed by carrying out solid-liquid separation (I).The resin composition (A) containing at least the polyamide 6 is a waste of a resin molded body containing at least the polyamide 6, and the method for recovering ε-caprolactam and the polyamide 6 oligomer is provided in any of the claim 1 to 7.This method for producing the polyamide 6 comprises obtaining ε-caprolactam by any one of the claims 1 to 8, and polymerizing the polyamide 6.</t>
  </si>
  <si>
    <t>Producing epsilon-caprolactam and producing polyamide 6 used in molded product e.g. electric/electronic parts, daily necessities, household goods and sanitary goods, and aircraft parts, comprises bringing resin composition containing at least polyamide 6 into contact with water (B) and heated</t>
  </si>
  <si>
    <t>Provided is a green, energy-conserving method for producing ε-caprolactam from a polyamide 6 resin composition, wherein said method achieves both fossil resource recycling and a reduction in greenhouse gas emissions. The present invention is a method for producing ε-caprolactam by bringing a resin composition (A) that contains at least polyamide 6 into contact with water (B) that has been heated to 290-350°C, the method for producing ε-caprolactam being characterized in that, letting X : 1 be the mass ratio between the water and polyamide 6 and Y°C be the reaction temperature, contact is effected using conditions whereby the product of X and Y is not more than 2,000.</t>
  </si>
  <si>
    <t>In the method for producing ε-caprolactam by bringing a resin composition (A) containing at least a polyamide 6 into contact with water (B) heated to 290 to 350 °C, the mass ratio of water and the polyamide 6 is defined as X: 1 and the reaction temperature Y ° C; and the product of X and Y is 2. The method for producing ε-caprolactam is characterized by bringing the ε-caprolactam into contact with each other under a condition of not more than 000.</t>
  </si>
  <si>
    <t>In the method for producing ε-caprolactam by bringing a resin composition (A) containing at least a polyamide 6 into contact with water (B) heated to 290 to 350 °C, the mass ratio of water and the polyamide 6 is defined as X: 1 and the reaction temperature Y ° C; and the product of X and Y is 2. The method for producing ε-caprolactam is characterized by bringing the ε-caprolactam into contact with each other under a condition of not more than 000.This method for producing ε-caprolactam in claim 1 is characterized by bringing the product of X, Y and Z into contact with each other under a condition of 60,000 or less when the retention time at the reaction temperature Y ° C is Z min.The method for producing ε-caprolactam described in claim 1 or 2 is characterized in that the amount of cyclic 2-tetramer oligomer contained in the polyamide 6 is 2.0 mass% or less.The resin composition (A) containing at least the polyamide 6 contains an alkali metal halide, and the method for producing the ε-caprolactam described in one of the claims 1 to 3 is provided.The resin composition (A) containing at least the polyamide 6 is a waste of a resin molding containing at least the polyamide 6, and the method for producing ε-caprolactam described in one of the claims 1 to 4 is provided.This method for producing the polyamide 6 comprises obtaining ε-caprolactam by any one of the claims 1 to 5, and polymerizing the polyamide 6.</t>
  </si>
  <si>
    <t>Preparing polyamide 6 powder from waste nylon 6 fabric comprises e.g. using microemulsion method, taking nylon 6 solution as aqueous phase, organic reagent, emulsifier and co-surfactant as oil phase, mixing oil phase and water phase, demulsifying, washing and drying</t>
  </si>
  <si>
    <t>The invention claims a method for preparing PA6 powder by waste PA6 fabric, using micro-emulsion method, the waste PA6 fabric is dissolved in the mass ratio of 2 to 2.4: 1 of anhydrous formic acid/water mixed solvent to form PA6 solution (concentration is 1 to 3.5 wt %) as water phase, organic reagent (cyclohexane, normal hexane or petroleum ether) with mass ratio of 5: 3: 2, emulsifier and auxiliary surface active agent as oil phase, mixing the oil phase with water phase under the condition of 7000 ~ 8000 rpm under the vigorous stirring condition to obtain the microemulsion, PA6 forms precipitate in the microemulsion, demulsifying the precipitate, washing and drying to obtain the PA6 powder. The method of the invention has mild processing condition (finishing reaction at room temperature), without high temperature, and reducing the use of irritation organic solvent which is good for environmental protection and resource utilization.</t>
  </si>
  <si>
    <t>A method for preparing PA6 powder from waste PA6 fabric, wherein using micro-emulsion method, taking PA6 solution as water phase, organic reagent, emulsifying agent and auxiliary surface active agent as oil phase, under the room temperature of 7000 to 8000 rpm of vigorous stirring condition, mixing the oil phase with water phase to obtain micro-emulsion, PA6 to form precipitate in the micro-emulsion, demulsifying the precipitate, washing, drying to obtain the PA6 powder; the PA6 solution is the solution formed by dissolving the waste PA6 fabric in the anhydrous formic acid/water mixed solvent; the concentration of the PA6 solution is 1 ~ 3.5 wt %, the mass ratio of anhydrous formic acid and water in anhydrous formic acid/water mixed solvent is 2 ~ 2.4: 1; the organic reagent is cyclohexane, normal hexane or petroleum ether.</t>
  </si>
  <si>
    <t>1. A method for preparing PA6 powder from waste PA6 fabric, wherein using micro-emulsion method, taking PA6 solution as water phase, organic reagent, emulsifying agent and auxiliary surface active agent as oil phase, under the room temperature of 7000 to 8000 rpm of vigorous stirring condition, mixing the oil phase with water phase to obtain micro-emulsion, PA6 to form precipitate in the micro-emulsion, demulsifying the precipitate, washing, drying to obtain the PA6 powder; the PA6 solution is the solution formed by dissolving the waste PA6 fabric in the anhydrous formic acid/water mixed solvent; the concentration of the PA6 solution is 1 ~ 3.5 wt %, the mass ratio of anhydrous formic acid and water in anhydrous formic acid/water mixed solvent is 2 ~ 2.4: 1; the organic reagent is cyclohexane, normal hexane or petroleum ether.2. The method for preparing PA6 powder from waste PA6 fabric according to claim 1, wherein the mass ratio of the organic reagent to the emulsifying agent to the cosurfactant in the oil phase is 5: 3: 2.3. The method for preparing PA6 powder from waste PA6 fabric according to claim 2, wherein the emulsifying agent is TritonX-100 or emulsifying agent -OP, and the cosurfactant is n-hexanol or n-amyl alcohol.4. The method for preparing PA6 powder from waste PA6 fabric according to claim 1, wherein the mass ratio of the water phase to the oil phase in the micro-emulsion is 1: 5 to 6.5. The method for preparing PA6 powder from waste PA6 fabric according to claim 1, wherein the mixing time of the water phase and the oil phase is 2-2.5 h.6. The method for preparing PA6 powder from waste PA6 fabric according to claim 1, wherein the emulsion breaking method is centrifugal demulsification and the rotating speed of the centrifugal machine is 10000-12000 rpm.7. The method for preparing PA6 powder from waste PA6 fabric according to claim 1, wherein the drying method is vacuum drying, the drying temperature is 50-60 degrees centigrade, and the drying time is 20-24 h.8. The method for preparing PA6 powder from waste PA6 fabric according to claim 1, wherein the preparation process of the PA6 solution is as follows: washing and drying the waste PA6 fabric, then adding to anhydrous formic acid/water, heating and stirring, filtering to obtain transparent and uniform PA6 solution.9. The method for preparing PA6 powder from waste PA6 fabric according to claim 8, wherein the heating temperature is 70-80 degrees centigrade.10. The method for preparing PA6 powder from waste PA6 fabric according to any one of claims 1 to 9, wherein the yield of the PA6 powder is 100 %; The average particle diameter of the PA6 powder is 6-10 microns.</t>
  </si>
  <si>
    <t>Jiangsu Hengli Chemical Fiber Co., Ltd.</t>
  </si>
  <si>
    <t>A method for preparing PA6 powder from waste PA6 fabric, wherein using micro-emulsion method, taking PA6 solution as water phase, organic reagent, emulsifying agent and auxiliary surface active agent as oil phase, under the room temperature of 7000 to 8000 rpm of vigorous stirring condition, mixing the oil phase with water phase to obtain micro-emulsion, PA6 to form precipitate in the micro-emulsion, demulsifying the precipitate, washing, drying to obtain the PA6 powder; the PA6 solution is the solution formed by dissolving the waste PA6 fabric in the anhydrous formic acid/water mixed solvent; the concentration of the PA6 solution is 1 ~ 3.5 wt %, the mass ratio of anhydrous formic acid and water in anhydrous formic acid/water mixed solvent is 2 ~ 2.4: 1; the mass ratio of the organic reagent in the oil phase, the emulsifying agent and the cosurfactant is 5: 3: 2; the organic reagent is cyclohexane, normal hexane or petroleum ether, the emulsifying agent is TritonX-100 or emulsifying agent -OP, the cosurfactant is n-hexanol or n-amyl alcohol; the mass ratio of the water phase to the oil phase in the microemulsion is 1: 5 to 6; the yield of PA6 powder is 100 %; The average particle diameter of the PA6 powder is 6-10 microns.</t>
  </si>
  <si>
    <t>1. A method for preparing PA6 powder from waste PA6 fabric, wherein using micro-emulsion method, taking PA6 solution as water phase, organic reagent, emulsifying agent and auxiliary surface active agent as oil phase, under the room temperature of 7000 to 8000 rpm of vigorous stirring condition, mixing the oil phase with water phase to obtain micro-emulsion, PA6 to form precipitate in the micro-emulsion, demulsifying the precipitate, washing, drying to obtain the PA6 powder; the PA6 solution is the solution formed by dissolving the waste PA6 fabric in the anhydrous formic acid/water mixed solvent; the concentration of the PA6 solution is 1 ~ 3.5 wt %, the mass ratio of anhydrous formic acid and water in anhydrous formic acid/water mixed solvent is 2 ~ 2.4: 1; the mass ratio of the organic reagent in the oil phase, the emulsifying agent and the cosurfactant is 5: 3: 2; the organic reagent is cyclohexane, normal hexane or petroleum ether, the emulsifying agent is TritonX-100 or emulsifying agent -OP, the cosurfactant is n-hexanol or n-amyl alcohol; the mass ratio of the water phase to the oil phase in the microemulsion is 1: 5 to 6; the yield of PA6 powder is 100 %; The average particle diameter of the PA6 powder is 6-10 microns.2. The method for preparing PA6 powder from waste PA6 fabric according to claim 1, wherein the mixing time of the water phase and the oil phase is 2-2.5 h.3. The method for preparing PA6 powder from waste PA6 fabric according to claim 1, wherein the emulsion breaking method is centrifugal demulsification and the rotating speed of the centrifugal machine is 10000-12000 rpm.4. The method for preparing PA6 powder from waste PA6 fabric according to claim 1, wherein the drying method is vacuum drying, the drying temperature is 50-60 degrees centigrade, and the drying time is 20-24 h.5. The method for preparing PA6 powder from waste PA6 fabric according to claim 1, wherein the preparation process of the PA6 solution is as follows: washing and drying the waste PA6 fabric, then adding to anhydrous formic acid/water, heating and stirring, filtering to obtain transparent and uniform PA6 solution.6. The method for preparing PA6 powder from waste PA6 fabric according to claim 5, wherein the heating temperature is 70-80 degrees centigrade.</t>
  </si>
  <si>
    <t>Polymeric composition used for making melt spun fibers, comprises polymer and associative compound(s) that interacts covalently or non-covalently with polymer and modifies properties of polymer</t>
  </si>
  <si>
    <t>Provided are polymer materials that have a decreased crystallinity relative to nylon 6 and/or nylon 66. The decreased crystallinity is caused by disruption of the hydrogen bond network of the polymeric material. Also provided are fibers and fabrics made from same.</t>
  </si>
  <si>
    <t xml:space="preserve">A polymeric composition comprising:
one or more nylon, nylon-like polymer, nylon-based polymer; and
one or more associative compounds and/or hydrogen bond disrupting species, wherein the polymeric composition has a crystallinity that is at least 5% less than a nylon polymer and the one or more associative compounds and/or hydrogen bond disrupting species are present at a concentration of 0.1-35% by weight.
</t>
  </si>
  <si>
    <t>1. A polymeric composition comprising:
one or more nylon, nylon-like polymer, nylon-based polymer; and
one or more associative compounds and/or hydrogen bond disrupting species, wherein the polymeric composition has a crystallinity that is at least 5% less than a nylon polymer and the one or more associative compounds and/or hydrogen bond disrupting species are present at a concentration of 0.1-35% by weight.
2. The polymeric composition according to claim 1, wherein the nylon polymer is nylon 6 or nylon 66.
3. The polymeric composition according to claim 1, wherein the crystallinity is at least 10% less than nylon.
4. The polymeric composition according to claim 1, wherein the one or more associative compounds are covalently attached to the one or more polymers.
5. The polymeric composition according to claim 1, wherein the one or more associative compounds are not covalently attached to the one or more polymer.
6. The polymeric composition according to claim 1, wherein the associative compound is a short chain polyamide terminally modified such that one or more termini of the short chain polyamide has at least one functional group chosen from aldehydes, epoxides, acid chlorides, amines, alcohols, or combinations thereof.
7. The polymeric composition according to claim 1, wherein the associative compound is chosen from polyamides, aliphatic epoxides, aliphatic amines, propylamine, short chain and long chain fatty acid, aliphatic acids, and fatty acids.
8. The polymeric composition according to claim 7, wherein the aliphatic amine is chosen from ethylenediamine (1,2-diaminoethane) and its condensed forms, diethylenetriamine, triethylenetetramine, or tetraethylenepentamine, and combinations thereof.
9. The polymeric composition according to claim 7, wherein the aliphatic epoxide is epoxidized polyisoprene, reactive natural rubber (epoxy-based), and epoxidized polybutadienes.
10. The polymeric composition according to claim 1, the hydrogen bond disrupting species is a salt.
11. The polymeric composition according to claim 10, wherein the salt is GaCl3.
12. A fiber comprising the polymeric material according to claim 1.
13. A fabric comprising a plurality of fibers according to claim 12.
14. The fabric according to claim 13, further comprising one or more different fibers that do not comprise associative compounds and/or hydrogen bond disrupting species.
15. The fabric according to claim 14, wherein the one or more different fibers comprise nylon 6 and/or nylon 66.
16. The fabric according to claim 13, wherein the fabric is woven, crocheted, knitted, felted, or spun.
17. The fabric according to claim 16, wherein the fabric is woven.</t>
  </si>
  <si>
    <t>Jogikalmath Gangadhar</t>
  </si>
  <si>
    <t>Depolymerizing polymer, by providing polymer and solvent in reactor vessel, providing reusable catalyst in reaction mixture capable of catalysing degradation, degrading polymer comprising monomers and light oligomers, solid particles and heavy oligomers, recovering catalyst, and recovering monomers</t>
  </si>
  <si>
    <t>A method and reactor system for depolymerizing a polymer is described. The method comprises the steps of providing the polymer and a solvent in a reactor to obtain a reaction mixture, the solvent being capable of reacting with the polymer to degrade the polymer into at least repeating units; providing a reusable catalyst in the reaction mixture being capable of catalyzing said degradation; degrading the polymer in the reaction mixture at degradation reaction conditions to obtain a depolymerized mixture comprising at least light oligomers having from 2 to 4 repeating units inclusively; removing unreacted polymer, solid particles and optionally very heavy oligomers from the depolymerized mixture after exiting the reactor; recovering at least a part of the reusable catalyst from the depolymerized mixture; and recovering the light oligomers from the depolymerized mixture. During recovery of the reusable catalyst, the depolymerized mixture comprises heavy oligomers having at least 5 repeating units.</t>
  </si>
  <si>
    <t xml:space="preserve">A method for depolymerizing a polymer, the method comprising the steps of:
a) providing the polymer and a solvent in a reactor vessel to obtain a reaction mixture, the solvent being capable of reacting with the polymer to degrade the polymer into its monomers and oligomers;
b) providing a reusable catalyst in the reaction mixture being capable of catalysing said degradation;
c) degrading the polymer in the reaction mixture at degradation reaction conditions to obtain a depolymerized mixture comprising at least the monomers and light oligomers, having from 2 to 4 repeating units inclusively; and removing unreacted polymer, solid particles and very heavy oligomers having more than 200 repeating units from the depolymerized mixture after exiting the reactor,
d) recovering at least a part of the reusable catalyst from the depolymerized mixture;
e) recovering the monomers and the light oligomers from the depolymerized mixture;
wherein, during recovery of the reusable catalyst in step d), the depolymerized mixture comprises heavy oligomers having at least 5 repeating units and at most 200 repeating units, and wherein the removing of unreacted polymer and very heavy oligomers having more than 200 repeating units from the depolymerized mixture after exiting the reactor is carried out before step d).
</t>
  </si>
  <si>
    <t>1. A method for depolymerizing a polymer, the method comprising the steps of:
a) providing the polymer and a solvent in a reactor vessel to obtain a reaction mixture, the solvent being capable of reacting with the polymer to degrade the polymer into its monomers and oligomers;
b) providing a reusable catalyst in the reaction mixture being capable of catalysing said degradation;
c) degrading the polymer in the reaction mixture at degradation reaction conditions to obtain a depolymerized mixture comprising at least the monomers and light oligomers, having from 2 to 4 repeating units inclusively; and removing unreacted polymer, solid particles and very heavy oligomers having more than 200 repeating units from the depolymerized mixture after exiting the reactor,
d) recovering at least a part of the reusable catalyst from the depolymerized mixture;
e) recovering the monomers and the light oligomers from the depolymerized mixture;
wherein, during recovery of the reusable catalyst in step d), the depolymerized mixture comprises heavy oligomers having at least 5 repeating units and at most 200 repeating units, and wherein the removing of unreacted polymer and very heavy oligomers having more than 200 repeating units from the depolymerized mixture after exiting the reactor is carried out before step d).
2. Method as claimed in claim 1, wherein during recovery of the reusable catalyst in step d), the depolymerized mixture comprises heavy oligomers having at least 6 repeating units.
3. Method as claimed in claim 1, wherein during recovery of the reusable catalyst in step d), the depolymerized mixture comprises heavy oligomers having an upper bound of at most 100 repeating units.
4. Method as claimed in claim 1, wherein the heavy oligomers comprise repeating units of the polymer to be degraded.
5. Method as claimed in claim 4, wherein the heavy oligomers are formed by degrading the polymer in the reaction mixture at degradation reaction conditions during step c).
6. Method as claimed in claim 5, wherein the degradation reaction in step c) is stopped prematurely by removing the degradation reaction conditions.
7. Method as claimed in claim 5, wherein the degradation reaction temperature and/or time is reduced relative to the degradation reaction temperature and/or time needed for full degradation of said polymer into its monomers and light oligomers, comprising dimers, trimers and tetramers.
8. Method as claimed in claim 7, wherein the degradation reaction time is at most 0.95 times the degradation reaction time needed for full degradation of said polymer into said monomers and light oligomers.
9. Method as claimed in in claim 1, wherein said heavy oligomers also comprise oligomers having at least 5 repeating units of another polymer that differs from said polymer to be degraded.
10. Method as claimed in claim 9, wherein the other polymer comprises a condensation polymer that is degradable by said solvent at said degradation reaction conditions.
11. Method as claimed in claim 1, wherein said heavy oligomers are added to the depolymerized mixture after step c) and before or during step d).
12. Method as claimed in claim 1, wherein the amount of said heavy oligomers in the catalyst recovery step d) ranges from 0.1-50 wt. % relative to the total weight of the monomers and light oligomers in the depolymerized mixture.
13. Method as claimed in claim 1, wherein the amount of monomers and light oligomers in the depolymerized mixture ranges from 5-95 wt. % relative to the total weight of the monomers, light oligomers and heavy oligomers in the depolymerized mixture.
14. Method as claimed in claim 1, wherein unreacted polymer and very heavy oligomers with more than 100 repeating units are removed from the depolymerized mixture before step d).
15. Method as claimed in claim 14, wherein the removed unreacted polymer and optional very heavy oligomers are depolymerized to a substantially full conversion into monomers and light oligomers in a separate second reactor vessel by applying the steps a) to c) of claim 1.
16. Method as claimed in claim 15, wherein the fully depolymerized mixture that results from the depolymerization in the second reactor vessel is introduced in the depolymerized mixture before step d).
17. Method as claimed in claim 1, wherein other material present in the depolymerized mixture, such as polyolefins for instance, is at least partly removed from the depolymerized mixture after step c) and before step d).
18. Method as claimed in claim 1, wherein the catalyst recovery step d) comprises a phase forming step, comprising forming a first phase primarily containing the monomers and the light monomers and a second phase primarily containing said heavy oligomers and the catalyst, wherein the phase forming step comprises cooling the depolymerized mixture.
19. Method as claimed in claim 18, wherein the phase forming step is carried out substantially without adding water to the depolymerized mixture.
20. Method as claimed in claim 19, wherein the phase forming step is carried out using conditions such that said heavy oligomers at least partly precipitate from the reaction mixture.
21. Method as claimed in claim 13, further comprising separating said first phase primarily containing the monomers and light oligomers from said second phase primarily containing said heavy oligomers and the catalyst, wherein said separating is carried out at a temperature below 110° C.
22. Method as claimed in claim 17, wherein the light monomers recovery step e) comprises a step of crystallizing the monomers and light oligomers from said first phase primarily containing the light oligomers after the separating step.
23. Method as claimed in claim 1, wherein the step of providing the reusable catalyst comprises reusing the recovered catalyst.
24. Method as claimed in in claim 1, wherein the step of providing the reusable catalyst further comprises adding heavy oligomers from said another phase to the reaction mixture.
25. Method as claimed in in claim 1, wherein the solvent is a mono-alcohol or a di-alcohol.
26. Method as claimed in claim 1, wherein the polymer is a polycondensation polymer.
27. Method as claimed in claim, wherein the catalyst comprises a metal composition.
28. Method as claimed in claim 26, wherein the catalyst comprises a metal containing nanoparticle.
29. Method as claimed in claim 26, wherein the catalyst comprises a catalyst complex comprising a catalyst entity, said metal containing nanoparticle, and a bridging moiety connecting the catalyst entity to said magnetic nanoparticle.
30. A reactor system for recycling of waste material comprising a polymer suitable for depolymerization, the system comprising:
a first reactor vessel with at least one inlet for waste material and another inlet for providing a reusable catalyst to the first reactor vessel being capable of catalysing the depolymerization reaction of the polymer, and an outlet, which first reactor vessel is configured for depolymerizing the polymer into its monomers and oligomers; and which outlet is configured for exiting a depolymerized mixture;
a first filter unit arranged downstream of the outlet and configured for removing unreacted polymer, solid particles and very heavy oligomers having more than 200 repeating units from the depolymerized mixture after exiting the first reactor vessel, such that at least light oligomers having from 2 to 4 repeating units inclusively and heavy monomers having at least 5 and at most 200 repeating units remain present in the depolymerized mixture;
a heat exchanger provided downstream of the outlet and the first filter unit;
a separating unit provided downstream of the heat exchanger, the separating unit being configured for recovering at least a part of the reusable catalyst from the depolymerized mixture and/or for recovering the monomers and the light oligomers from the depolymerized mixture; and
a conduit system connecting the reactor system components, as well as pressure means for circulation purposes through the conduit system, wherein the conduit system comprises a feedback conduit for feeding the recovered part of the reusable catalyst back into the first reactor vessel.
31. The reactor system as claimed in claim 30, wherein the first filter unit is configured for removing very heavy oligomers with more than 100 repeating units from the depolymerized mixture after exiting the first reactor vessel.
32. The reactor system as claimed in claim 30, further comprising a separate second reactor vessel provided to receive the removed unreacted polymer and the optional very heavy oligomers from the first filter unit, wherein the second reactor is configured for depolymerizing the removed unreacted polymer and the optional very heavy oligomers to a substantially full conversion into monomers and light oligomers.
33. The reactor system as claimed in claim 32, wherein the second reactor vessel has an outlet configured for exiting the fully depolymerized mixture, and a conduit connecting the outlet with the heat exchanger.
34. The reactor system as claimed in claim 33, wherein the conduit connecting the outlet with the heat exchanger comprises a third filter unit arranged downstream of the outlet and configured for removing solid particles from the fully polymerized mixture.
35. The reactor system as claimed in claim 30, further comprising a second filter unit configured for removing other material present in the depolymerized mixture, such as polyolefins for instance, at least partly from the depolymerized mixture, wherein the second filter unit is provided downstream of the heat exchanger and upstream from the separating unit.
36. The reactor system as claimed in claim 30, further comprising a source of heavy oligomers other than the first reaction vessel, the source having an outlet configured for exiting the heavy oligomers from the source, and a conduit connected to the outlet and configured for adding the heavy oligomers to the depolymerized mixture in or downstream of the heat exchanger and/or in or upstream from the separating unit.
37. The reactor system as claimed in claim 30, wherein at least one solvent buffer vessel is arranged upstream of the first and/or second reactor vessel, an inlet of the at least one solvent buffer vessel being connected to the feedback conduit, and an outlet thereof being connected to the first reactor vessel and/or to the second reactor vessel.
38. The reactor system as claimed in claim 30, wherein the separating unit comprises a centrifuge, or a plurality of centrifuges provided in series, wherein any centrifuge may comprise a disc stack centrifuge.</t>
  </si>
  <si>
    <t>Ioniqa Technologies B.v.</t>
  </si>
  <si>
    <t>Depolymerizing polymer by reacting polymer with nitrogen-containing compound in presence of catalyst, where polymer is depolymerized into monomers</t>
  </si>
  <si>
    <t>A process for depolymerizing a polymer comprises reacting the polymer with a nitrogen-containing compound in the presence of a catalyst whereby the polymer is depolymerized into one or more monomers. The catalyst comprises carbonate and an element in group 1 or group 2 of the periodic table. The nitrogen-containing compound comprises ammonia, an amine reagent, or a combination of ammonia and an amine reagent. The polymer comprises polyamide, polyester, polycarbonate, polyurethane, polybutylene terephthalate (PBT), polyethylene terephthalate (PET), lignocellulosic material, or combinations thereof.</t>
  </si>
  <si>
    <t>1. A process for depolymerizing a polymer comprising reacting the polymer with a nitrogen-containing compound in the presence of a catalyst whereby the polymer is depolymerized into one or more monomers.</t>
  </si>
  <si>
    <t>1. A process for depolymerizing a polymer comprising reacting the polymer with a nitrogen-containing compound in the presence of a catalyst whereby the polymer is depolymerized into one or more monomers.
2. The process of claim 1, wherein the catalyst comprises carbonate and an element in group 1 or group 2 of the periodic table.
3. The process of claim 2, wherein the catalyst comprises carbonate and one or more of elements Li, Na, K, Rb, Cs, Fr, Be, Mg, Ca, Sr, Ba, or Ra.
4. The process of claim 2, wherein the catalyst comprises Rb2C03
5. The process of claim 1, wherein the catalyst comprises one or more of Rb2C03, 
Rh(PPh ) Cl, Rh(OH) , Rh2(C03)3, Rh2(COD)2Cl2, 5% Rh/CdC03, 5% Rh/ZnC03, 5% Rh/CoC03, 5% Rh/MC03.
6. The process of claim 1, wherein the nitrogen-containing compound comprises ammonia, a derivative of ammonia wherein one or more hydrogen atoms have been replaced by a substituent (an amine reagent), or a combination of ammonia and an amine reagent.
7. The process of claim 1, wherein the polymer comprises a polyamide, polyester, polycarbonate, polyurethane, polybutylene terephthalate (PBT), polyethylene terephthalate (PET), lignocellulosic material or combinations thereof.
8. The process of claim 7, wherein the polymer comprises a polyamide.
9. The process of claim 8, wherein the polyamide comprises nylon 6 (PA6), nylon 66 
(PA66) or a combination thereof.
10. The process of claim 1, wherein the one or more monomers comprise caprolactam, hexamethylenediamine (HMD), l,8-diazacyclotetradecane-2,7-dione, 1-undecanamine, diols (such as, ethylene diol or butylene diol) or combinations thereof.
11. The process of claim 1, wherein depolymerizing takes place at a temperature less than or equal to 300°C and at a pressure less than or equal to 500 psig.
12. The process of claim 1, wherein the process is a batch process or a continuous process.
13. The process of claim 12, wherein the continuous process take place using a fluidized bed reactor. The process of claim 13, wherein intermediate by-product water is withdrawn during depolymerizing. The process of claim 1, further comprising preparing the polymer to be depolymerized by reacting a polymerization precursor with a reagent. The process of claim 15, wherein the polymerization precursor comprises 8- diazacyclotetradecane-2,7-dione, which is used to prepare PA66. The process of claim 16, wherein the reagent comprises HMD. A method of producing one or more monomers comprising reacting a polymer with a nitrogen-containing compound in the presence of a catalyst whereby the polymer is depolymerized into one or more monomers. The process of claim 18, wherein the catalyst comprises carbonate and an element in group 1 or group 2 of the periodic table. The process of claim 19, wherein the catalyst comprises carbonate and one or more of elements Li, Na, K, Rb, Cs, Fr, Be, Mg, Ca, Sr, Ba, or Ra. The process of claim 19, wherein the catalyst comprises Rb2C03 The process of claim 18, wherein the catalyst comprises one or more of Rb2C03, 
Rh(PPh ) Cl, Rh(OH) , Rh2(C03)3, Rh2(COD)2Cl2, 5% Rh/CdC03, 5% Rh/ZnC03, 5% Rh/CoC03, 5% Rh/MC03. The process of claim 18, wherein the nitrogen-containing compound comprises ammonia, a derivative of ammonia wherein one or more hydrogen atoms have been replaced by a substituent (an amine reagent), or a combination of ammonia and an amine reagent. The process of claim 18, wherein the polymer comprises a polyamide, polyester, polycarbonate, polyurethane, polybutylene terephthalate (PBT), polyethylene terephthalate (PET), lignocellulosic material or combinations thereof. The process of claim 24, wherein the polymer comprises a polyamide. The process of claim 25, wherein the polyamide comprises nylon 6 (PA6), nylon 66 
(PA66), or a combination thereof. The process of claim 18, wherein the one or more monomers comprise caprolactam, hexamethylenediamine (HMD), l,8-diazacyclotetradecane-2,7-dione, 1-undecanamine, amides, diols (such as ethylene diol or butylene diol), or combinations thereof. The process of claim 18, wherein depolymerizing takes place at a temperature less than 300°C and at a pressure less than or equal to 500 psig. The process of claim 18, wherein the process is a batch process or a continuous process. The process of claim 29, wherein the continuous process takes place using a fluidized bed reactor. The process of claim 30, wherein intermediate by-product water is withdrawn during depolymerizing. The process of claim 18, further comprising preparing the polymer to be depolymerized by reacting a polymerization precursor with a reagent. The process of claim 32, wherein the polymerization precursor comprises 8- diazacyclotetradecane-2,7-dione, which is used to prepare PA66. The process of claim 33, wherein the reagent comprises HMD.</t>
  </si>
  <si>
    <t>Research Triangle Institute</t>
  </si>
  <si>
    <t>Plastic brushware e.g. toothbrush for use in home, has set of bristles made of same material, and set of metal plates provided on set of monofilaments or bristles</t>
  </si>
  <si>
    <t>The invention relates to a product with bristles, having the components of monofilaments or bristles and at least one head, handle, and/or neck. The product is characterized in that the components have polymers of the same polymer class, selected from polymers and/or copolymers, or consists thereof, and the polymer class is selected from polyamides or polyesters.</t>
  </si>
  <si>
    <t>8Patent Claims:1.Brushware, having the components:Monofilaments or bristles, and at least one head, handle, and/or neck, characterized in that the components have or consist of polymers from the same polymer class, selected from polymer and/or copolymer, and the polymer class is selected from polyamides or polyesters.</t>
  </si>
  <si>
    <t>1.
Brushware, having the components:Monofilaments or bristles, and at least one head, handle, and/or neck, characterized in that the components have or consist of polymers from the same polymer class, selected from polymer and/or copolymer, and the polymer class is selected from polyamides or polyesters.
2.
Brushware according to claim 1, wherein the head, handle and/or neck has at least one grip element and the at least one grip element has or consists of polymers from the same polymer class as the components.
3.
Brushware according to claim 1 or 2, wherein the components consist of polymer of the same polymer class.
4.
Brushware according to one of the preceding claims, wherein the polymer or copolymer is selected from polymers of the monomers hexamethylenediamine/azelaic acid, hexamethylenediamine/dodecanedioic acid, 11-aminoundecanoic acid, w-aminododecanoic acid, laurolactam, tetramethylenediamine/adipic acid, dodecanediamine/dodecanedioic acid, caprolactam/laurolactam, hexamethylenediamine / decanedioic acid, 1,10-decamethylenediamine/1,10-decanedioic acid.
5.
Brushware according to claim 4, wherein the polymer or copolymer is a polymer of the monomers laurolactam, 11-aminoundecanoic acid, w-aminododecanoic acid, dodecanediamine/dodecanedioic acid, 1,10-decamethylenediamine/1,10-decanedioic acid, particularly preferably 11-aminoundecanoic acid, w-aminododecanoic acid, laurolactam.
9
Brushware according to one of the preceding claims, characterized in that the polymer is selected from polyethylene terephthalate (PET), acid-modified polyethylene terephthalate (PETA), glycol-modified polyethylene terephthalate (PETG), polybutylene terephthalate (PBT), acid-modified polycyclohexylenedimethylene terephthalate (PCT-A) and glycol-modified polycyclohexylenedimethylene terephthalate (PCT- G).
Brushware according to any one of the preceding claims, wherein the brushware is a toothbrush.</t>
  </si>
  <si>
    <t>Producing high temperature resistant polyamide comprises subjecting polyamide salt solution with or without concentration treatment, heating, and pressurizing to specific pressure, maintaining pressure, depressurizing, and vacuuming</t>
  </si>
  <si>
    <t>The present invention provides a method for producing a high temperature resistant polyamide, a high temperature resistant polyamide and an application thereof. The method comprises, after the polyamide salt solution is processed with or without a concentration treatment, performing the following operations: heating, pressurizing to reach P1, holding pressure, and reaching a system temperature of T1 at the end of the pressure holding; depressurizing to reach P2, and reaching a system temperature of T2 at the end of the depressurization; and vacuumizing. P1 is 0.8-4 mm, T1 is 250-290°C, T1 &lt; T2 and (T2 − T1)/(P1 − P2) = 5-75. The method for preparing the high temperature resistant polyamide is easy to operate, and the waste of energy consumption is reduced. The thereby obtained high temperature resistant polyamide may be used as a raw material for injection molding parts, molded products or fibers, and suitable for high temperature resistant parts used in machines, automobiles, household devices, toys, fabrics, sports articles, mobile phones, computers, portable computers, GPS devices, or optical devices.</t>
  </si>
  <si>
    <t>A method for producing high temperature resistant polyamide, wherein the method comprises: The polyamide salt solution is subjected to or not subjected to concentration treatment, and then subjected to the following operations: (1) heating, and pressurizing to P1, pressure maintaining, maintaining the system temperature is T1; (2) reducing the pressure to P2, wherein the temperature of the system is T2 when the pressure is over; and (3) vacuumizing, thereby obtaining polyamide melt; wherein P1 is 0.8 ~ 4MPa, T1 is 250 ~ 290 degrees centigrade, T1 &lt;T2 and (T2-T1 )/ (P1-P2) = 5 ~ 75.</t>
  </si>
  <si>
    <t>A method for producing high temperature resistant polyamide, wherein the method comprises: The polyamide salt solution is subjected to or not subjected to concentration treatment, and then subjected to the following operations: (1) heating, and pressurizing to P1, pressure maintaining, maintaining the system temperature is T1; (2) reducing the pressure to P2, wherein the temperature of the system is T2 when the pressure is over; and (3) vacuumizing, thereby obtaining polyamide melt; wherein P1 is 0.8 ~ 4MPa, T1 is 250 ~ 290 degrees centigrade, T1 &lt;T2 and (T2-T1 )/ (P1-P2) = 5 ~ 75.The method for producing high temperature resistant polyamide according to claim 1, wherein the mass concentration of the polyamide salt solution is more than 20wt%, further is 20 to 90wt%; and/or, before the step (1), when the concentration of the polyamide salt solution is 10wt%, the pH value is 6.5 to 9.0.The method for producing high temperature resistant polyamide according to claim 1 or 2, wherein the polyamide salt comprises a component (A) diamine and component (B) diacid reaction to form the salt; and/or, the polyamide salt solution at least comprises ion of component (A) diamine and ion of component (B) diacid; and/or, the polyamide salt solution comprises: (1) component (A) diamine, component (B) diacid and solvent obtained by mixing the solution, (2) component (C) polyamide salt and solvent obtained by mixing the solution, (3) component (C) polyamide salt, component (A) diamine and/or component (B) diacid and solvent obtained by mixing any one kind of or the combination of several kinds of them.The method for producing high temperature resistant polyamide according to claim 3, wherein the component (A) diamine comprises: (a1) aliphatic straight-chain or branched-chain diamine with 4 to 16 carbon atoms, (a2) aromatic diamine or cyclic aliphatic diamine in any one or combination of several kinds; and/or, the component (B) diacid comprises: (b1) aliphatic diacid with carbon atom number of 2 ~ 18, (b2) any one or combination of several of benzene ring-containing diacid with carbon atom number more than 8.The method for producing high temperature resistant polyamide according to claim 4, wherein the component (a1) comprises: butanediamine, pentamethylene diamine, hexamethylene diamine, heptanediamine, octanediamine, nonanediamine, decamethylene diamine, eleven carbon diamine, dodecylene diamine, thirteen carbon diamine, tetradecyl carbon diamine, fifteen carbon diamine and sixteen carbon diamine in the one kind of or more; and/or, the component (a2) comprises: cyclopentane diamine, methyl cyclopentanediamine, cyclohexanediamine, p-phenylenediamine, o-phenylenediamine and m-phenylenediamine in the one kind of or more; and/or, the component (b1) comprises: oxalic acid, malonic acid, succinic acid, glutaric acid, adipic acid, pimelic acid, suberic acid, azelaic acid, sebacic acid, eleven carbon dibasic acid, twelve carbon dibasic acid, thirteen carbon dibasic acid, tetradecyl dibasic acid, fifteen carbon dibasic acid, sixteen carbon dibasic acid, seventeen carbon dibasic acid and octadecyl dibasic acid in the one kind of or more; and/or, the component (b2) comprises: terephthalic acid, isophthalic acid and phthalic acid.The method for producing high temperature resistant polyamide according to claim 4, wherein the mol ratio of the component (A) and the component (B) is (0.5 ~ 5): 1; and/or the mol ratio of component (a1) and component (b1) is (0.5 ~ 12): 1; and/or, the mol ratio of component (a1) and component (b2) is (0.1 ~ 6): 1.The method for producing high temperature resistant polyamide according to claim 1, wherein in the step (2) the step of reducing pressure to P2 in the process of pressure P and temperature T satisfies the following conditions: when P=0.4 to 0.65 times of P1, T= (1.01 to 1.18) * T1; and/or, in the step (2) the step of reducing pressure to P, pressure P and temperature T satisfies the following conditions: when P=0.1 ~ 0.3 times of P1, T= (1.132 ~ 1.26) * T1, wherein P2 &lt;P &lt;P1, and T1 &lt;T &lt;T2.The method for producing high temperature resistant polyamide according to claim 1, wherein in the step (1) discharging water vapour, the ratio of the water vapour (mol) and the water content (mol) of the polyamide salt solution is (60.6 to 93.9): 100.The method for producing high temperature resistant polyamide according to claim 1, wherein in the step (2), discharging water vapour, the ratio of the water vapour (mol) and the water content (mol) of the polyamide salt solution is (93.9 ~ 118.2): 100.The method for producing high temperature resistant polyamide according to claim 1, wherein, before the step (1), the polyamide salt solution by concentration treatment, concentrating to the concentration of the polyamide salt solution is 50 to 85wt%; and/or adding component (D) additive in any stage of step (1) to (3); and/or, the T2 is 295 ~ 340 degrees centigrade, and T1 &lt;T2; and/or, the P2 is 0 to 0.05MPa, and P1 &gt; P2; and/or, in the step (3), vacuumizing until the pressure is -0.09 to -0.005MPa; and/or, in the step (3), after vacuumizing, the system temperature is 310 ~ 340 degrees centigrade; and/or, the method further comprises the step (4): discharging the polyamide melt, granulating, thereby obtaining the polyamide resin.The method for producing high temperature resistant polyamide according to claim 3, wherein the polyamide salt solution further comprises component (D) additive; the component (D) comprises antioxidant, defoaming agent, UV stabilizer, heat stabilizer, crystallization accelerator, free radical removing agent lubricant, plasticizer, impact modifier, inorganic filler, brightening agent, dye, fire retardant or more of the mineral substance; and/or, the molar weight of the component (D) is component (A) and/or component (C) molar amount of (0.001 ~ 1) %, further (0.01 ~ 0.8) %.A high temperature resistant polyamide, wherein it at least comprises polyamide composed of component (A) diamine and component (B) diacid as raw material, the mol ratio of the component (A) and component (B) is (0.5 ~ 5): 1, further (1.01 ~ 1.3): 1; and/or, the component (A) diamine comprises: (a1) aliphatic straight-chain or branched-chain diamine with 4 to 16 carbon atoms, (a2) aromatic diamine or cyclic aliphatic diamine in any one or combination of several kinds; and/or, the component (B) diacid comprises: (b1) aliphatic diacid with carbon atom number of 2 ~ 18, (b2) any one or combination of several of benzene ring-containing diacid with carbon atom number more than 8.A high temperature resistant polyamide, wherein it at least comprises polyamide prepared by taking solution of polyamide salt of component (C) as raw material.A high temperature resistant polyamide, wherein the structure unit of the high temperature resistant polyamide comprises the following formula: wherein n is equal to 4 to 16, and m is equal to 2 to 18.The high temperature resistant polyamide according to claim 12 or 13 or 14, wherein the melting point of the high temperature resistant polyamide is 280 ~ 328 degrees centigrade, further 286 ~ 328 degrees centigrade; and/or the relative viscosity of the high temperature resistant polyamide is 1.80 to 2.70; and/or the notch impact strength of the high temperature resistant polyamide is 5 ~ 12KJ/cm2, further 6.5 ~ 10KJ/cm2 and/or the tensile strength of the high temperature resistant polyamide is 95 to 140MPa, further 105 134MPa; and/or the bending strength of the high temperature resistant polyamide is 135 to 190MPa, further 155 183MPa; and/or the bending modulus of the high temperature resistant polyamide is 3500 4400MPa; and/or the heat deformation temperature of the high temperature resistant polyamide is 240 ~ 320 degrees centigrade, further 260 ~ 300 degrees centigrade.Application of the high temperature resistant polyamide produced by the method according to any one of claim 1 to 11 or the high temperature resistant polyamide according to claim 12 to 15, wherein the high temperature resistant polyamide as injection molding; moldings or materials of the fiber, further, the high temperature resistant polyamide is the following injection moulding, moulded or raw material of fiber machine, automobile, household device, toy, fabric goods, mobile phone, computer, portable computer, GPS device or optical device high temperature accessory.</t>
  </si>
  <si>
    <t>Cathay Biotech Inc.; Cibt America Inc.; Shanxi Synthetic Biology Institute Co., Ltd.</t>
  </si>
  <si>
    <t>Preparing bio-based high temperature nylon PA5T/5I copolymer comprises e.g. mixing and stirring terephthalic acid, isophthalic acid and distilled water, heating, stirring, adding catalyst and deamination cyclization inhibitor, introducing nitrogen into prepolymer, carrying out reaction</t>
  </si>
  <si>
    <t>The invention relates to nylon PA5T/5I copolymer technology field, specifically claims a preparation method of bio-based high temperature resistant nylon PA5T/5I copolymer. The preparation method of the bio-based high temperature resistant nylon PA5T/5I copolymer, comprising: Preparation of PA5T/5I salt: terephthalic acid and stirring the isophthalic acid; introducing nitrogen, adding branching agent, agent and 1, 5-pentamethylene diamine to obtain PA5T/5I salt solution; Prepolymerization: adding catalyst and deamination cyclization inhibitor into the PA5T/5I salt solution; using the low temperature pre-polymerization technique to obtain the pre-polymer; solid-phase final polycondensation to obtain PA5T/5I copolymer resin. The invention claims a preparation method of bio-based high temperature resistant nylon PA5T/5I copolymer, the prepared nylon PA5T/5I resin has high fluidity, good transparency, the method has simple steps, easy implementation, low cost, and green and environment-friendly.</t>
  </si>
  <si>
    <t>1. A preparation method of bio-based high temperature resistant nylon PA5T/5I copolymer, wherein it comprises the following preparation steps: (1) Preparation of PA5T/5I salt: mixing and stirring the terephthalic acid, isophthalic acid and distilled water, until the system is white suspension, raising the temperature to 50 degrees centigrade to 55 degrees centigrade; introducing nitrogen, adding branching agent, agent and 1, 5-pentamethylene diamine, adjusting the pH value of the solution to 7.0 ~ 7.5, raising the temperature to 45 degrees centigrade to 60 degrees centigrade, continuously stirring for 1h to 2h to obtain PA5T/5I salt solution; the branching agent is polybasic acid or polyamine, the polybasic acid is trimesic acid; the polyamine is polyethyleneimine or triethylene tetramine; (2) Prepolymerization: adding catalyst and deamination cyclization inhibitor into the PA5T/5I salt solution; removing air, stirring and heating, using low temperature pre-polymerizing process, firstly raising the temperature to 180 ° C to 190 ° C for 1h to 2h, discharging and keeping stable pressure; continuously raising the temperature to 200 ° C to 240 ° C, the pressure is 1.5 to 2.5MPa, reacting for 2h to 4h; continuously raising the temperature to 250 degrees centigrade to 280 degrees centigrade, and reducing to normal pressure to obtain the prepolymer; the deamination cyclization inhibitor is organic guanidine compound; (3) final polycondensation of solid phase: introducing nitrogen into the prepolymer, reacting for 6h to 10h at 230 to 280 ° C to obtain PA5T/5I copolymer resin.</t>
  </si>
  <si>
    <t>1. A preparation method of bio-based high temperature resistant nylon PA5T/5I copolymer, wherein it comprises the following preparation steps: (1) Preparation of PA5T/5I salt: mixing and stirring the terephthalic acid, isophthalic acid and distilled water, until the system is white suspension, raising the temperature to 50 degrees centigrade to 55 degrees centigrade; introducing nitrogen, adding branching agent, agent and 1, 5-pentamethylene diamine, adjusting the pH value of the solution to 7.0 ~ 7.5, raising the temperature to 45 degrees centigrade to 60 degrees centigrade, continuously stirring for 1h to 2h to obtain PA5T/5I salt solution; the branching agent is polybasic acid or polyamine, the polybasic acid is trimesic acid; the polyamine is polyethyleneimine or triethylene tetramine; (2) Prepolymerization: adding catalyst and deamination cyclization inhibitor into the PA5T/5I salt solution; removing air, stirring and heating, using low temperature pre-polymerizing process, firstly raising the temperature to 180 ° C to 190 ° C for 1h to 2h, discharging and keeping stable pressure; continuously raising the temperature to 200 ° C to 240 ° C, the pressure is 1.5 to 2.5MPa, reacting for 2h to 4h; continuously raising the temperature to 250 degrees centigrade to 280 degrees centigrade, and reducing to normal pressure to obtain the prepolymer; the deamination cyclization inhibitor is organic guanidine compound; (3) final polycondensation of solid phase: introducing nitrogen into the prepolymer, reacting for 6h to 10h at 230 to 280 ° C to obtain PA5T/5I copolymer resin.2. The preparation method of bio-based high temperature resistant nylon PA5T/5I copolymer according to claim 1, wherein in the step (1), the terephthalic acid ratio of the isophthalic acid is (2: 8) to (4: 6).3. The preparation method of bio-based high temperature resistant nylon PA5T/5I copolymer according to claim 1, wherein in step (1), the total mol ratio of 1, 5-pentamethylene diamine to terephthalic acid, 5-pentamethylene and isophthalic acid is 1.010 to 1.050.4. The preparation method of the bio-based high temperature resistant nylon PA5T/5I copolymer according to claim 1, wherein in the step (1), the blocking agent is benzoic acid, the adding amount of the end agent is 0.02 to 0.04 times of the terephthalic acid mol of the acid and the isophthalic acid.5. The preparation method of the bio-based high temperature resistant nylon PA5T/5I copolymer according to claim 1, wherein the adding amount of the branched in agent (1) is 0.5 % to 1 % of the total mol of the weight of the terephthalic acid mol of the acid.6. The preparation method of the bio-based high temperature resistant nylon PA5T/5I copolymer according to claim 1, wherein the catalyst in step (2) is sodium hypophosphite, the adding amount of the catalyst is 0.1 % to 0.3 % of the PA5T/5I salt solution.7. The preparation method of the bio-based high temperature resistant nylon PA5T/5I copolymer according to claim 1, wherein the adding amount of the deamination cyclizing inhibitor in step (2) is 0.1 %-0.5 % of the total mol of the weight of terephthalic acid cyclizing inhibitor.8. The preparation method of the bio-based high temperature resistant nylon PA5T/5I copolymer according to claim 1, wherein the flow rate of the nitrogen introduced in step (3) is 30 to 70 ml/min.</t>
  </si>
  <si>
    <t>Fuhai (dongying) New Material Technology Co., Ltd.</t>
  </si>
  <si>
    <t>High-stability nylon polymer comprises bio-based nylon 5X polymer comprising nylon 5X salt and stabilizer composition, where stabilizer composition comprises hindered phenol antioxidant and hindered amine light stabilizer</t>
  </si>
  <si>
    <t>The invention belongs to the technical field of high molecular material, claims a high stability nylon polymer, comprising a bio-based nylon 5 X polymer, the raw material of the bio-based nylon 5 X polymer comprises nylon 5 X salt and stabilizer composition, the stabilizer composition comprises hindered phenol antioxidant and hindered amine light stabilizer. The invention also claims a preparation method of the nylon polymer. The invention adds hindered phenol antioxidant and hindered amine light stabilizer in the nylon polymerization, the nylon reaches the ideal light in the using process, the effect of heat high stability performance, for overcoming the spinnability, dyeing property and so on of the bio-based nylon spinning fibre, has good effect; the preparation process, using the concentrated polyamide 5 X salt solution for polymerization method, and the polymerization process is divided into front polymerization and post-polymerization two steps, in the two-step polymerization for flash evaporation, the obtained nylon 5 X resin slice under the high temperature processing condition will not happen degradation and gelation, still keep good fluidity.</t>
  </si>
  <si>
    <t>1. A high-stability nylon polymer, comprising a bio-based nylon 5 X polymer, wherein the raw material of the bio-based nylon 5 X polymer comprises nylon 5 X salt and stabilizer composition, and the stabilizer composition comprises hindered phenol antioxidant and hindered amine light stabilizer.</t>
  </si>
  <si>
    <t>1. A high-stability nylon polymer, comprising a bio-based nylon 5 X polymer, wherein the raw material of the bio-based nylon 5 X polymer comprises nylon 5 X salt and stabilizer composition, and the stabilizer composition comprises hindered phenol antioxidant and hindered amine light stabilizer.2. The high-stability nylon polymer according to claim 1, wherein the bio-based nylon 5 X polymer raw material comprises 90-100 parts of nylon 5 X salt, 0.1-5 parts of hindered phenol antioxidant and 0.1-5 parts of hindered amine light stabilizer by weight.3. The high stability nylon polymer according to claim 2, wherein the content of said hindered phenol antioxidant and hindered amine light stabilizer is 0.3 to 2 parts.4. The high-stability nylon polymer according to claim 1, wherein the raw material of the nylon 5 X salt comprises pentamethylene diamine derived from biological substance, the pentamethylene diamine and dibasic acid are neutralized to obtain nylon 5 X salt, and the dibasic acid can also be dibasic acid derived from biological substance.5. The high-stability nylon polymer according to claim 1, wherein the nylon 5 X is selected from one or more of nylon 54, nylon 56, nylon 59, nylon 510, nylon 511, nylon 512, nylon 513, nylon 514, nylon 516 and so on.6. The high-stability nylon polymer according to claim 1, wherein the hindered phenol antioxidant is tetra [beta - (3, 5-di-tert-butyl-4-hydroxy phenyl) propionic acid] pentaerythritol ester, glycol (beta - (3, 5-di-tert-butyl-4-hydroxy phenyl) propionate). triethylene glycol bis-3 - (3-di-tert-butyl-4-hydroxyphenyl) propionate) and N, N &amp; apos;-di - (2 - (3, 5-di-tert-butyl-4-hydroxyphenyl) propionyloxy in any one kind of or the combination of more than two; the hindered amine light stabilizer (containing amide group) is 4-amino-2, 2, 6, 6-tetramethyl-piperidine, di (2, 2, 6, 6-tetramethyl-3-piperidine-amino) - isophthalamide, N - (2-ethoxy-phenyl)-'-(4-ethyl-phenyl) - oxamide and N - (5 - (1, 1) - dimethyl-ethyl) - 2-ethoxy-phenyl)-'-(2-ethyl-phenyl) - amide in the any one kind of or the combination of more than two of them.7. The high-stability nylon polymer according to claim 6, wherein the hindered phenol antioxidant is tetra [beta - (3, 5-di-tert-butyl-4-hydroxy phenyl) propionic acid] pentaerythritol ester.8. The high-stability nylon polymer according to claim 6, wherein the hindered amine light stabilizer is 4-amino-2, 2, 6, 6-tetramethyl-piperidine and/or di (2, 2, 6, 6-tetramethyl-3-piperidine-amino) - m-phthalic amide.9. A method for preparing the high-stability nylon polymer according to any one of claims 1 ~ 8, wherein it comprises the following steps: 1) under the protection of nitrogen, the stoichiometric ratio of pentamethylene diamine and dibasic acid, reacting in the water at room temperature to obtain nylon 5 X salt solution; or directly mixing the nylon 5 X salt and water uniformly to obtain nylon 5 X salt solution, the mass concentration of the nylon 5 X salt solution is 40 % to 70 %, the pH value is 6.0 to 10.0; 2) adding the hindered phenol antioxidant and hindered amine light stabilizer into the nylon 5 X salt solution according to the proportion, stirring uniformly; heating the nylon 5 X salt solution to the boiling point and concentrating, the concentration of the concentrated polyamide 5 X salt solution is 65-95 %; 3) the concentrated polyamide 5 X salt solution obtained in step 2) enters the front polymerizer of continuous polymerization, the reaction temperature is controlled at 200 ~ 270 degrees centigrade, the pressure is 1.0 ~ 3.0MPa, the reaction time is 1 ~ 4 hours; 4) flashing, the reaction system pressure is reduced to 0.0Pa, the flash temperature is 260 ~ 300 degrees centigrade; 5) after the flash evaporation to obtain the melt enters the collector, the control temperature is 260 to 300 ° C, the pressure is 0.0 pa to -0.1Mpa, after polymerization residence time is 20 minutes to 60 minutes to obtain nylon 5 X polymer final melt; if the flatting agent is to be added, adding the prepared suspension of TiO2 and water in any one of the steps 1) to 5); 6) the step 5) to obtain the melt strip cutting, to obtain nylon 5 X resin slice.10. The method for preparing high-stability nylon polymer according to claim 9, wherein in the step 1), the mol ratio of pentamethylene diamine to dibasic acid is 1 to 1.05: 1, the concentration of nylon 5 X salt solution is 50 % to 65 %, and the pH value is 7.0 to 9.0. in the step 2), the concentration of the concentrated polyamide 5 X salt solution is 75-90 %; in the step 3), controlling the reaction temperature is 220 to 250 ° C, the pressure is 1.5 to 2.5MPa, the reaction time is 2 to 3 hours; in the step 4), the flash temperature is 275 ~ 285 degrees centigrade; in the step 5), the control temperature is 270 ~ 290 degrees centigrade, the post-polymerization residence time is 30 ~ 40 minutes.</t>
  </si>
  <si>
    <t>Shanghai Pufumen Chemical New Material Technology Co., Ltd.</t>
  </si>
  <si>
    <t>High stability bio-based polyamide 56 fiber comprises high-stability bio-based polyamide 56 has relative viscosity and titanium dioxide content</t>
  </si>
  <si>
    <t>The invention belongs to the technical field of textile material, claims a high-stability bio-based polyamide 56 fibre, raw material comprises high-stability bio-based polyamide 56, the high-stability bio-based polyamide 56 relative viscosity is 2.2 to 3.6, terminal amino content is 30 to 65meq/kg TiO2 content is 0 % to 2 % of fibre weight. The invention also claims a preparation method of the fibre. The invention uses high stability nylon polymer raw material, preparing high-stability bio-based polyamide fibre, the spinnable property is good; The prepared fibre still has good aging resistance under the long-term use state.</t>
  </si>
  <si>
    <t>1. A high-stability bio-based polyamide 56 fibre, wherein the raw material comprises high-stability bio-based polyamide 56, the high-stability bio-based polyamide 56 relative viscosity is 2.2 to 3.6, terminal amino content is 30 to 65meq/kg TiO2 content is 0 % to 2.0 % of fibre weight.</t>
  </si>
  <si>
    <t>1. A high-stability bio-based polyamide 56 fibre, wherein the raw material comprises high-stability bio-based polyamide 56, the high-stability bio-based polyamide 56 relative viscosity is 2.2 to 3.6, terminal amino content is 30 to 65meq/kg TiO2 content is 0 % to 2.0 % of fibre weight.2. The high-stability bio-based polyamide 56 fibre according to claim 1, wherein the relative viscosity of the high-stability bio-based polyamide 56 is 2.4 to 2.8; the terminal amino content is 35 to 65 meq/kg.3. A preparation technique of the high-stability bio-based polyamide 56 fibre according to any one of claims 1 to 2, wherein it comprises the following steps: I) drying the high-stability bio-based polyamide 56 slice; II) spinning the obtained slice after drying in the step 1), polyamide 56 slice by screw extruding and melting, spinning pipeline, spinning box, metering pump, spinning component, at last, spraying by spinneret plate to obtain the melt flow, melt flow through cooling blowing and solidifying to form fibre, fibre through oiling, winding to obtain polyamide 56 filament.4. The preparation technique of the high-stability bio-based polyamide 56 fibre according to claim 3, wherein the step 2) before winding the fibre by drafting, can obtain full drawn yarn FDY; if not drafting, and the winding speed is 4000 meters per minute to 5000 meters per minute, the pre-oriented yarn POY can be obtained.5. The preparation technique of the high-stability bio-based polyamide 56 fibre according to claim 3, wherein in the step 1), using intermittent vacuum drum drying or continuous nitrogen drying, using continuous nitrogen drying, nitrogen dew point is controlled at -10 degrees centigrade to -70 degrees centigrade; the temperature of the nitrogen is 50-100 degrees centigrade; the oxygen content in the nitrogen is 0-10 ppm; the drying time is 10-30 hours; drying slice water content is 200 ppm to 1500ppm.6. The preparation technique of the high-stability bio-based polyamide 56 fibre according to claim 3, wherein in the step 2), the polyamide 56 slice extruding and melting the screw temperature setting: the first area temperature to the sixth area temperature is 250 ~ 300 degrees centigrade, the rotating speed of the screw is 50 ~ 100r/min; the temperature of the spinning box body is 260-300 degrees centigrade; the cooling blowing adopts side blowing cooling, the wind speed is 0.20 to 0.90m/min, the wind temperature is 15 to 25 ° C, the wind pressure is 300 to 500Pa.7. The preparation technique of high-stability bio-based polyamide 56 fibre according to claim 4, wherein the POY spinning speed is 4000 5500m/min; FDY drafting multiple is 1.1 ~ 2.0, the first roller speed is 3000 ~ 5000m/min, the second roller speed is 4000 ~ 5500m/min, the first roller, the temperature is 20 ~ 50 degrees centigrade, the second roller temperature is 120 ~ 200 degrees centigrade; the winding speed of the FDY is 4000-5500m/min.8. The preparation technique of the high-stability bio-based polyamide 56 fibre according to claim 4, wherein POY is stretched and false twisted to obtain the tensile textured yarn DTY, POY needs to be hot drawn, twisted, network, heat shaping, oiling, winding and processing process: the heat drafting process is first-level drafting, second-stage drafting or multi-stage drafting, the temperature is 100 ~ 220 degrees centigrade, the drafting multiple is 1.01 ~ 2.00, the drafting roller speed is 300 ~ 1000m/min, twisting is divided into S twist or Z twist, twisting tension is 20 ~ 60cN, untwisting tension is 25 ~ 65cN, the ratio of the surface speed of the friction disc and the yarn leaving the false twister speed is 1.2 ~ 2.5, the network wind pressure is 0.5 ~ 3.0bar, the nozzle diameter is 1.0 ~ 3.0mm, the heat setting temperature is 180 ~ 220 degrees centigrade, the winding speed is 400 1200m/min; FDY or mixed yarn of FDY and POY passes through hot drafting, thermal spraying deformation, cooling is stable, after winding the processing process to obtain the air textured yarn ATY; if the air textured yarn uses FDY as raw material, it does not need to draft; if the raw material contains POY, the hot drafting process is a primary drafting, the temperature is 100 ~ 190 degrees centigrade, the drafting multiple is 1.01 ~ 2.00, the drafting roller speed is 1500 ~ 2500m/min, the hot spraying deformation air temperature is 190 ~ 230 degrees centigrade, the air injection pressure is 195 ~ 550kPa, the overfeeding rate is 15 ~ 30 %, the cooling air temperature is 15 ~ 30 degrees centigrade, the winding speed is 1500 ~ 2800m/min9. The high-stability bio-based polyamide 56 fibre according to claim 1, wherein the preparation of the high-stability bio-polyamide, comprising the following steps: 1) under the protection of nitrogen, the stoichiometric ratio of pentamethylene diamine and dibasic acid, reacting in the water at room temperature to obtain nylon 56 salt solution; or directly mixing the nylon 56 salt and water uniformly to obtain nylon 56 salt solution, the mass concentration of the nylon 56 salt solution is 40 % to 70 %, the pH value is 6.0 to 10.0; 2) adding 0.1 ~ 5 parts of hindered phenol antioxidant and 0.1 ~ 5 parts of hindered amine light stabilizer into 90 ~ 100 parts of solution of nylon 56 salt according to proportion, stirring uniformly; heating the nylon 56 salt solution to the boiling point and concentrating, the concentration of the concentrated polyamide 56 salt solution is 65-95 %; 3) the concentrated polyamide 56 salt solution obtained in step 2) enters the front polymerizer of continuous polymerization, the control reaction temperature is 200 ~ 270 degrees centigrade, the pressure is 1.0 ~ 3.0MPa, the reaction time is 1 ~ 4 hours; 4) flashing, the reaction system pressure is reduced to 0.0Pa, the flash temperature is 260 ~ 300 degrees centigrade; 5) after the flash evaporation to obtain the melt enters the collector, the control temperature is 260 to 300 ° C, the pressure is 0.0 pa to -0.1Mpa, after polymerization residence time is 20 minutes to 60 minutes to obtain the nylon 56 polymer final melt; and adding TiO2 in any one of the steps 1) to 5); 6) the step 5) to obtain the melt pulling strip cutting to obtain polyamide 56 slice.10. The high-stability bio-based polyamide 56 fibre according to claim 9, wherein the hindered phenol antioxidant is tetra [beta - (3, 5-di-tert-butyl-4-hydroxy phenyl) propionic acid] pentaerythritol ester; said hindered amine light stabilizer is 4-amino-2, 2, 6, 6-tetramethyl-piperidine and/or di (2, 2, 6, 6-tetramethyl-3-piperidine-amino) - m-phthalic amide.</t>
  </si>
  <si>
    <t>Shanghai Pufumen Chemical Engineering New Material Technology Co., Ltd.</t>
  </si>
  <si>
    <t>Preparing bio-based nylon 5X fiber material comprises e.g. mixing 1,5-pentanediamine mixed fermentation broth and dibasic acid, performing polymerization reaction to obtain nylon salt mixed solution, and processing to obtain nylon salt</t>
  </si>
  <si>
    <t>Disclosed is a preparation method for a bio-based nylon 5X fiber material. The method comprises the following steps: 1) mixing a 1,5-pentanediamine mixed fermentation liquid and a dibasic acid for a polymerization reaction, obtaining a nylon salt mixed liquid, and processing same to obtain a nylon salt, the 1,5-pentanediamine mixed fermentation liquid being a mixed fermentation liquid obtained by means of the biological preparation of 1,5-pentanediamine; 2) performing a polymerization reaction on an aqueous solution of the nylon salt and a molecular weight regulating agent, and obtaining a nylon 5X polymer; and 3) by means of a spinneret, spraying a melt of the nylon 5X polymer to obtain a thin stream of the melt, the thin stream of melt is then cooled and solidified into filaments, and the solidified filaments are subjected to a fiber post-processing process to obtain a bio-based nylon 5X fiber material. The present invention can directly obtain nylon salt by means of adding a dibasic acid to a 1,5-pentanediamine mixed fermentation liquid, can increase the conversion rate, reduce energy consumption, and prevent environmental pollution. The nylon salt mixed liquid is purified to obtain a nylon salt crystal for subsequent reaction, thereby preventing side reactions.</t>
  </si>
  <si>
    <t>A preparation method of bio-based chinlon 5 X fibre material, comprising the following steps: 1) mixing the 1, 5-pentamethylene diamine mixed fermentation liquid with dibasic acid for polymerization, obtaining chinlon salt mixed solution, processing to obtain nylon salt; the 1, 5-pentamethylene diamine mixed fermentation liquid is mixed fermentation liquid obtained by biological method for preparing 1, 5-pentamethylene diamine; 2) polymerizing the water solution of the chinlon salt and the molecular weight regulator to obtain the chinlon 5 X polymer; 3) the melt of the chinlon 5 X polymer is sprayed by the spinneret plate to obtain the melt fine flow, the melt flow through cooling and solidifying into strips, the solidified strips are subjected to fibre post-processing, to obtain the bio-based chinlon 5 X fibre material.</t>
  </si>
  <si>
    <t>A preparation method of bio-based chinlon 5 X fibre material, comprising the following steps: 1) mixing the 1, 5-pentamethylene diamine mixed fermentation liquid with dibasic acid for polymerization, obtaining chinlon salt mixed solution, processing to obtain nylon salt; the 1, 5-pentamethylene diamine mixed fermentation liquid is mixed fermentation liquid obtained by biological method for preparing 1, 5-pentamethylene diamine; 2) polymerizing the water solution of the chinlon salt and the molecular weight regulator to obtain the chinlon 5 X polymer; 3) the melt of the chinlon 5 X polymer is sprayed by the spinneret plate to obtain the melt fine flow, the melt flow through cooling and solidifying into strips, the solidified strips are subjected to fibre post-processing, to obtain the bio-based chinlon 5 X fibre material.The preparation method according to claim 1, wherein the mass ratio of the 1, 5-pentamethylene diamine mixed fermentation liquid and the dibasic acid is 1: 0.5 to 1.5; the dibasic acid is selected from at least one of succinic acid, adipic acid, azelaic acid, sebacic acid, terephthalic acid and dodecanedioic acid; The conditions of the mixing reaction in step 1) are as follows: raising the temperature to 40 to 50 ° C to react, and stirring for 0.5 to 1 hours.The preparation method according to claim 1 or 2, wherein in the step 2), the mass percentage concentration of the water solution of the chinlon salt is 30 % to 70 %; the adding amount of the molecular weight regulator is 0.05 % to 0.15 % of the mass of the chinlon salt; the molecular weight regulator is at least one of aliphatic or aromatic monobasic acid, the dibasic acid, aliphatic or aromatic amine, hydrochloric acid, hydrochloride of sodium hydroxide and amino acid.The preparation method according to claim 1 or 2, wherein the step 1) further comprises the step of decolouring the 1, 5-pentamethylene diamine mixed fermentation liquid.The preparation method according to claim 1 or 2, wherein step 1) further comprises step of cooling and crystallizing the chinlon salt mixed solution and drying to obtain the chinlon salt.The preparation method according to claim 4, wherein the decolouring treatment process is as follows: adding 1 % to 5 % of active carbon to the 1, 5-pentamethylene diamine mixed fermentation liquid to treat; The conditions of the decolouring treatment are as follows: the temperature is 20 ~ 30 degrees centigrade, the time is 0.5 ~ 1.5 hours.The preparation method according to claim 5, wherein The process of the cooling crystallization is as follows: decompressing and concentrating the chinlon salt mixed solution for 4 ~ 5 times, the concentration temperature is 55 degrees centigrade to 60 degrees centigrade, the concentration pressure is 110mmHg to 150mmHg to obtain the concentrated solution; then cooling the concentrated solution to 0 ~ 5 degrees centigrade, centrifuging to obtain crystal, filtering to obtain the crystal of the chinlon salt; the drying adopts decompression drying.The preparation method according to claim 1 or 2, wherein the step 2) further comprises the step of adding auxiliary agent in the aqueous solution of the chinlon salt to perform the polymerization reaction.The preparation method according to claim 8, wherein the auxiliary agent comprises at least one of molecular weight regulator, flame retardant, antistatic agent, antibacterial finishing agent and anti-ultraviolet finishing agent; the adding mass of the auxiliary agent is 0.05 % to 0.15 % of the mass of the chinlon salt.The preparation method according to claim 1 or 2, wherein in the step 2), the polymerization reaction comprises pre-polymerization, pre-polymerization and post-polymerization reaction; The conditions of the pre-polymerization reaction are as follows: the temperature is 240 to 265 ° C, the pressure is 1.68 to 1.85MPa, the time is 1 to 3h; after the pre-polymerization reaction, releasing the pressure in the reaction system, raising the temperature to 280 to 290 degrees centigrade, then performing the pre-polymerization reaction; The pre-polymerization conditions are as follows: the temperature is 280 ~ 290 degrees centigrade, the time is 1 ~ 2h; The conditions of the post-polymerization reaction are as follows: the temperature is 280 ~ 290 degrees centigrade, vacuumizing, the time is 5 ~ 20 min.The preparation method according to claim 1 or 2, wherein in the step 3), the melt of the chinlon 5 X polymer is sprayed by the spinneret plate to obtain the melt flow is as follows: in the spinning box; the spinning box temperature is: spinning box body temperature 260 ~ 300 degrees centigrade, the second area temperature 260 ~ 300 degrees centigrade, the third area temperature 250 ~ 295 degrees centigrade, the metering pump temperature is 250 ~ 295 degrees centigrade, the spinning component temperature is 270 ~ 290 degrees centigrade; the metering pump speed is 12 ~ 15rpm/min in the spinning box body, the chinlon 5 X polymer melt is distributed by pipeline, the same residence time and pressure drop are conveyed to each spinneret orifice; the spinning speed is 300 4200m/min; the melt flow through the side blowing device for cooling and forming, the condition is as follows: the side blowing wind speed is 0.30 0.80m/min; the wind temperature is 21-26 degrees centigrade; the side blowing wind pressure is 420 ~ 480PaThe preparation method according to claim 1 or 2, wherein after the fibre processing comprises not completely crystallizing the forming filament drafting, heat setting and curling and/or winding;The preparation method according to claim 12, wherein said drafting is secondary drafting; The drafting conditions are as follows: the temperature of one roller is 60-80 degrees centigrade; the temperature of the second roller is 150-230 degrees centigrade; the temperature of the three rollers is 150-230 degrees centigrade; the drafting multiplying power is 2.01 to 3.50 times of the first level, the second level is 1.01 to 1.10 times; the heat setting is steam heat setting, hot plate shaping or water bath heat setting; the heat setting is carried out under the condition of 150 to 230 degrees centigrade.The preparation method according to claim 12, wherein when preparing the chinlon long fibre, the fibre post-processing comprises winding and oiling the solidified yarn, and then winding, cooling after winding, drying and packing; wherein the first winding speed is 500-4000m/min; the oil concentration of the oil is 2 to 15 %, the second winding speed is 500 to 1000m/min. when preparing the chinlon short fibre, the fibre post-processing comprises curling, cooling, drying, cutting, packing, the curling rate is 300 ~ 350m/min, the curling number is 10 ~ 30.The preparation method according to claim 1 or 2, wherein the bio-based chinlon 5 X fibre material comprises at least one of bio-based chinlon 54, bio-based chinlon 56, bio-based chinlon 59, bio-based chinlon 510, bio-based chinlon 5 T and bio-based chinlon 512.</t>
  </si>
  <si>
    <t>Institute Of Quartermaster Engineering &amp; Technology, Systems Engineering Institute, Academy Of Military Sciences</t>
  </si>
  <si>
    <t>Polyamide composition used for forming molded article, comprises polyamide polymer, modifier comprising Cis-44 dimer acid or Cis-44 dimer amine or their combination</t>
  </si>
  <si>
    <t>A polyamide composition comprising from 45 wt% to 95 wt% of polyamide polymer and from 5 wt% to 55 wt% of a modifier comprising a C18-44 dimer acid or a C18-44 dimer amine or a combination thereof. A number average molecular weight of the polyamide polymer is less than 30,000 g/mol. The polyamide composition has a chemical resistance, as measured by exposure to HCl (10%) for 14 days at 58 C, resulting in a weight loss of less than 3.0 wt%; and a moisture uptake of less than about 2.0 wt% moisture at 95% RH. A process for preparing the polyamide composition is also disclosed.</t>
  </si>
  <si>
    <t>1. A polyamide composition comprising: from 45 wt% to 95 wt% of polyamide polymer; from 5 wt% to 55 wt% of a modifier comprising a Cis-44 dimer acid or a Cis-44 dimer amine or a combination thereof; wherein the polyamide composition has: a number average molecular weight of the polyamide polymer is less than 30,000 g/mol; a chemical resistance, as measured by exposure to HC1 (10%) for 14 days at 58 °C, resulting in a weight loss of less than 3.0 wt%; and a moisture uptake of less than about 2.0 wt% moisture at 95% RH.</t>
  </si>
  <si>
    <t>1. A polyamide composition comprising: from 45 wt% to 95 wt% of polyamide polymer; from 5 wt% to 55 wt% of a modifier comprising a Cis-44 dimer acid or a Cis-44 dimer amine or a combination thereof; wherein the polyamide composition has: a number average molecular weight of the polyamide polymer is less than 30,000 g/mol; a chemical resistance, as measured by exposure to HC1 (10%) for 14 days at 58 °C, resulting in a weight loss of less than 3.0 wt%; and a moisture uptake of less than about 2.0 wt% moisture at 95% RH.
2. The polyamide composition of claim 1, wherein the polyamide polymer comprises PA10, PA11, PA12, PA6,6, PA6,9, PA6,10, PA6,11, PA6,12, PA6,13, PA6,14, PA6,15, PA6,16, PA6,17, PA6,18, PA10,10, PA10,12, PA12,12, PA9T, PA10T, PAI IT, PA12T, PA6T/66, PA6T/6I, PA6T/6I/66, PA6T/DT, PA6,T/6,10, PA6,T/6,12, PA6,T/6,13, PA6,T/6,14, PA6,T/6,15, PA6,T/6,16, PA6,T/6,17, PA6,T/6,18, PA6,C/6,10, PA6,C/6,12, PA6,C/6,13, PA6,C/6,14, PA6,C/6,15, PA6,C/6,16, PA6,C/6,17, or PA6,C/6,18, or combinations thereof.
3. The polyamide composition of claim 2, wherein the polyamide polymer comprises PA6,10, PA6,12, or combinations thereof.
4. The polyamide composition of claim 1, wherein composition comprises a single modifier comprising either a single dimer acid or a single dimer amine.
5. The polyamide composition of claim 1, wherein the polyamide composition has a melting temperature from 165°C to 270°C or from 170 °C to 215 °C.
6. The polyamide composition of claim 1, wherein the polyamide composition comprises from 20 wt% to 45 wt% of the modifier. 
59 
7. The polyamide composition of claim 1, wherein the polyamide composition has a methyl/amide ratio ranging from 6: 1 to 15: 1 or from 9: 1 to 15: 1.
8. The polyamide composition of claim 1, wherein the number average molecular weight of the polyamide polymer ranges from 10,000 g/mol to 25,000 g/mol.
9. The polyamide composition of claim 1, wherein the polyamide polymer has an amine end group content ranging from 10 microeq/g to 110 microeq/g or from 35 microeq/g to 80 microeq/g.
10. The polyamide composition of claim 1, further comprising at least one of: glass fibers present in an amount greater than 5 wt; a lubricant present in an amount greater than 0.3 wt%; and an impact modifier present in an amount greater than 3 wt%.
11. The polyamide composition of claim 1, wherein the polyamide polymer comprises PA6,12, and the dimer modifier is present in an amount ranging from 15 wt% to 50 wt%, wherein one of either: the dimer modifier is a single dimer amine and the polyamide composition demonstrates a tensile elongation of at least 50%; and, the dimer modifier is a single dimer acid and the polyamide composition demonstrates a tensile elongation of at least 20%.
12. The polyamide composition of claim 1, wherein the polyamide polymer comprises PA6,12, the dimer modifier is a single dimer amine present in an amount ranging from 35 wt% to 55 wt%, and wherein the polyamide composition demonstrates a notched Charpy impact energy loss at 23 °C that is greater than 4.5 kJ/m2.
13. The polyamide composition of claim 1, wherein the polyamide polymer comprises PA6,12, the dimer modifier is in an amount of about 20 wt%, and wherein the polyamide 
60 composition demonstrates a notched Charpy impact energy loss at 23 °C that is greater than 3.5 kJ/m2, a tensile strength greater than 50 MPa, and a tensile modulus greater than 1950 MPa.
14. A molded article comprising: a polyamide composition comprising: from 45 wt% to 95 wt% of polyamide polymer; from 5 wt% to 55 wt% of a modifier comprising a Cis-44 dimer acid or a Cis-44 dimer amine or a combination thereof; wherein the molded article composition has: a number average molecular weight of the polyamide polymer is less than 30,000 g/mol; a chemical resistance, as measured by exposure to HC1 (10%) for 14 days at 58 °C, resulting in a weight loss of less than 3.0 wt%; and a moisture uptake of less than about 2.0 wt% moisture at 95% RH.
15. A process for preparing a polyamide composition comprising: preparing a high solids monomer solution in aqueous salts, wherein the solids content is greater than 80%; evaporating the high solids monomer solution in an evaporator, wherein starting concentrations are greater than 60 wt%; and, adding a modifier comprising a Cis-44 dimer acid or a Cis-44 dimer amine or a combination thereof to form a single mixture, wherein the modifier bypasses the evaporator; wherein the polyamide composition demonstrates: a number average molecular weight of the polyamide polymer is less than 30,000 g/mol; a chemical resistance, as measured by exposure to HC1 (10%) for 14 days at 58 °C, resulting in a weight loss of less than 3.0 wt%; and a moisture uptake of less than about 2.0 wt% moisture at 95% RH. 
61</t>
  </si>
  <si>
    <t>Bio-based nylon composition useful for automobile pipelines, comprises bio-based nylon resin, plasticizer, toughening agent and antioxidant</t>
  </si>
  <si>
    <t>The invention claims a bio-based nylon composition for automobile pipeline and preparation method thereof, a bio-based nylon composition for automobile pipeline, the bio-based nylon composition according to parts by weight comprises: bio-based nylon resin 55-95 parts, plasticizer 5-20 parts, toughening agent 1-25 parts, color masterbatch 0-5 parts, antioxidant 0.1-3 parts, lubricant 0-2 parts, light stabilizer 0-3 parts, chain extender 0-2 parts. The raw material of this invention comes from bio-based nylon with low cost; Because of adding the toughening agent, the product has good low-temperature resistance; because the plasticizer is added, the flexibility of the product is greatly improved; as the antioxidant and the light stabilizer are added, the weather resistance is good; Because of adding the chain extender, improving the viscosity of the product, improving the extrusion production stability.</t>
  </si>
  <si>
    <t>1. A bio-based nylon composition for automobile pipeline, wherein the bio-based nylon composition according to parts by weight comprises:</t>
  </si>
  <si>
    <t>1. A bio-based nylon composition for automobile pipeline, wherein the bio-based nylon composition according to parts by weight comprises: 2. The bio-based nylon composition according to claim 1, wherein the bio-based nylon composition further comprises the following components in terms of parts by weight: 3. The bio-based nylon composition according to claim 1 or 2, wherein the bio-based nylon resin is at least one of nylon 510, nylon 513 and nylon 515.4. The bio-based nylon composition according to claim 2, wherein the bio-based nylon further comprises at least one of nylon 612, nylon 1012 and nylon 610.5. The bio-based nylon composition according to claim 1, wherein the plasticizer is N-butylbenzenesulfonamide.6. The bio-based nylon composition according to claim 1, wherein the toughening agent is maleic anhydride grafted ethylene-octylene, maleic anhydride grafted ethylene-butylene copolymer elastomer POE-g-MAH. maleic anhydride grafted styrene-ethylene-butylene-styrene block copolymer SEBS-g-MAH, nylon elastomer T nylon E and maleic anhydride grafted ethylene propylene diene rubber EPDM-g-MAH in the one kind of or two or mixture of more than two of them.7. The bio-based nylon composition according to claim 1, wherein the antioxidant is N, N ' - bis - (3 - (35-di-tert-butyl - - 3-hydroxy-phenyl) propionyl) hexamethylene diamine, glycol bis-3 - (3-tert-butyl - - 3-hydroxy - -5 - methylphenyl) propionate; phosphorous acid tri (2, 4-di-tert-butyl benzene) ester or mixture of more than two of them.8. The bio-based nylon composition according to claim 2, wherein the light stabilizer is poly (1-hydroxyethyl-2, 2, 6, 6-tetramethyl - -4 - hydroxy-piperidine) succinic acid ester. double (2, 2, 6, 6-tetramethyl - -4 - piperidine or 2 - (2H-benzotriazole - -2 - yl) -4, 6 - (1-methyl - -1 - phenyl-ethyl) phenol in the one kind of or two kinds.9. The bio-based nylon composition according to claim 2, wherein the chain extender is an alternating copolymer having a copolymerization ratio of ethylene to maleic anhydride of 1: 1, an acrylic acid containing an epoxy functional group and a styrene copolymer, and one or two or more mixtures of nylon 6 with reactive groups.10. The preparation method of the bio-based nylon composition according to claim 2, wherein the preparation method comprises the following steps: S1: mixing, the bio-based nylon resin, toughening agent, color masterbatch into the high mixing machine, mixing for 5-10 minutes to obtain material A; adding antioxidant, lubricant, light stabilizer, chain extender into the high speed mixer, mixing for 5-10 minutes to obtain material B; S2: extruding and granulating; the temperature of each area of the double-screw extruder is set as: a first area temperature 180-220 ℃, second area temperature 200-250 ℃, third area temperature 200-250 ℃, fourth area temperature 200-250 ℃, fifth area temperature 200-250 ℃, sixth area temperature 200-250 ℃, seventh area temperature 200-250 ℃; the temperature of the eighth area is 200-250 ℃; the temperature of the ninth area is 200-250 ℃; the temperature of the tenth area is 200-250 ℃; machine head temperature 200-250 ℃; the rotating speed of the main machine of the extruder is 200-800r/min; S3: adding the mixed material A into the double-screw extruder main hopper; feeding the main feeding weightlessness scale into the double-screw extruder; adding the mixed material B into the double-screw extruder auxiliary hopper; feeding the double-screw extruder through the auxiliary feeding weightlessness feeding scale; adding plasticizer into the double-screw extruder with the liquid loss, and granulating.</t>
  </si>
  <si>
    <t>Orinko Advanced Plastics (shanghai) Co., Ltd.</t>
  </si>
  <si>
    <t>Synthesizing bio-based polyamide useful in fields of e.g. machinery and chemical industry, comprises carrying out chain extension of itaconic acid-based polyamide 65 with diisocyanate, and then cross-linking with polyether alcohol</t>
  </si>
  <si>
    <t>The invention belongs to the field of material, relating to a bio-based polyamide and modifying method thereof, also relates to a itaconic acid-containing polyamide and modified process thereof, specifically to a method for preparing block copolymer material of soft segment composed of hard segment and polyether composed of polyamide by solid phase polycondensation. the bio-based polyamide is also different from the traditional polyamide; using saturated dibasic acid itaconic acid containing C=C to react with hexamethylene diamine, obtaining bio-based polyamide with large difference with the traditional linear polyamide in structure; breaking the traditional process flow of modified polyamide, according to the amine value of polyamide with excess diisocyanate for chain extension, then taking glycerol as cross-linking agent, polyether alcohol as soft segment to obtain polyurethane type polyamide 65, has low glass transition temperature and excellent mechanical property.</t>
  </si>
  <si>
    <t>1. A synthetic method of bio-based polyamide, wherein it comprises: using diisocyanate to expand chain for itaconic acid polyamide 65; crosslinking the expanded itaconic acid polyamide 65 with polyether alcohol to obtain bio-polyamide; wherein the itaconic acid polyamide 65 has the following structural formula: wherein n is an integer; the value range is 2-300.</t>
  </si>
  <si>
    <t>1. A synthetic method of bio-based polyamide, wherein it comprises: using diisocyanate to expand chain for itaconic acid polyamide 65; crosslinking the expanded itaconic acid polyamide 65 with polyether alcohol to obtain bio-polyamide; wherein the itaconic acid polyamide 65 has the following structural formula: wherein n is an integer; the value range is 2-300.2. The synthesis method of bio-based polyamide according to claim 1, wherein the preparation of the itaconic acid polyamide 65 adopts two-step method, comprising: reacting the itaconic acid with hexamethylene diamine, forming amide salt monomer; the amide salt monomer melt polycondensation, forming amino-terminated polyamide.3. The synthesis method of bio-based polyamide according to claim 2, wherein the melt polycondensation is carried out in an inert atmosphere, three stages, the reaction temperature of the second stage is higher than the first stage, the reaction temperature of the second stage is the same as that of the third stage, and the third stage is carried out under vacuum condition. Preferably, the third stage reaction is finished, then adding hexamethylene diamine to react.4. The synthetic method of bio-based polyamide according to claim 1, wherein the diisocyanate is isophorone diisocyanate or hexamethylene diisocyanate.5. The synthetic method of bio-based polyamide according to claim 1, wherein the polyether alcohol is polytetrahydrofuran, polyethylene glycol or polypropylene glycol.6. The synthesis method of bio-based polyamide according to claim 1, wherein the cross-linking reaction is carried out in the presence of cross-linking agent and catalyst.7. The synthesis method of bio-based polyamide according to claim 6, wherein the cross-linking agent is glycerol. or, the catalyst is dibutyltin dilaurate.8. A bio-based polyamide synthesized by the method according to any one of claims 1-7 to 8.9. The application of the bio-based polyamide according to claim 8 in the field of machinery, chemical engineering, meter and automobile manufacturing.10. An itaconic acid amide 65, wherein the structural formula is as follows: n is an integer, the value range is 2-300.</t>
  </si>
  <si>
    <t>Qingdao University Of Science &amp; Technology</t>
  </si>
  <si>
    <t>Polyamide 4-66 copolymer material useful in spinning, engineering plastics and other fields, prepared by copolymerization of polyamide 4 monomer butyrolactam and polyamide 66 monomer hexamethylene diamine adipate</t>
  </si>
  <si>
    <t>The invention belongs to the field of high molecular material, claims a PA4-66 copolymer material and preparation method thereof. PA4-66 copolymer material prepared by copolymerization of PA4 monomer butyrolactam and PA66 monomer hexamethylene diamine adipate, the mol ratio of the butyrolactam to hexamethylene diamine adipate is 10: 1-5: 5. Compared with the existing technology, the invention uses PA4 monomer butyrolactam as main and PA66 monomer hexamethylene adipamide salt copolymerization to obtain PA4-66 copolymer material, the material not only has PA4 good biological degradability; hydrophilic and mechanical strength, and the heat resistance is greatly improved; it can realize the melt processing; the application in the spinning, engineering plastic and so on.</t>
  </si>
  <si>
    <t>1. A PA4-66 copolymer material, wherein it is PA4-66 copolymer material prepared by copolymerization of PA4 monomer butyrolactam and PA66 monomer hexamethylene diamine adipate, the mol ratio of the butyrolactam to hexamethylene diamine adipate is 10: 1-5: 5.</t>
  </si>
  <si>
    <t>1. A PA4-66 copolymer material, wherein it is PA4-66 copolymer material prepared by copolymerization of PA4 monomer butyrolactam and PA66 monomer hexamethylene diamine adipate, the mol ratio of the butyrolactam to hexamethylene diamine adipate is 10: 1-5: 5.2. The PA4-66 copolymer material according to claim 1, wherein the PA4-66 copolymer material further comprises additive, the additive is selected from molecular weight regulator, plasticizer, lubricant, flatting agent, anti-aging agent, antioxidant and heat-resistant stabilizer. weather-resistant agent or flame retardant is any one or combination of more of them; the adding amount of the additive is not higher than 5 % of the total mass of the PA4-66 copolymer material.3. The PA4-66 copolymer material according to claim 2, wherein when the molecular weight regulator is contained, the adding amount of the molecular weight regulator is 0.1-0.3 % of the total mass of the butyrolactam and hexamethylenediamine adipate; when the plasticizer is contained, the adding amount of the plasticizer is 0.2-0.8 % of total mass of butyrolactam and hexamethylenediamine adipate; when containing lubricant, the adding amount of the lubricant is 0.3-0.6 % of total mass of butyrolactam and hexamethylenediamine adipate; when containing flatting agent, the adding amount of the flatting agent is 0.1-0.4 % of total mass of butyrolactam and hexamethylene diamine adipate; when containing anti-aging agent or antioxidant, the adding amount sum of the anti-aging agent and antioxidant is 0.3-1 % of total mass of butyrolactam and hexamethylenediamine adipate; when containing heat-resistant stabilizer, the adding amount of the heat-resistant stabilizer is 0.5-1 % of total mass of butyrolactam and hexamethylene diamine adipate; when containing the weather-resistant agent, the adding amount of the weather-resistant agent is 0.2-0.6 % of total mass of butyrolactam and hexamethylene diamine adipate; when containing flame retardant, the adding amount of the flame retardant is 0.7-1.3 % of total mass of butyrolactam and hexamethylenediamine adipate.4. The PA4-66 copolymer material according to claim 2, wherein the molecular weight regulator is selected from hexamethylene diamine, adipic acid or aminobutyric acid. the plasticizer is selected from N-ethyl o-toluene sulfonamide or o-p-toluene sulfonamide; the lubricant is selected from long carbon chain carboxylic acid, amide wax, carboxylic acid metal salt or polyol; the flatting agent is selected from titanium dioxide; the anti-aging agent or antioxidant is selected from AN1620, HP-136, 626, N, N 'apos;-bi (2, 2, 6, 6-tetramethyl - -4 - piperidyl) -1, 3-benzene diamide or N, N' apos;-hexamethylene bis (3, 5-di-tert-butyl - -4 - hydroxy-propionamide); the heat-resistant stabilizer is selected from the group consisting of hindered phenol-based compound, hydroquinone-based compound, thiazole-based compound, phosphorus-based compound, imidazole-based compound, or substituted product of these compounds, copper halide and iodine compound; the weathering agent is selected from ultraviolet absorbent, polyamines antioxidant reducing agent, resorcinol, salicylate, benzotriazole, benzophenone or hindered amine; the flame retardant is selected from melamine cyanurate, hydroxide, ammonium polyphosphate, brominated polystyrene, brominated polyphenylene oxide, brominated polycarbonate, brominated epoxy resin, composed of any bromine-based flame retardant and diantimony trioxide.5. A preparation method of PA4-66 copolymer material, wherein it comprises the following steps: (1) mixing the liquid solution of the hexamethylenediamine adipate; the mol ratio of the butyrolactam to hexamethylene diamine adipate is 10: 1-5: 5; (2) under the protection of inert gas, stirring in the reactor, performing condensation polymerization to 150-280 ℃ PA4-66 copolymer material.6. The preparation method of PA4-66 copolymer material according to claim 5, wherein when carrying out condensation polymerization, after reacting for 1-2h, opening the vacuum pump to remove the redundant water vapour escaped from the reactant, keeping the pressure of the reactor system at -0.05MPa to 0.1MPa. then continuously reacting for 10-12h.7. The preparation method of PA4-66 copolymer material according to claim 5, wherein the PA4-66 copolymer material is further pelletized after condensation polymerization, and PA4-66 slice is prepared after hot water extraction and drying.8. The preparation method of PA4-66 copolymer material according to claim 5, wherein, in the step (1) and/or (2), adding additive, the additive is selected from molecular weight regulator, plasticizer, lubricant, flatting agent, anti-aging agent, antioxidant, heat-resistant stabilizer; weather-resistant agent or flame retardant is any one or combination of more of them; the adding amount of the additive is not higher than 5 % of the total mass of the final PA4-66 copolymer material.9. The preparation method of PA4-66 copolymer material according to claim 8, wherein when the molecular weight regulator is contained, the adding amount of the molecular weight regulator is 0.1-0.3 % of the total mass of the butyrolactam and hexamethylenediamine adipate. when the plasticizer is contained, the adding amount of the plasticizer is 0.2-0.8 % of total mass of butyrolactam and hexamethylenediamine adipate; when containing lubricant, the adding amount of the lubricant is 0.3-0.6 % of total mass of butyrolactam and hexamethylenediamine adipate; when containing flatting agent, the adding amount of the flatting agent is 0.1-0.4 % of total mass of butyrolactam and hexamethylene diamine adipate; when containing anti-aging agent or antioxidant, the adding amount sum of the anti-aging agent and antioxidant is 0.3-1 % of total mass of butyrolactam and hexamethylenediamine adipate; when containing heat-resistant stabilizer, the adding amount of the heat-resistant stabilizer is 0.5-1 % of total mass of butyrolactam and hexamethylene diamine adipate; when containing the weather-resistant agent, the adding amount of the weather-resistant agent is 0.2-0.6 % of total mass of butyrolactam and hexamethylene diamine adipate; when containing flame retardant, the adding amount of the flame retardant is 0.7-1.3 % of total mass of butyrolactam and hexamethylenediamine adipate.10. The preparation method of PA4-66 copolymer material according to claim 8, wherein the molecular weight regulator is selected from hexamethylene diamine, adipic acid or aminobutyric acid. the plasticizer is selected from N-ethyl o-toluene sulfonamide or o-p-toluene sulfonamide; the lubricant is selected from long carbon chain carboxylic acid, amide wax, carboxylic acid metal salt or polyol; the flatting agent is selected from titanium dioxide; the anti-aging agent or antioxidant is selected from AN1620, HP-136, 626, N, N 'apos;-bi (2, 2, 6, 6-tetramethyl - -4 - piperidyl) -1, 3-benzene diamide or N, N' apos;-hexamethylene bis (3, 5-di-tert-butyl - -4 - hydroxy-propionamide); the heat-resistant stabilizer is selected from the group consisting of hindered phenol-based compound, hydroquinone-based compound, thiazole-based compound, phosphorus-based compound, imidazole-based compound, or substituted product of these compounds, copper halide and iodine compound; the weathering agent is selected from ultraviolet absorbent, polyamines antioxidant reducing agent, resorcinol, salicylate, benzotriazole, benzophenone or hindered amine; the flame retardant is selected from melamine cyanurate, hydroxide, ammonium polyphosphate, brominated polystyrene, brominated polyphenylene oxide, brominated polycarbonate, brominated epoxy resin, composed of any bromine-based flame retardant and diantimony trioxide.</t>
  </si>
  <si>
    <t>East China University Of Science And Technology</t>
  </si>
  <si>
    <t>Composite material used in electronics, electrical and transportation field, comprises bio-based polyamide, halloysite nanotubes, flame retardants, compatibilizers and processing aids</t>
  </si>
  <si>
    <t>The invention claims an environment-friendly high-toughness flame-retardant bio-based polyamide composite material and preparation method thereof, wherein the composite material comprises the following components in terms of parts by weight: bio-based PA56 resin 65-80 parts, halloysite nano-tube 1-20 parts, flame retardant 5-20 parts 5-20 parts, compatibilizer 1-10 parts 1-10 parts processing auxiliary agent 1-5 parts, taking bio-based polyamide resin as matrix resin, using halloysite nano-tube as flame retardant auxiliary agent, making the halloysite nano-tube-flame retardant-PA56 with good synergistic effect, introducing halloysite nano-tube; It can obtain very good flame retardant effect under the condition of using less flame retardant, and does not affect the mechanical property. The flame-retardant environment-friendly bio-based polyamide composite material can be applied to the field of electronic and electrical, traffic transportation and so on.</t>
  </si>
  <si>
    <t>1. An environment-friendly high-toughness flame-retardant bio-based polyamide composite material, wherein it comprises the following components in terms of parts by weight: bio-based polyamide 65-80 parts, halloysite nano-tube 1-20 parts, flame retardant 5-20 parts, compatibilizer 1-10 parts 1-10 parts, processing auxiliary agent 1-5 parts.</t>
  </si>
  <si>
    <t>1. An environment-friendly high-toughness flame-retardant bio-based polyamide composite material, wherein it comprises the following components in terms of parts by weight: bio-based polyamide 65-80 parts, halloysite nano-tube 1-20 parts, flame retardant 5-20 parts, compatibilizer 1-10 parts 1-10 parts, processing auxiliary agent 1-5 parts.2. The environment-friendly flame-retardant bio-based polyamide composite material with high toughness according to claim 1, wherein said flame retardant is melamine cyanurate.3. The environment-friendly flame-retardant bio-based polyamide composite material with high toughness according to claim 1, wherein the compatibilizer is POE-g-GMA.4. The environment-friendly high-toughness flame-retardant bio-based polyamide composite material according to claim 1, wherein the flame-retardant system is prepared by the following preparation method, the preparation method comprises the following steps: (1) accurately weighing each component according to parts by weight: bio-based polyamide 65-80 parts, halloysite nano-tube 1-20 parts, flame retardant 5-20 parts, compatibilizer 1-10 parts 1-10 parts and processing auxiliary agent 1-5 parts. (2) after uniformly mixing each component, feeding from the feeding port of the same-direction double-screw extruder by metering scale; (3) extruding and granulating by an extruder to obtain the environment-friendly flame-retardant bio-based polyamide nano composite material. wherein the temperature of each area of the same-direction double-screw extruder is 100 degrees centigrade, 150 degrees centigrade, 265 degrees centigrade, 270 degrees centigrade, 265 degrees centigrade, 265 degrees centigrade; the machine head temperature is 265 degrees centigrade; (4) the master batch at 80 degrees centigrade, drying in the drying blast oven for 24h; (5) through injection moulding machine, preparing mechanical property test sample strip. the injection pressure is set to 80 PMa, the injection speed is: emitting a section of 60g/s, emitting two sections is 80g/s, emitting three sections is 60g/s, emitting four sections is 40g/s, injection extrusion temperature: the first area temperature is 260 degrees centigrade; the second area temperature is 265 degrees centigrade; the third area temperature is 270 degrees centigrade; the fourth area temperature is 265 degrees centigrade.</t>
  </si>
  <si>
    <t>Processing waste plastic, comprises separating mixed plastic waste into polyethylene terephthalate-enriched stream and polyolefin enriched stream, and subjecting portion(s) of the stream to solvolysis to form coproduct stream</t>
  </si>
  <si>
    <t>1. A method of processing waste plastic, said method comprising: (a) separating mixed plastic waste (MPW) into a polyethylene terephthalate-enriched (PET-enriched) stream and a polyolefin-enriched (PO- enriched) stream; (b) subjecting at least a portion of said PET-enriched stream to solvolysis in a solvolysis facility; and (c) subjecting at least a portion of said PO-enriched stream to at least one of (i) partial oxidation (POX) gasification facility; (ii) pyrolysis in a pyrolysis facility; and (iii) chemical conversion in an energy generation facility.</t>
  </si>
  <si>
    <t>1. A method of processing waste plastic, said method comprising: 
(a) separating mixed plastic waste (MPW) into a polyethylene terephthalate-enriched (PET-enriched) stream and a polyolefin-enriched (PO- enriched) stream; 
(b) subjecting at least a portion of said PET-enriched stream to solvolysis in a solvolysis facility; and 
(c) subjecting at least a portion of said PO-enriched stream to at least one of (i) partial oxidation (POX) gasification facility; (ii) pyrolysis in a pyrolysis facility; and (iii) chemical conversion in an energy generation facility.
2. The method of claim 1, wherein the combined amount of PET and PO in said MPW is at least 5 and not more than 95 weight percent, based on the total weight of said MPW.
3. The method of claim 1 , wherein said PO-enriched stream comprises not more than 40 weight percent of polyethylene terephthalate, based on the total weight of the stream and wherein said PET-enriched stream comprises not more than 40 weight percent of polyolefin, based on the total weight of the stream.
4. The method of claim 1 , wherein said PET-enriched stream comprises at least 0.1 and not more than 10 weight percent (on a dry basis) of halogens, based on the total weight of said stream.
5. The method of claim 1 , further comprising combining said PO- enriched stream with another stream to provide a combined stream and introducing the combined stream into one of (i) through (iii).
6. The method of claim 5, wherein said another stream comprises a solvolysis coproduct stream. 
7. The method of claim 6, wherein said solvolysis coproduct stream is formed by subjecting at least a portion of said PET-enriched stream to solvolysis in a solvolysis facility.
8. The method of claim 6, wherein said solvolysis coproduct stream is a methanolysis coproduct stream.
9. The method of claim 5, wherein said another stream originates from at least one of said pyrolysis facility, a solidification facility, or a cracking facility.
10. The method of claim 1 , wherein at least a portion of said PO- enriched stream is introduced into said POX gasification facility.
11. The method of claim 10, wherein said POX facility includes a liquid-fed gasifier.
12. The method of claim 10, wherein said POX facility includes a solids-fed gasifier.
13. The method of claim 10, wherein said PO-enriched stream subjected to (i), (ii), or (iii) in step (c) is in the form of a slurry.
14. The method of claim 1 , wherein said PO-enriched stream subjected to (i), (ii), or (iii) in step (c) is in the form of a melt.
15. The method of claim 1 , wherein step (c) includes subjecting at least a portion of said PO-enriched stream to two or more of (i) through (iii).
16. The method of claim 1, wherein said MPW comprises PVC in an amount of at least 0.001 and/or not more than 5 weight percent, based on the total weight of said MPW, wherein said MPW comprises at least 0.1 and/or not more than 25 weight percent of non-plastic solids, based on the total weight of said MPW, wherein said MPW comprises at least 5 weight percent PET, based on the total weight of said MPW, and at least 5 weight percent PO, based on the total weight of said MPW.
17. A method of processing waste plastic, said method comprising: 
(a) separating mixed plastic waste (MPW) into a polyethylene terephthalate-enriched (PET-enriched) stream and a polyolefin-enriched (PO- enriched) stream; 
(b) subjecting at least a portion of said PO-enriched steam to at least one of (i) a partial oxidation (POX) gasification facility; (ii) pyrolysis in a pyrolysis facility; and (iii) chemical conversion in an energy generation facility, wherein said PO-enriched stream comprises at least 50 weight percent polyolefin (PO) and has one or more of the following characteristics (i) through (vii) - 
(i) an ash content of not more than about 5 weight percent; 
(ii) a halogen content of not more than 250 ppm by weight (on a dry basis); 
(iii) not more than 5 weight percent of nitrogen-containing compounds; 
(iv) not more than 10 weight percent of polyethylene terephthalate; 
(v) a mercury content of not more than 1 ppm; 
(vi) an arsenic content of not more than 100 ppm; and 
(vii) a melt viscosity of less than 25,000 poise measured at 10 rad/s and 250°C.
18. The method of claim 17, wherein said MPW comprises post consumer plastic materials.
19. The method of claim 17, wherein said MPW comprises post industrial plastic materials. 
20. The method of claim 17, wherein said MPW comprises at least 0.1 and/or not more than 25 weight percent of non-plastic solids, based on the total weight of said MPW.
21. The method of claim 17, said PO-enriched stream has a melt viscosity of at least 1 poise and/or not more than 25,000 poise.
22. The method of claim 17, wherein said PO-enriched stream comprises two of said characteristics (i) through (vii).
23. The method of claim 17, further comprising subjecting at least a portion of said PET-enriched stream to solvolysis in a solvolysis facility; withdrawing at least one coproduct stream from said solvolysis facility; and introducing at least a portion of said coproduct stream to said pyrolysis facility, said POX facility, said energy generation facility, a cracking facility, and/or a solidification facility.
24. The method of claim 23, further comprising combining at least a portion of said solvolysis coproduct stream with said PO-enriched stream and subjecting the combined stream to at least one of (i) through (iii).
25. The method of claim 23, wherein said solvolysis facility comprises a methanolysis facility.
26. The method of claim 17, further comprising combining said PO- enriched stream with another process stream to form a combined stream and subjecting said combined stream to at least one of (i) through (iii).
27. A method of processing waste plastic, said method comprising: introducing a feed stream comprising at least 50 weight percent polyolefin (PO) into at least one of (i) a partial oxidation (POX) gasification facility; (ii) a pyrolysis facility; and (iii) an energy generation facility, wherein at least a portion of said feed stream comprises plastic not classified as #3 through #7 plastics.
28. The method of claim 27, wherein said feed stream comprises at least 5 and not more than 95 weight percent of plastic not classified as #3 through #7.
29. The method of claim 27, wherein said feed stream is in the form of a slurry.
30. The method of claim 27, wherein said feed stream is in the form of a melt.
31 . The method of claim 27, wherein said feed stream comprises not more than 25 weight percent of polyethylene terephthalate (PET), based on the total weight of the stream.
32. The method of claim 27, wherein said PO-enriched stream has an ash content of not more than 5 weight percent, a halogen content of not more than 250 ppm by weight (on a dry basis), an amount of nitrogen- containing compounds of not more than 5 weight percent, an amount of oxygenated compounds in an amount of not more than 5 weight percent, a mercury content of not more than 10 ppm, not more than 10 weight percent of polyethylene terephthalate, an arsenic content of not more than 100 ppm, and a melt viscosity of not more than 25,000 poise, measured using a Brookfield R/S rheometer with V80-40 vane spindle operating at a shear rate of 10 rad/s and a temperature of 250°C.
33. The method of claim 27, comprising introducing a feed stream comprising at least 50 weight percent polyolefin (PO) into said partial oxidation (POX) gasification facility. 
34. The method of claim 33, wherein said POX gasification facility includes a liquid-fed gasifier .
35. The method of claim 33, wherein said POX gasification facility includes a solids-fed gasifier.
36. The method of any of claims 1-35, wherein said method is performed in a commercial-scale chemical recycling facility.</t>
  </si>
  <si>
    <t>Eastman Chemical Company</t>
  </si>
  <si>
    <t>Treating recycled composition based on polyamides used e.g. to make article involves kneading mixture comprising the composition, polyamide chain cutting agent and filler and/or additive in molten state and recovering the composition</t>
  </si>
  <si>
    <t>The present invention relates to a process for treating a polyamide-based composition which is intended to be recycled. More particularly, the present invention relates to a process for treating a composition, typically a powder based on untransformed polyamides during the manufacture of an object in 3D printing. The invention also relates to the use of the recycled composition.</t>
  </si>
  <si>
    <t>CLAIMS 1. Process for treating a composition (C1) based on polyamides (PA) intended to be recycled, comprising the following successive steps:(i) a step of providing a mixture comprising the composition (C1) based on polyamides (PA), a polyamide chain cutting agent, and optionally one or more filler (s) and / or additive (s); (ii) a step of kneading said mixture in the molten state, whereby a composition (C2) having a targeted inherent viscosity is obtained; (iii) a step of recovering the composition (C2).</t>
  </si>
  <si>
    <t>1. Process for treating a composition (C1) based on polyamides (PA) intended to be recycled, comprising the following successive steps:(i) a step of providing a mixture comprising the composition (C1) based on polyamides (PA), a polyamide chain cutting agent, and optionally one or more filler (s) and / or additive (s); (ii) a step of kneading said mixture in the molten state, whereby a composition (C2) having a targeted inherent viscosity is obtained; (iii) a step of recovering the composition (C2).
2.
Process according to Claim 1, in which the composition (C1) is a powder based on polyamides, preferably that which has not been transformed at the end of a 3D printing process by sintering.
3.
A method according to claim 1 or 2, wherein the composition (C1) has an inherent viscosity greater than or equal to 1.50.
4.
Process according to one of the preceding claims, in which the inherent viscosity of the composition (C2) recovered is reduced by at least 10%, preferably by at least 20%, relative to that of the composition (C1).
5.
Process according to Claim 1, in which the chain-cutting agent is chosen from water, a carboxylic acid, an amino acid and / or a mixture thereof.
6.
Process according to Claim 5, in which the chain-cutting agent is a carboxylic acid, chosen from monocarboxylic acids, dicarboxylic acids, metal salts of mono- or dicarboxylic acids, preferably chosen from adipic acid, azelaic acid, suberic acid, sebacic acid, dodecanedioic acid, and / or a mixture thereof.
7.
Process according to Claim 6, in which 0.1 to 2%, preferably 0.2 to 1.8%, for example 0.2 to 1.0%, of 0 is provided in step (i) , 2 to 0.8%, by mass of carboxylic acid, relative to the mass of composition (C1).
8.
Process according to Claim 5, in which the chain-cutting agent is an amino acid selected from aminocaproic acids, 7-amino-heptanoic, 11-amino-undecanoic, 12-amino-dodecanoic, and / or a mixture thereof.
9.
Process according to Claim 8, in which 0.1 to 10%, preferably 0.2 to 8%, for example 1 to 7% by mass of amino acid, relative to the mass of the composition (C1).
10.
Process according to Claim 1, in which a temperature of at least 5 ° C higher, preferably at least 10 ° C higher than the temperature of the polyamide fuson (PA) is applied in the kneading step (ii). and less than 330 ° C.
11.
Process according to one of the preceding claims is a discontinuous process (“batch” in English).
12.
Process according to one of the preceding claims is a continuous process.
13.
Process according to one of the preceding claims, wherein the residence time of the mixture in step (ii) is equal to or less than 10 minutes, preferably less than 5 minutes, or less than 3 minutes.
14.
Process according to one of the preceding claims, where the polyamide (PA) is chosen from a homopolyamide, a copolyamide, a copolymer with polyamide blocks and polyether blocks, and mixtures thereof.
15.
Process according to Claim 14, where the polyamide (PA) comprises at least one polyamide or a polyamide block chosen from polyamides and copolyamides comprising at least one of the following monomers: 46, 4T, 54, 59, 510, 512, 513, 514 , 516, 518, 536, 6, 64, 66, 69, 610, 612, 613, 614, 616, 618, 636, 6T, 9, 104, 109, 1010, 1012, 1013, 1014, 1016, 1018, 1036 , 10T, 11, 12, 124, 129, 1210, 1212, 1213, 1214, 1216, 1218, 1236,12T, MXD6, MXD10, MXD12, MXD14, and mixtures thereof.
16.
Recycled composition based on polyamides, obtainable by the process according to one of claims 1 to 15, having an inherent viscosity less than or equal to 1.50, preferably less than or equal to 1.40, to 1, 30, to 1, 25, to 1, 20, to 1, 15, to 1, 10, to 1, 05, or even less than or equal to 1, 00.
17.
Use of the recycled composition according to claim 16, preferably in granule form, in a conversion process.
18.
An article of manufacture obtained by the converting process according to claim 17.</t>
  </si>
  <si>
    <t>Preparing copolymer polyamide 56/66 polymer comprises mixing 1,5-pentanediamine, hexamethylenediamine and adipic acid with water to neutralize, mixing polyamide 56 salt crystal and polymerizing polyamide 56/66 saline solution</t>
  </si>
  <si>
    <t>Disclosed are a copolymerized polyamide 56/66 polymer, a preparation method therefor, and the use thereof. The method for preparing the copolymerized polyamide 56/66 polymer of the present invention comprises the following steps: (1) preparing a polyamide 56/66 salt aqueous solution according to the point 1) as below and/or 2): 1) in an inert atmosphere, mixing 1,5-pentanediamine, hexanediamine and adipic acid in water for a neutralization reaction; and 2) mixing a polyamide 56 salt crystal and a polyamide 66 salt crystal; and (2) subjecting the polyamide 56/66 salt aqueous solution to a polymerization reaction in order to obtain the polymer. The present invention further relates to spraying out a melt of the copolymerized polyamide 56/66 polymer through a spinneret plate to obtain a fine melt stream, the fine melt stream is cooled and solidified to form a strand, and a fiber post-treatment is carried out in order to obtain copolymerized polyamide 56/66 polymer fibers. The fibers prepared from the copolymerized polyamide 56/66 polymer obtained by the present invention have a higher strength, wear resistance and flame retardance, and also habe an excellent dyeability and comfort, can adapt to being used in places with a higher temperature, humidity and voltage, and is safe and environmentally friendly.</t>
  </si>
  <si>
    <t>A preparation method of copolymer polyamide 56/66 polymer, comprising the following steps: (1) according to the following 1) and/or 2) to prepare polyamide 56/66 salt water solution; 1) in an inert atmosphere, mixing 1, 5-pentamethylene diamine, hexamethylene diamine and adipic acid in water for neutralization reaction; 2) mixing the polyamide 56 salt crystal and the polyamide 66 salt crystal to prepare the polyamide 56/66 salt water solution; (2) polymerizing the polyamide 56/66 salt water solution prepared in the step (1) to obtain the copolymer polyamide 56/66 polymer.</t>
  </si>
  <si>
    <t>A preparation method of copolymer polyamide 56/66 polymer, comprising the following steps: (1) according to the following 1) and/or 2) to prepare polyamide 56/66 salt water solution; 1) in an inert atmosphere, mixing 1, 5-pentamethylene diamine, hexamethylene diamine and adipic acid in water for neutralization reaction; 2) mixing the polyamide 56 salt crystal and the polyamide 66 salt crystal to prepare the polyamide 56/66 salt water solution; (2) polymerizing the polyamide 56/66 salt water solution prepared in the step (1) to obtain the copolymer polyamide 56/66 polymer.The preparation method according to claim 1, wherein in the step (1) -1), the mass percentage content of the polyamide 56/66 salt water solution is 20 % to 80 %; the mol ratio of the adipic acid and the hexamethylene diamine and the 1, 5-pentamethylene diamine is 1: 1 to 1.05; in the step (1) -2), the mass percentage content of the polyamide 56/66 salt water solution is 20 % to 80 %.The preparation method according to claim 1 or 2, wherein in the step (2), adding auxiliary agent to carry out the step of polymerization.The preparation method according to claim 3, wherein the auxiliary agent comprises at least one of molecular weight regulator, flame retardant, antistatic agent, antibacterial finishing agent and anti-ultraviolet finishing agent.The preparation method according to claim 3, wherein the step (1) -1) to obtain the polyamide 56/66 salt water solution for step (2), the adding amount of the auxiliary agent is the hexamethylene diamine, the 1, 5-pentamethylene diamine and the adipic acid mass sum of 0.05 % to 0.15 %.The preparation method according to claim 3, wherein by step (1) -2) to obtain polyamide 56/66 salt water solution for step (2), the adding amount of the auxiliary agent is 0.05 % to 0.15 % of the polyamide 56/66 salt mass.The preparation method according to claim 1, wherein in the step (2), the polymerization reaction is carried out according to the following conditions in a) - b): a) when the temperature is 210 to 240 ° C and the pressure is 1.70 to 1.85MPa, the pressure maintaining time is 1 to 3h; b) the pressure is 1.75 to 1.85MPa to normal pressure, raising the temperature to 275 to 290 degrees centigrade, then vacuumizing to -0.08MPa and stirring for 20min to 60min.The copolymer polyamide 56/66 polymer prepared by the preparation method according to any one of claims 1-4.The copolymer polyamide 56/66 polymer according to claim 8, wherein The performance parameters of the copolymer polyamide 56/66 polymer are as follows: the melting point is 247 ~ 260 degrees centigrade; the viscosity is 130 ~ 180ml/g, the tensile strength is 60 ~ 90MPa, the bending strength is 100 ~ 130MPa, the notch impact strength is 90 ~ 120J/m.A preparation method of copolymerized polyamide 56/66 fibre, comprising the following steps: The melt of the copolymer polyamide 56/66 polymer according to claim 8 or 9 is sprayed to obtain melt flow through spinneret plate, the melt flow through cooling and solidifying into strips, after oiling, then processing, to obtain the polyamide 56/66 fibre.The preparation method according to claim 10, wherein the melt of the copolymerized polyamide polymer through spinneret plate to obtain melt flow is as follows: in the spinning box body; the spinning box temperature is: spinning box body temperature 260 ~ 300 degrees centigrade; the second area temperature 260 ~ 300 degrees centigrade; the third area temperature 250 ~ 295 degrees centigrade; the metering pump temperature is 250 ~ 295 degrees centigrade; the spinning component temperature is 270 ~ 290 degrees centigrade; the rotating speed of the metering pump is 12 ~ 18rpm in the spinning box; the copolymerized polyamide polymer melt is distributed by pipeline; the same residence time and pressure drop are conveyed to each spinneret orifice; the spinning speed is 1000 4200m/min; the melt flow through the side blowing device for cooling and forming, the condition is as follows: the side blowing wind speed is 0.30 0.80m/min; the wind temperature is 21 ~ 26 degrees centigrade; the side blowing wind pressure is 420 480Pa; the concentration of the oil of the upper oil is 2 to 15 %.The preparation method according to claim 10 or 11, wherein the after-processing of the oil on the silk strip comprises drafting, heat setting and winding and/or curling to obtain the copolymerized polyamide fibre; the drafting is a stage drafting, secondary drafting or multi-stage drafting; The drafting conditions are as follows: the temperature of one roller is 60-80 degrees centigrade; the temperature of the second roller is 150-230 degrees centigrade; the temperature of the three rollers is 150-230 degrees centigrade; the drafting multiplying power is 2.50 ~ 3.50 times of the first level; the second level is 1.01 ~ 1.10 times; the heat setting is steam heat setting, hot plate shaping, hot roller shaping or water bath heat setting; the heat setting is performed under the condition of 150-230 degrees centigrade; when the copolymerized polyamide 56/66 fibre is filament, the post-processing comprises drafting, after shaping, bundling, winding, cooling, drying, packing to obtain the polyamide filament; the winding speed is 500 1000m/min; when the copolymerized polyamide 56/66 fibre is short fibre, the post-processing comprises drafting, after shaping, bundling, curling, cooling, drying, cutting, packing to obtain the polyamide short fibre; the curling rate is 300 ~ 350m/min, the curling number is 10 ~ 30.The copolymerization polyamide 56/66 fibre prepared by the preparation method according to any one of claims 10-12.The copolymer polyamide 56/66 fibre according to claim 13, wherein the performance parameter of the copolymer polyamide 56/66 fibre is as follows: the limit oxygen index is 28 to 35 %; when the filament is filament, the breaking strength is 3.4 12.0cN/dtex; when the short fibre is short fibre, the breaking strength is 3.0 ≦ 7.5cN/dtex</t>
  </si>
  <si>
    <t>Institute Of Quartermaster Engineering And Technology, Institute Of Systems Engineering, Academy Of Military Sciences</t>
  </si>
  <si>
    <t>Performing alkaline bath dip dyeing method of nylon 56 fiber or its fabric involves dipping the object to be dyed in an alkaline dye solution for dyeing, and dyeing object is nylon 56 fiber or nylon 56 fabric</t>
  </si>
  <si>
    <t>Disclosed in the present invention is an alkaline dip-dyeing method for a polyamide 56 fiber and a fabric. (1) The method is suitable for various dyes and capable of achieving the dyeing of a polyamide fiber by means of a vat dye, a reactive dye, a direct dye, and a sulfur dye, and thus, a dyed fabric is bright and deep in color; (2) the color fastness is good, the test results of color fastness, such as rub resistance, soaping resistance, alkaline perspiration resistance, and sunlight resistance, of the dyed fabric can meet use requirements, the rub resistance and the soaping resistance can reach level 3-4 or more, and the color fastness to sunlight can reach level 5 or more; (3) a process is simple, quick dyeing can be realized at a low temperature condition, and energy saving and emission reduction are realized; and (4) by using a biology-based polyamide fabric as a raw material, the present invention meets the requirements of green, environmental protection, and sustainability, and has important practical significance.</t>
  </si>
  <si>
    <t>An alkaline dip-dyeing method for a polyamide 56 fiber and fabric thereof, comprising the following steps: dipping the to-be-dyed object in the alkaline dye solution to perform dyeing; the to-be-dyed object is polyamide 56 fiber or polyamide 56 fabric; the dye solution comprises dyes and dye assistants; the dyes are selected from any one of the following: vat dyes, reactive dyes, direct dyes, and sulfur dyes; the pH value of the dye solution is: 7-10.</t>
  </si>
  <si>
    <t>An alkaline dip-dyeing method for a polyamide 56 fiber and fabric thereof, comprising the following steps: dipping the to-be-dyed object in the alkaline dye solution to perform dyeing; the to-be-dyed object is polyamide 56 fiber or polyamide 56 fabric; the dye solution comprises dyes and dye assistants; the dyes are selected from any one of the following: vat dyes, reactive dyes, direct dyes, and sulfur dyes; the pH value of the dye solution is: 7-10.The method according to claim 1, wherein the chinlon 56 fibre is bio-based chinlon 56 fibre.The method according to claim 1 or 2, wherein The end group content of the chinlon 56 fiber has the following requirements: the content of terminal amino of the chinlon 56 fibre is 20 ~ 80mol/106gr, preferably 20 ~ 60mol/106gr, more preferably 30 ~ 50mol/106gr 45.2mol/106gr; or the content of the terminal carboxyl of the chinlon 56 fibre is 50 to 110mol/106gr, preferably 60 to 90mol/106gr, more preferably 70 to 85mol/106gr or 74.3mol/106gr; the chinlon 56 fibre is filament or short fibre; the chinlon 56 fabric is chinlon 56 yarn, chinlon 56 knitted fabric, chinlon 56 woven fabric or chinlon 56 nonwoven fabricThe method according to any one of claims 1-3 wherein the chinlon 56 fibre is prepared by melt direct spinning method or melt batch spinning method; adjusting the pH value of the chinlon 56 salt solution is 7.5 ~ 8.5, preferably 7.5 ~ 8.0 or 7.85.The method according to any one of claims 1-4 wherein using vat dye hidden body dip dyeing; the method is as follows: preparing vat dye dyeing liquid, adding to-be-dyed dyeing dyeing, oxidation treatment, dyeing post-treatment; wherein the preparation of vat dye liquor comprises: preparing the reducing solution and reducing the dye; the dye reduction uses dry cylinder reduction method or full bath reduction method; the dry cylinder reduction method: according to the bath ratio of 1: 2 to 10 or 1: 5, taking the dye dosage is 1 to 8 % (o.w.f), adding 0 to 0.5 % of Turkey (o.w.f), adding 2/3 of the total amount of dyeing sodium hydroxide (1 to 20g/L or 2g/L); 2/3 of the safety powder (1 ~ 20g/L or 2g/L); 1/3 of water is prepared into dye reducing liquid; The full bath reduction method: according to the bath ratio of 1: 2 to 10 or 1: 5, taking the dye dosage is 1 to 8 % (o.w.f), adding 0 to 0.5 % (o.w.f) of Turkey, 1 to 50g/L or 3g/L of sodium hydroxide, 1 to 50g/L or 3g/L of rongalite, water to prepare the reducing liquid; the dye reducing process is 45 ~ 65 degrees centigrade or 50 degrees centigrade, 5 ~ 30min or 10min or 15min; the dry cylinder reduction method is added to be dyed dyeing operation is as follows: the reducing liquid is sodium hydroxide; the dyeing liquid is in alkaline condition; the pH value of the dyeing liquid is 7.2 ~ 9.0; adding 0 ~ 5 % or 0.2 % (o.w.f) or 1.5 % (o.w.f) dyeing auxiliary agent; after preparing reducing liquid, remaining 1/3 of sodium hudroxide; 1/3 of rongalite and 2/3 of water, adding to-be-dyed, (5 ~ 10) degrees centigrade/min or 8 degrees centigrade/min of heating rate to the dyeing temperature is 40 ~ 90 degrees centigrade or 60 degrees centigrade, keeping the temperature for 10 ~ 60 min or 20min, cooling and taking out the sample, oxidation treatment, dyeing post-treatment; finishing dyeing; The full-bath reduction method is added to the dyeing and dyeing operation of the to-be-dyed object: the reducing liquid is sodium hydroxide; the dyeing liquid is in alkaline condition; the pH value of the dyeing liquid is 7.2 ~ 9.0; adding 0 ~ 5 % or 1.5 % (o.w.f) dyeing auxiliary agent; adding the to-be-dyed object; raising the temperature to the dyeing temperature of 40 ~ 90 degrees centigrade or 60 degrees centigrade or 70 degrees centigrade at the heating speed of (5 ~ 10) degrees centigrade/min, keeping the temperature for 10 ~ 60 min or 30min, cooling and taking out the sample, oxidation treatment, dyeing and processing, namely finishing dyeing; the oxidation treatment adopts normal cold water leaching, ventilation oxidation or oxidant oxidation method; Specifically, the oxidant in the oxidant oxidation method comprises hydrogen peroxide, sodium perborate or sodium dichromate; the dosage of the oxidant is 0.5 to 5g/L, more specifically 1g/L of hydrogen peroxide; The oxidation treatment process is as follows: 40-60 centigrade, 10-60 min; it can be processed at 50 degrees centigrade for 10min; the dyeing post-treatment comprises hot water washing, soap washing, hot water washing, normal temperature water washing, drying; The hot water washing: 50-80 degrees centigrade or 60 degrees centigrade; the soaping process: the soap sheet is 1 to 5g/L or 3g/L, anhydrous sodium carbonate 0 to 3g/L or 1g/L; 50-80 ℃ soap washing for 10 ~ 15 min, the bath ratio is 1: 5 to 15 or 1: 10.The method according to any one of claims 1-5 wherein when the dye is active dye, the alkaline bath dyeing method is as follows: preparing active dye dyeing liquid at normal temperature, dip dyeing dyeing, fixing colour, dyeing post-treatment; the dye preparation: the bath ratio of dyeing and dyeing: 1: 2 to 10 or 1: 4, the 1 to 8 % or 2 % (o.w.f.) active dye and dyeing auxiliary agent to prepare dyeing liquid, adjusting the pH value of the obtained dyeing liquid to 7 to 10 or 7.5; the operation of dyeing and dyeing: adding the to-be-dyed object; raising the temperature to 40 degrees centigrade to 60 degrees centigrade in the dyeing machine at a rate of (5 ~ 10) degrees centigrade/min, keeping the temperature for 1 ~ 25min, heating again to 50 ~ 80 degrees centigrade or 70 degrees centigrade, adding 1 ~ 50 g/L or 3g/L fixing color fixing agent; keeping the temperature for 10 ~ 40min or 30min, cooling and taking out the sample, dyeing and processing, namely finishing dyeing; the fixing agent is alkaline fixing agent; specifically can be sodium carbonate, sodium bicarbonate, sodium hydroxide or sodium phosphate; the dyeing post-treatment comprises: hot water washing, soap washing, hot water washing, room temperature water washing, drying; the hot water washing: 40-80 degrees centigrade or 50 degrees centigrade; the soaping process: soap sheet 1 ~ 5g/L, sodium carbonate 0 ~ 3g/L; soaping for 10 ~ 15 min at 50 ~ 80 degrees centigrade, the bath ratio is 1: 5 ~ 15.The method according to any one of claims 1-6 wherein when the dye is a direct dye, the alkaline co-bath dyeing method is as follows: preparing direct dye dyeing liquid, dyeing dyeing, dyeing post-processing; the dyeing liquid is prepared as follows: the bath ratio of dyeing and dyeing: 1: 2 to 10 or 1: 5, at normal temperature, 1 to 8 % or 2 % (o.w.f.) direct dye, adjusting the pH value of the obtained dyeing liquid to 7 to 8 or 7.8; the dyeing and dyeing operation is as follows: adding the to-be-dyed material, raising the temperature to 50 degrees centigrade to 80 degrees centigrade or 70 degrees centigrade at a rate of (5 ~ 10) degrees centigrade/min, adding dyeing auxiliary agent, keeping the temperature for 20 ~ 60min, cooling and taking out the sample, dyeing and processing, namely finishing dyeing; the dyeing post-treatment comprises: hot water washing, washing with normal temperature water, drying; the hot water washing: 45 ~ 80 DEGREES CENTIGRADE.The method according to any one of claims 1-7 wherein when the dye is a vulcanized dye, the alkaline bath dyeing method is as follows: preparing vulcanized dye vat dye; adding to-be-dyed dyeing dyeing, oxidation developing, dyeing post-treatment; the preparation of vulcanized dye reducing liquid: dyeing bath ratio is 1: 2 to 10, dyeing liquid is reduced to 1 to 10 % or 2.5 % (o.w.f) vulcanized dye is added with 20 to 100 % (o.w.f.) reducing agent is reduced to soluble leucamorphic sodium salt, adding dyeing auxiliary agent, adjusting the pH value of the solution to 7 to 10 or 8.0; the reducing agent is sulphur, sodium sulphide or sodium polysulfide solution; the operation of the dyeing is as follows: adding the to-be-dyed object; keeping the temperature for 20 ~ 50min or 40min at 60-90 ℃ of 75 degrees centigrade or 75 degrees centigrade; cooling and taking out the sample; oxidizing and developing; after dyeing, processing; namely finishing dyeing; The oxidation color development method is as follows: oxidant oxidation or air oxidation; Specifically, the oxidant is hydrogen peroxide, sodium perborate, potassium iodate, sodium bromate, sodium chlorite; soaking for 1-5min with 1-10g/L of hydrogen peroxide; the air oxidation specifically can be the fabric with normal temperature cold water cleaning, hanging for 10min in the air; the dyeing post-treatment comprises: water washing, anti-embrittling, hot water washing, soap washing, water washing, drying; the water washing is room temperature cold water washing for 1 to 3 times; the anti-embrittling is: soaking with anti-brittle agent at room temperature; the anti-brittle agent is: urea, Turkey red oil, calcined soda, trisodium phosphate, bone glue, copper acetate, dicyandiamide, melamine and triethanolamine in at least one or compound auxiliary agent, the dosage is 0.5 to 5 % or 3 % (o.w.f.), room temperature for 1 to 10min or 5 min, the bath ratio is 1: 5 to 15; the hot water washing: 45-80 degrees centigrade or 50 degrees centigrade; the soaping process: 1 to 5g/L of soap flake or 2g/L of sodium carbonate, 0 to 3g/L of sodium carbonate; soaping for 10 ~ 15 min at 50 ~ 80 degrees centigrade, the bath ratio is 1: 5 ~ 15.The method according to any one of claims 1-8 wherein in the dyeing step, dyeing mode is selected from loose fibre dyeing (short fibre), bobbin dyeing (filament, yarn), skein dyeing (filament, yarn), warp beam dyeing (yarn), airflow dyeing (fabric, nonwoven fabric), liquid dyeing (fabric, nonwoven fabric) and dyeing (fabric) in at least one.The method according to any one of claims 1-9 wherein the reducing dye is selected from at least one of indigo reducing dye, fused ring ketone reducing dye and temporary soluble reducing dye; specifically selected from the group consisting of reducing yellow G, reducing blue RSN, reducing HD blue, reducing HD yellow, reducing dark green 5508 or reducing green FFB, reducing olive green B, reducing yellow F3G, Kaidashin blue BS-03, reducing olive MW, reducing black GM, reducing direct black RB, reducing brown R; reducing at least one of yellow 3RT, reducing red R, reducing red 6B, reducing gold yellow RK, reducing black GM and reducing blue RC; the active dye is selected from halogenated triazine, halogenated pyrimidine, vinyl sulfone, composite (multi-active group), at least one of epoxy and azide; is specifically selected from the group consisting of vinyl sulfone: active red M-RBE; Halogenated triazines: active red K-2BP; Compound (multi-active group): Annosin red jade DR, active red 3BS, active red KE-3B, active red 3BS; Unknown structure: active bright blue BRV, active brilliant blue KN-R, Annosin tender 4GL, Annosin yellow 3 RE 150 %, Annosin red 3 BE 150 %, Annosin blue M-2GE, Annosin bright blue RV 100 %, Annosin yellow brown NC, Annosin red jade NC; at least one of Annosine black NC and Annofinex red ARC; the direct dye is selected from azo, direct copper salt, copper salt complex direct dye, directly diazonium, dioxazine and phthalocyanine series is at least one; It is specifically selected from at least one of direct orange S, direct large red, 4BE copper salt blue 2R and direct green blue B2RL; the vulcanized dye is selected from at least one of powdery vulcanized dye, vulcanized reduced dye and vulcanized polycondensation dye; specifically selected from at least one of vulcanized blue BRN, vulcanized red GGF, vulcanized yellow GC and sulphur black; the reducing dye, active dye, direct dye, dyeing auxiliary agent used for dyeing dye dyeing is chinlon dyeing rate regulator, specifically can be slow dyeing agent NLJ, slow dyeing agent JV-905, levelling agent NL-90, levelling agent NL, levelling agent MCH-312, levelling agent GC-230; levelling agent JV-1, levelling agent HJ-219, anhydrous sodium sulphate or sodium chloride; the dosage of the dyeing auxiliary agent is 0.1-5 % (o.w.f) or 0.5 % (o.w.f) or 2 % (o.w.f) or 3 % (o.w.f).</t>
  </si>
  <si>
    <t>Processing polyamide recovery comprises e.g. adding polyamide waste to compound solvent, heating to reflux temperature of solution, stirring to dissolve, performing decolorization, filtering and adding polyamide solution to deionized water</t>
  </si>
  <si>
    <t>A recycling process for a polyamide waste material, comprising the following steps: adding a polyamide waste material into a mixed solvent, heating same to a temperature of 50° C to a reflux temperature of the solution and stirring same until dissolution, then performing decolourization treatment and filtering to obtain a polyamide solution; then adding the polyamide solution into water, precipitating polyamide as a solid in deionized water, and separating same, so as to obtain recycled polyamide. The mixed solvent comprises, in parts by weight, 10-30 parts of phenol and 15-40 parts of toluene. A phenol/toluene-based solvent system has the following advantages: 1. the solvent phenol can "secondarily" cap polyamide, improve the end-capping rate, and improve the hydrolysis resistance, alcoholysis resistance and aging resistance; 2. it ensures that polyamide can be sufficiently precipitated when the polyamide solution is added to deionized water, and the obtained polyamide has good crystalline properties; and 3. the phenol/toluene solvent system has low volatility and irritation, has less damage to devices under high temperature conditions, and is environmentally friendly and free of contamination.</t>
  </si>
  <si>
    <t>A polyamide recycling technique, wherein it comprises the following steps: adding the polyamide waste into the compound solvent, heating to 50 ° C to reflux temperature of the solution and stirring to dissolve, then decolouring treatment, filtering to obtain polyamide solution; then adding the polyamide solution into the de-ionized water, precipitating and separating the polyamide in the de-ionized water, separating to obtain recycled polyamide; the compound solvent, according to part by weight, comprising 10-30 parts phenol, 15 -40 parts toluene; the weight ratio of the polyamide waste to the compound solvent is 1: 10-1: 2.</t>
  </si>
  <si>
    <t>A polyamide recycling technique, wherein it comprises the following steps: adding the polyamide waste into the compound solvent, heating to 50 ° C to reflux temperature of the solution and stirring to dissolve, then decolouring treatment, filtering to obtain polyamide solution; then adding the polyamide solution into the de-ionized water, precipitating and separating the polyamide in the de-ionized water, separating to obtain recycled polyamide; the compound solvent, according to part by weight, comprising 10-30 parts phenol, 15 -40 parts toluene; the weight ratio of the polyamide waste to the compound solvent is 1: 10-1: 2.The polyamide recycling technique according to claim 1, wherein the polyamide is added with compound solvent, heating to 100 degrees centigrade to reflux temperature of the solution to stir and dissolve, and then performing subsequent decolouring and filtering treatment.The polyamide recycling technique according to claim 1, wherein the decolouring process, adding decolouring agent and polyamide waste weight ratio range is (1: 8)-(1: 12), heating the solution to 50 degrees centigrade to the reflux temperature of the solution for 0.5-2 hours, then reducing the temperature to less than 50 degrees centigrade and filtering to obtain the polyamide solution.The polyamide recycling technique according to claim 1, wherein the weight ratio of the polyamide solution and the de-ionized water is 1: 5-1: 50.The polyamide recycling technique according to claim 1, wherein according to part by weight, the compound solvent further comprises one or more of the methyl alcohol of 0-5 parts, 0-20 parts 0-20 parts of the 0-20 parts benzylalcoholThe polyamide recycling technique according to claim 1, wherein the temperature range of the separated polyamide is 0 degrees centigrade -50 degrees centigrade.The polyamide recycling technique according to claim 3, wherein the decolouring agent is selected from active carbon, active carclazyte is at least one.The polyamide recycling technique according to claim 1, wherein the polyamide waste is selected from aliphatic polyamide waste, semi-aromatic polyamide waste in at least one; the aliphatic polyamide waste material is selected from PA6 waste material, PA66 waste material, PA12 waste material, PA1010 waste material, PA1012 waste material in at least one kind of; the semi-aromatic polyamide waste material is selected from at least one of PA6T waste material, PA10T waste material, PA10T10I waste material, PA10T1010 waste material, PA10T1012 waste material, PA10T6T waste material.The polyamide recycling technique according to claim 1, wherein before adding the polyamide waste into the compound solvent, further comprising a crushing step.The polyamide obtained by polyamide recycling technique according to any one of claims 1-9, wherein the polyamide end carboxyl content range is 10-40mol/t, the crystallization half-peak width range is 6-12 ° C, the crystallization enthalpy range is -40-60J/g.</t>
  </si>
  <si>
    <t>Kingfa Sci. &amp; Tech. Co., Ltd.</t>
  </si>
  <si>
    <t>Manufacturing aqueous solution of salt of alkanedicarboxylic acid and alkane diamine by mixing alkanedicarboxylic acid with alkane diamine to prepare pre-salt aqueous solution, and adding alkane diamine to pre-salt aqueous solution</t>
  </si>
  <si>
    <t>The present invention relates to a process for producing a highly concentrated aqueous solution of a salt of a diamine and dicarboxylic acid by using a pre-salt aqueous solution having a high concentration of diacid/diamine salt and an excess of dicarboxylic acid; and adding additional diamine to obtain the final diacid/diamine solution. The final diacid/diamine salt solution obtained is suitable for the manufacture of a polyamide such as for example polyamide 66.</t>
  </si>
  <si>
    <t>Process for the manufacture of an aqueous solution of a salt of an alkanedicarboxylic acid of 6 to 12 carbon atoms and an alkane diamine of 6 to 12 carbon atoms comprising the following process steps: (a) mixing an alkanedicarboxylic acid of 6 to 12 carbon atoms with an alkane diamine of 6 to 12 carbon atoms to prepare a pre-salt aqueous solution having a molar ratio of the alkanedicarboxylic acid to alkane diamine of 1.5 or higher and containing i. more than 65 wt.-% and up to 85 wt.-% of the salt of alkanedicarboxylic acid and alkane diamine, based on the sum of the weight of said salt and water present in the pre-salt aqueous solution, ii. 75 wt.-% to 93 wt.-% of dissolved species, based on the total weight of the pre-salt aqueous solution, and iii. free alkanedicarboxylic acid; and (b) adding a sufficient amount of an alkane diamine of 6 to 12 carbon atoms to the pre-salt aqueous solution obtained in process step (a) to obtain the final aqueous solution of salt of alkanedicarboxylic acid and alkane diamine having a molar ratio of alkanedicarboxylic acid to alkane diamine of from 0.9 to 1.1.</t>
  </si>
  <si>
    <t>Process for the manufacture of an aqueous solution of a salt of an alkanedicarboxylic acid of 6 to 12 carbon atoms and an alkane diamine of 6 to 12 carbon atoms comprising the following process steps: 
(a) mixing an alkanedicarboxylic acid of 6 to 12 carbon atoms with an alkane diamine of 6 to 12 carbon atoms to prepare a pre-salt aqueous solution having a molar ratio of the alkanedicarboxylic acid to alkane diamine of 1.5 or higher and containing i. more than 65 wt.-% and up to 85 wt.-% of the salt of alkanedicarboxylic acid and alkane diamine, based on the sum of the weight of said salt and water present in the pre-salt aqueous solution, ii. 75 wt.-% to 93 wt.-% of dissolved species, based on the total weight of the pre-salt aqueous solution, and iii. free alkanedicarboxylic acid; and 
(b) adding a sufficient amount of an alkane diamine of 6 to 12 carbon atoms to the pre-salt aqueous solution obtained in process step (a) to obtain the final aqueous solution of salt of alkanedicarboxylic acid and alkane diamine having a molar ratio of alkanedicarboxylic acid to alkane diamine of from 0.9 to 1.1.
2. The process of claim 1, wherein the concentration of free alkanedicarboxylic acid in the pre-salt aqueous solution of step (a) is from 30 to 50 wt.-%, based on the total weight of the pre-salt aqueous solution.
3. The process of claim 1 or 2, wherein the molar ratio of alkanedicarboxylic acid to alkane diamine in the pre-salt aqueous solution is higher than 1.9 and lower than 3.8. 
4. The process of any one of the preceding claims, wherein process step (a) is carried out at a temperature between 60 and 130 °C.
5. The process of any one of the preceding claims, wherein, before and/or during process step (b), no concentration of the pre-salt aqueous solution and/or the solution containing the pre-salt aqueous solution and the additional diamine of process step (b) is carried out.
6. The process of any one of the preceding claims, wherein process step (b) is controlled by measuring the pH value of the solution containing the pre-salt aqueous solution and the additional diamine of process step (b).
7. The process of any one of the preceding claims, wherein process step (b) is carried out at a pressure of 0.25 to 0.55 MPa and a temperature of 150 to 180°C
8. The process of any one of the preceding claims, wherein the diamine used in process step (a) and the diamine used in process step (b) are identical chemical compounds
9. The process of any one of the preceding claims, wherein the final aqueous salt solution contains the salt of the alkanedicarboxylic acid and alkane diamine in an amount of more than 80 % wt.-% and up to 95 % wt.-%, based on the total weight of the dissolved species in the salt solution .
10. The process of any one of the preceding claims, wherein the alkanedicarboxylic acid is adipic acid, and the alkane diamine is hexamethylenediamine.
11. The process of any one of the preceding claims, wherein the pre-salt aqueous solution obtained in process step (a) is stored and/or transported before process step (b) is carried out. 
12. A process for the manufacture of a polyamide of AABB type, wherein AA is an alkanedicarboxylic acid of 6 to 12 carbon atoms and BB is an alkane diamine of 6 to 12 carbon atoms, wherein at first an aqueous solution of a salt of an alkanedicarboxylic acid and an alkane diamine is prepared according to the process of any one of claims 1 to 11 and afterwards a polycondensation reaction is carried out using the above aqueous solution as a starting material.
13. The process according to claim 12, wherein the produced polyamide is polyamide 66.
14. A pre-salt aqueous solution of an alkanedicarboxylic acid of 6 to 12 carbon atoms and an alkane diamine of 6 to 12 carbon atoms, wherein the pre-salt aqueous solution has a molar ratio of alkanedicarboxylic acid to alkane diamine of 1.5 or higher and contains i. more than 65 wt.-% and up to 85 wt.-% of the salt of alkanedicarboxylic acid and alkane diamine, based on the sum of the weight of said salt and water present in the pre-salt aqueous solution, ii. 75 wt.-% to 93 wt.-% of dissolved species, based on the total weight of the pre-salt aqueous solution, and iii. free alkanedicarboxylic acid.
15. The use of the pre-salt aqueous solution according to claim 14 in a process for the manufacture of an aqueous solution of a salt of an alkanedicarboxylic acid of 6 to 12 carbon atoms and an alkane diamine of 6 to 12 carbon atoms having a molar ratio of alkanedicarboxylic acid to alkane diamine of from 0.9 to 1.1.</t>
  </si>
  <si>
    <t>Polytechnyl S.a.s.</t>
  </si>
  <si>
    <t>Anti-floating glass fiber reinforced bio-based nylon material comprises pentanediamine adipate resin, modified glass fiber, silane coupling agent, antioxidant, and lubricant, which is ethylenebis(stearamide) or polyethylene wax</t>
  </si>
  <si>
    <t>The invention claims an anti-floating fibre glass fibre reinforced bio-based nylon material, the anti-floating fibre glass fibre reinforced bio-based nylon material comprises the following components by weight parts: 100 parts of polyhexamethylene adipamide resin, 15 to 60 parts of modified glass fibre, 0.1 to 1.5 parts of silane coupling agent A0.1, 0.1 to 0.5 parts of lubricant and 0.5 to 1.0 parts of antioxidant, the lubricant is ethylene bis stearamide. The anti-floating fibre glass fibre reinforced bio-based nylon material of the invention uses bio-based nylon poly-adipic acid pentamethylene diamine (PA56) as substrate, because the poly-adipic acid pentamethylene diamine material special crystallization process, the crystallization process is relatively long, the glass fibre with sufficient time is coated by nylon; soaking, matching with ethylene bis stearamide as lubricant, which is good for improving compatibility and affinity, improving the mechanical property and surface performance of the anti-floating fibre glass fibre reinforced bio-based nylon material, without floating fibre.</t>
  </si>
  <si>
    <t>1. An anti-floating fibre glass fibre reinforced bio-based nylon material, wherein the anti-floating fibre glass fibre reinforced bio-based nylon material comprises the following components by weight parts: poly-adipic acid pentamethylene diamine resin 100 parts, modified glass fibre 15 to 60 parts, silane coupling agent A0.1 to 1.5 parts, lubricant 0.1 to 0.5 parts and antioxidant 0.5 to 1.0 parts, the lubricant is one of ethylene bis stearamide, polyethylene wax, stearic acid.</t>
  </si>
  <si>
    <t>1. An anti-floating fibre glass fibre reinforced bio-based nylon material, wherein the anti-floating fibre glass fibre reinforced bio-based nylon material comprises the following components by weight parts: poly-adipic acid pentamethylene diamine resin 100 parts, modified glass fibre 15 to 60 parts, silane coupling agent A0.1 to 1.5 parts, lubricant 0.1 to 0.5 parts and antioxidant 0.5 to 1.0 parts, the lubricant is one of ethylene bis stearamide, polyethylene wax, stearic acid.2. The anti-floating fibre glass fibre reinforced bio-nylon material according to claim 1, wherein the modified glass fibre is silane coupling agent modified glass fibre.3. The anti-floating fibre glass fibre reinforced bio-nylon material according to claim 2, wherein the preparation method of the modified glass fibre comprises the following steps: mixing the silane coupling agent B, glass fibre and water, stirring for 1 ~ 3 hours at 38 ~ 45 degrees centigrade, then drying at 65 ~ 75 degrees centigrade.4. The anti-floating fibre glass fibre reinforced bio-based nylon material according to claim 3, wherein the weight ratio of the silane coupling agent B to the glass fibre to the water is (0.8 to 1.2): (7.5 to 8.5): (2.8 to 3.2).5. The anti-floating fibre glass fibre reinforced bio-nylon material according to claim 1, wherein the silane coupling agent A is gamma-glycidol ether oxypropyl trimethoxy silane, and the silane coupling agent B is vinyl triethoxy silane.6. The anti-floating fibre glass fibre reinforced bio-based nylon material according to claim 1, wherein the weight ratio of the poly-adipic acid pentamethylene diamine resin to the modified glass fibre is poly-adipic acid pentamethylene diamine resin. Modified glass fibers: lubricant = 100: (30 ~ 50): (0.3 ~ 0.4).7. The anti-floating fibre glass fibre reinforced bio-based nylon material according to claim 1, wherein the viscosity of the poly-adipic acid pentamethylene diamine resin is 1.2 ~ 2.3dl/g, and the poly-adipic acid pentamethylene diamine resin is the PA56-BN5602. PA56-117 or Kaisai Biological PA56-12738. The anti-floating fibre glass fibre reinforced bio-nylon material according to claim 1, wherein the antioxidant comprises main antioxidant and auxiliary antioxidant, the main antioxidant is antioxidant 1010, and the auxiliary antioxidant is antioxidant 168. the weight ratio of the main antioxidant to the auxiliary antioxidant is 6: (3.8 to 4.2).9. The anti-floating fibre glass fibre reinforced bio-nylon material according to claim 1, wherein the diameter of the modified glass fibre is 6-12 microns.10. The preparation method of the anti-floating fibre glass fibre reinforced bio-nylon material according to any one of claims 1-9, wherein the method comprises the following steps: (1) the poly-adipic acid pentamethylene diamine resin 100 parts, silane coupling agent A0.1 to 1.5 parts, lubricant 0.1 to 0.5 parts, antioxidant 0.5 to 1.0 parts, putting into high speed mixer, high speed mixing for 5 to 10 minutes to obtain mixture A; (2) starting the double-screw extruder, putting the mixture A into the extruder main hopper, at the same time, putting the modified glass fibre into the extruder middle feeding port to side feeding way, adding the extruder barrel, mixing and extruding, setting the temperature range of each section of the double-screw extruder barrel from the feeding port to the machine head: Zone I: 160 to 170 ° C, II area: 190 to 205 degrees centigrade, III area: 190 to 205 ° C, IV region: 200 ~ 220 degrees centigrade, V area: 210 ~ 230 degrees centigrade, VI area: 225 to 245 ° C, screw speed is 380 to 420r/min, after traction, cooling, drying, granulating to obtain the anti-floating fibre glass fibre reinforced bio-based nylon material plastic particles.</t>
  </si>
  <si>
    <t>Hisense Ronshen (guangdong) Refrigerator Co., Ltd.</t>
  </si>
  <si>
    <t>Industrial fan or blower comprises flame-retardant polyamide composition comprising polyamide, reinforcing agent, flame-retardant mixture red phosphorus and magnesium hydroxide, impact modifier, stabilizer, and dispersing agent</t>
  </si>
  <si>
    <t>The invention relates to an industrial fan or blower comprising a flame-retardant polyamide composition and to a process for preparing the same.</t>
  </si>
  <si>
    <t>1. An industrial fan or blower comprising a flame-retardant polyamide composition compris ing: (a) 20 wt.% to 60 wt.% of a polyamide having a viscosity number in between 90 ml/g to 350 ml/g determined according to ISO 307, (b) 20 wt.% to 50 wt.% of a reinforcing agent, (c) a flame-retardant mixture comprising (i) 1.0 wt.% to 10.0 wt.% of red phosphorus, and (ii) 1.0 wt.% to 10.0 wt.% of magnesium hydroxide, based on the total weight of the flame-retardant polyamide composition, wherein the weight ratio between (i) and (ii) in the flame-retardant mixture is in between 1:5 to 5:1, (d) 0.1 wt.% to 10.0 wt.% of an impact modifier, (e) 0.01 wt.% to 5.0 wt.% of a stabilizer, and (f) 0.1 wt.% to 5.0 wt.% of a dispersing agent, wherein the flame-retardant polyamide composition has a viscosity number of at least 114 ml/g, determined according to ISO 307.</t>
  </si>
  <si>
    <t>1. An industrial fan or blower comprising a flame-retardant polyamide composition compris ing: 
(a) 20 wt.% to 60 wt.% of a polyamide having a viscosity number in between 90 ml/g to 350 ml/g determined according to ISO 307, 
(b) 20 wt.% to 50 wt.% of a reinforcing agent, 
(c) a flame-retardant mixture comprising (i) 1.0 wt.% to 10.0 wt.% of red phosphorus, and (ii) 1.0 wt.% to 10.0 wt.% of magnesium hydroxide, based on the total weight of the flame-retardant polyamide composition, wherein the weight ratio between (i) and (ii) in the flame-retardant mixture is in between 1:5 to 5:1, 
(d) 0.1 wt.% to 10.0 wt.% of an impact modifier, 
(e) 0.01 wt.% to 5.0 wt.% of a stabilizer, and 
(f) 0.1 wt.% to 5.0 wt.% of a dispersing agent, wherein the flame-retardant polyamide composition has a viscosity number of at least 114 ml/g, determined according to ISO 307.
2. The industrial fan or blower according to claim 1, wherein the polyamide has a viscosity number in between 150 ml/g to 210 ml/g determined according to ISO 307.
3. The industrial fan or blower according to claim 1 or 2, wherein the polyamide is selected from polyamide 6, polyamide 66, or a blend or a copolymer thereof.
4. The industrial fan or blower according to one or more of claims 1 to 3, wherein the reinforc ing agent is glass fiber.
5. The industrial fan or blower according to one or more of claims 1 to 4, wherein the weight ratio between (i) and (ii) is in between 1:2 to 2:1.
6. The industrial fan or blower according to one or more of claims 1 to 5 further comprising ad ditives.
7. The industrial fan or blower according to claim 6, wherein the additive is selected from dyes, pigments, UV absorbers, antistats, fungistats, bacteriostats, and IR absorbing materi als.
8. The industrial fan or blower according to one or more of claims 1 to 7, wherein the flame- retardant polyamide composition meets the fire resistance requirements of 5VA in accord ance with UL94 standard.</t>
  </si>
  <si>
    <t>Polyamide material comprises nylon 66, long-chain nylon, toughening agent, hydrolysis resistant agent and auxiliary agent</t>
  </si>
  <si>
    <t>The invention claims a polyamide material, automobile cooling hose and preparation method thereof, the preparation raw material of the polyamide material comprises the following components according to parts by weight: 60-80 parts nylon 66, 5-10 parts long chain nylon, 10-30 parts toughening agent, 0.5-3 parts of hydrolysis-resistant agent and 0.1-2 parts of auxiliary agent; The toughening agent comprises a combination of an ethylene - -1 - octene copolymer and a maleic anhydride grafted ethylene - -1 - octene copolymer. The polyamide material of the invention uses nylon 66 as main material, which greatly reduces the use of high cost long-chain nylon, and because the adding of toughening agent and hydrolysis-resistant agent makes the polyamide material with nylon 66 as main body have hydrolysis resistance and high flexibility; meanwhile, the polyamide material of the invention can be prepared by extrusion moulding technique; it can obtain the automobile cooling hose with small attenuation performance under the working condition of long-term contact with the cooling liquid.</t>
  </si>
  <si>
    <t>1. A polyamide material, wherein the preparation raw material of the polyamide material comprises the following components according to parts by weight: 60-80 parts nylon 66, 5-10 parts long chain nylon, 10-30 parts toughening agent, 0.5-3 parts of hydrolysis-resistant agent and 0.1-2 parts of auxiliary agent; The toughening agent comprises a combination of an ethylene - -1 - octene copolymer and a maleic anhydride grafted ethylene - -1 - octene copolymer.</t>
  </si>
  <si>
    <t>1. A polyamide material, wherein the preparation raw material of the polyamide material comprises the following components according to parts by weight: 60-80 parts nylon 66, 5-10 parts long chain nylon, 10-30 parts toughening agent, 0.5-3 parts of hydrolysis-resistant agent and 0.1-2 parts of auxiliary agent; The toughening agent comprises a combination of an ethylene - -1 - octene copolymer and a maleic anhydride grafted ethylene - -1 - octene copolymer.2. The polyamide material according to claim 1, wherein the weight ratio of the ethylene-1-octylene copolymer to the maleic anhydride grafted ethylene-1-octene copolymer is 1: 2-3 1): 1.3. The polyamide material according to claim 1 or 2, wherein the long-chain nylon comprises any one or combination of at least two of nylon 11, nylon 612, nylon 12 or nylon 1010.4. The polyamide material according to any one of claims 1-3 wherein the hydrolysis-resistant agent comprises polycarbodiimide. preferably, the mol content of N=C=N functional group in the polycarbodiimide is 10 %-20 %.5. The polyamide material according to any one of claims 1-4 5 to 5, wherein the auxiliary agent comprises antioxidant and/or processing auxiliary agent; Preferably, the antioxidant comprises β - (3, 5-di-tert-butyl-4-hydroxyphenyl) propionic acid n-octadecanol ester and/or 3 - (2, 4-di-tert-butyl phenyl) phosphite ester; Preferably, the weight parts of the antioxidant is 0.1-1 parts; Preferably, the weight parts of the processing auxiliary agent is 0.1-1 parts.6. The polyamide material according to any one of claims 1-5 wherein the preparation raw material of the polyamide material comprises the following components according to parts by weight: 60-80 parts nylon 66, 5-10 parts long chain nylon, 10-30 parts toughening agent, 0.5-3 parts of hydrolysis-resistant agent, 0.1-1 parts of antioxidant and 0.1-1 parts of processing auxiliary agent; Preferably, the preparation raw material of the polyamide material comprises the following components according to parts by weight: 70-75 parts nylon 66, 5-10 parts long chain nylon, 12-29 parts toughening agent, 1.5-2.5 parts of hydrolysis-resistant agent, 0.2-1 parts of antioxidant and 0.5-1 parts of processing auxiliary agent; Further preferably, the preparation raw material of the polyamide material comprises the following components according to parts by weight: 70-75 parts nylon 66, 5-10 parts long chain nylon, 7-15 parts ethylene -1 - octylene copolymer, 5-14 parts maleic anhydride grafted ethylene -1 - octylene copolymer, 1.5-2.5 parts of hydrolysis-resistant agent; 0.1-0.5 parts of beta - (3, 5-di-tert-butyl-4-hydroxyphenyl) propionic acid n-octadecanol ester, 0.1-0.5 parts of 3 - (2, 4-di-tert-butyl phenyl) phosphite ester and 0.5-1 parts of processing auxiliary agent.7. An automobile cooling hose, wherein the preparation raw material of the automobile cooling hose comprises the polyamide material according to any one of claims 1-6 to 1-6.8. A preparation method of automobile cooling hose according to claim 7, wherein the preparation method comprises the following steps: drying the polyamide material, continuously extruding, shaping, cooling, drying, traction, cutting, obtaining the cooling hose.9. The preparation method according to claim 8, wherein the drying temperature of the polyamide material is 100-120 ℃; Preferably, the polyamide material drying time is 4-8h; Preferably, the continuous extrusion is carried out in an extruder; Preferably, the continuously extruded area temperature is 220-260 ℃; Preferably, the second area temperature of the continuous extrusion is 260-270 ℃; Preferably, the continuous extrusion of the third area temperature is 265-275 ℃; Preferably, the continuous extrusion of the four area temperature is 265-280 ℃; Preferably, the flange temperature of the continuous extrusion is 270-280 ℃; Preferably, the head temperature of the continuous extrusion is 270-280 ℃; Preferably, the continuously extruded mould temperature is 270-280 ℃; Preferably, the screw rotating speed of the 1000-2000r/min; is Preferably, the rate of the traction is 10-20m/min.10. The preparation method according to claim 8 or 9, wherein the preparation method comprises the following steps: drying the polyamide material at the temperature of the 100-120 ℃ for 4-8h, continuously extruding in the extruder with the screw rotating speed of 1000-2000r/min; the temperature of each section continuously extruding is as follows: the first area temperature is 220-260 ℃; the second area temperature is 260-270 ℃; the third area temperature is 265-275 ℃; the fourth area temperature is 265-280 ℃; the flange temperature is 270-280 ℃; the machine head temperature is 270-280 ℃; the mould temperature is 270-280 ℃, continuously extruding and shaping, cooling, drying, then pulling at a speed of 10-20m/min, cutting to obtain the automobile cooling hose.</t>
  </si>
  <si>
    <t>China Faw Co., Ltd.</t>
  </si>
  <si>
    <t>The invention claims a method for producing high temperature resistant polyamide, polyamide product and application thereof, the method comprises: the polyamide salt solution is subjected to or not subjected to concentration treatment, performing the following reaction: heating, and pressurizing to P1, maintaining pressure, the system temperature is T1 when the pressure is finished; reducing the pressure to P2, the temperature of the system is T2 when the pressure is over; vacuumizing; the P1 is 0.8 to 4MPa, T1 is 250 to 290 ° C, the T1 is less than T2 and satisfies (T2-T1 )/ (P1-P2) = 5 to 75. The process of the method preparation high temperature polyamide is simple, which reduces the waste of energy consumption. The obtained high temperature resistant polyamide can be used as the following injection moulding, moulded or raw material of fiber machine, automobile, household device, toy, fabric goods, mobile phone, computer, portable computer, GPS device, optical device high temperature accessory.</t>
  </si>
  <si>
    <t>1. A method for producing high temperature resistant polyamide, wherein it comprises: the polyamide salt solution is subjected to or not subjected to concentration treatment, performing the following reaction: (1) heating, and pressurizing to P1, pressure maintaining, maintaining the system temperature is T1; (2) reducing the pressure to P2, wherein the temperature of the system is T2 when the pressure is over; (3) vacuumizing; the P1 is 0.8 to 4MPa, T1 is 250 to 290 ° C, the T1 is less than T2 and satisfies (T2-T1 )/ (P1-P2) = 5 to 75.</t>
  </si>
  <si>
    <t>1. A method for producing high temperature resistant polyamide, wherein it comprises: the polyamide salt solution is subjected to or not subjected to concentration treatment, performing the following reaction: (1) heating, and pressurizing to P1, pressure maintaining, maintaining the system temperature is T1; (2) reducing the pressure to P2, wherein the temperature of the system is T2 when the pressure is over; (3) vacuumizing; the P1 is 0.8 to 4MPa, T1 is 250 to 290 ° C, the T1 is less than T2 and satisfies (T2-T1 )/ (P1-P2) = 5 to 75.2. The method for producing high temperature resistant polyamide according to claim 1, wherein the mass concentration of the polyamide salt solution is more than 20 wt %, further 20 to 90 wt %; and/or, step (1) the concentration of the polyamide salt solution is 10 wt %, the pH value is 6.5 to 9.0.3. The method for producing high temperature resistant polyamide according to claim 1 or 2, wherein the polyamide salt comprises a component (A) diamine, component (B) diacid reaction to form the salt; and/or, the polyamide salt solution at least comprises ion of component (A) diamine and ion of component (B) diacid; and/or, the polyamide salt solution comprises: (1) component (A) diamine, component (B) diacid and solvent obtained by mixing the solution, (2) component (C) polyamide salt and solvent obtained by mixing the solution, (3) component (C) polyamide salt, component (A) diamine and/or component (B) diacid and solvent obtained by mixing any one kind of or the combination of several kinds of them.4. The method for producing high temperature resistant polyamide according to claim 3, wherein the component (A) diamine comprises: (a1) aliphatic straight-chain or branched-chain diamine with 4 to 16 carbon atoms, (a2) aromatic diamine or cyclic aliphatic diamine in any one or combination of several kinds; and/or, the component (B) diacid comprises: (b1) aliphatic diacid with carbon atom number of 2 ~ 18, (b2) any one or combination of several of benzene ring-containing diacid with carbon atom number more than 8.5. The method for producing high temperature resistant polyamide according to claim 4, wherein the component (a1) comprises: pentamethylene diamine, hexamethylenediamine, heptanediamine, octanediamine, nonanediamine, decamethylene diamine, eleven-carbon diamine, twelve-carbon diamine, thirteen carbon diamine, fourteen carbon diamine, fifteen carbon diamine, sixteen carbon diamine in the one kind of or more; and/or, the component (a2) comprises: cyclopentane diamine, methyl cyclopentanediamine, cyclohexanediamine, p-phenylenediamine, o-phenylenediamine, m-phenylenediamine; and/or, the component (b1) comprises: succinic acid, glutaric acid, adipic acid, pimelic acid, suberic acid, azelaic acid, sebacic acid, eleven carbon dibasic acid, dodecanedioic acid, thirteen carbon dibasic acid, tetradecyl dibasic acid, fifteen carbon dibasic acid, sixteen carbon dibasic acid, seventeen carbon dibasic acid, one or more of octadecane dibasic acid; and/or, the component (b2) comprises: terephthalic acid or more of isophthalic acid, phthalic acid.6. The method for producing high temperature resistant polyamide according to claim 4, wherein the mol ratio of the component (A) and the component (B) is (0.5 to 5): 1; and/or the mol ratio of the component (a1) and component (b1) is (0.5 ~ 12): 1; and/or, the mol ratio of the component (a1) and component (b2) is (0.1 ~ 6): 1.7. The method for producing high temperature resistant polyamide according to claim 1, wherein in the step (2), the pressure is reduced to P2; the pressure P and the temperature T satisfy the following conditions: when P=0.4 to 0.65 times of P1, the T = 1.01 to 1.18T1 and/or, in the step (2), the step of reducing the pressure to P2, the pressure P and the temperature T satisfy the following conditions: when P=0.1 to 0.3 times of P1, the T = 1.132 to 1.26T18. The method for producing high temperature resistant polyamide according to claim 1, wherein in the step (1), the water vapour is discharged outwards, the ratio of the discharged water vapour (mol) to the water content (mol) in the polyamide salt solution is (60.6 to 93.9): 100.9. The method for producing high temperature resistant polyamide according to claim 1, wherein in the step (2), the water vapour is discharged outwards, the ratio of the discharged water vapour (mol) to the water content (mol) in the polyamide salt solution is (93.9 to 118.2): 100.10. The method for producing high temperature resistant polyamide according to claim 1, wherein before the reaction of step (1), the polyamide salt solution is concentrated and concentrated to the concentration of the polyamide salt solution is 50 to 85wt %; and/or adding component (D) additive in any stage of step (1) to (3); and/or, the T2 is 295 ~ 340 degrees centigrade, and the T1 &lt;T2; and/or, the P2 is 0 to 0.05MPa, and the P1 &gt; P2; and/or, in the step (3), vacuumizing until the pressure is -0.09 to -0.005MPa; and/or, the temperature of the system after vacuumizing in step (3) is 310 ~ 340 degrees centigrade; and/or, the method further comprises the step (4): discharging the polyamide melt, cutting to obtain polyamide resin.11. The method for producing high temperature resistant polyamide according to claim 3, wherein the polyamide salt solution further comprises component (D) additive; the component (D) comprises one or more of UV stabilizer, heat stabilizer, crystallization promoter, free radical removing agent lubricant, plasticizer, impact modifier, inorganic filler, brightening agent, dye, fire retardant, mineral; and/or, the molar weight of the component (D) is component (A) and/or component (C) molar amount of (0.01 to 0.8) %.12. A high temperature resistant polyamide, wherein it at least comprises component (A) diamine and component (B) diacid as raw material, the mol ratio of the component (A) and component (B) is (0.5 ~ 5): 1; and/or, the component (A) diamine comprises: (a1) aliphatic straight-chain or branched-chain diamine with 4 to 16 carbon atoms, (a2) aromatic diamine or cyclic aliphatic diamine in any one or combination of several kinds; the component (B) diacid comprises: (b1) the carbon atom number is 2 to 18 aliphatic diacid, (b2) the carbon atom number is more than 8 of benzene ring containing benzene ring of any one kind of or the combination of several kinds.13. A high temperature resistant polyamide, wherein it at least comprises the solution of the polyamide salt of component (C) as raw material.14. A high temperature resistant polyamide, wherein the structural unit of the high temperature resistant polyamide comprises the following formula: wherein, n= 4 ~ 16, m= 2 ~ 18.15. The high temperature resistant polyamide according to claim 12 or 13 or 14, wherein the melting point of the high temperature resistant polyamide is 286 to 328 degrees centigrade; and/or the viscosity of the high temperature resistant polyamide is 1.80 to 2.70; and/or the notch impact strength of the high temperature resistant polyamide is 6.5 ~ 10KJ/cm2 and/or the tensile strength of the high temperature resistant polyamide is 105 134MPa; and/or the bending strength of the high temperature resistant polyamide is 155 to 183MPa.16. The application of the high temperature resistant polyamide according to any one of claim 1 to 15, wherein the high temperature resistant polyamide is used as the raw material of the injection moulding piece, moulded product or fiber, further, the high temperature resistant polyamide is the following injection moulding piece, moulded product or raw material of fiber machine, automobile, household device, toy, fabric goods, mobile phone, computer, portable computer, GPS device, optical device high temperature accessory.</t>
  </si>
  <si>
    <t>Shanghai Cathay Biotech Inc.; Cibt America Inc.; Shanxi Synthetic Biology Research Institute Co., Ltd.</t>
  </si>
  <si>
    <t>Preparing a bio-based nylon yarn involves extracting pentamethylene diamine with glucose as raw material, extracting adipic acid, and polymerizing the extracted pentane diamine and adipic acid to obtain a bio-based polyamide</t>
  </si>
  <si>
    <t>The invention claims a bio-based chinlon yarn and preparation technique thereof, comprising the following steps: taking glucose as raw material to extract pentamethylene diamine; extracting adipic acid; polymerizing the extracted pentamethylene diamine and adipic acid to obtain bio-polyamide; using slice melting spinning method to slice the bio-based polyamide slice to obtain the teat silk; the bamboo fibre slurry is prepared by taking bamboo pulp as raw material by solvent method; spinning and moulding the prepared bamboo fibre slurry to obtain the bamboo fibre yarn; blending the bamboo fibre yarn and the terryl to obtain the chinlon yarn; fibre terryl bamboo fibre blended into chinlon yarn; the invention has double advantages of the fibre and bamboo fibre; it has low temperature deep dyeing, intrinsic flame retardant, high wear resistance, high moisture regain; the hand feeling is soft and close to the characteristic of wool; and it has good antibacterial and ventilation property and high strength.</t>
  </si>
  <si>
    <t>1. A preparation technique of bio-based chinlon yarn, wherein the method comprises the following steps: S1: taking glucose as raw material to extract pentamethylene diamine; S2: extracting adipic acid; S3: polymerizing the extracted pentamethylene diamine and adipic acid to obtain bio-polyamide; S4: using slice melting spinning method to slice the bio-based polyamide slice to obtain the teat silk; S5: the bamboo fibre slurry is prepared by taking bamboo pulp as raw material by solvent method; S6: spinning and moulding the prepared bamboo fibre slurry to obtain the bamboo fibre yarn; S7: blending the bamboo fibre yarn and the terryl to obtain the chinlon yarn.</t>
  </si>
  <si>
    <t>1. A preparation technique of bio-based chinlon yarn, wherein the method comprises the following steps: S1: taking glucose as raw material to extract pentamethylene diamine; S2: extracting adipic acid; S3: polymerizing the extracted pentamethylene diamine and adipic acid to obtain bio-polyamide; S4: using slice melting spinning method to slice the bio-based polyamide slice to obtain the teat silk; S5: the bamboo fibre slurry is prepared by taking bamboo pulp as raw material by solvent method; S6: spinning and moulding the prepared bamboo fibre slurry to obtain the bamboo fibre yarn; S7: blending the bamboo fibre yarn and the terryl to obtain the chinlon yarn.2. The preparation technique of bio-based chinlon yarn according to claim 1, wherein in S1, the glucose is obtained from the plant, the glucose fermentation to obtain L-lysine, the L-lysine is converted into pentanediamine by microorganism; the microorganism comprises but not limited to Escherichia coli, Bacillus subtilis, Bacillus alkalophilus, Streptomyces coelicolor, Huafi bee, Corynebacterium glutamicum or Klebsiella occiformis, the microorganism is used for producing lysine decarboxylase.3. The preparation technique of bio-based chinlon yarn according to claim 1, wherein The slice melt spinning method comprises slicing, drying, melting, spinning, cooling, oiling, stretching, winding and forming.4. The preparation technique of bio-based chinlon yarn according to claim 4, wherein S4, the drying is vacuum drum drying, the first step: 95 degrees centigrade constant temperature drying 4h, the second step: drying for 3h at 95-120 degrees centigrade, the third step 120 degrees constant temperature drying 5h.5. The preparation technique of bio-based chinlon yarn according to claim 4, wherein S4, melting by a screw extruder; the screw extruding temperature is divided into five regions; the temperature is respectively 250-260 degrees, 260-270 degrees, 270-280 degrees, 275-285 degrees, 280-290 degrees.6. The preparation technique of bio-based chinlon yarn according to claim 4, wherein S4, spinning is finished by spinning box; the temperature of the spinning box is 285-300 degrees centigrade; the oiling rate is 0.8 %.7. The preparation technique of bio-based chinlon yarn according to claim 1, wherein S5, the solvent method comprises: 1, adding the bamboo pulp of polymerization degree 400-1000, adding into the de-ionized water, adjusting the pH value at 4-6, adding cellulase for activating, then adding alkali, adjusting the pH value at 10-13, stopping activation, obtaining slurry porridge; 2, vacuum dehydrating and squeezing the pulp porridge, obtaining the squeezed cellulose with water content of mass percentage of 10-60 %; 3, adding the water solution containing the mass percentage 50-88 N-methyl morpholine-N-oxide to the pressed water cellulose to obtain the pre-dissolved slurry; 4, the pre-dissolving slurry into the dissolving machine, heating and vacuumizing, dehydrating, dissolving, homogenizing, defoaming to obtain the bamboo fibre slurry.8. The preparation technique of bio-based chinlon yarn according to claim 1, wherein S6, the bamboo fibre slurry is conveyed by the pressurizing pump, after entering the metering pump, spraying by the spinneret plate, using dry-wet spinning forming to obtain the bamboo fibre, and then washing the bamboo fibre, bleaching, oiling, drying to obtain the bamboo fibre.9. The preparation technique of bio-based chinlon yarn according to claim 1, wherein S7, the blending comprises 1, the Tinylon filament passes through the bale plucker, multi-bin cotton mixing machine, cotton opening machine, cotton feeding machine, lap machine for processing uniformly into a roll, then using carding machine for opening and carding and removing impurity to prepare terryl the fibre sliver, then pre-processing the terryl fibre sliver to prepare terryl the fibre sliver; 2, the bamboo fibre is firstly orderly through cotton grabbing machine, multi-chamber cotton mixing machine, cotton opening machine, cotton feeding machine, lap machine for processing uniformly into a roll, then using carding machine for opening and carding and removing impurity into cotton fibre sliver, and then orderly performing pre-drawing and sliver combining machine processing to prepare into bamboo fibre cooked sliver; 3, drawing the terryl and the bamboo fibre slivers; spinning into roving and spinning into spun yarn; then twisting by winding and stranding to obtain the yarn.10. A bio-based chinlon yarn, wherein comprising a terryl fibre and bamboo fibre; the blending ratio of terryl fibre and bamboo fibre is 7: 3.</t>
  </si>
  <si>
    <t>Tumushuke East Lake Xing Textile Co., Ltd.</t>
  </si>
  <si>
    <t>Process for recycling object essentially comprising polyamide involves melting mixture of ground materials, extruding mixture of molten shredded material, in which extrusion is intended to provide thread of recycled polyamide</t>
  </si>
  <si>
    <t>Process for manufacturing a recycled polyamide yarn and use in manufacturing additive The present invention relates to a process (310) for recycling at least one object (30) essentially comprising polyamide, the process comprising: - a step (330) for collecting the object (30), - a step (340) of grinding the object (30) in order to form a mixture of ground materials (80), - a step (370) of melting the mixture of ground materials (80), and - a step (380) of extruding the mixture of molten shredded material (80), characterized in that the step (380) of extrusion is intended to provide a thread (50) of recycled polyamide. Figure for abstract: Figure 1</t>
  </si>
  <si>
    <t>Claims[Claim 1]Process (310) for recycling at least one object (30) essentially comprising polyamide, the process comprising:- a step (330) for collecting the object (30),- a step (340) of grinding the object (30) in order to form a mixture of ground materials (80),- a step (370) of melting the mixture of ground materials (80), and- a step (380) of extruding the mixture of molten shredded material (80), characterized in that the step (380) of extrusion is intended to provide a thread (50) of recycled polyamide.</t>
  </si>
  <si>
    <t>1]
Process (310) for recycling at least one object (30) essentially comprising polyamide, the process comprising:
- a step (330) for collecting the object (30),
- a step (340) of grinding the object (30) in order to form a mixture of ground materials (80),
- a step (370) of melting the mixture of ground materials (80), and
- a step (380) of extruding the mixture of molten shredded material (80), characterized in that the step (380) of extrusion is intended to provide a thread (50) of recycled polyamide.
[Claim 2]
Process according to claim 1, further comprising a step (350) of sorting the mixture of ground materials between the step (340) of grinding and the step (370) of melting the mixture of ground materials (80) suitable for eliminating from the mixture ground material (80) impurities (100) containing a material other than polyamide.
[Claim 3]
Method according to claim 2, characterized in that the sorting step (350) is a magnetic sorting capable of eliminating metallic elements from the mixture of crushed materials (80).
[Claim 4]
Method according to any one of the preceding claims, characterized in that the extrusion step (380) is carried out at a speed of between 40 rpm and 80 rpm.
[Claim 5]
Method according to any one of the preceding claims, characterized in that the object (30) essentially comprising polyamide is a cable tie or part of a cable tie.
[Claim 6]
Process according to any one of the preceding claims, characterized in that the polyamide is polyamide 6-6.
[Claim 7]
Method according to any one of the preceding claims, characterized in that the recycled polyamide thread (50) has a diameter of between 1 millimeter and 5 millimeters.
[Claim 8]
Method according to any one of the preceding claims, characterized in that it further comprises a step (360) of adding at least one additive to the mixture of ground materials (80).
[Claim 9]
Process (300) for manufacturing a part (20) in recycled polyamide comprising:
- the manufacture of a thread (50) of recycled polyamide by a method according to any one of claims 1 to 8, and
- a step (320) of manufacturing by additive manufacturing of the part (20) in recycled polyamide from yarn (50) in recycled polyamide.
[Claim 10] Use of a recycled polyamide yarn (50) obtainable by the process according to any one of Claims 1 to 8 as raw material in a process (300) for manufacturing by additive manufacturing a part (20) in recycled polyamide.</t>
  </si>
  <si>
    <t>Alstom Holdings, Fr</t>
  </si>
  <si>
    <t>Antiaging toughened bio-based nylon composite material used for e.g. automobile component, comprises bio-based polyamide-56, polyamide-66, thermoplastic elastomer, antiaging agent, heat-resistant stabilizer, compatibilizer, and brightener</t>
  </si>
  <si>
    <t>The invention claims an anti-aging toughened bio-based nylon composite material and preparation method thereof, belonging to the technical field of plastic modification. The invention uses bio-based nylon 56 as matrix resin, providing a preparation method of anti-aging and toughening type bio-based nylon. said bio-based nylon refers to at least one monomer obtained by fermentation method in the synthesis process; anti-aging and toughening type bio-based nylon, comprising the following components according to parts by weight: bio-based polyamide 56-100 parts, toughening agent 15 -25 parts, anti-aging agent 0.3-1.0 parts, heat stabilizer 0.1-0.5 parts, the anti-aging agent is mainly hindered phenol antioxidant, thioester antioxidant, phosphite ester antioxidant in the one kind of or two kinds of composite use. The parts prepared by the anti-aging and toughening type bio-based nylon 56 of the invention have good toughness; good thermal stability and anti-aging and so on, completely satisfying the high temperature environment at 120 degrees centigrade, especially suitable for automobile parts, household appliance, aerospace, construction equipment and toughness and anti-aging requirement of the place.</t>
  </si>
  <si>
    <t>1. An anti-aging toughened bio-based nylon composite material and preparation method thereof, wherein The method comprises the following raw materials according to parts by weight: 56 40-70 parts of biological base PA, 66 40-70 parts of P A, 66 parts of thermoplastic elastomer 15 -25 parts 0.1-0.5 parts of antioxidant, 0.1-0.3 parts of heat-resistant stabilizer, 0.1-0.5 parts of compatilizer 2-5 parts</t>
  </si>
  <si>
    <t>1. An anti-aging toughened bio-based nylon composite material and preparation method thereof, wherein The method comprises the following raw materials according to parts by weight: 56 40-70 parts of biological base PA, 66 40-70 parts of P A, 66 parts of thermoplastic elastomer 15 -25 parts 0.1-0.5 parts of antioxidant, 0.1-0.3 parts of heat-resistant stabilizer, 0.1-0.5 parts of compatilizer 2-5 parts2. The anti-aging and toughening type bio-based nylon composite material and preparation method thereof according to claim 1, wherein the raw material adipic acid and pentamethylene diamine of the bio-based PA56 at least one from biological fermentation, wherein the biomass source is 35 % to 100wt%; The bio-based PA56 includes a renewable source of organic carbon in accordance with ASTM D6866 standard.3. The anti-aging toughened bio-based nylon composite material and preparation method thereof according to claim 1, wherein the relative viscosity of 96wt % sulphuric acid of the bio-based PA56 and PA66 is 2.1 ~ 3.5.4. The anti-aging toughened bio-based nylon composite material and preparation method thereof according to claim 1, wherein the toughening agent is methyl methacrylate-butadiene-styrene copolymer, maleic anhydride grafted ethylene-octylene copolymer, epoxy resin grafted ethylene-octene copolymer; maleic anhydride grafted ethylene propylene diene rubber copolymer, maleic anhydride grafted polypropylene copolymer, maleic anhydride grafted ethylene-butadiene-styrene copolymer in the one kind of or mixture of more than two of them.5. The anti-aging and toughening type bio-based nylon composite material and preparation method thereof according to claim 1, wherein the composite material further comprises 0.1-0.5 of antioxidant, antioxidant is main antioxidant and auxiliary antioxidant, main antioxidant is hindered phenol antioxidant 1010; 1076, 1098, 1024, AO-80 in the one kind of or two kinds; the auxiliary antioxidant is mainly thioester antioxidant DLTP, DSTP, phosphite ester antioxidant 168, 626, TP80 in the one kind of or two kinds of compound use.6. The anti-aging and toughening bio-based nylon composite material and preparation method thereof according to claim 1, wherein the composite material further comprises 0.1-0.5 of light stabilizer, the light stabilizer is BP-3, BP-12 (UV-531), P, 325, 326; 327, 328, 329, 360, 1130, 234, 770, 622, 944, 292 in the one kind of or more compound use.7. The anti-aging and toughening bio-based nylon composite material and preparation method thereof according to claim 1, wherein the composite material further comprises 0.1-0.5 of heat-resistant stabilizer, the heat stabilizer mainly comprises one or compound of H3311 and H10.8. The anti-aging and toughening type bio-based nylon composite material and preparation method thereof according to claim 1-7, wherein it comprises the following steps: (1) weighing pre-drying PA56 resin with water content less than 0.3 % according to parts by weight, toughening agent, coupling agent for mixing and dispersing to obtain material A; (2) adding antioxidant; whitening agent and heat-resistant stabilizer at normal temperature blending uniformly to obtain the material B; (3) adding the material A into the double-screw extruder from the main feeding port, at the same time, adding the material B from the side feeding port into the double-screw extruder, mixing, extruding and granulating to obtain the thermoplastic toughening anti-aging bio-based PA56 composite material.9. The preparation method of modified bio-based PA56 composite material according to claim 8, wherein the temperature of each area of the extruding device is: the first area temperature is 230-240 ℃, the second area temperature is 240-250 ℃, the third area temperature is 250-260 ℃, the fourth area temperature is 260-270 ℃, the fifth area temperature is 265-260 ℃; the sixth area temperature is 260-255 ℃, the rotating speed is 110-130RPM, the side feeding port is between the third area and the fourth area.</t>
  </si>
  <si>
    <t>Polyamide composition without black spots comprises dibasic acid and diamine monomers, and modified components, prepared by dissolving raw materials in purified water, preparing nylon salt aqueous solution, and polymerizing</t>
  </si>
  <si>
    <t>A black-point-free polyamide composition and polymerization process thereof, the invention from raw material, polymerization process, condition control multi-angle lower hand solves the problem of black point technology of the polyamide and composition thereof. The components of the composition include: dibasic acid and diamine monomer; the total weight is more than 90 % of the total weight of the raw material; additive; the total weight is less than 10 % of the total weight of the raw material. preparing raw material by the formulation, continuously performing the following steps: (1) Salt-forming: the reaction kettle under the protection of nitrogen to dissolve the raw material into water, preparing into nylon salt water solution, controlling the concentration of nylon salt is 40 to 90 %; (2) boosting and pre-polymerizing: gradually polymerizing; the pressure maintaining pressure is controlled at 0.2 to 2MPa (gauge pressure); (3) Final polymerization of negative pressure: when the system temperature rises to 240 to 275 ° C, vacuumizing to reduce the pressure in the reaction system to -0.01 to -0.1MPa (gauge pressure), and maintaining for 1 to 60min; (4) pressurizing and pelleting under the protection of inert gas: system pressurizing to 0.3-0.5Mpa, discharging and granulating; after the discharging is finished, there is no oxygen contact the channel under the protection of inert gas.</t>
  </si>
  <si>
    <t>1. A polyamide composition without black point, wherein the composition comprises the following components: dibasic acid and diamine monomer, as main component, the total weight is more than 90 % of the total weight of the raw material; additive, is modified component, the total weight is less than 10 % of the total weight of the raw material.</t>
  </si>
  <si>
    <t>1. A polyamide composition without black point, wherein the composition comprises the following components: dibasic acid and diamine monomer, as main component, the total weight is more than 90 % of the total weight of the raw material; additive, is modified component, the total weight is less than 10 % of the total weight of the raw material.2. The composition according to claim 1, wherein the polyamide is obtained by polycondensation of two or more monomers selected from the group consisting of a dibasic acid containing five carbon atoms to eighteen carbon atoms and a diamine containing five carbon atoms to eighteen carbon atoms.3. The composition according to claim 1, wherein said dibasic acid and diamine monomer are as follows: comprising glutaric acid, adipic acid, pimelic acid, suberic acid, azelaic acid, sebacic acid, eleven carbon dibasic acid, dodecanedioic acid, thirteen carbon dibasic acid, fourteen carbon dibasic acid, fifteen carbon dibasic acid, sixteen carbon dibasic acid, seventeen carbon dibasic acid, one or more of octadecane dibasic acid, and; the diamine monomer, comprising pentamethylene diamine, hexamethylenediamine, heptanediamine, octanediamine, nonanediamine, decamethylene diamine, eleven carbon diamine, twelve carbon diamine, thirteen carbon diamine, fourteen carbon diamine, fifteen carbon diamine, sixteen carbon diamine, seventeen carbon diamine, octadecarbon diamine in the one kind of or several kinds.4. The preparation method of polyamide composition according to any one of claims 1 to 3, wherein the raw material is prepared by the formulation, and the following steps are continuously carried out: (1) Salt-forming: the reaction kettle under the protection of nitrogen, dissolving the raw material into pure water, preparing into nylon salt water solution, controlling the concentration of nylon salt is 40 to 90 %; (2) boosting and pre-polymerizing: gradually polymerizing; the pressure maintaining pressure is controlled at 0.2 to 2MPa (gauge pressure); (3) Final polymerization of negative pressure: when the system temperature rises to 240 to 275 ° C, vacuumizing to reduce the pressure in the reaction system to -0.01 to -0.1MPa (gauge pressure), and maintaining for 1 to 60min; (4) pressurizing and pelleting under the protection of inert gas: system pressurizing to 0.3-0.5Mpa, discharging and granulating; after the discharging is finished, there is no oxygen contact the channel under the protection of inert gas.5. The preparation method according to claim 4, wherein the concentration of the nylon salt in step (1) is 50 to 85 %.6. The preparation method according to claim 5, wherein the concentration of the nylon salt in step (1) is 60 to 80 %.7. The preparation method according to claim 4, wherein the pressure maintaining pressure in step (2) is controlled at 0.4 to 1.8MPa (gauge pressure).8. The preparation method according to claim 7, wherein the pressure maintaining pressure in step (2) is controlled at 0.5 to 1MPa (gauge pressure).</t>
  </si>
  <si>
    <t>Shanghai Hengshi Plastic Technology Co., Ltd.</t>
  </si>
  <si>
    <t>Preparing halogen-free flame-retardant nylon 66 bulk filament carpet yarn, by uniformly mixing polyamide (PA)66 slices, halogen-free flame retardant, compatibilizer, antioxidant and light stabilizer, extruding, oiling, bundling and winding</t>
  </si>
  <si>
    <t>The invention belongs to the technical field of new flame-retardant material, specifically claims a preparation method of halogen-free flame-retardant chinlon 66 expanded filament carpet yarn, comprising the following steps: the PA66 slice, halogen-free flame retardant, compatilizer, antioxidant and light stabilizer, mixing uniformly, extruding and granulating by double-screw extruder, obtaining halogen-free flame-retardant master batch; injecting the prepared halogen-free flame-retardant master batch into a single-screw extruder, mixing and extruding with the PA66 slice melt, sending the melt into the spinneret assembly, filtering and extruding, cooling by side blowing to obtain primary fibre, cooling and curing, using oil wheel for oiling and bundling, drafting, network; winding and forming to obtain the halogen-free flame-retardant chinlon 66 expanded filament carpet yarn. The invention improves the dispersibility of the flame retardant and compatibility with the polymer, flame retardant adding proportion is less, which not only has good flame retardance, but also greatly improves the spinnability of the flame retardant chinlon 66 carpet long yarn, and the production cost is low, which can realize industrial mass production.</t>
  </si>
  <si>
    <t>1. A preparation method of halogen-free flame-retardant chinlon 66 expanded filament carpet yarn, wherein it comprises the following steps: step A, slicing the PA66, halogen-free flame retardant, compatilizer, antioxidant and light stabilizer, mixing uniformly, extruding and granulating by double-screw extruder, obtaining halogen-free flame-retardant master batch; step B, injecting the halogen-free flame-retardant master batch prepared in step A into a single-screw extruder, mixing and extruding with PA66 slice, melt into the spinneret assembly, filtering and extruding, cooling by side blowing to obtain primary fibre, after cooling and curing, using oil wheel for oiling and bundling, drafting, deformation, network; winding and forming to obtain the halogen-free flame-retardant chinlon 66 expanded filament carpet yarn.</t>
  </si>
  <si>
    <t>1. A preparation method of halogen-free flame-retardant chinlon 66 expanded filament carpet yarn, wherein it comprises the following steps: step A, slicing the PA66, halogen-free flame retardant, compatilizer, antioxidant and light stabilizer, mixing uniformly, extruding and granulating by double-screw extruder, obtaining halogen-free flame-retardant master batch; step B, injecting the halogen-free flame-retardant master batch prepared in step A into a single-screw extruder, mixing and extruding with PA66 slice, melt into the spinneret assembly, filtering and extruding, cooling by side blowing to obtain primary fibre, after cooling and curing, using oil wheel for oiling and bundling, drafting, deformation, network; winding and forming to obtain the halogen-free flame-retardant chinlon 66 expanded filament carpet yarn.2. The preparation method of halogen-free flame-retardant chinlon 66 expanded filament carpet yarn according to claim 1, wherein the mass percentage of each component in the halogen-free flame-retardant master batch in step A is as follows: PA66 slice 60 to 90 %, halogen-free flame retardant 5 to 35 %, compatilizer 1 to 3 %, antioxidant 0.5 to 1 %, light stabilizer 0.5 to 1 %.3. The preparation method of halogen-free flame-retardant chinlon 66 expanded filament carpet yarn according to claim 1, wherein the mass fraction of the halogen-free flame-retardant master batch in the step B is 2 % to 20 %, and the mass fraction of the PA66 slice is 80 % to 98 %.4. The preparation method of halogen-free flame-retardant chinlon 66 expanded filament carpet yarn according to claim 1, wherein the halogen-free flame retardant is the mass ratio of 1: 2 of graphite-like carbon nitride and silane microcapsule coated ammonium polyphosphate compound, the silane is methyl triethoxysilane; tetraethoxysilane or polydimethylsiloxane.5. The preparation method of halogen-free flame-retardant chinlon 66 expanded filament carpet yarn according to claim 1, wherein said compatilizer is one or mixture of ethylene-ethyl acrylate-glycidyl methacrylate copolymer and styrene-maleic anhydride copolymer.6. The preparation method of halogen-free flame-retardant chinlon 66 expanded filament carpet yarn according to claim 1, wherein the antioxidant is antioxidant 1010, antioxidant 1330 or antioxidant 1216.7. The preparation method of halogen-free flame-retardant chinlon 66 expanded filament carpet yarn according to claim 1, wherein the light stabilizer is hindered amine type light stabilizer.8. The preparation method of halogen-free flame-retardant chinlon 66 expanded filament carpet yarn according to claim 1, wherein in the step A, the double-screw melting and extruding temperature is 250 ~ 270 degrees centigrade; in the step B, single-screw melting and extruding temperature is 280 ~ 310 degrees centigrade; the drafting speed is 1600 ~ 1900m/min, the deformation speed is 30 ~ 50m/min, the winding speed is 1550 ~ 1850m/min</t>
  </si>
  <si>
    <t>Shenma Industrial Co., Ltd.</t>
  </si>
  <si>
    <t>Preparing nylon filament by mixing polyamide slices, flame retardant, compatibilizer and antioxidant, extruding, granulating to obtain masterbatch, melting, extruding with polyamide slices, filtering, solidifying nascent fiber and spinning</t>
  </si>
  <si>
    <t>The invention belongs to the technical field of novel flame-retardant material, specifically to a preparation method of halogen-free flame-retardant nylon filament. The preparation steps include: the polyamide slice, halogen-free flame retardant, compatilizer, antioxidant uniformly, extruding and granulating by double-screw extruder to obtain the halogen-free flame-retardant master batch; injecting the prepared halogen-free flame-retardant master batch into a single-screw extruder; melting and extruding with polyamide slice; sending the melt into a spinning component for filtering and extruding; cooling by side blowing to obtain primary fibre; cooling and curing, using oil wheel for oiling and bundling; drafting, network; winding and forming, spinning to obtain halogen-free flame retardant nylon filament. The halogen-free flame-retardant nylon filament of the invention has little flame retardant adding amount, and has good mechanical property; dyeing performance and flame retardant property; the breaking strength loss of the flame-retardant filament is less than 10 %; the dyeing uniformity and spinnability are good; and it has gas phase and cohesion-phase double flame retardant effect; it can reach a small amount of melt drop; the application range is wide.</t>
  </si>
  <si>
    <t>1. A preparation method of halogen-free flame retardant nylon filament, wherein it comprises the following steps: step A, slicing the polyamide, halogen-free flame retardant, compatilizer, antioxidant uniformly, extruding and granulating by double-screw extruder to obtain the halogen-free flame-retardant master batch; step B, injecting the halogen-free flame-retardant master batch prepared in the step A into a single-screw extruder, melting and mixing with polyamide slice and extruding, sending the melt into a spinning component, filtering and extruding, cooling by side blowing to obtain primary fibre, after cooling and solidifying, using oil wheel for oiling and bundling, drafting, network; winding and forming, spinning to obtain halogen-free flame retardant nylon filament.</t>
  </si>
  <si>
    <t>1. A preparation method of halogen-free flame retardant nylon filament, wherein it comprises the following steps: step A, slicing the polyamide, halogen-free flame retardant, compatilizer, antioxidant uniformly, extruding and granulating by double-screw extruder to obtain the halogen-free flame-retardant master batch; step B, injecting the halogen-free flame-retardant master batch prepared in the step A into a single-screw extruder, melting and mixing with polyamide slice and extruding, sending the melt into a spinning component, filtering and extruding, cooling by side blowing to obtain primary fibre, after cooling and solidifying, using oil wheel for oiling and bundling, drafting, network; winding and forming, spinning to obtain halogen-free flame retardant nylon filament.2. The preparation method of halogen-free flame-retardant nylon filament according to claim 1, wherein the mass fraction of each component in the step A is as follows: polyamide slice 50 ~ 65 %, halogen-free flame retardant 30 ~ 40 %, compatilizer 2 ~ 4 %, antioxidant 1 ~ 2 %.3. The preparation method of halogen-free flame-retardant nylon filament according to claim 1, wherein the polyamide slice is nylon 6, nylon 66, nylon 56, nylon 11 and nylon 12. nylon 1010 and nylon 1212, or mixture or copolymer of more than two, the polyamide slice in the step A and polyamide slice component in step B are the same.4. The preparation method of halogen-free flame retardant nylon filament according to claim 1, wherein the halogen-free flame retardant is graphite-like carbon nitride. silane micro-capsule coated melamine polyphosphate and diethyl phosphate with mass ratio of 1: 3: 2 of the compound, the silane is methyl triethoxysilane.5. The preparation method of halogen-free flame-retardant nylon filament according to claim 4, wherein said diethyl phosphate is diethyl aluminium phosphate, diethyl calcium phosphate or diethyl magnesium phosphate.6. The preparation method of halogen-free flame-retardant nylon filament according to claim 1, wherein the compatilizer is one or mixture of ethylene-ethyl acrylate-glycidyl methacrylate copolymer and styrene-maleic anhydride copolymer. the antioxidant is antioxidant 1010, antioxidant 1330 or antioxidant 1216.7. The preparation method of halogen-free flame-retardant nylon filament according to claim 1, wherein in the step A, the temperature of 1 ~ 10 area of the double-screw extruder is 200 ~ 300 degrees centigrade; the melting temperature in the step B is 250 ~ 300 degrees centigrade; the drafting ratio is 3.0 ~ 5.0; the spinning speed is 1800 ~ 3000m/min.8. The preparation method of halogen-free flame-retardant nylon filament according to claim 1, wherein the mass fraction of the halogen-free flame-retardant master batch in the step B is 10 to 40 %, and the mass fraction of the polyamide slice is 60 to 90 %.9. The preparation method of halogen-free flame-retardant nylon filament according to claim 1, wherein the spinning oil agent contains 20-30 wt % of tricresyl phosphate liquid flame retardant.</t>
  </si>
  <si>
    <t>Method for measuring attraction propensity of fabric, involves presenting charged test fabric predetermined distance from static-influenced agent such that static-influenced agent is configured to attach to charged test fabric</t>
  </si>
  <si>
    <t>A method for measuring the attraction propensity of fabric including the steps of charging a neutralized test fabric, optionally by contacting with a charging fabric, presenting the charged test fabric a predetermined distance from a static-influenced agent such that at least a portion of the static-influenced agent attaches to the charged test fabric, and determining the quantity of attached static-influenced agent.</t>
  </si>
  <si>
    <t>1. A method for measuring the attraction propensity of a fabric, the method comprising the steps of: charging a neutralized test fabric optionally by contacting with a charging fabric; presenting the charged test fabric a predetermined distance from a static-influenced agent such that at least a portion of the static-influenced agent attaches to the charged test fabric; and determining the quantity of attached static-influenced agent.</t>
  </si>
  <si>
    <t>1. A method for measuring the attraction propensity of a fabric, the method comprising the steps of: charging a neutralized test fabric optionally by contacting with a charging fabric; presenting the charged test fabric a predetermined distance from a static-influenced agent such that at least a portion of the static-influenced agent attaches to the charged test fabric; and determining the quantity of attached static-influenced agent.
2. The method of any of the preceding claims, wherein the charging comprises tribocharging the neutralized test fabric.
3. The method of claim 2, wherein the tribocharged test fabric has an electric potential of greater than ± 0 kV.
4. The method of claim 2, wherein the tribocharging comprises rubbing the charging fabric along a surface of the neutralized test fabric at a speed from 1 in/s to 50 in/s.
5. The method of any of the preceding claims, wherein the charged test fabric has an electric potential of greater than ±0 kV.
6. The method of any of the preceding claims, wherein the static-influenced agent is present in a pre-measured amount.
7. The method of any of the preceding claims, further comprising conditioning the neutralized test fabric and/or the charged test fabric to a controlled environment.
8. The method of claim 7, wherein the controlled environment is maintained at a temperature from 10° C to 30° C.
9. The method of claim 7, wherein the controlled environment is maintained at a relative humidity from 0% to 70%. 
10. The method of claim 7, wherein the controlled environment is maintained at a relative humidity from 0% to 30%.
11. The method of any of the preceding claims, wherein the charging comprises tumbling.
12. The method of any of the preceding claims, wherein the predetermined distance is based on properties of the static-influenced agent.
13. The method of any of the preceding claims, further comprising: neutralizing a base fabric to yield the neutralized test fabric.
14. The method of claim 13, wherein the neutralizing comprises: washing and drying the test fabric; and conditioning the test fabric to the controlled environment.
15. The method of claim 14, wherein the neutralizing further comprises: neutralizing the static charge of the test fabric.
16. The method of any of the preceding claims, further comprising measuring the electric charge of the charged test fabric.
17. The method of any of the preceding claims, wherein the test fabric comprises natural fibers, synthetic fibers of polyester, polyamide, polyalkene, or polyacrylic, composite fibers, woven or non-woven fabrics, laminate fabrics, combinations of natural and synthetic fibers, or blends thereof.
18. The method of any of the preceding claims, wherein the charging fabric comprises natural fibers, synthetic fibers of polyester, polyamide, polyalkene, or polyacrylic, composite fibers, woven or non-woven fabrics, laminate fabrics, combinations of natural and synthetic fibers, or blends thereof.
19. The method of any of the preceding claims, wherein the charging fabric comprises nylon-6,6, PET, wool, wool blends, nylon-cotton blends, or combinations thereof. 
20. The method of any of the preceding claims, wherein the static-influenced agent comprises polyester lint, cotton lint, human hair, cat hair, dog hair, dust, pollen, allergens, irritants, spores, or combinations thereof.
21. The method of any of the preceding claims, wherein the predetermined distance is less than 5 inches.
22. The method of any of the preceding claims, wherein the predetermined distance is less than 2 inches.</t>
  </si>
  <si>
    <t>Preparing polyamide resin, involves using polymerized monomer dibasic acid, diamine, and reactive dispersion system polyamide, dispersing polymerized monomers in molten polyamide dispersion system, and polymerizing</t>
  </si>
  <si>
    <t>A method for preparing an environmentally friendly polyamide resin, the raw materials comprising by weight 5-60 parts of polymeric monomer dibasic acid, 3-50 parts of diamine, and 10-90 parts of reactive dispersion system polyamide; reactively dispersing the polymeric monomers into a molten polyamide dispersion system, and performing a polymerisation reaction to obtain a polymer product. A salt formation process in water or ethanol does not occur during the entire process, and the product is therefore not affected by the temperature and pH value during a salt formation process, having a extremely stable quality, and solving the problems of water consumption, energy consumption, time consumption, and unstable quality in traditional nylon salt production.</t>
  </si>
  <si>
    <t>A preparation method of green environment-friendly polyamide resin, wherein, according to weight, the raw material comprises polymerized monomer dibasic acid 5-60 parts, diamine 3-50 parts, and reactive dispersion system polyamide 10-90 parts, the polymerization monomer is dispersed in the melt state of polyamide dispersion system, the polymerization reaction to obtain polymer product.</t>
  </si>
  <si>
    <t>A preparation method of green environment-friendly polyamide resin, wherein, according to weight, the raw material comprises polymerized monomer dibasic acid 5-60 parts, diamine 3-50 parts, and reactive dispersion system polyamide 10-90 parts, the polymerization monomer is dispersed in the melt state of polyamide dispersion system, the polymerization reaction to obtain polymer product.The preparation method of green environment-friendly polyamide resin according to claim 1, wherein the monomer in acid and amine reaction into salt, dehydration polymerization process in the melt state of polyamide dispersion system.The preparation method of green environment-friendly polyamide resin according to claim 2, wherein when the melting point of the monomer raw material is lower than the melting point of the polyamide raw material, dibasic acid, diamine and polyamide cannot be put into the reaction system at the same time.The preparation method of green environment-friendly polyamide resin according to claim 1, wherein in the dispersing step of the polymerization monomer, the highest temperature of the material is higher than the melting point of the crystalline polyamide or the glass transition temperature of the amorphous polyamide, so that the polyamide can be melted.The preparation method of green environment-friendly polyamide resin according to claim 1, wherein the highest temperature of the material is higher than the melting point of the crystalline polyamide more than 20 degrees centigrade.The preparation method of green environment-friendly polyamide resin according to claim 5, wherein the melting point of the polyamide product is higher than 230 degrees centigrade.The preparation method of green environment-friendly polyamide resin according to claim 1, wherein the dibasic acid monomer contains aromatic dibasic acid mol ratio is not less than 20 %.The preparation method of green environment-friendly polyamide resin according to claim 1, wherein the reactive dispersion system polyamide is selected from at least one of aliphatic polyamide, aromatic monomer-containing polyamide, ether-containing bond polyamide and ester-containing bond polyamide.The preparation method of green environment-friendly polyamide resin according to claim 1, wherein the mol ratio of the monomer dibasic acid and diamine is 0.4-2: 1.The preparation method of green environment-friendly polyamide resin according to claim 1, wherein in the dispersing step of the polymerization monomer, the adding time of monomer dibasic acid is not prior to adding monomer diamine.The preparation method of green environment-friendly polyamide resin according to claim 1, wherein the dispersion system polyamide in the raw material is not less than 10 %.</t>
  </si>
  <si>
    <t>Chengdu 401 Tech Co Ltd</t>
  </si>
  <si>
    <t>Filter product e.g. breathing filter, comprises layer(s) of nanofiber nonwoven product comprising nanofibers comprising polyamide containing nylon 6, nylon 66, nylon 6T/66, nylon 612, nylon 6/66, nylon 6I/66, nylon 11, and nylon 12</t>
  </si>
  <si>
    <t>Filter media comprising a polyamide nanofiber layer is disclosed. The polyamide may have a Relative Viscosity from 2 to 200. The polyamide nanofiber layer may have a melt point of 225C or greater. The nanofibers may have an average fiber diameter of less than 1000 nanometers (1 micron). Methods for preparing the filter media are also disclosed. In general, the method includes: (a) providing a spinnable polyamide polymer composition, wherein the polyamide has a Relative Viscosity from 2 to 200; (b) melt spinning the polyamide polymer composition into a plurality of nanofibers having an average fiber diameter of less than 1 micron, followed by (c) forming the polyamide nanofiber layer.</t>
  </si>
  <si>
    <t>1. A filter media comprising a nanofiber nonwoven layer, wherein the nanofiber nonwoven layer comprises a polyamide with a Relative Viscosity from 2 to 200 which is spun into nanofibers with an average fiber diameter of less than 1 micron (1000 nanometers) and formed into the layer.</t>
  </si>
  <si>
    <t>1. A filter media comprising a nanofiber nonwoven layer, wherein the nanofiber nonwoven layer comprises a polyamide with a Relative Viscosity from 2 to 200 which is spun into nanofibers with an average fiber diameter of less than 1 micron (1000 nanometers) and formed into the layer.
2. A filter media comprising a nanofiber nonwoven layer, wherein the nanofiber nonwoven layer comprises a polyamide which is spun into nanofibers with an average fiber diameter of less than 1 micron (1000 nanometers) and formed into the layer, wherein the layer has a melt point of 225°C or greater.
3. The filter media of claims 1 or 2, wherein the filter is an air filter, an oil filter, a bag filter, a liquid filter, or a breathing filter.
4. The filter media of claims 1 or 2, wherein the polyamide is Nylon 6,6.
5. The filter media of claims 1 or 2, wherein the polyamide is a derivative, copolymer, blend or alloy of Nylon 6,6 and Nylon 6.
6. The filter media of claims 1 or 2, wherein the polyamide is a high temperature nylon.
7. The filter media of claims 1 or 2, wherein the polyamide is a long chain aliphatic nylon selected from the group consisting ofN6, N6T/66, N612, N6/66, Ni l, and N12, wherein“N” means Nylon and“T” refers to terephthalic acid.
8. The filter media of any of the foregoing claims, wherein the nanofiber nonwoven layer has an Air Permeability Value of less than 200 CFM/ft2.
9. The filter media of any of the foregoing claims, wherein the nanofiber nonwoven layer has an Air Permeability Value of from 50 to 200 CFM/ft2. 
10. The filter media of any of the foregoing claims, wherein the nanofibers have an average fiber diameter of from 100 to 907 nanometers.
11. The filter media of any of the foregoing claims, wherein the nonwoven product has a basis weight of 150 GSM or less.
12. The filter media of any of the foregoing claims, wherein the filter media further comprises a scrim layer.
13. The filter media of claim 12, wherein the nanofiber nonwoven layer is spun onto the scrim layer.
14. The filter media of claim 12, wherein the nanofiber nonwoven layer is spun onto a layer other than the scrim layer.
15. The filter media of claim 12, wherein the nanofiber nonwoven layer is sandwiched between the scrim layer and at least one other layer.
16. The filter media of claim 12, wherein the nanofiber nonwoven layer is sandwiched between at least two layers other than the scrim layer.
17. The filter media of claim 12, wherein the nanofiber nonwoven layer is an outermost layer.
18. The filter media of any of claims 1-11, wherein the filter media further comprises at least one additional layer and wherein the nanofiber nonwoven layer is spun onto one of the at least one additional layers. 
19. The filter media of any of the foregoing claims, wherein the Relative Viscosity of the polyamide in the nanofiber nonwoven layer is reduced by at least 20% as compared to the polyamide prior to spinning and forming the layer.
20. A method of making filter media comprising a polyamide nanofiber layer, the method comprising: 
(a) providing a spinnable polyamide polymer composition, wherein the polyamide has a Relative Viscosity of from 2 to 200; 
(b) melt spinning the polyamide polymer composition into a plurality of nanofibers having an average fiber diameter of less than 1 micron (1000 nanometers); and 
(c) forming the nanofibers onto an existing filter media layer, wherein the polyamide nanofiber layer has an average nanofiber diameter of less than 1000 nanometers.
21. A method of making filter media comprising a polyamide nanofiber layer, the method comprising: 
(a) providing a spinnable polyamide polymer composition; 
(b) melt spinning the polyamide polymer composition into a plurality of nanofibers having an average fiber diameter of less than 1 micron (1000 nanometers); and 
(c) forming the nanofibers onto an existing filter media layer, wherein the polyamide nanofiber layer has an average nanofiber diameter of less than 1000 nanometers and a melt point of 225°C or greater.
22. The method of making the filter media according to claims 20 or 21, wherein the polyamide nanofiber layer is melt spun by way of melt-blowing through a die into a high velocity gaseous stream.
23. The method of making the filter media according to claims 20 or 21, wherein the polyamide nanofiber layer is melt-spun by 2-phase propellant-gas spinning, including extruding the polyamide polymer composition in liquid form with pressurized gas through a fiber-forming channel. 
24. The method of making the filter media according to any of claims 20-23, wherein the polyamide nanofiber layer is formed by collecting the nanofibers on a moving belt.
25. The method of making the filter media according to any of claims 20-24, wherein said polyamide composition comprises Nylon 6,6.
26. The method of making the filter media according to any of claims 20-24, wherein said polyamide composition comprises a derivative, copolymer, blend or alloy of Nylon 6,6 and Nylon 6.
27. The method of making the filter media according to any of claims 20-24, wherein said polyamide comprises a HTN.
28. The method of making the filter media according to any of claims 20-24, wherein said polyamide is a long chain aliphatic nylon selected from the group consisting of N6, N6T/66, N612, N6/66, Ni l, and N12, wherein“N” means Nylon and“T” refers to terephthalic acid.
29. The method of making the filter media according to any of claims 20-28, wherein the polyamide nanofiber layer has a basis weight of 150 GSM or less.
30. The method of making the filter media according to any of claims 20-29, wherein the filter media further comprises a scrim layer.
31. The method of making the filter media according to any of claims 20-30, wherein the polyamide nanofiber layer is spun onto the scrim layer.
32. The method of making the filter media of claim 31, wherein the polyamide nanofiber layer is spun onto a layer other than the scrim layer. 
33. The method of making the filter media of claim 31, wherein the polyamide nanofiber layer is sandwiched between the scrim layer and at least one other layer.
34. The method of making the filter media of claim 31, wherein the polyamide nanofiber layer is sandwiched between at least two layers other than the scrim layer.
35. The method of making the filter media of claim 31, wherein the polyamide nanofiber layer is an outermost layer.
36. The method of making the filter media according to any of claims 20-31, wherein the filter media further comprises at least one additional layer and wherein the nanofiber nonwoven layer is spun onto one of the at least one additional layers.
37. The method of making the filter media according to any of claims 20-36, wherein the Relative Viscosity of the polyamide in the polyamide nanofiber layer is reduced by at least 20% as compared to the polyamide prior to spinning and forming the layer.</t>
  </si>
  <si>
    <t>Recycle of glass fiber-reinforced plastic used for motor vehicle component, involves depolymerizing polymer matrix of glass fiber-reinforced plastic, separating cleavage products from matrix, and removing organic components in matrix</t>
  </si>
  <si>
    <t>The present invention relates to a process for recycling glass fiber-reinforced plastics, in particular plastics based on polyamide, polybutylene terephthalate or polyethylene terephthalate, to recover both the monomers of the polymer and the glass used for the glass fibers.</t>
  </si>
  <si>
    <t xml:space="preserve">A process for recycling glass fiber-reinforced plastics (GRP), comprising the steps of
a) depolymerizing up to 80% by weight of the polymer matrix of glass fiber-reinforced plastics, removing the cleavage products resulting from the polymer matrix and enriching the remaining residues in a mixture of glass-based component, residual matrix, monomer, cleavage products and constituents problematic for recycling and
b) utilizing the organic proportion remaining in the residue at the end of process step a) as an energy source by using its heat of combustion for heating and melting the glass-based component and simultaneously for removing the organic constituents by conversion into gaseous combustion products.
</t>
  </si>
  <si>
    <t>1. A process for recycling glass fiber-reinforced plastics (GRP), comprising the steps of
a) depolymerizing up to 80% by weight of the polymer matrix of glass fiber-reinforced plastics, removing the cleavage products resulting from the polymer matrix and enriching the remaining residues in a mixture of glass-based component, residual matrix, monomer, cleavage products and constituents problematic for recycling and
b) utilizing the organic proportion remaining in the residue at the end of process step a) as an energy source by using its heat of combustion for heating and melting the glass-based component and simultaneously for removing the organic constituents by conversion into gaseous combustion products.
2. The process as claimed in claim 1, wherein at least 50% by weight of the polymer matrix, is depolymerized.
3. The process as claimed in claim 1, wherein the glass fiber-reinforced plastics be employed in process step a) are previously collected in type-similar, fashion and employed in process step a) in type-similar, fashion.
4. The process as claimed in of claim 1, wherein the glass fiber-reinforced plastics components to be employed in process step a) are shredded into small pieces before use in the depolymerization.
5. The process as claimed in of claim 1, whereinthe glass fiber-reinforced plastics to be employed in process step a) are subjected to a cleaning before the depolymerization.
6. The process as claimed in of claim 1, wherein the glass fiber-reinforced plastics to be employed in process step a) is heated and after addition of additives subjected to pyrolytic cleavage in the absence of air.
7. The process as claimed in of claim 1, wherein the glass fiber-reinforced plastics to be employed in process step a) is depolymerized in the presence of water or alcohols.
8. The process as claimed in of claim 1, wherein during or after process step a) the cleavage products and/or the added hydrolysis/solvolysis liquids are distilled off by pressure reduction.
9. The process as claimed in of claim 1, wherein in process step a) at least 20% by weight of the original polymer matrix remains in the organic residue.
10. The process as claimed in of claim 1, wherein the cleavage products of the glass fiber-reinforced plasticsGRP (matrix) polymer matrix generated in process step a) by cleavage of the polymer chains are supplied to a subsequent repolymerization to produce a recyclate plastic having virgin material character.
11. The process as claimed in of claim 1, wherein the cleavage product is ε-caprolactam and the recyclate plastic is polyamide 6.
12. The process as claimed in one or more of claim 1, wherein the cleavage products are terephthalic acid and 1,4-butanediol/the dehydration product thereof tetrahydrofuran and the recyclate plastic is polybutylene terephthalate.
13. The process as claimed in of claim 1, wherein the cleavage products of the glass fiber-reinforced plastics polymer matrix generated in process step a) by cleavage of the polymer chains are at least in part also employed as fuel for the combustion operation in process step b).
14. The process as claimed in of claim 1, wherein the remaining at least 20% by weight of organic material, impurities, additives and decomposition products remaining on the glass constituents are removed from the glass reinforcement/glass melt in the combustion process in process step b)
15. The process as claimed in of claim 1, wherein additional energy is supplied in process step b).
16. The process as claimed in claim 2, at least 50% by weight and at most 80% by weight of the polymer matrix is depolymerized.
17. The process as claimed in claim 3, wherein the glass fiber-reinforced plastics to be employed in process step a) are previously collected in type-identical fashion and employed in process step a) in type-identical fashion.
18. The process as claimed in claim 1, wherein the remaining at least 20% by weight of organic material, impurities, additives and decomposition products remaining on the glass constituents are converted to CO2 by oxidation.
19. The process as claimed in claim 15, wherein additional energy is supplied in process step b) by means of a gas burner.</t>
  </si>
  <si>
    <t>Lanxess Performance Materials Gmbh</t>
  </si>
  <si>
    <t>Flame retardant polyamide composition comprises polyamide having carboxylic acid end groups and amine end groups, non-halogenated flame retardant, copper-containing heat stabilizer comprising copper halide and organohalo-phosphorus compound</t>
  </si>
  <si>
    <t>A non-halogenated flame retardant polyamide composition is disclosed which comprises a polyamide, a non-halogenated flame retardant, a PA-6 homopolymer, and at least one heat stabilizer comprising a copper-containing heat stabilizer, an amine-containing heat stabilizer, or a phenol-containing heat stabilizer. The polyamide may have a ratio of carboxylic acid to amine end groups of greater than 1.8:1. The polyamide composition may comprise less than 900 ppm of bromine. Products formed from the composition are also disclosed.</t>
  </si>
  <si>
    <t>1. A flame retardant polyamide composition comprising: a polyamide having a ratio of carboxylic acid end groups to amine end groups of greater than 1.8: 1; a non-halogenated flame retardant; less than 0.29 wt.% of a first copper-containing heat stabilizer comprising a copper halide and an organohalo-phosphorus compound, based on the total weight of the polyamide composition; wherein the polyamide composition comprises less than 900 ppm of bromine, and wherein the polyamide composition retains 50% of its original tensile strength after heat aging for greater than 800 hours when heat aged at a temperature of 195°C and measured at 23°C.</t>
  </si>
  <si>
    <t>1. A flame retardant polyamide composition comprising: 
a polyamide having a ratio of carboxylic acid end groups to amine end groups of greater than 1.8: 1; 
a non-halogenated flame retardant; 
less than 0.29 wt.% of a first copper-containing heat stabilizer comprising a copper halide and an organohalo-phosphorus compound, based on the total weight of the polyamide composition; 
wherein the polyamide composition comprises less than 900 ppm of bromine, and wherein the polyamide composition retains 50% of its original tensile strength after heat aging for greater than 800 hours when heat aged at a temperature of 195°C and measured at 23°C.
2. The flame retardant polyamide composition according to Claim 1, further comprising a PA-6 homopolymer.
3. The flame retardant polyamide composition according to Claim 2, wherein the PA- 6 homopolymer is present up to 20 wt.%, based on the total weight of the polyamide composition.
4. The flame retardant polyamide composition according to Claim 1, wherein the polyamide composition comprises less than 900 ppm of chlorine.
5. The flame retardant polyamide composition according to any one of Claims 1-4, wherein the polyamide composition comprises less than 1500 ppm of chlorine and bromine in combination.
6. The flame retardant polyamide composition according to any one of Claims 1-5, further comprising: 
a second copper-containing heat stabilizer comprising free copper; and a copper complexing agent comprising a phosphorus-containing additive. 
7. The flame retardant polyamide composition according to Claim 6, wherein the copper complexing agent complexes the free copper of the second copper-containing heat stabilizer.
8. The flame retardant polyamide composition according to any one of Claims 6 or 7, wherein the phosphorus -containing additive comprises a phosphine-containing compound, a phosphate-containing compound, a polyphosphate-containing compound, a bromine-containing phosphate, a bromine-containing polyphosphate, a bromine- containing phosphite, a chlorine-containing phosphate, a chlorine-containing 
polyphosphonate, a chlorine-containing phosphite, triphenylphosphine, 
triphenylphosphite or combinations thereof.
9. The flame retardant polyamide composition according to any one of Claims 6-8, wherein the second copper-containing heat stabilizer comprises copper halides, copper acetate, copper propionate, copper benzoate, copper adipate, copper terephthalate, copper isophthalate, copper salicylate, copper nicotinate, copper stearate, copper complex salts, or combinations thereof.
10. The flame retardant polyamide composition according to any one of Claims 6-9, wherein the second copper-containing heat stabilizer is present in an amount less than 3 wt.%, based on the total weight of the polyamide composition.
11. The flame retardant polyamide composition according to any one of Claims 1-10, further comprises an amine-containing heat stabilizer, a phenol-containing heat stabilizer, or combinations thereof.
12. The flame retardant polyamide composition according to any one of Claims 1-11, wherein the polyamide composition comprises less than 5 wt. % of elemental phosphorus, based on the total weight of the polyamide composition.
13. The flame retardant polyamide composition according to any one of Claims 1-12, wherein the polyamide composition comprises from 0.1 wt.% to 20 wt.% of PA6, wherein the polyamide composition has a tensile elongation of at least 1.0%, and wherein the polyamide composition has a tensile strength retention of at least 75% when heat aged for 1000 hours at a temperature of 155°C and measured at 23°C.
14. The flame retardant polyamide composition according to any one of claims 1-13, comprising: 
40 wt.% to 70 wt.% of the polyamide; 
5 wt.% to 25 wt.% of the non-halogen flame retardant; 
0 wt.% to 30 wt.% of fiberglass; 
0 wt.% to 3 wt.% of carbon black; and 
0 wt.% to 5 wt.% of zinc stearate and/or zinc borate.
15. A flame retardant polyamide composition comprising: 
a polyamide having a ratio of carboxylic acid end groups to amine end groups of greater than 1.8: 1; 
a non-halogenated flame retardant comprising an organic phosphorus flame retardant; 
a PA-6 homopolymer; and 
an amine-containing heat stabilizer, 
wherein the polyamide composition retains 50% of its original tensile strength after heat aging for greater than 450 hours when heat aged at a temperature of 215°C and measured at 23°C.
16. The flame retardant polyamide composition according to Claim 15, wherein the PA-6 homopolymer is present up to 20 wt.%, based on the total weight of the polyamide composition, and wherein the polyamide composition has a tensile elongation of at least 3.0%.
17. The flame retardant polyamide composition according to any one of Claims 15 or 16, wherein the amine-containing heat stabilizer comprise hindered amine-based heat stabilizers.
18. A flame retardant polyamide composition comprising: a polyamide having a ratio of carboxylic acid end groups to amine end groups of greater than 1.8: 1; 
a non-halogenated flame retardant comprising an organic phosphorus flame retardant; 
a PA-6 homopolymer, wherein the PA-6 homopolymer is present up to 20 wt.%, based on the total weight of the polyamide composition; and 
a phenol-containing heat stabilizer, 
wherein the polyamide composition retains 50% of its original tensile strength after heat aging for greater than 450 hours when heat aged at a temperature of 215°C and measured at 23°C, and wherein the polyamide composition has a tensile elongation of at least 2.5%.
19. The flame retardant polyamide composition according to Claim 18, wherein the phenol-containing heat stabilizer comprises N,N'-hexane-l,6-diylbis[3-(3,5-di-tert-butyl- 4-hydroxyphenylpropionamide)]; pentaerythrityl-tetrakis[3-(3,5-di-tert-butyl-4- hydroxyphenyl)propionate]; N,N'-hexamethylenebis(3,5-di-tert-butyl-4-hydroxy- hydrocinnamamide); triethyleneglycol-bis[3-(3-tert-butyl-5-methyl-4- hydroxyphenyl)propionate]; 3,9-bis{2-[3-(3-tert-butyl-4-hydroxy-5- methylphenyl)propionyloxy]-l,l-dimethylethyl}-2,4,8,10-tetraoxaspiro[5,5]undecane; 
3.5-di-tert-butyl-4-hydroxybenzylphosphonate-diethyl ester; l,3,5-trimethyl-2,4,6- tris(3,5-di-tert-butyl-4-hydroxybenzyl)benzene; and l,3,5-tris(4-tert-butyl-3-hydroxy- 
2.6-dimethylbenzyl)isocyanurate, or combinations thereof.
20. The flame retardant polyamide composition according to any one of Claims 18 or 19, wherein the composition further comprises one or more additives comprising a flow modifier, fiberglass, a filler, a synergist, a lubricant/mold-release agent, antioxidants, or combinations thereof.</t>
  </si>
  <si>
    <t>Athleisure fabric for sports wear, has weft yarn that is inserted between loops and is made of composite yarn of recycled nylon yarn and eco-friendly cellulose fiber</t>
  </si>
  <si>
    <t>The present invention is an athleisure fabric 100 made of a knitted fabric manufactured by a weft insertion method, which has excellent shape stability and has an effect of improving the unwinding phenomenon in which the disadvantages of the knitted fabric 100 and the manufacturing method thereof is about</t>
  </si>
  <si>
    <t>A fabric 100 for athleisure made of a weft-inserted knitted fabric, comprising: a warp 10, which is a polyester false-twisted yarn that forms a loop 30, and is used without a twisting process and an arcing process; and a weft yarn 20 which is inserted between the loops 30 and is a composite yarn of recycled nylon yarn and eco-friendly cellulose fiber or a composite yarn of regenerated polyester yarn and eco-friendly cellulose fiber; and the warp direction elongation is 15 to 20%, and the weft yarn The athleisure fabric 100, characterized in that the direction elongation is 30 to 40%.</t>
  </si>
  <si>
    <t>A fabric 100 for athleisure made of a weft-inserted knitted fabric, comprising: a warp 10, which is a polyester false-twisted yarn that forms a loop 30, and is used without a twisting process and an arcing process; and a weft yarn 20 which is inserted between the loops 30 and is a composite yarn of recycled nylon yarn and eco-friendly cellulose fiber or a composite yarn of regenerated polyester yarn and eco-friendly cellulose fiber; and the warp direction elongation is 15 to 20%, and the weft yarn The athleisure fabric 100, characterized in that the direction elongation is 30 to 40%.
delete
delete
The fabric 100 for athleisure according to claim 1, wherein the eco-friendly cellulose fiber is any one of Tencel, Eco Vero, and Modal.
delete</t>
  </si>
  <si>
    <t>Korea Textile Development Institute; Jain Textile Co., Ltd.</t>
  </si>
  <si>
    <t>Hydrolysis resistant polyamide composition used to article e.g. injection molded articles, automotive/vehicle, electrical and electronic applications comprises polyamide polymer and glass fibers, copper, and non-copper metal halide compound</t>
  </si>
  <si>
    <t>A hydrolysis resistant polyamide composition comprising from 50 wt % to 80 wt % polyamide polymer having a theoretical amine end group content of at least 55 μeq/gram; and from 25 wt % to 60 wt % glass fibers. The weight ratio of polyamide polymer to glass fibers ranges from 0.5:1 to 4.0:1. The polyamide composition comprises less than 0.06 wt % copper; and/or from 1 ppb to 0.24 wt % non-copper metal halide compound. The polyamide composition, when hydrolysis aged for 500 hours at 130° C., demonstrates an impact resilience greater than 40 kJ/m2, as measured at 23° C.</t>
  </si>
  <si>
    <t xml:space="preserve">A hydrolysis resistant polyamide composition comprising:
from 50 wt % to 80 wt % polyamide polymer having a theoretical amine end group content of at least 55 μeq/gram; and
from 25 wt % to 60 wt % glass fibers; and
wherein the weight ratio of polyamide polymer to glass fibers ranges from 0.5:1 to 4.0:1;
wherein the polyamide composition comprises:
less than 0.06 wt % copper; or
from 1 ppb to 0.24 wt % non-copper metal halide compound; and
wherein the polyamide composition, when hydrolysis aged for 500 hours at 130° C., demonstrates an impact resilience greater than 40 kJ/m2, as measured at 23° C.
</t>
  </si>
  <si>
    <t>1. A hydrolysis resistant polyamide composition comprising:
from 50 wt % to 80 wt % polyamide polymer having a theoretical amine end group content of at least 55 μeq/gram; and
from 25 wt % to 60 wt % glass fibers; and
wherein the weight ratio of polyamide polymer to glass fibers ranges from 0.5:1 to 4.0:1;
wherein the polyamide composition comprises:
less than 0.06 wt % copper; or
from 1 ppb to 0.24 wt % non-copper metal halide compound; and
wherein the polyamide composition, when hydrolysis aged for 500 hours at 130° C., demonstrates an impact resilience greater than 40 kJ/m2, as measured at 23° C.
2. The polyamide composition of claim 1, wherein, when hydrolysis aged for 1000 hours at 130° C., the polyamide composition demonstrates an impact resilience greater than 19 kJ/m2, as measured at 23° C.
3. The polyamide composition of claim 1, wherein, when hydrolysis aged for 500 hours at 130° C., the polyamide composition demonstrates an impact resilience retention greater than 53%, as measured at 23° C.
4. The polyamide composition of claim 1, wherein, when hydrolysis aged for 1000 hours at 130° C., the polyamide composition demonstrates an impact resilience retention greater than 24%, as measured at 23° C.
5. The polyamide composition of claim 1, wherein, when hydrolysis aged for 500 hours at 130° C., the composition demonstrates a tensile elongation greater than 2.03%, as measured at 23° C.
6. The polyamide composition of claim 1, wherein, when hydrolysis aged for 500 hours at 130° C., the composition demonstrates a tensile elongation retention greater than 63%, as measured at 23° C.
7. The polyamide composition of claim 1, wherein, when hydrolysis aged for 1000 hours at 130° C., the composition demonstrates a tensile elongation greater than 0.66%, as measured at 23° C.
8. The polyamide composition of claim 1, wherein the polyamide polymer has a theoretical amine end group content ranging from 62 μeq/gram to 82 μeq/gram.
9. The polyamide composition of claim 1, wherein the polyamide composition does not comprise copper or copper-based compounds.
10. The polyamide composition of claim 1, wherein the weight ratio polyamide polymer to glass fibers ranges from 0.7:1 to 3.0:1.
11. The polyamide composition of claim 1, wherein the relative viscosity of the polyamide polymer is at least 5, as measured by the formic acid method.
12. The polyamide composition of claim 1, wherein the polyamide composition comprises less than 0.01 wt % copper and from 1 ppb to 0.23 wt % iodide compound.
13. The polyamide composition of claim 1, wherein the polyamide composition further comprises zinc stearate, or stearic acid, or combinations thereof.
14. The polyamide composition of claim 1, wherein the polyamide composition does not comprise calcium-based compounds.
15. The polyamide composition of claim 1, wherein the polyamide polymer comprises:
a first polyamide having a theoretical amine end group content ranging from 75 μeq/gram to 90 μeq/gram;
a second polyamide having a theoretical amine end group content ranging from 40 μeq/gram to 50 μeq/gram; wherein the theoretical amine end group content of the polyamide polymer is at least 55 μeq/gram.
16. The polyamide composition of claim 1, comprising:
from 61 wt % to 73 wt % polyamide polymer; and
from 25 wt % to 35 wt % glass fibers.
17. The polyamide composition of claim 1, wherein the polyamide polymer comprises a PA-6,6.
18. The polyamide composition of claim 1, wherein the polyamide composition comprises:
from 61 wt % to 73 wt % polyamide polymer; and
from 25 wt % to 35 wt % glass fibers;
wherein the polyamide polymer has a theoretical amine end group content ranging from 62 μeq/gram to 85 μeq/gram; and
wherein the polyamide polymer has a relative viscosity ranging from 36 to 55
wherein the weight ratio of polyamide polymer to glass fibers ranges from 1.5:1 to 2.8:1; and
wherein, when hydrolysis aged for 1000 hours at 130° C., the polyamide composition demonstrates an impact resilience greater than 19.75 kJ/m2, as measured at 23° C.
19. The polyamide composition of claim 1, wherein the polyamide composition comprises:
from 61 wt % to 73 wt % polyamide polymer wherein the polyamide polymer comprises
from 27 wt % to 72 wt % of a first polyamide having a theoretical amine end group content ranging from 75 μeq/gram to 90 μeq/gram; and
from 0 wt % to 50 wt % of a second polyamide having a theoretical amine end group content ranging from 20 μeq/gram to 49 μeq/gram;
from 25 wt % to 35 wt % glass fibers;
from 1 ppb to 0.24 wt % iodide compound
less than 0.01 wt % copper; and
wherein the polyamide polymer has a theoretical amine end group content ranging from 60 μeq/gram to 85 μeq/gram; and
wherein the polyamide polymer has a relative viscosity ranging from 36 to 55; and
wherein when hydrolysis aged for 1000 hours at 130° C., the polyamide composition demonstrates an impact resilience greater than 19.75 kJ/m2, as measured at 23° C.; and
wherein, when hydrolysis aged for 500 hours at 130° C., the composition demonstrates a tensile elongation greater than 2.35%.
20. An article comprising the polyamide composition of claim 1.</t>
  </si>
  <si>
    <t>A hydrolysis resistant polyamide composition comprising from 50 wt% to 80 wt% polyamide polymer having a theoretical amine end group content of at least 55 µeq/gram; and from 25 wt% to 60 wt% glass fibers. The weight ratio of polyamide polymer to glass fibers ranges from 0.5:1 to 4.0:1. The polyamide composition comprises less than 0.06 wt% copper; and/or from 1 ppb to 0.24 wt% non-copper metal halide compound. The polyamide composition, when hydrolysis aged for 500 hours at 130°C, demonstrates an impact resilience greater than 40 kJ/m2, as measured at 23C.</t>
  </si>
  <si>
    <t>1. A hydrolysis resistant polyamide composition comprising: from 50 wt% to 80 wt% polyamide polymer having a theoretical amine end group content of at least 55 peq/gram; and from 25 wt% to 60 wt% glass fibers; and wherein the weight ratio of polyamide polymer to glass fibers ranges from 0.5: 1 to 4.0: 1; wherein the polyamide composition comprises: less than 0.06 wt% copper; or from 1 ppb to 0.24 wt% non-copper metal halide compound; and wherein the polyamide composition, when hydrolysis aged for 500 hours at 130°C, demonstrates an impact resilience greater than 40 kJ/m2, as measured at 23 °C.</t>
  </si>
  <si>
    <t>1. A hydrolysis resistant polyamide composition comprising: 
from 50 wt% to 80 wt% polyamide polymer having a theoretical amine end group content of at least 55 peq/gram; and 
from 25 wt% to 60 wt% glass fibers; and 
wherein the weight ratio of polyamide polymer to glass fibers ranges from 0.5: 1 to 4.0: 1; 
wherein the polyamide composition comprises: 
less than 0.06 wt% copper; or 
from 1 ppb to 0.24 wt% non-copper metal halide compound; and 
wherein the polyamide composition, when hydrolysis aged for 500 hours at 130°C, demonstrates an impact resilience greater than 40 kJ/m2, as measured at 23 °C.
2. The polyamide composition of claim 1, wherein, when hydrolysis aged for 1000 hours at 130°C, the polyamide composition demonstrates an impact resilience greater than 19 kJ/m2, as measured at 23°C.
3. The polyamide composition of claim 1, wherein, when hydrolysis aged for 500 hours at 130°C, the polyamide composition demonstrates an impact resilience retention greater than 53%, as measured at 23°C.
4. The polyamide composition of claim 1, wherein, when hydrolysis aged for 1000 hours at 130°C, the polyamide composition demonstrates an impact resilience retention greater than 24%, as measured at 23°C.
5. The polyamide composition of claim 1, wherein, when hydrolysis aged for 500 hours at 130°C, the composition demonstrates a tensile elongation greater than 2.03%, as measured at 23°C. 
6. The polyamide composition of claim 1, wherein, when hydrolysis aged for 500 hours at 130°C, the composition demonstrates a tensile elongation retention greater than 63%, as measured at 23°C.
7. The polyamide composition of claim 1, wherein, when hydrolysis aged for 1000 hours at 130°C, the composition demonstrates a tensile elongation greater than 0.66%, as measured at 23°C.
8. The polyamide composition of claim 1, wherein the polyamide polymer has a theoretical amine end group content ranging from 62 peq/gram to 82 peq/gram
9. The polyamide composition of claim 1, wherein the polyamide composition does not comprise copper or copper-based compounds.
10. The polyamide composition of claim 1, wherein the weight ratio polyamide polymer to glass fibers ranges from 0.7: 1 to 3.0: 1.
11. The polyamide composition of claim 1, wherein the relative viscosity of the polyamide polymer is at least 5, as measured by the formic acid method.
12. The polyamide composition of claim 1, wherein the polyamide composition comprises less than 0.01 wt% copper and from 1 ppb to 0.23 wt% iodide compound.
13. The polyamide composition of claim 1, wherein the polyamide composition further comprises zinc stearate, or stearic acid, or combinations thereof.
14. The polyamide composition of claim 1, wherein the polyamide composition does not comprise calcium-based compounds.
15. The polyamide composition of claim 1, wherein the polyamide polymer comprises: a first polyamide having a theoretical amine end group content ranging from 75 peq/gram to 90 peq/gram; 
a second polyamide having a theoretical amine end group content ranging from 40 peq/gram to 50 peq/gram; wherein the theoretical amine end group content of the polyamide polymer is at least 55 peq/gram.
16. The polyamide composition of claim 1, comprising: 
from 61 wt% to 73 wt% polyamide polymer; and 
from 25 wt% to 35 wt% glass fibers.
17. The polyamide composition of claim 1, wherein the polyamide polymer comprises a PA- 
6,6.
18. The polyamide composition of claim 1, wherein the polyamide composition comprises: from 61 wt% to 73 wt% polyamide polymer; and 
from 25 wt% to 35 wt% glass fibers; 
wherein the polyamide polymer has a theoretical amine end group content ranging from 62 peq/gram to 85 peq/gram; and 
wherein the polyamide polymer has a relative viscosity ranging from 36 to 55 wherein the weight ratio of polyamide polymer to glass fibers ranges from 1.5: 1 to 2.8: 1; and 
wherein, when hydrolysis aged for 1000 hours at 130°C, the polyamide composition demonstrates an impact resilience greater than 19.75 kJ/m2, as measured at 23°C.
19. The polyamide composition of claim 1, wherein the polyamide composition comprises: from 61 wt% to 73 wt% polyamide polymer wherein the polyamide polymer comprises from 27 wt% to 72 wt% of a first polyamide having a theoretical amine end group content ranging from 75 peq/gram to 90 peq/gram; and 
from 0 wt% to 50 wt% of a second polyamide having a theoretical amine end group content ranging from 20 peq/gram to 49 peq/gram; 
from 25 wt% to 35 wt% glass fibers; 
from 1 ppb to 0.24 wt% iodide compound less than 0.01 wt% copper; and 
wherein the polyamide polymer has a theoretical amine end group content ranging from 60 peq/gram to 85 peq/gram; and 
wherein the polyamide polymer has a relative viscosity ranging from 36 to 55; and wherein when hydrolysis aged for 1000 hours at 130°C, the polyamide composition demonstrates an impact resilience greater than 19.75 kJ/m2, as measured at 23°C.; and 
wherein, when hydrolysis aged for 500 hours at 130°C, the composition demonstrates a tensile elongation greater than 2.35%.
20 An article comprising the polyamide composition of claim 1.</t>
  </si>
  <si>
    <t>Composition useful for stabilizing polyamide, against heat, comprises amide polymer, first stabilizer comprising lanthanoid-based compound, second stabilizer, and filler</t>
  </si>
  <si>
    <t>A heat-stabilized polyamide composition comprising from 25 wt % to 99 wt % of an amide polymer having an amine end group level greater than 50 μeq/gram; a first stabilizer comprising a lanthanoid-based compound; a second stabilizer; and from 0 wt % to 65 wt % filler; wherein, when heat aged for 3000 hours over a temperature range of from 190° C. to 220° C., the polyamide composition demonstrates a tensile strength retention of greater than 51%, as measured at 23° C.</t>
  </si>
  <si>
    <t xml:space="preserve">A heat-stabilized polyamide composition comprising:
from 25 wt % to 99 wt % of an amide polymer having an amine end group level greater than 50 μeq/gram;
a first stabilizer comprising a lanthanoid-based compound;
a second stabilizer; and
from 0 wt % to 65 wt % filler;
wherein, when heat aged for 3000 hours over a temperature range of from 190° C. to 220° C., the polyamide composition demonstrates a tensile strength retention of greater than 51%, as measured at 23°.
</t>
  </si>
  <si>
    <t>1. A heat-stabilized polyamide composition comprising:
from 25 wt % to 99 wt % of an amide polymer having an amine end group level greater than 50 μeq/gram;
a first stabilizer comprising a lanthanoid-based compound;
a second stabilizer; and
from 0 wt % to 65 wt % filler;
wherein, when heat aged for 3000 hours over a temperature range of from 190° C. to 220° C., the polyamide composition demonstrates a tensile strength retention of greater than 51%, as measured at 23°.
2. The polyamide composition of claim 1, wherein, when heat aged for 2500 hours over a temperature range of from 190° C. to 220° C., the polyamide composition demonstrates a tensile strength retention of greater than 59%, as measured at 23° C.
3. The polyamide composition of claim 1, wherein, when heat aged for 3000 hours over a temperature range of from 190° C. to 220° C., the polyamide composition demonstrates a tensile strength of greater than 102 MPa, as measured at 23° C.
4. The polyamide composition of claim 1, wherein, when heat aged for 2500 hours over a temperature range of from 190° C. to 220° C., the polyamide composition demonstrates a tensile strength of greater than 119 MPa, as measured at 23° C.
5. The polyamide composition of claim 1, wherein, when heat aged for 3000 hours over a temperature range of from 190° C. to 220° C., the polyamide composition demonstrates a tensile modulus of greater than 11110 MPa, as measured at 23° C.
6. The polyamide composition of claim 1, wherein, when heat aged for 3000 hours over a temperature range of from 190° C. to 220° C., the polyamide composition demonstrates an impact resilience of greater than 17 kJ/m2, as measured at 23° C.
7. The polyamide composition of claim 1, wherein, when heat aged for 2500 hours at a temperature of 210° C.; the polyamide composition demonstrates a tensile strength greater than 99 MPa, as measured at 23° C.
8. The polyamide composition of claim 1, wherein, when heat aged for 3000 hours at a temperature of 210° C.; the polyamide composition demonstrates a tensile strength greater than 82 MPa, as measured at 23° C.
9. The polyamide composition of claim 1, wherein, when heat aged for 2500 hours at a temperature of 210° C.; the polyamide composition demonstrates a tensile strength retention greater than 50%, as measured at 23° C.
10. The polyamide composition of claim 1, wherein, when heat aged for 3000 hours at a temperature of 210° C.; the polyamide composition demonstrates a tensile strength retention greater than 41%, as measured at 23° C.
11. The polyamide composition of claim 1, wherein, when heat aged for 2500 hours at a temperature of 210° C.; the polyamide composition demonstrates an impact resilience greater than 17 kJ/m2, as measured at 23° C.
12. The polyamide composition of claim 1, wherein, when heat aged for 3000 hours at a temperature of 210° C.; the polyamide composition demonstrates an impact resilience greater than 13 kJ/m2, as measured at 23° C.
13. The polyamide composition of claim 1, wherein, when heat aged for 3000 hours at a temperature of 190° C.; the polyamide composition demonstrates an impact resilience greater than 17 kJ/m2, as measured at 23° C.
14. The polyamide composition of claim 1, further comprising from 1 ppm to 1 wt % cyclopentanone.
15. The polyamide composition of claim 1, wherein the amide polymer has an amine end group level ranging from 60 μeq/gram to 105 μeq/gram.
16. The polyamide composition of claim 1, comprising at least 1 wppm amine/metal complex.
17. The polyamide composition of claim 1, wherein the composition comprises halide and the weight ratio of the first heat stabilizer to the halide ranges from 0.1 to 25.
18. The polyamide composition of claim 1, wherein the second heat stabilizer comprises a copper-based compound and wherein the second heat stabilizer is present in an amount ranging from 0.01 wt % to 5 wt %.
19. The polyamide composition of claim 1, wherein the lanthanoid-based heat stabilizer is a cerium-based heat stabilizer and wherein the lanthanoid-based heat stabilizer is present in an amount ranging from 0.01 wt % to 10 wt %.
20. The polyamide composition of claim 1, wherein the composition comprises an additional polyamide.
21. The polyamide composition of claim 1, wherein the lanthanoid-based compound comprises a lanthanoid ligand selected from the group consisting of acetates, hydrates, oxyhydrates, phosphates, bromides, chlorides, oxides, nitrides, borides, carbides, carbonates, ammonium nitrates, fluorides, nitrates, polyols, amines, phenolics, hydroxides, oxalates, oxyhalides, chromoates, sulfates, or aluminates, perchlorates, the monochalcogenides of sulphur, selenium and tellurium, carbonates, hydroxides, oxides, trifluoromethanesulphonates, acetylacetonates, alcololates, 2-ethyl hexanoates, or combinations thereof.
22. The polyamide composition of claim 1, wherein the first stabilizer is a lanthanoid-based compound and the second stabilizer is a copper-based compound; and wherein, when heat aged for 2500 hours at a temperature of 220° C., the polyamide composition demonstrates a tensile strength greater than 99 MPa and a tensile strength retention greater than 50%.
23. The polyamide composition of claim 1, wherein:
the amide polymer has an amine end group level greater than 65 μeq/gram;
the lanthanoid-based compound comprises cerium oxide, cerium oxyhydrate, or cerium hydrate, or combinations thereof and wherein the polyamide composition has a cerium content ranging from 10 ppm to 9000 ppm;
the second heat stabilizer comprises a copper-based compound;
the polyamide composition comprises at least 1 wppm amine/cerium/copper complex;
when heat aged for 2500 hours over a temperature range of from 190° C. to 220° C., the polyamide composition demonstrates a tensile strength retention of greater than 59%, as measured at 23° C.; and
when heat aged for 3000 hours over a temperature range of from 190° C. to 220° C., the polyamide composition demonstrates an impact resilience of greater than 17 kJ/m2, as measured at 23° C.
24. The polyamide composition of claim 1, wherein:
the amide polymer has an amine end group level greater than 65 μeq/gram the amide polymer comprises PA-6,6;
the composition further comprises an additional polyamide;
the lanthanoid-based compound comprises a cerium-based compound;
the second heat stabilizer comprises a copper-based compound; and
when heat aged for 3000 hours at a temperature of 210° C.; the polyamide composition demonstrates a tensile strength greater than 82 MPa, as measured at 23° C.;
when heat aged for 3000 hours at a temperature of 210° C.; the polyamide composition demonstrates a tensile strength retention greater than 41%, as measured at 23° C.; and
when heat aged for 3000 hours at a temperature of 210° C.; the polyamide composition demonstrates an impact resilience greater than 13 kJ/m2, as measured at 23° C.
25. An automotive part comprising the heat-stabilized polyamide composition of claim 1, wherein, when heat aged for 3000 hours at a temperature of 210° C., the automotive part demonstrates an impact resilience greater than 13 kJ/m2, as measured at 23° C.
26. An article for use in high temperature applications, wherein the article is formed from the heat-stabilized polyamide composition of claim 1, wherein the article is used for fasteners, circuit breakers, terminal blocks, connectors, automotive parts, furniture parts, appliance parts, cable ties, sports equipment, gun stocks, window thermal breaks, aerosol valves, food film packaging, automotive/vehicle parts, textiles, industrial fibers, carpeting, or electrical/electronic parts.</t>
  </si>
  <si>
    <t>A heat-stabilized polyamide composition comprising from 25 wt% to 99 wt% of an amide polymer having an amine end group level greater than 50 µeq/gram; a first stabilizer comprising a lanthanoid-based compound; a second stabilizer; and from 0 wt% to 65 wt% filler; wherein, when heat aged for 3000 hours over a temperature range of from 190ºC to 220ºC, the polyamide composition demonstrates a tensile strength retention of greater than 51%, as measured at 23ºC.</t>
  </si>
  <si>
    <t>1. A heat-stabilized polyamide composition comprising: from 25 wt% to 99 wt% of an amide polymer having an amine end group level greater than 50 peq/gram; a first stabilizer comprising a lanthanoid-based compound; a second stabilizer; and from 0 wt% to 65 wt% filler; wherein, when heat aged for 3000 hours over a temperature range of from 190°C to 220°C, the polyamide composition demonstrates a tensile strength retention of greater than 51%, as measured at 23°.</t>
  </si>
  <si>
    <t>1. A heat-stabilized polyamide composition comprising: 
from 25 wt% to 99 wt% of an amide polymer having an amine end group level greater than 50 peq/gram; 
a first stabilizer comprising a lanthanoid-based compound; 
a second stabilizer; and 
from 0 wt% to 65 wt% filler; 
wherein, when heat aged for 3000 hours over a temperature range of from 190°C to 220°C, the polyamide composition demonstrates a tensile strength retention of greater than 51%, as measured at 23°.
2. The polyamide composition of claim 1, wherein, when heat aged for 2500 hours over a temperature range of from 190°C to 220°C, the polyamide composition demonstrates a tensile strength retention of greater than 59%, as measured at 23°C.
3. The polyamide composition of claim 1, wherein, when heat aged for 3000 hours over a temperature range of from 190°C to 220°C, the polyamide composition demonstrates a tensile strength of greater than 102 MPa, as measured at 23°C.
4. The polyamide composition of claim 1, wherein, when heat aged for 2500 hours over a temperature range of from 190°C to 220°C, the polyamide composition demonstrates a tensile strength of greater than 119 MPa, as measured at 23°C.
5. The polyamide composition of claim 1, wherein, when heat aged for 3000 hours over a temperature range of from 190°C to 220°C, the polyamide composition demonstrates a tensile modulus of greater than 11110 MPa, as measured at 23°C.
6. The polyamide composition of claim 1, wherein, when heat aged for 3000 hours over a temperature range of from 190°C to 220°C, the polyamide composition demonstrates an impact resilience of greater than 17 kJ/m2, as measured at 23°C. 
7. The polyamide composition of claim 1, wherein, when heat aged for 2500 hours at a temperature of 210°C; the polyamide composition demonstrates a tensile strength greater than 99 MPa, as measured at 23 °C.
8. The polyamide composition of claim 1, wherein, when heat aged for 3000 hours at a temperature of 210°C; the polyamide composition demonstrates a tensile strength greater than 82 MPa, as measured at 23 °C.
9. The polyamide composition of claim 1, wherein, when heat aged for 2500 hours at a temperature of 210°C; the polyamide composition demonstrates a tensile strength retention greater than 50%, as measured at 23°C.
10. The polyamide composition of claim 1, wherein, when heat aged for 3000 hours at a temperature of 210°C; the polyamide composition demonstrates a tensile strength retention greater than 41%, as measured at 23 °C.
11. The polyamide composition of claim 1, wherein, when heat aged for 2500 hours at a temperature of 210°C; the polyamide composition demonstrates an impact resilience greater than 17 kJ/m2, as measured at 23°C.
12. The polyamide composition of claim 1, wherein, when heat aged for 3000 hours at a temperature of 210°C; the polyamide composition demonstrates an impact resilience greater than 13 kJ/m2, as measured at 23°C.
13. The polyamide composition of claim 1, wherein, when heat aged for 3000 hours at a temperature of 190°C; the polyamide composition demonstrates an impact resilience greater than 17 kJ/m2, as measured at 23°C.
14. The polyamide composition of claim 1, further comprising from 1 ppm to 1 wt% cyclopentanone. 
15. The polyamide composition of claim 1, wherein the amide polymer has an amine end group level ranging from 60 peq/gram to 105 peq/gram
16. The polyamide composition of claim 1, comprising at least 1 wppm amine/metal complex.
17. The polyamide composition of claim 1, wherein the composition comprises halide and the weight ratio of the first heat stabilizer to the halide ranges from 0.1 to 25.
18. The polyamide composition of claim 1, wherein the second heat stabilizer comprises a copper-based compound and wherein the second heat stabilizer is present in an amount ranging from 0.01 wt% to 5 wt%.
19. The polyamide composition of claim 1, wherein the lanthanoid-based heat stabilizer is a cerium-based heat stabilizer and wherein the lanthanoid-based heat stabilizer is present in an amount ranging from 0.01 wt% to 10 wt%.
20. The polyamide composition of claim 1, wherein the composition comprises an additional polyamide.
21. The polyamide composition of claim 1, wherein the lanthanoid-based compound comprises a lanthanoid ligand selected from the group consisting of acetates, hydrates, oxyhydrates, phosphates, bromides, chlorides, oxides, nitrides, borides, carbides, carbonates, ammonium nitrates, fluorides, nitrates, polyols, amines, phenolics, hydroxides, oxalates, oxyhalides, chromoates, sulfates, or aluminates, perchlorates, the monochalcogenides of sulphur, selenium and tellurium, carbonates, hydroxides, oxides, trifluoromethanesulphonates, acetyl acetonates, alcoholat.es, 2-ethyl hexanoates, or combinations thereof.
22. The polyamide composition of claim 1, wherein the first stabilizer is a lanthanoid-based compound and the second stabilizer is a copper-based compound; and wherein, when heat aged for 2500 hours at a temperature of 220°C, the polyamide composition demonstrates a tensile strength greater than 99 MPa and a tensile strength retention greater than 50%.
23. The polyamide composition of claim 1, wherein: 
the amide polymer has an amine end group level greater than 65 peq/gram; 
the lanthanoid-based compound comprises cerium oxide, cerium oxyhydrate, or cerium hydrate, or combinations thereof and wherein the polyamide composition has a cerium content ranging from 10 ppm to 9000 ppm; 
the second heat stabilizer comprises a copper-based compound; 
the polyamide composition comprises at least 1 wppm amine/cerium/copper complex; when heat aged for 2500 hours over a temperature range of from 190°C to 220°C, the polyamide composition demonstrates a tensile strength retention of greater than 59%, as measured at 23 °C; and 
when heat aged for 3000 hours over a temperature range of from 190°C to 220°C, the polyamide composition demonstrates an impact resilience of greater than 17 kJ/m2, as measured at 23 °C.
24. The polyamide composition of claim 1, wherein: 
the amide polymer has an amine end group level greater than 65 peq/gram 
the amide polymer comprises PA-6,6; 
the composition further comprises an additional polyamide; 
the lanthanoid-based compound comprises a cerium-based compound; 
the second heat stabilizer comprises a copper-based compound; and 
when heat aged for 3000 hours at a temperature of 210°C; the polyamide composition demonstrates a tensile strength greater than 82 MPa, as measured at 23 °C; 
when heat aged for 3000 hours at a temperature of 210°C; the polyamide composition demonstrates a tensile strength retention greater than 41%, as measured at 23°C; and 
when heat aged for 3000 hours at a temperature of 210°C; the polyamide composition demonstrates an impact resilience greater than 13 kJ/m2, as measured at 23 °C. 
25. An automotive part comprising the heat-stabilized polyamide composition of claim 1, wherein, when heat aged for 3000 hours at a temperature of 210°C, the automotive part demonstrates an impact resilience greater than 13 kJ/m2, as measured at 23 °C.
26. An article for use in high temperature applications, wherein the article is formed from the heat-stabilized polyamide composition of claim 1, wherein the article is used for fasteners, circuit breakers, terminal blocks, connectors, automotive parts, furniture parts, appliance parts, cable ties, sports equipment, gun stocks, window thermal breaks, aerosol valves, food film packaging, automotive/vehicle parts, textiles, industrial fibers, carpeting, or electrical/electronic parts.</t>
  </si>
  <si>
    <t>Impact-modified polyamide composition for injection molded article comprises polyamide polymer, glass fiber, impact modifier and melt stabilizer in which the polyamide composition has predetermined un-notched Charpy impact energy loss</t>
  </si>
  <si>
    <t>An impact-modified polyamide composition comprising from 5 wt % to 85 wt % of polyamide polymer; from 10 wt % to 60 wt % glass fiber; from 3 wt % to 30 wt % of an impact modifier; and a melt stabilizer at a concentration less than 5 wt %; wherein the weight ratio of the impact modifier to the melt stabilizer ranges from 1.0:1 to 100:1; and wherein the polyamide composition demonstrates an un-notched Charpy impact energy loss at 23° C. that is greater than 80 kJ/m2 and a tensile strength greater than 135 MPa.</t>
  </si>
  <si>
    <t xml:space="preserve">An impact-modified polyamide composition comprising:
from 5 wt % to 85 wt % of polyamide polymer;
from 10 wt % to 60 wt % glass fiber;
from 3 wt % to 30 wt % of an impact modifier; and
a melt stabilizer at a concentration less than 5 wt %;
wherein the weight ratio of the impact modifier to the melt stabilizer ranges from 1.0:1 to 100:1; and
wherein the polyamide composition demonstrates an un-notched Charpy impact energy loss at 23° C. that is greater than 80 kJ/m2 and a tensile strength greater than 135 MPa.
</t>
  </si>
  <si>
    <t>1. An impact-modified polyamide composition comprising:
from 5 wt % to 85 wt % of polyamide polymer;
from 10 wt % to 60 wt % glass fiber;
from 3 wt % to 30 wt % of an impact modifier; and
a melt stabilizer at a concentration less than 5 wt %;
wherein the weight ratio of the impact modifier to the melt stabilizer ranges from 1.0:1 to 100:1; and
wherein the polyamide composition demonstrates an un-notched Charpy impact energy loss at 23° C. that is greater than 80 kJ/m2 and a tensile strength greater than 135 MPa.
2. The polyamide composition of claim 1, wherein the weight ratio of the polyamide polymer to the glass fiber ranges from 0.1 to 10.
3. The polyamide composition of claim 1, wherein the weight ratio of the polyamide polymer to the impact modifier ranges from 0.2 to 30.
4. The polyamide composition of claim 1, wherein the weight ratio of the impact modifier to the melt stabilizer ranges from 1:1 to 40:1.
5. The polyamide composition of claim 1, wherein the polyamide composition demonstrates a 60° tan delta greater than 0.04.
6. The polyamide composition of claim 1, wherein the polyamide composition demonstrates a 90° tan delta greater than 0.1.
7. The polyamide composition of claim 1, wherein the impact modifier comprises a modified olefin.
8. The polyamide composition of claim 1, wherein the impact modifier comprises a maleic anhydride-modified olefin, acrylate, or acrylic, or combinations thereof.
9. The polyamide composition of claim 1, wherein the impact modifier comprises a maleic anhydride-modified olefin.
10. The polyamide composition of claim 1, wherein the impact modifier has a glass transition temperature less than 0° C.
11. The polyamide composition of claim 1, wherein the melt stabilizer comprises a saturated fatty acid.
12. The polyamide composition of claim 1, wherein the melt stabilizer comprises stearic acid.
13. The polyamide composition of claim 1, wherein the weight ratio of the glass fiber to the impact modifier ranges from 0.3 to 20.
14. The polyamide composition of claim 1, wherein the weight ratio of the impact modifier to the heat stabilizer ranges from 0.5 to 300.
15. The polyamide composition of claim 1, wherein
the impact modifier comprises a maleic anhydride-modified olefin, acrylate, or acrylic, or combinations thereof; and the weight ratio of the impact modifier to the melt stabilizer ranges from 5 to 50; and the melt stabilizer comprises a saturated fatty acid wherein the polyamide composition; and wherein the polyamide composition demonstrates a tensile elongation greater than 2.5%; and an un-notched Charpy impact energy loss at −40° C. that is greater than 65 kJ/m2.
16. The polyamide composition of claim 1, wherein the polyamide polymer comprises a PA66 polymer.
17. The polyamide composition of claim 1, wherein the number average molecular weight of each of the polyamide polymers is independently less than 100,000.
18. The polyamide composition of claim 1, comprising:
from 13 wt % to 68 wt % of a PA66 polyamide polymer;
from 25 wt % to 40 wt % glass fiber; wherein
the polyamide composition has a notched Charpy impact energy loss at 23° C. greater than 11 kJ/m2.
19. The polyamide composition of claim 1, comprising:
from 13 wt % to 68 wt % PA66 polyamide polymer;
from 25 wt % to 40 wt % glass fiber;
impact modifier;
from 1 wt % to 2 wt % nigrosine;
from 0.1 wt % to 1 wt % heat stabilizer;
less than 20 wt % PA6 polyamide polymer;
less than 3 wt % carbon black; and
less than 1 wt % melt stabilizer.
20. An injection molded article comprising the polyamide composition of claim 1.</t>
  </si>
  <si>
    <t>An impact-modified polyamide composition comprising from 5 wt% to 85 wt% of polyamide polymer; from 10 wt% to 60 wt% glass fiber; from 3 wt% to 30 wt% of an impact modifier; and a melt stabilizer at a concentration less than 5 wt%; wherein the weight ratio of the impact modifier to the melt stabilizer ranges from 1.0:1 to 100:1; and wherein the polyamide composition demonstrates an un-notched Charpy impact energy loss at 23 C that is greater than 80 kJ/m2 and a tensile strength greater than 135 MPa.</t>
  </si>
  <si>
    <t>1. An impact-modified polyamide composition comprising: from 5 wt% to 85 wt% of polyamide polymer; from 10 wt% to 60 wt% glass fiber; from 3 wt% to 30 wt% of an impact modifier; and a melt stabilizer at a concentration less than 5 wt%; wherein the weight ratio of the impact modifier to the melt stabilizer ranges from 1.0: 1 to 100: 1; and wherein the polyamide composition demonstrates an un-notched Charpy impact energy loss at 23 °C that is greater than 80 kJ/m2 and a tensile strength greater than 135 MPa.</t>
  </si>
  <si>
    <t>1. An impact-modified polyamide composition comprising: 
from 5 wt% to 85 wt% of polyamide polymer; 
from 10 wt% to 60 wt% glass fiber; 
from 3 wt% to 30 wt% of an impact modifier; and 
a melt stabilizer at a concentration less than 5 wt%; 
wherein the weight ratio of the impact modifier to the melt stabilizer ranges from 1.0: 1 to 100: 1; and 
wherein the polyamide composition demonstrates an un-notched Charpy impact energy loss at 23 °C that is greater than 80 kJ/m2 and a tensile strength greater than 135 MPa.
2. The polyamide composition of claim 1, wherein the weight ratio of the polyamide polymer to the glass fiber ranges from 0.1 to 10.
3. The polyamide composition of claim 1, wherein the weight ratio of the polyamide polymer to the impact modifier ranges from 0.2 to 30.
4. The polyamide composition of claim 1, wherein the weight ratio of the impact modifier to the melt stabilizer ranges from 1 : 1 to 40: 1.
5. The polyamide composition of claim 1, wherein the polyamide composition demonstrates a 60° tan delta greater than 0.04.
6. The polyamide composition of claim 1, wherein the polyamide composition demonstrates a 90° tan delta greater than 0.1.
7. The polyamide composition of claim 1, wherein the impact modifier comprises a modified olefin. 
8. The polyamide composition of claim 1, wherein the impact modifier comprises a maleic anhydride-modified olefin, acrylate, or acrylic, or combinations thereof.
9. The polyamide composition of claim 1, wherein the impact modifier comprises a maleic anhydride-modified olefin.
10. The polyamide composition of claim 1, wherein the impact modifier has a glass transition temperature less than 0°C.
11. The polyamide composition of claim 1, wherein the melt stabilizer comprises a saturated fatty acid.
12. The polyamide composition of claim 1, wherein the melt stabilizer comprises stearic acid.
13. The polyamide composition of claim 1, wherein the weight ratio of the glass fiber to the impact modifier ranges from 0.3 to 20.
14. The polyamide composition of claim 1, wherein the weight ratio of the impact modifier to the heat stabilizer ranges from 0.5 to 300.
15. The polyamide composition of claim 1, wherein 
the impact modifier comprises a maleic anhydride-modified olefin, acrylate, or acrylic, or combinations thereof; and the weight ratio of the impact modifier to the melt stabilizer ranges from 5 to 50; and the melt stabilizer comprises a saturated fatty acid wherein the polyamide composition; and wherein the polyamide composition demonstrates a tensile elongation greater than 2.5 %; and an un-notched Charpy impact energy loss at -40 °C that is greater than 65 kJ/m2.
16. The polyamide composition of claim 1, wherein the polyamide polymer comprises a PA66 polymer. 
17. The polyamide composition of claim 1, wherein the number average molecular weight of each of the polyamide polymers is independently less than 100,000.
18. The polyamide composition of claim 1, comprising: 
from 13 wt% to 68 wt% of a PA66 polyamide polymer; 
from 25 wt% to 40 wt% glass fiber; wherein 
the polyamide composition has a notched Charpy impact energy loss at 23 °C greater than 11 kJ/m2.
19. The polyamide composition of claim 1, comprising: 
from 13 wt% to 68 wt% PA66 polyamide polymer; 
from 25 wt% to 40 wt% glass fiber; 
impact modifier; 
from 1 wt% to 2 wt% nigrosine; 
from 0.1 wt% to 1 wt% heat stabilizer; 
less than 20 wt% PA6 polyamide polymer; 
less than 3 wt% carbon black; and 
less than 1 wt% melt stabilizer.
20. An injection molded article comprising the polyamide composition of claim 1.</t>
  </si>
  <si>
    <t>Thermoplastic polymer composition for shaped article comprises polyamide and phosphorus-containing polymer obtainable by polycondensation of phosphorus-containing monomer, divalent alcohol, and optionally monomers except carboxylic acids</t>
  </si>
  <si>
    <t>The invention relates to a thermoplastic polymer composition, in particular to a polyamide composition, having improved flame-retardant properties by maintaining its good physical properties. Furthermore, the invention relates to a method of preparing said thermoplastic polymer composition and to shaped articles, in particular fibers, made of the thermoplastic polymer composition of the invention and that have excellent properties in order to ensure adequate fire protection</t>
  </si>
  <si>
    <t>Thermoplastic polymer composition comprising a polyamide and a phosphorous-containing polymer, wherein the phosphorous-containing polymer is obtainable by polycondensation ofa) at least one phosphorous-containing monomer selected from adducts ofa1) 9,10-dihydro-9-oxa-10-phosphaphenanthrene-10-oxide (DOPO) and/or nuclear substituted DOPO derivatives, witha2) at least one unsaturated di- or multivalent carboxylic acid or ester or anhydride thereof;b)at least one divalent alcohol comprising an alkyl, cycloalkyl or alkylaryl backbone with 4 to 16 carbon atoms and with a main carbon chain of at least three carbon atoms between the hydroxyl groups of the divalent alcohol; andc) optionally other monomers with the exception of unsaturated di- or multivalent carboxylic acids, andwherein the amount of acid end-groups present in the phosphorous-containing polymer is lower than the amount of hydroxyl end-groups present in said polymer.</t>
  </si>
  <si>
    <t>Thermoplastic polymer composition comprising a polyamide and a phosphorous-containing polymer, wherein the phosphorous-containing polymer is obtainable by polycondensation of
a) at least one phosphorous-containing monomer selected from adducts of
a1) 9,10-dihydro-9-oxa-10-phosphaphenanthrene-10-oxide (DOPO) and/or nuclear substituted DOPO derivatives, with
a2) at least one unsaturated di- or multivalent carboxylic acid or ester or anhydride thereof;
b)at least one divalent alcohol comprising an alkyl, cycloalkyl or alkylaryl backbone with 4 to 16 carbon atoms and with a main carbon chain of at least three carbon atoms between the hydroxyl groups of the divalent alcohol; and
c) optionally other monomers with the exception of unsaturated di- or multivalent carboxylic acids, and
wherein the amount of acid end-groups present in the phosphorous-containing polymer is lower than the amount of hydroxyl end-groups present in said polymer.
The thermoplastic polymer composition according to claim 1, wherein the polyamide is selected from the group consisting of PA 6, PA 10, PA 11, PA 12, PA 6.6, PA 6.9, PA 4.6, PA 4.10, PA 5.10, PA 6.10, PA 6.12, PA 6.14, PA 10.10, PA 10.12, PA 10.14, PA 10.18, PA 12.12, PA 6.18, PA 6.36, PA 9.T, PA 6.T, PA 6.1, PA 10.T, PA PACM.6, PA MPMD.10, MPMD.6/MPMD.T, PA IPD.6, blends thereof and copolymers based on these polyamides.
The thermoplastic polymer composition according to claim 1 or 2, wherein the unsaturated di-or multivalent carboxylic acid or ester of anhydride thereof is selected from the group consisting of itaconic acid, maleic acid, fumaric acid, endomethylene tetrathydrophthalic acid, citraconic acid, mesaconic acid, and tetrathydrophthalic acid and esters and anhydrides thereof.
The thermoplastic polymer composition according to any one of the proceeding claims, wherein the divalent alcohol is selected from the group consisting of 1,4-butanediol, 1,3-butanediol, 1,5-pentanediol, neopentylglycol, 1,5-hexanediol, 1,6-hexanediol, 1,7-heptanediol, 2,2-diethyl-1,3-propanediol, 2-methyl-2-propyl-1,3-propanediol, 1,8-octanediol, 2,2,4-trimethyl-1,3-pentanediol, 2-ethyl-1,3-hexanediol, 1,9-nonanediol, 2-butyl-2-ethyl-1,3-propanediol, 1,10-decanediol, 2,2-dibutyl-1,3-propanediol, 1,12-dodecanediol, 1,14-tetradecanediol, 1,16-hexadecanediol, 1,4-cyclohexanediol, 1,3-cyclohexanediol, 1,4-cyclohexanedimethanol, 2,2,4,4-tetramethyl-1,3-cyclobutanediol, 2-phenyl-1,3-propanediol, 2-phenyl-1,2-propanediol, 1,2-benzenedimethanol, 1,3-benzenedimethanol, 1,4-benzenedimethanol and mixtures thereof.
The thermoplastic polymer composition according to any one of the preceding claims, wherein the amount of acid end-groups present in the phosphorous-containing polymer is less than 10 mg KOH/g and the amount of hydroxyl end-groups present in the polymer is at least 5 mg KOH/g, determined by titration in pyridine with NaOH.
The thermoplastic polymer composition according to any one of the preceding claims, wherein the phosphorous-containing polymer is a polyester, which has a mole fraction of ester repeating units of at least 5.
The thermoplastic polymer composition according to any one of the preceding claims, wherein the phosphorous-containing polymer has an average molecular between 1000 and 20,000.
The thermoplastic polymer composition according to any one of the preceding claims, wherein the thermoplastic polymer composition comprises at least 70 % by weight of the polyamide and at least 1 % by weight of the phosphorous-containing polymer, based on the total weight of the composition.
The thermoplastic polymer composition according to any one of the preceding claims, wherein the thermoplastic polymer has an amino-end-group concentration of at least 10 meq/kg determined by potentiometric titration.
Method for preparing the thermoplastic polymer composition according to any one of claims 1-9, wherein
a) the phosphorous-contain monomer a), which is an adduct of monomer a1) and a2), reacts with divalent alcohol b) and optionally monomer c) such that the amount of acid-end groups is lower than the amount of hydroxyl end-groups present in the phosphorous-containing polymer, and
b) the phosphorous-containing polymer obtained step a) is mixed with the polyamide.
A shaped article comprising the thermoplastic polymer composition according to any one of claims 1-9.
The shaped article according to claim 11, wherein the article is a fiber obtainable by melt spinning of the thermoplastic polymer composition according to any one of claims 1-9.
The shaped article according to claim 12, wherein the fiber has a total phosphorous content of from about 0.1 % to about 2 % by weight.
The shaped article according to claim 12 or 13, wherein the fiber comprises the thermoplastic polymer composition according to any one of claims 1-9 and at least one dye.
Use of a phosphorous-containing polymer as flame-retardant polymer in a polyamide composition, wherein the phosphorous-containing polymer is obtainable by polycondensation of
a) at least one phosphorous-containing monomer selected from adducts of
a1) 9,10-dihydro-9-oxa-10-phosphaphenanthrene-10-oxide (DOPO) and/or nuclear substituted DOPO derivatives, with
a2) at least one unsaturated di- or multivalent carboxylic acid or ester or anhydride thereof;
b)at least one divalent alcohol comprising an alkyl, cycloalkyl or alkylaryl backbone with 4 to 16 carbon atoms and with a main carbon chain of at least three carbon atoms between the hydroxyl groups of the divalent alcohol; and
c) optionally other monomers with the exception of unsaturated di- or multivalent carboxylic acids, and
wherein the amount of acid end-groups present in the polymer is lower than the amount of hydroxyl end-groups present in the polymer.</t>
  </si>
  <si>
    <t>Polytechnyl</t>
  </si>
  <si>
    <t>Polyamide 5-X resin comprises fatty dibasic acid, pentamethylene diamine, and molecular weight regulator comprising diacid and/or monoacid</t>
  </si>
  <si>
    <t>The invention claims a polyamide 5 X resin and preparation method thereof and high-strength and high-modulus fibre. the polyamide 5 X resin not only uses the material of bio-based source as main raw material, green and environment-friendly, and by introducing molecular weight regulator, preparing polyamide 5 X resin with molecular weight distribution index (PDI) of 1.2 ~ 3.0, and the fibre containing the polyamide 5 X resin has high strength; elastic modulus and low haze; it can satisfy the application of polyamide 5 X resin in the spinning field. The preparation method of the polyamide 5 X resin is simple, the process parameter is easy to control, without large instrument assistance, convenient for quantitative production.</t>
  </si>
  <si>
    <t>1. A polyamide 5X resin, wherein the raw material of the polyamide PA5X resin comprises 20 to 80 parts by weight of fatty dibasic acid, 20 to 80 parts by weight of pentamethylene diamine, 0.1 to 3 parts by weight of molecular weight regulator, wherein the molecular weight regulator can be diacid; single acid or a mixture thereof; the diacid is selected from at least one of terephthalic acid, isophthalic acid, sebacic acid, undecanedioic acid, dodecanedioic acid, tridecane diacid, tetradecane diacid, pentadecane diacid, hexadecane diacid, heptadecane diacid, octadecane diacid, nonadecane diacid and eicosane diacid; the monoacid is selected from formic acid, acetic acid, propionic acid, butyric acid, salicylic acid, at least one of acrylic acid and benzoic acid.</t>
  </si>
  <si>
    <t>1. A polyamide 5X resin, wherein the raw material of the polyamide PA5X resin comprises 20 to 80 parts by weight of fatty dibasic acid, 20 to 80 parts by weight of pentamethylene diamine, 0.1 to 3 parts by weight of molecular weight regulator, wherein the molecular weight regulator can be diacid; single acid or a mixture thereof; the diacid is selected from at least one of terephthalic acid, isophthalic acid, sebacic acid, undecanedioic acid, dodecanedioic acid, tridecane diacid, tetradecane diacid, pentadecane diacid, hexadecane diacid, heptadecane diacid, octadecane diacid, nonadecane diacid and eicosane diacid; the monoacid is selected from formic acid, acetic acid, propionic acid, butyric acid, salicylic acid, at least one of acrylic acid and benzoic acid.2. The polyamide 5 X resin according to claim 1, wherein the fatty dibasic acid is selected from succinic acid, glutaric acid, adipic acid, pimelic acid, suberic acid, azelaic acid, sebacic acid, undecanedioic acid, dodecanedioic acid, tridecanedioic acid, tetradecane diacid, pentadecane diacid, hexadecane diacid; heptadecane diacid and octadecane diacid; preferably is adipic acid, pimelic acid, suberic acid, azelaic acid, sebacic acid, undecanedioic acid, dodecanedioic acid, tridecane diacid, tetradecane diacid, pentadecane diacid, hexadecane diacid, heptadecane diacid or octadecane diacid; and/or, the molecular weight regulator is a mixture of diacid and mono-acid, the molecular weight regulator is 0.05 to 1.8 parts by weight of diacid and 0.03 to 1.2 parts by weight of monoacid; and/or, the molecular weight distribution index of the polyamide 5 X resin is 1.2 ~ 3.0, preferably 1.5 ~ 2.5; and/or the number average molecular weight of the polyamide 5 X resin is 30000 to 60000g/mol.3. The polyamide 5X resin according to claim 1, wherein the raw material of the polyamide PA5X resin comprises 30-60 parts of fatty dibasic acid by weight and 20-60 parts of pentamethylene diamine by weight. antioxidant 0.001 to 0.018 parts by weight, molecular weight regulator 0.08 to 2.5 parts by weight, wherein the molecular weight regulator is 0.05 to 1.5 parts by weight of diacid and 0.03 to 1.0 parts by weight of monoacid; and/or, the raw material of the polyamide PA5X resin further comprises 0.001 to 0.02 parts by weight of antioxidant, preferably, the antioxidant is selected from sodium phosphate, magnesium phosphate, calcium phosphate, sodium phosphite, magnesium phosphite, calcium phosphite, zinc phosphite, antioxidant H10, manganese hypophosphite; sodium hypophosphite, magnesium hypophosphite, calcium hypophosphite and zinc hypophosphite in at least one of, most preferably is sodium hypophosphite.4. The polyamide 5X resin according to claim 1, wherein the mass of the molecular weight regulator is 0.08 to 2.0wt. % of the total mass of the polyamide PA5X resin, wherein the diacid is 0.05 to 1.2wt. %, the single acid is 0.03 to 0.8wt. %; and/or, the polyamide 5 X resin further comprises additive, the additive comprises but not limited to: coupling agent, chain extender, heat-resistant stabilizer, weather-resistant agent, hydrolysis-resistant stabilizer, reinforcing agent, toughening agent, pigment, gloss enhancer, dye, crystal nucleating agent, flatting agent, plasticizer, antistatic agent, flame retardant, catalyst and anti-UV agent is any one or combination of more of them.5. The polyamide 5 X resin according to claim 1, wherein the yellow index YI value of the polyamide 5 X resin is 1.0 to 5.0, preferably 1.0 to 3.0; and/or the end amino content of the polyamide 5 X resin is 20 ~ 70mol/ton, preferably 30 ~ 60mol/ton; and/or the relative viscosity of the polyamide PA5X resin is 1.5 to 3.9, further preferably 1.5 to 3.2; and/or testing according to ASTM D 1003 method, the haze of the polyamide PA5X resin is less than or equal to 35 %.6. A method for preparing the polyamide 5 X resin according to any one of claims 1 to 5, wherein the method comprises the following steps: performing amidation reaction of the fatty diacid and 1, 5-pentamethylene diamine in the presence of molecular weight regulator to obtain polyamide resin melt; after melt discharging, drawing and dicing to obtain polyamide PA5X resin.7. The method according to claim 6, wherein the method comprises the following steps: (1) under the condition of nitrogen, mixing the fatty dibasic acid, molecular weight regulator and water, adding 1, 5-pentamethylene diamine, preparing nylon salt solution; (2) transferring the nylon salt solution to the concentrating kettle to concentrate; controlling the pressure of the concentrating kettle at 0.6MPa to 1.3MPa; (3) transferring the concentrated nylon salt solution into the polymerization kettle, heating, the pressure in the reaction system rises to 0.4 to 2.0Mpa, the time is controlled at 1.5h to 2.0h, exhausting; keeping the pressure; the temperature of the reaction system is 230 ° C to 265 ° C when the pressure is finished; then reducing pressure to reduce the pressure in the reaction system to 0 to 0.2MPa (gauge pressure); and the temperature of the reaction system is 245 degrees centigrade to 280 degrees centigrade after the step of reducing pressure; vacuumizing to obtain polyamide melt; (4) discharging the fused mass obtained in the step (3), drawing and dicing.8. A fibre, wherein the fibre is prepared by using the polyamide 5 X resin according to any one of claims 1 to 5 as raw material.9. The fibre according to claim 8, wherein the breaking strength of the fibre is 2.5 to 5.2cN/dtex, preferably, 3 to 3 5.2cN/dtex; and/or the elongation at break of the fibre is 27 % to 50 %, preferably, 30 % to 50 %; and/or the boiling water shrinkage of the fibre is 12.0 % to 22.0 %, further preferably 12 % to 20.0 %; and/or the linear density of the fibre is 85.0 ~ 130.5dtex, further preferably 97.0 ~ 130.5dtex; and/or the initial modulus of the fibre is 20 to 40cN/dtex, further preferably 25 to 40cN/dtex.10. A method for preparing the fibre according to claim 8 or 9, wherein the method comprises the following steps: (d1) heating the polyamide 5 X resin to molten state, forming polyamide 5 X melt; (d2) spinning the polyamide 5 X melt to form a primary filament; (d3) stretching the primary filament, curling, relaxing heat setting, cutting to obtain the polyamide 5 X fibre.</t>
  </si>
  <si>
    <t>Cathay Biotech Inc.; Cibt America Inc.; Cathay (wusu) Biomaterial Co., Ltd.</t>
  </si>
  <si>
    <t>Polyamide 5X fibers useful in knitted or woven fabrics comprises 1,5-Pentanediamine and long carbon chain dibasic acid i.e. aliphatic long carbon chain dibasic acid e.g. adipic acid, sebacic acid, undecanedioic acid and dodecanedioic acid</t>
  </si>
  <si>
    <t>The present application discloses a polyamide 5X fiber, the raw materials for producing same at least include: 1,5-pentanediamine and long-carbon-chain dibasic acid; alternatively, a polyamide 5X obtained by polymerization of 1,5-pentanediamine and long-carbon-chain dibasic acid as monomers. The 1,5-pentanediamine or the long-carbon-chain dibasic acid is prepared by a bio-based raw material by means of a fermentation method or an enzymatic conversion method, and the long-carbon-chain dibasic acid is at least one of aliphatic long-carbon-chain dibasic acid of C6-20. The polyamide 5X fiber includes pre-oriented yarn, textured yarn, fully drawn yarn, a staple fiber, industrial yarn, and bulked continuous filaments and monofilaments, preferably pre-oriented yarn, textured yarn, and fully drawn yarn. The used production raw materials of the polyamide 5X resin are made by means of a biological method and are green materials. The polyamide 5X fiber has good mechanical properties, dimensional stability, softness, quick-drying performance, and dyeing properties.</t>
  </si>
  <si>
    <t>1. A polyamide 5 X fiber, wherein The production raw material at least comprises: 1, 5-pentamethylene diamine and long carbon chain dibasic acid; or taking 1, 5-pentamethylene diamine and long carbon chain dibasic acid as monomer polymerization to obtain the polyamide 5 X.</t>
  </si>
  <si>
    <t>1. A polyamide 5 X fiber, wherein The production raw material at least comprises: 1, 5-pentamethylene diamine and long carbon chain dibasic acid; or taking 1, 5-pentamethylene diamine and long carbon chain dibasic acid as monomer polymerization to obtain the polyamide 5 X.2. The polyamide 5 X fibre according to claim 1, wherein the 1, 5-pentamethylene diamine and/or the long carbon chain dibasic acid is prepared by bio-based raw material by fermentation method or enzyme conversion method; and/or, the long carbon chain dibasic acid is C6-20 one of fatty long carbon chain dibasic acid, preferably, long carbon chain dicarboxylic acid comprises adipic acid, sebacic acid, eleven carbon dibasic acid, twelve carbon dibasic acid, thirteen carbon dibasic acid, fourteen carbon dibasic acid, fifteen carbon dibasic acid, hexadecane dibasic acid; seventeen carbon dibasic acid, octadecyl dibasic acid, maleic acid and A9-l, 18 octadecylene dibasic acid; Preferably, the long carbon chain dibasic acid is sebacic acid.3. The polyamide 5 X fibre according to claim 1, wherein the long carbon chain dibasic acid is sebacic acid, the polyamide 5 X resin is polyamide 510 resin, the relative viscosity of the polyamide 510 resin is 2.2-2.8, preferably 2.4-2.7, and/or the polyamide 510 resin oligomer content is less than 1.0 wt %, preferably is 0.8wt % or less; and/or, the water content of the polyamide 510 resin is 100-1200ppm, preferably is 300-800ppm; and/or the number average molecular weight is 20000-45000, preferably is 28000-43000, and/or molecular weight distribution is 1.5-2.2; preferably 1.6-1.8; and/or;4. The polyamide 5 X fibre according to claim 1, wherein the polyamide 5 X fibre comprises polyamide 510 fibre, polyamide 511 fibre, polyamide 512 fibre, polyamide 513 fibre, polyamide 514 fibre, polyamide 515 fibre, polyamide 516 fibre; polyamide 517 fiber and polyamide 518 fiber, preferably polyamide 510 fiber.5. The polyamide 5 X fibre according to claim 1-4, wherein The polyamide 5 X fibre comprises a pre-oriented yarn, elastic yarn, fully-drawn yarn, short fibre, industrial yarn, continuous expanded filament and monofilament, preferably a pre-oriented yarn, elastic yarn, fully-drawn yarn.6. The polyamide 5 X fibre according to claim 1-4, wherein the polyamide 5 X fibre is polyamide 510 pre-oriented yarn; the size of the polyamide 510 pre-oriented yarn is 10-350dtex, preferably is 20-300dtex, further preferably is 30-200dtex 40-100dtex;, more preferably and/or, the breaking strength of the polyamide 510 pre-oriented yarn is 3.0-4.2cN/dtex, preferably is 3.1-3.8cN/dtex, further preferably is 3.2-3.7cN/dtex 3.3-3.6cN/dtex;, more preferably and/or, the polyamide 510 pre-oriented yarn modulus is 20.0-35.0cN/dtex, preferably is 22.0-33. OcN/dtex, further preferably is 24.0-30.0cN/dtex, more preferably is 26.0-28.0cN/dtex; and/or the elongation at break of the polyamide 510 pre-oriented yarn is 60-90 %, preferably 63-86 %; further preferably is 68-82 %, more preferably is 72-78 %, and/or the polyamide 510 pre-oriented filament of boiling water shrinkage is less than 8 %, further preferably less than 7 %, more preferably less than 6 %.7. The polyamide 5 X fibre according to claim 1-4, wherein the polyamide 5 X fibre is polyamide 510 elastic yarn, the polyamide 510 filament is 10-200dtex, preferably is 20-100dtex, further preferably is 30-80dtex, more preferably is 40-60dtex; and/or; the breaking strength of the polyamide 510 elastic yarn is 3.5-5.3cN/dtex, preferably is 3.8-5.0cN/dtex, further preferably is 4.0-4.8cN/dtex, more preferably is 4.3-4.6cN/dtex; and/or; modulus of the polyamide 510 elastic yarn is 22.0-38.0cN/dtex, preferably is 24.0-36.0cN/dtex, further preferably is 26.0-34.0cN/dtex, more preferably is 28.0-32.0cN/dtex; and/or, the elongation at break of polyamide 510 elastic yarn is 20-50 %, preferably 23-45 %, further preferably 28-40 %, more preferably 32-36 %, and/or, the polyamide 510 of boiling water shrinkage is less than 7 %, further preferably is less than 6 %, more preferably less than 5 %; and/or, the moisture regain of the polyamide 510 elastic yarn is less than 2.2 %, further preferably less than 2.0 %, more preferably less than 1.8 %; and/or, the curling shrinkage of the polyamide 510 texturing yarn is 35-55 %, further preferably 38-52 %, more preferably 42-48 %, and/or the polyamide 510 crimping stability of the elastic wire is 38-58 %, further preferably 40-55 %; more preferably is 43-50 %, and/or the polyamide 510 the dyeing rate of the elastic yarn is 290 %, preferably 293 %, further preferably 295 %, more preferably 297 %, and/or the polyamide 510 dyeing temperature of the elastic yarn is 80-115 degrees centigrade; preferably, it is preferably 85-1KTC 88-105 from the group consisting of: C., more preferably, C., more preferably, at 92-100 temperature of about C.8. The polyamide 5 X fibre according to claim 1-4, wherein the polyamide 5 X fibre is polyamide 510 fully-drawn yarn; the polyamide 510 full-drawn yarn size is 10-350dtex, preferably is 20-300dtex, further preferably is 30-200dtex 40-100dtex;, more preferably and/or, the breaking strength of the polyamide 510 fully-drawn yarn is 4.0-6.0cN/dtex, preferably is 4.3-5.7cN/dtex, further preferably is 4.5-5.3cN/dtex, more preferably is 4.7-5.0cN/dtex; and/or, the modulus of the polyamide 510 full-drawn yarn is 24.0-38.0cN/dtex, preferably is, 26.0-36.0cN/dtex preferably is 28.0-34.0cN/dtex, more preferably is 30.0-32.0cN/dtex;/or, the elongation at break of the polyamide 510 full-drawn yarn is 20-60 %, preferably 25-55 %, further preferably 30-50 %, more preferably 35-45 %, and/or the polyamide 510 full drawn yarn of boiling water shrinkage is less than 10 %, further preferably less than 9 %, more preferably more than 8 %; and/or, the moisture regain of the polyamide 510 elastic yarn is less than 2.2 %, further preferably less than 2.1 %, more preferably less than 1.9 %; and/or, the polyamide 510 fully-drawn yarn dyeing rate is 290 %, preferably 292 %, further preferably 294 %, more preferably 296 %, and/or the polyamide 510 dyeing temperature of the fully-drawn yarn is 80-115 degrees centigrade, preferably is 83-1KTC C., more preferably at 90-100 temperature of .degree. C., more preferably at a 86-105 of .degree.9. A method for preparing the polyamide 5 X fibre according to claim 4 or 6, wherein the method comprises the following steps: (1), the 1, 5-pentamethylene diamine and sebacic acid polymerization, forming polyamide 510 melt; or the polyamide 510 resin is heated to a molten state by a screw, forming a polyamide 510 melt; (2), conveying the polyamide 510 melt into the spinning box body through the melt pipeline; after accurately metering by the metering pump, injecting into the spinning component; extruding from the spinneret hole; (3), cooling the extruded primary fibre, oiling, stretching, winding to obtain the polyamide 510 pre-oriented yarn.10. The method according to claim 9, wherein the first step is a second step. step (1) the screw rod adopts four-area heating, wherein the temperature of one area is 180-220 degrees centigrade, preferably is 190-2KTC the second area temperature is 210-240 degrees centigrade, preferably is 220-230 degrees centigrade; the temperature of the third area is 220-250 the temperature of the temperature of the temperature of the third area, preferably 230-240 of the temperature of the third area; the temperature of the fourth zone is 240-260 the temperature of the temperature of the temperature of the fourth zone, preferably 245-255 of the temperature of the second zone; and/or, in the step (2), the temperature of the box body is 245-265 degrees centigrade, preferably is 250-260 degrees centigrade; component pressure is 12-20MPa, preferably is 14-18MPa; and/or; in the step (3), the cooling comprises side blowing and annular blowing cooling, preferably ring blowing cooling; and/or, the wind speed preferably is 0.3-0.6m/s, further preferably is 0.4-0.5m/s; and/or the wind temperature is 18-24 degrees centigrade, preferably is 20-23 degrees centigrade, further preferably is 21-22 degrees centigrade; and/or, the upper oil is oil nozzle oiling; the upper oil concentration is 0.4-0.6wt %, preferably 0.45-0.55wt %, further preferably is 0.48-0.52wt and/or, the winding speed of the winding forming is 4000-4600m/min, 4200-4500m/min is, further preferably is 4300-4400 m/min.11. A method for preparing the polyamide 5 X fibre according to claim 4 or 7, wherein the method comprises the following steps: a) the polyamide 510 pre-oriented yarn through the yarn guide to the first roller, heat stretching in the first heat box; b) cooling and shaping by a cooling plate; passing through a false twister; a second roller; a third roller; a network device, oiling; c) winding to obtain polyamide 510 elastic yarn.12. The method according to claim 11, wherein the first and second data are the same. the multiple of the thermal stretching is 1.2 to 1.5, preferably 1.25-1.44, further preferably 1.3 to 1.4, and/or the temperature of the thermal stretching is 150-200 degrees centigrade, preferably is 160-190 degrees centigrade, further preferably is 170-180 degrees centigrade; and/or, the oiling is oil nozzle oiling; the upper oil concentration is 2.4-2.8wt %, preferably is 2.5-2.7wt, further preferably is 2.55-2.65wt and/or, the false twister speed ratio D/Y is 1.3-2.0, preferably is 1.4-1.8, further preferably 1.5-1.6, and/or the network in compressed air pressure position 0.3-1.4MPa preferably is 0.5 to l.lMPa, further preferably is 0.7-0.9MPa; and/or, the winding speed of the winding is 500-800m/min, 550-700m/min is, further preferably is 600-650 m/min; and/or, the winding super-feeding is 2-8 %, preferably 3-7 %, further preferably 4-6 %.13. A method for preparing the polyamide 5 X fibre according to claim 4 or 8, wherein (1), the 1, 5-pentamethylene diamine and sebacic acid polymerization, forming polyamide 510 melt; or the polyamide 510 resin is heated to a molten state by a screw, forming a polyamide 510 melt; (2), conveying the polyamide 510 melt into the spinning box body through the melt pipeline; after accurately metering by the metering pump, injecting into the spinning component; extruding from the spinneret hole; (3), cooling the extruded primary fiber, oiling, stretching, winding, obtaining the polyamide 510 fiber; before the winding comprises a heat setting process, the heat setting temperature is 160-200 degrees centigrade, preferably 170-190 degrees centigrade, further preferably 180-185 degrees centigrade, and/or, the oiling is oil nozzle oiling; the upper oil concentration is 0.8-1.2wt %, preferably is 0.9-l.lwt, further preferably 0.95-1.05 wt %; and/or, the stretching multiple is 1.3-3.5, preferably 1.5-3.0, further preferably 1.8-2.5; and/or, the winding speed of the winding forming is 4200-4800m/min, 4400-4700m/min is, further preferably is 4500-4600 m/min.14. Use of the polyamide 5 X fibre according to any 1-13 of claims in knitting or tatting material.</t>
  </si>
  <si>
    <t>Cathay Biotech Inc.; Cibt America Inc.</t>
  </si>
  <si>
    <t>Polyamide industrial yarn useful in field of e.g. sewing thread, comprises polyamide and heat stabilizer</t>
  </si>
  <si>
    <t>Disclosed in the present invention is a polyamide 5X industrial yarn. The described polyamide 5X industrial yarn has a heat-resistant breaking strength retention rate of ≥ 90% after being treated at 180°C for 4 h; the heat-resistant breaking strength retention rate is ≥ 90% after being treated at 230°C for 30 min; and a dry heat shrinkage rate is ≤ 8.0%. The described polyamide 5X industrial yarn is widely used in the fields of sewing threads, tire cords, air bag yarns, release cloth, krama, canvas, safety belts, ropes, fishing nets, industrial filter cloth, conveyor belts, parachutes, tents, bags and suitcases.</t>
  </si>
  <si>
    <t>A polyamide 5 X industrial yarn, wherein the copper ion content in the polyamide 5 X industrial yarn is 10-1000ppm, the polyamide 5 X comprises polyamide 56, polyamide 510, polyamide 512, polyamide 513 or polyamide 514 in the any one kind of.</t>
  </si>
  <si>
    <t>A polyamide 5 X industrial yarn, wherein the copper ion content in the polyamide 5 X industrial yarn is 10-1000ppm, the polyamide 5 X comprises polyamide 56, polyamide 510, polyamide 512, polyamide 513 or polyamide 514 in the any one kind of.The polyamide 5 X industrial yarn according to claim 1, wherein the content of copper ion in the polyamide 5 X industrial yarn is 30-500ppmThe polyamide 5 X industrial yarn according to claim 1, wherein the content of copper ion in the polyamide 5 X industrial yarn is 50-200ppm.The polyamide 5 X industrial yarn according to claim 1, wherein the polyamide 5 X industrial yarn is at 180 degrees centigrade; after 4h treatment, heat-resistant breaking strength retention rate is not less than 90 %; after processing for 30min at 230 degrees centigrade; the heat-resistant breaking strength retention rate is not less than 90 %; the dry heat shrinkage rate of the polyamide 5 X industrial yarn is less than or equal to 8.0 %.The polyamide 5 X industrial yarn according to claim 1, wherein the polyamide 5 X industrial yarn at 180 degrees centigrade, 4h treatment, heat-resistant breaking strength retention rate is not less than 93 %; after processing for 30min at 230 degrees centigrade; the heat-resistant breaking strength retention rate is not less than 92 %; the dry heat shrinkage rate of the polyamide 5 X industrial yarn is less than or equal to 6.0 %.A polyamide 5 X industrial yarn, wherein the polyamide 5 X industrial yarn contains heat stabilizer, the heat stabilizer comprises copper acetate, potassium iodide, copper chloride, cuprous iodide, copper oxide, cuprous oxide in the any one kind of or the combination of several kinds of; the adding amount of the heat stabilizer accounts for the 10-2800ppm weight of the production raw material.The polyamide 5 X industrial yarn according to claim 6, wherein the adding amount of the heat stabilizer is 100-2500ppm of the total weight of the production raw material.The polyamide 5 X industrial yarn according to claim 6, wherein the heat stabilizer comprises composition of potassium iodide and copper acetate, wherein the mol ratio of copper acetate and potassium iodide is 1: 1-15.The polyamide 5 X industrial yarn according to claim 1 or 6, wherein the breaking strength of the polyamide 5 X industrial yarn is more than 6.5cN/dtex.The polyamide 5 X industrial yarn according to claim 1 or 6, wherein the breaking strength of the polyamide 5 X industrial yarn is more than 7.0cN/dtex.The polyamide 5 X industrial yarn according to claim 1 or 6, wherein the breaking strength of the polyamide 5 X industrial yarn is more than 8.0cN/dtex.The polyamide 5 X industrial yarn according to claim 1 or 6, wherein the relative viscosity of the oil-free wire of the polyamide 5 X industrial yarn is 2.7-4.5; the absolute value of the difference of the relative viscosity of the oil-free wire and the relative viscosity of the resin is not more than 0.12.The polyamide 5 X industrial yarn according to claim 12, wherein the absolute value of the difference of the relative viscosity of the oil-free wire of the polyamide 5 X industrial yarn and the relative viscosity of the resin is not more than 0.10, more preferably is not more than 0.08.The polyamide 5 X industrial yarn according to claim 1 or 6, wherein the oil-free amino content of 20-50mmol/kg; polyamide 5 X industrial yarn is the absolute value of the difference between the oil-free amino group and the resin amino group is less than or equal to 5.The polyamide 5 X industrial yarn according to claim 14, wherein the absolute value of the difference between the oil-free amino group and the resin amino group is not more than 3, more preferably less than or equal to 2.The polyamide 5 X industrial yarn according to claim 1 or 6, wherein the polyamide 5 X industrial filament breaking filament times less than or equal to 2 times/24h, preferably less than or equal to 1 times/24h, more preferably 0 times /24h, the polyamide 5 X industrial yarn is not less than 90 %, preferably not less than 93 %, more preferably not less than 96 %.The polyamide 5 X industrial yarn according to claim 1 or 6, wherein the boiling water shrinkage of the polyamide 5 X industrial yarn is less than 8.0 %, preferably less than 7.0 %, more preferably less than 6.0 %; and/or, the size of the polyamide 5 X industrial yarn is 100-3500dtex, preferably is 200-2500dtex 300-1800dtex; and/or, the elongation at break of the polyamide 5 X industrial yarn is less than 26 %, preferably less than 22 %; and/or, the crystallinity of the polyamide 5 X industrial yarn is more than 70 %, preferably more than 72 %, more preferably more than 74 %; and/or, the orientation degree of the polyamide 5 X industrial yarn is more than 80 %, preferably more than 82 %, more preferably more than 84 %.The polyamide 5 X industrial yarn according to claim 1 or 6, wherein the production raw material of the polyamide 5 X industrial yarn at least comprises: 1, 5-pentamethylene diamine and adipic acid; or, taking 1, 5-pentamethylene diamine and adipic acid as monomer polymerization to obtain the polyamide 5X; Preferably, the 1, 5-pentamethylene diamine is prepared by bio-based raw material by fermentation or enzymatic conversion method.A preparation method of the polyamide 5 X industrial yarn according to any one of claims 1-18 wherein the preparation method comprises the following steps: (1), the 1, 5-pentamethylene diamine and adipic acid polymerization, obtaining high viscosity polyamide 5 X melt, by melt pressure pump conveying to the spinning box body, directly spinning; or using slice spinning, namely firstly preparing low viscosity polyamide 5 X resin, then obtaining high viscosity polyamide 5 X resin by solid-phase tackification, heating the high viscosity polyamide 5 X resin to melting state, forming polyamide 5 X melt for spinning; (2), drawing the polyamide 5 X melt obtained in the step (1) to form a primary filament; (3), processing the primary filament to obtain the polyamide 5 X industrial yarn; wherein, in the step (1) 1, 5-pentamethylene diamine and adipic acid polymerization process, adding heat stabilizer, or in the form of heat stabilizer master batch before the polymerization melt cutting on-line injection, or heat stabilizer master batch form in the spinning process blending adding; the copper ion content in the heat stabilizer master batch is 0.5-10wt %, preferably 0.8-5wt %, more preferably is 1.2-3wt the adding amount of the heat stabilizer master batch is 0.3-5.0wt %, preferably 0.5-3.0wt %, more preferably is 0.8-2.0wt the heat stabilizer master batch matrix material comprises polyamide 6, polyamide 56, polyamide 66, polyamide 510, polyamide 610, polybutylene terephthalate in the any one kind of or the combination of several kinds, preferably polyamide 6, polyamide 56, polyamide 510, more preferably polyamide 6; polyamide 56; Preferably, the preparation method further comprises the step of adding other additive, the other additive comprises: flatting agent, flame retardant, antioxidant, ultraviolet absorbent, infrared absorbent, crystal nucleating agent, fluorescent whitening agent and antistatic agent in the any one kind of or several; Preferably, the adding amount of the other additive is 0.01-5wt% % of the total weight of the production raw material.The preparation method according to claim 19, wherein the step (1) specifically comprises the following steps: (1-1) inert gas or vacuum condition, mixing the 1, 5-pentamethylene diamine, adipic acid and water uniformly to obtain the polyamide 5 X salt solution; wherein the mol ratio of 1, 5-pentamethylene diamine and adipic acid is (0.95-1.2): 1; (1-2) heating the polyamide 5 X salt solution, the pressure in the reaction system rises to 0.3-2.5Mpa, exhausting, maintaining pressure, then reducing pressure to reduce the pressure in the reaction system to 0-0.2MPa, vacuumizing to vacuum degree - (0.01-0.1) Mpa, the pressure is gauge pressure; obtaining the polyamide 5 X melt; wherein preferably, the temperature of the reaction system at the end of the pressure maintaining is 230-275 ℃; and/or, preferably, the temperature of the reaction system after the step of reducing pressure is 240-285 ℃; and/or, preferably, the temperature after vacuumizing is 265-295 ℃.The preparation method according to claim 19, wherein in the step (1), the relative viscosity of the low viscosity polyamide 5 X resin 96 % sulphuric acid is 2.0-2.7, preferably 2.2-2.6, more preferably 2.4-2.5; and/or, the relative viscosity of the high viscosity polyamide 5 X resin 96 % sulphuric acid is 2.7-4.5, preferably 3.2-4.0, more preferably 3.4-3.6; and/or, the high viscosity polyamide 5 X resin oligomer content is 0.2-1.0wt %, preferably is 0.4-0.6wt %; and/or, the high viscosity polyamide 5 X resin has a number average molecular weight of 18000-40000, preferably 25000-30000, the molecular weight distribution is 0.8-1.8, preferably is 1.2-1.5; and/or, the water content of the high viscosity polyamide 5 X resin is 200-800ppm, preferably is 300-750ppm, more preferably 350-700ppm 400-600ppm;, further preferably and/or, the high viscosity polyamide 5 X resin amino content is 20-50mmol/kg, preferably is 24-45mmol/kg, more preferably 28-40mmol/kg 32-36mmol/kg;, further preferably and/or, preferably, heating in the step (1) is carried out in the screw extruder, the screw extruder is divided into five areas for heating; wherein the first area temperature is 250-290 ℃, the second area temperature is 260-300 ℃, the third area temperature is 270-320 ℃, the fourth area temperature is 280-330 ℃, the fifth area temperature is 280-320 ℃.The preparation method according to claim 19, wherein Step (2) specifically comprises the following steps: spraying the polyamide 5 X melt through the spinneret plate of the spinning box body, forming the primary filament; Preferably, the temperature of the spinning box body is 270-330 ℃, more preferably 280-310 ℃, further preferably 290-300 ℃, more preferably 293-297 ℃ 293-297 ℃; and/or the spinning component pressure of the spinning box body is 8-25MPa, preferably 12-20MPa, further preferably 15 -18MPa; and/or the spinneret stretching ratio of the spinneret plate is 50-400, preferably 70-300, further preferably 80-200, more preferably 90-100.The preparation method according to claim 19, wherein Step (3) specifically comprises the following steps: insulating the spinneret hole primary filament, cooling, oiling, stretching, winding and forming to obtain the polyamide 5 X industrial yarn; Preferably, the heat preservation adopts slow cooling device, slow cooling temperature is 150-280 ℃, more preferably 200-240 ℃, slow cooling length is 10-80mm, more preferably 20-50mm; the cooling by side blowing to cool, the wind speed of the side blowing is 0.3-2.0m/s, more 0.6-1.5m/s; the wind temperature of the side blowing is 15 -25 ℃, more preferably 17-23 ℃, further preferably 19-22 ℃ 19-22 ℃; the humidity of the side blowing is 60-80 %, more preferably 65-75 %; and/or, the winding tension of the winding forming is 50-300cN, preferably is 80-200cN, further preferably is 100-160cN, more preferably is 120-140cN or, the winding speed is 2000-3800m/min, preferably 2500-3500m/min, 2800-3000m/min; preferably the winding over-feeding ratio is less than or equal to 5 %, preferably less than or equal to 4 %, further preferably less than or equal to 3 %.The preparation method according to claim 19, wherein the stretching is more than four-grade stretching; Preferably, the stretching process comprises: the primary raw silk after oiling is firstly fed to the first pair of heat roller through silk guide roller; between the first pair of heat roller and the second pair of heat roller for the first level stretching; then between the second pair of heat roller and the third pair of heat roller for secondary stretching; performing three-stage stretching between the third pair of heat roller and the fourth pair of heat roller and performing the first heat setting; then performing four-stage stretching between the fourth pair of heat roller and the fifth pair of heat roller and performing the second heat setting; Preferably, the total stretching multiple of the stretching is 4.0-6.0; the temperature of the first heat setting is 180-250 ℃, preferably 200-240 ℃ 200-240 ℃; the temperature of the second heat setting is 200-240 ℃, preferably 220-230 ℃ 220-230 ℃;The polyamide 5 X industrial yarn according to any one of claim 1 to 18, the sewing thread, tire cord thread, air bag wire, demoulding cloth, water cloth, canvas, safety belt, rope, fishing net, industrial filter cloth, conveying belt, parachute, tent and application in the field of luggage.</t>
  </si>
  <si>
    <t>The present invention relates to a process for producing a highly concentrated aqueous solution of a salt of a diamine and dicarboxylic acid by using a pre-salt aqueous solution having a high concentration of diacid/diamine salt. The final diacid/diamine salt solution obtained is suitable for the manufacture of a polyamide such as for example polyamide 66.</t>
  </si>
  <si>
    <t>Process for the manufacture of an aqueous solution of a salt of an alkanedicarboxylic acid of 6 to 12 carbon atoms and an alkane diamine of 6 to 12 carbon atoms comprising the following process steps:(a) mixing an alkanedicarboxylic acid of 6 to 12 carbon atoms with an alkane diamine of 6 to 12 carbon atoms to prepare a pre-salt aqueous solution having a molar ratio of the alkanedicarboxylic acid to alkane diamine of 1.5 or higher and containingi. more than 65 wt.-% and up to 85 wt.-% of the salt of alkanedicarboxylic acid and alkane diamine, based on the sum of the weight of said salt and water present in the pre-salt aqueous solution,ii. 75 wt.-% to 93 wt.-% of dissolved species, based on the total weight of the pre-salt aqueous solution, andiii. free alkanedicarboxylic acid;and(b) adding a sufficient amount of an alkane diamine of 6 to 12 carbon atoms to the pre-salt aqueous solution obtained in process step (a) to obtain the final aqueous solution of salt of alkanedicarboxylic acid and alkane diamine having a molar ratio of alkanedicarboxylic acid to alkane diamine of from 0.9 to 1.1.</t>
  </si>
  <si>
    <t>Process for the manufacture of an aqueous solution of a salt of an alkanedicarboxylic acid of 6 to 12 carbon atoms and an alkane diamine of 6 to 12 carbon atoms comprising the following process steps:
(a) mixing an alkanedicarboxylic acid of 6 to 12 carbon atoms with an alkane diamine of 6 to 12 carbon atoms to prepare a pre-salt aqueous solution having a molar ratio of the alkanedicarboxylic acid to alkane diamine of 1.5 or higher and containing
i. more than 65 wt.-% and up to 85 wt.-% of the salt of alkanedicarboxylic acid and alkane diamine, based on the sum of the weight of said salt and water present in the pre-salt aqueous solution,
ii. 75 wt.-% to 93 wt.-% of dissolved species, based on the total weight of the pre-salt aqueous solution, and
iii. free alkanedicarboxylic acid;
and
(b) adding a sufficient amount of an alkane diamine of 6 to 12 carbon atoms to the pre-salt aqueous solution obtained in process step (a) to obtain the final aqueous solution of salt of alkanedicarboxylic acid and alkane diamine having a molar ratio of alkanedicarboxylic acid to alkane diamine of from 0.9 to 1.1.
The process of claim 1, wherein the concentration of free alkanedicarboxylic acid in the pre-salt aqueous solution of step (a) is from 30 to 50 wt.-%, based on the total weight of the pre-salt aqueous solution.
The process of claim 1 or 2, wherein the molar ratio of alkanedicarboxylic acid to alkane diamine in the pre-salt aqueous solution is higher than 1.9 and lower than 3.8.
The process of any one of the preceding claims, wherein process step (a) is carried out at a temperature between 60 and 130 °C.
The process of any one of the preceding claims, wherein, before and/or during process step (b), no concentration of the pre-salt aqueous solution and/or the solution containing the pre-salt aqueous solution and the additional diamine of process step (b) is carried out.
The process of any one of the preceding claims, wherein process step (b) is controlled by measuring the pH value of the solution containing the pre-salt aqueous solution and the additional diamine of process step (b).
The process of any one of the preceding claims, wherein process step (b) is carried out at a pressure of 0.25 to 0.55 MPa and a temperature of 150 to 180°C
The process of any one of the preceding claims, wherein the diamine used in process step (a) and the diamine used in process step (b) are identical chemical compounds.
The process of any one of the preceding claims, wherein the final aqueous salt solution contains the salt of the alkanedicarboxylic acid and alkane diamine is in an amount of more than 80 % wt.-% and up to 95 % wt.-%, based on the total weight of the dissolved species in the salt solution.
The process of any one of the preceding claims, wherein the alkanedicarboxylic acid is adipic acid, and the alkane diamine is hexamethylenediamine.
The process of any one of the preceding claims, wherein the pre-salt aqueous solution obtained in process step (a) is stored and/or transported before process step (b) is carried out.
A process for the manufacture of a polyamide of AABB type, wherein AA is an alkanedicarboxylic acid of 6 to 12 carbon atoms and BB is an alkane diamine of 6 to 12 carbon atoms, wherein
at first an aqueous solution of a salt of an alkanedicarboxylic acid and an alkane diamine is prepared according to the process of any one of claims 1 to 11 and afterwards a polycondensation reaction is carried out using the above aqueous solution as a starting material.
The process according to claim 12, wherein the produced polyamide is polyamide 66.
A pre-salt aqueous solution of an alkanedicarboxylic acid of 6 to 12 carbon atoms and an alkane diamine of 6 to 12 carbon atoms, wherein the pre-salt aqueous solution has a molar ratio of alkanedicarboxylic acid to alkane diamine of 1.5 or higher and contains
i. more than 65 wt.-% and up to 85 wt.-% of the salt of alkanedicarboxylic acid and alkane diamine, based on the sum of the weight of said salt and water present in the pre-salt aqueous solution,
ii. 75 wt.-% to 93 wt.-% of dissolved species, based on the total weight of the pre-salt aqueous solution, and
iii. free alkanedicarboxylic acid.
The use of the pre-salt aqueous solution according to claim 14 in a process for the manufacture of an aqueous solution of a salt of an alkanedicarboxylic acid of 6 to 12 carbon atoms and an alkane diamine of 6 to 12 carbon atoms having a molar ratio of alkanedicarboxylic acid to alkane diamine of from 0.9 to 1.1.</t>
  </si>
  <si>
    <t>Monomer used for preparing phosphorous-containing polymer, comprises adduct of 9,10-dihydro-9-oxa-10-phosphaphenanthrene-10-oxide and/or its nuclear substituted derivative, with unsaturated divalent carboxylic acid ester</t>
  </si>
  <si>
    <t>The invention relates to a phosphorous containing monomer and a process thereof. Furthermore, the invention relates to a phosphorous containing polymer comprising said monomer and a production process thereof. The phosphorous containing polymer of the invention is useful as flame-retardant polymer. Additionally, the invention relates to a thermoplastic polymer composition comprising said phosphorous containing polymer and optionally a further thermoplastic polymer. The thermoplastic polymer composition can be used for the production of molded articles or yarns having excellent flame-retardant properties in order to ensure adequate fire protection.</t>
  </si>
  <si>
    <t>Phosphorous containing monomer, which is an adduct of9,10-dihydro-9-oxa-10-phosphaphenanthrene-10-oxide (DOPO) and/or a nuclear substituted DOPO derivative, withat least one unsaturated divalent carboxylic acid, ester or anhydride thereof, as defined in formula (I) or (II),whereinR1 is a linear chain containing at least 4 carbon atoms and at least one double bond, andR2 and R3 are independently hydrogen, an alkyl group or an aryl group.</t>
  </si>
  <si>
    <t>Phosphorous containing monomer, which is an adduct of
9,10-dihydro-9-oxa-10-phosphaphenanthrene-10-oxide (DOPO) and/or a nuclear substituted DOPO derivative, with
at least one unsaturated divalent carboxylic acid, ester or anhydride thereof, as defined in formula (I) or (II),
wherein
R1 is a linear chain containing at least 4 carbon atoms and at least one double bond, and
R2 and R3 are independently hydrogen, an alkyl group or an aryl group.
Phosphorous containing monomer according to claim 1, wherein R1 of the formula (I) or (II) is 1-butylene or 2-butylene.
Phosphorous containing monomer according to claim 1 or 2, wherein R2 and R3 of formula (I) are independently hydrogen, methyl or ethyl.
Phosphorous containing monomer according to any one of claims 1 to 3, wherein the monomer has the following formula (IV)
wherein R2 and R3 are independently hydrogen, methyl or ethyl.
Process for manufacturing of phosphorous containing monomer according to any one of claims 1 to 4, wherein
in a first process step the unsaturated divalent carboxylic acid, ester or anhydride thereof, as defined in formula (I) or (II), is produced by catalytic dimerization of a carboxylic acid, ester or a mixture thereof, as defined in formula (III) or (IIIa)
wherein,
R4 and R4a are independently a linear chain containing at least 2 carbon atoms and at least one double bond and R2 and R3 are independently hydrogen, an alkyl group or an aryl group, and
in a further process step 9,10-dihydro-9-oxa-10-phosphaphenanthrene-10-oxide (DOPO) and/or nuclear substituted DOPO derivative is added to the unsaturated divalent carboxylic acid, ester or anhydride thereof obtained in the first process step.
Process for manufacturing of phosphorous containing monomer according to claim 5, wherein R4 and/or R4a are ethylene.
Process for manufacturing of phosphorous containing monomer according to claim 5 or 6, wherein the catalyst of the catalytic dimerization reaction is selected from the group consisting of alkyl phosphinite, aryl phosphinite, alkyl phosphinate, aryl phosphinate, metallic catalysts, which are selected from the group consisting of Ni, Pd, Ru, Rh, and mixtures thereof.
Phosphorous containing polymer, obtainable by polycondensation of
at least one phosphorous containing monomer according to any one of claims 1 to 4, and of
at least one monomer selected from the group consisting of diamine, diol, aminoacid, lactam, hydroxycarboxylic acid, lactone or mixtures thereof, and
optionally of other monomers.
Phosphorous containing polymer according to claim 8, wherein the polymer is a homopolymer.
Phosphorous containing polymer according to claim 8 or 9, wherein the polymer is a polyamide or a lactam based polyamide.
Process for manufacturing phosphorous containing polymer according to any one of claims 8 to 10 comprising the steps of
a) reacting 9,10-dihydro-9-oxa-10-phosphaphenanthrene-10-oxide (DOPO) and/or nuclear substituted DOPO derivative with at least one unsaturated divalent carboxylic acid, ester or anhydride thereof, as defined in formula (I) or (II), to obtain phosphorous-containing monomer according to any one of claims 1 to 4;
b) reacting the phosphorous-containing monomer obtained in step a) with at least one monomer selected from the group consisting of diamine, diol, aminoacid, lactam, hydroxycarboxylic acid, lactone or mixtures thereof; and
c) optionally carrying out the reaction in step b) in the presence of at least one other monomer and/or
optionally carrying out the reaction in step b) in the presence of at least one monovalent carboxylic acid and/or monovalent amine and/or monovalent alcohol to obtain an end-capped polymer.
Phosphorous containing polymer composition comprising
at least one phosphorous containing polymer according to any one of claims 8 to 10 and optionally
at least one thermoplastic polymer.
Phosphorous containing polymer composition according to claim 12, wherein the thermoplastic polymer is selected from the group consisting of polyamides, polyphthalamides, polyesters including unsaturated polyesters resins, polysulfones, polyimides, polyolefins, polyacrylates, polyether etherketones, acrylnitril butadiene styrenes (ABS), polyurethenes, polystyrenes, polycarbonates, polyethylene oxides phenolic resins and mixtures thereof.
Phosphorous containing polymer composition according to any one of claims 12 or 13, wherein the phosphorous containing polymer composition has a phosphor content of 0.1 to 5 %by weight, based on the total weight of the composition.
Use of a phosphorous containing polymer according to any one of claims 8 to 10 as flame retardant polymer.</t>
  </si>
  <si>
    <t>Bio-based nylon fabric is composed of bio-based nylon fiber, cotton fiber and polytetrafluoroethylene fiber. The bio-based nylon fiber is made of bio-based polypentyl adipate, poly adipate and carboxymethyl cellulose</t>
  </si>
  <si>
    <t>The invention claims a bio-based nylon fabric, preparation method and products thereof, the bio-nylon material is bio-based nylon fibre, cotton fibre and polytetrafluoroethylene fibre, then is obtained by knitting and weaving process; according to the parts by weight as follows: bio-based nylon fibre, 80~90 parts of cotton fibre is 12~15 parts and the polytetrafluoroethylene fibre is 6~9 parts; the bio-based nylon fibre comprises the following raw materials in terms of parts by weight: bio-based poly (butylene adipate, amyl diamine 80~90 parts poly-adipic acid diamine, 14~18 parts of carboxymethyl cellulose, 5~7 parts of 6~8 parts of sepiolite powder, 4~6 parts of gas phase silicon dioxide, 4~5 parts of dispersant. bio-based nylon fabric of the invention has large tensile strength, good mechanical property, and guarantees the good durability, long using life, high moisture permeability, good moisture performance, has good humidity absorbing and sweat discharging effect to wear, comfortable to wear, high permeability, good ventilation property, comfortable to wear.</t>
  </si>
  <si>
    <t>1. A bio-based nylon fabric, wherein the bio-based nylon fabric is composed of bio-based nylon fibre, cotton fibre and polytetrafluoroethylene fibre, then is obtained by knitting and weaving process; according to the parts by weight as follows: bio-based nylon fibre, 80~90 parts of cotton fibre is 12~15 parts and the polytetrafluoroethylene fibre is 6~9 parts; the bio-based nylon fibre comprises the following raw materials in terms of parts by weight: bio-based poly-adipic acid pentyl diamine, poly-adipic acid 80~90 parts neopentyl diamine 14~18 parts. 5~7 parts of carboxymethyl cellulose, 6~8 parts of sepiolite powder, 4~6 parts of gas phase silicon dioxide, 4~5 parts of dispersant, the bio-based poly (butylene adipate amyl diamine is prepared by bio-1, 5 - - pentanediamine and petroleum-based adipic acid.</t>
  </si>
  <si>
    <t>1. A bio-based nylon fabric, wherein the bio-based nylon fabric is composed of bio-based nylon fibre, cotton fibre and polytetrafluoroethylene fibre, then is obtained by knitting and weaving process; according to the parts by weight as follows: bio-based nylon fibre, 80~90 parts of cotton fibre is 12~15 parts and the polytetrafluoroethylene fibre is 6~9 parts; the bio-based nylon fibre comprises the following raw materials in terms of parts by weight: bio-based poly-adipic acid pentyl diamine, poly-adipic acid 80~90 parts neopentyl diamine 14~18 parts. 5~7 parts of carboxymethyl cellulose, 6~8 parts of sepiolite powder, 4~6 parts of gas phase silicon dioxide, 4~5 parts of dispersant, the bio-based poly (butylene adipate amyl diamine is prepared by bio-1, 5 - - pentanediamine and petroleum-based adipic acid.2. The bio-based nylon fabric according to claim 1, wherein the bio-based nylon material is bio-based nylon fibre, cotton fibre and polytetrafluoroethylene fibre, then is obtained by knitting and weaving process; according to the parts by weight as follows: bio-based nylon fibre, 85 parts of cotton fibre is 13.5 parts and the polytetrafluoroethylene fibre is 7.5 parts.3. The bio-based nylon fabric according to claim 1, wherein the bio-based nylon fibre comprises the following raw materials in terms of parts by weight: bio-based polyethylene cyclopentane diamine adipate, 85, poly-adipic acid diamine, 16 parts of carboxymethyl cellulose, 6 parts of sepiolite powder, 7 parts of gas phase silicon dioxide, 5 parts of dispersant, 4.5 parts of the bio-based poly (butylene adipate diamine is prepared by bio-1, 5 - - pentanediamine and petroleum-based adipic acid.4. The bio-based nylon fabric according to claim 1, wherein the particle size of said sepiolite powder is 5000~6000 meshes.5. The bio-based nylon fabric according to claim 1, wherein the dispersant is an amide type polycarboxylic acid comb dispersant.6. The bio-based nylon fabric according to claim 1, wherein the bio-based nylon fibre further comprises the following raw materials in terms of parts by weight: 2.5~3.5 parts of antioxidant; said antioxidant is antioxidant 168.7. The bio-based nylon fabric according to claim 1, wherein the bio-based nylon fibre further comprises the following raw materials in terms of parts by weight: 3~3.5 parts of uvioresistant agent, the uvioresistant agent is 2-phenyl imidazole -5 - sulfonic acid.8. The bio-based nylon fabric according to claim 1, wherein the bio-based nylon fibre further comprises the following raw materials in terms of parts by weight: 3~4 parts of heat stabilizer, the heat stabilizer is trimethyl phosphate.9. The method according to any one of the claims 1 to 8 bio-based nylon fabric, wherein the preparation method comprises the following steps: A, respectively weighing each raw material of bio-based nylon fibre according to weight parts, and the bio-based nylon fibre of each raw material are mixed uniformly, for further use, the raw material of bio-based nylon fibre after mixing into the twin-screw extruder fusion into the mixed melt, C, the mixed melt in a spinning machine, forming filaments from the spinneret plate spraying, then air cooling, oiling, stretching and wrapping to obtain the bio-based nylon fibre, D, then the bio-based nylon fibre, cotton fibre and polytetrafluoroethylene fibre to blend to obtain blended fibre; E, the blended fiber by knitting or weaving process to obtain the bio-based nylon fabric.10. A bio-based nylon fabric product using the method according to claim 1 to 8, wherein any one of the bio-materials of nylon surface.</t>
  </si>
  <si>
    <t>Jinjiang Yuanxiang Clothing Weaving Co., Ltd.</t>
  </si>
  <si>
    <t>Blended fabric is obtained by blending, and knitting or weaving poly(hexamethylene adipate) fibers, polydodecanoyl hexamethylenediamine fibers, and bio-based polyester composite fibers containing succinic acid-pentanediol copolyester</t>
  </si>
  <si>
    <t>The invention claims a blended fabric of biomass polyester and polyamide and preparation method and product thereof, wherein the blended fabric of biomass polyester and polyamide is prepared by blending biomass polyester composite fibre, polyhexamethylene adipamide fibre and poly-dodecylene diamine fibre and knitting or weaving; wherein, according to parts by weight is as follows: 55-65 parts of biomass polyester composite fibre, 30-37 parts of poly-adipic acid pentamethylene diamine fibre and 14-18 parts of poly-dodecane acyl hexamethylene diamine fibre; the biomass polyester composite fibre is composed of the following raw materials in terms of parts by weight: 30 ~ 70 parts of biomass succinic acid-glutaric acid ester copolyester, 35 ~ 70 parts of biomass furan diacid-hexanediol copolyester, 4 ~ 7 parts of POSS modified carbon fibre. The top breaking strength and (warp) tensile strength of the fabric of the invention is high; the mechanical property is good and the durability is good; the moisture absorption constant is large; the moisture absorption effect is good; it is more comfortable to wear; it has good wear-resisting property and good durability.</t>
  </si>
  <si>
    <t>1. A preparation method of biomass polyester and polyamide blended fabric, wherein the biomass polyester and polyamide blended fabric is composed of biomass polyester composite fibre, poly-adipic acid pentamethylene diamine fibre and poly-dodecylene diamine fibre blended and knitted or woven process; wherein, according to parts by weight is as follows: 55-65 parts of biomass polyester composite fibre, 30-37 parts of poly-adipic acid pentamethylene diamine fibre and 14-18 parts of poly-dodecane acyl hexamethylene diamine fibre; the biomass polyester composite fibre is composed of the following raw materials in terms of parts by weight: 30 ~ 70 parts of biomass succinic acid-glutaric acid ester copolyester, 35 ~ 70 parts of biomass furan diacid-hexanediol copolyester, 4 ~ 7 parts of POSS modified carbon fibre; the biomass succinic acid-glutaric acid ester copolyester is composed of bio-based succinic acid and bio-based 1, 5-pentanediol according to mass ratio of 1: (1.15 ~ 1.35) for feeding, and polymerizing to obtain the product; the biomass furan diacid-hexanediol copolyester is composed of bio-based 2, 5-furan diacid and bio-based 1, 6 glycol according to mass ratio of 1: (1.12 to 1.25) feeding, and polymerizing to obtain the product; the preparation method of the biomass succinic acid-glutaric acid ester copolyester comprises the following steps: A, the bio-based succinic acid and bio-based 1, 5-pentanediol according to the mass ratio for feeding, and stirring and mixing uniformly; B, adding the first catalyst, continuously stirring, and raising the temperature to 145 ~ 150 degrees centigrade for esterification reaction, the reaction time is 40 ~ 60min; C, raising the temperature to 165 to 170 ° C for polycondensation, the reaction time is 4 to 6h to obtain the biomass succinic acid-glutaric acid ester copolyester; the adding amount of the first catalyst is 0.2 ~ 0.5 % of the total mass of the bio-based succinic acid and bio-based 1, 5-pentanediol; the first catalyst is mixture of dibutyltin dilaurate and bismuth (III) oxidized acetic acid, wherein the mass ratio of dibutyltin dilaurate and bismuth (III) oxidized acetic acid is 1: (0.6 to 0.72); the preparation method of the biomass furan diacid-hexanediol copolyester comprises the following steps: a, the bio-based 2, 5-furan diacid and bio-based 1, 6 glycol according to the mass ratio, and stirring and mixing uniformly; b, adding the second catalyst, continuously stirring, and raising the temperature to 150 to 155 ° C for esterification reaction, the reaction time is 40 to 60min; c, raising the temperature to 175 to 180 ° C for polycondensation, the reaction time is 4 to 6h to obtain the biomass furan diacid-hexanediol copolyester; the adding amount of the second catalyst is bio-based 2, 5-furan diacid and bio-based 1, 6 glycol of the total mass of 0.2 to 0.5 %; the second catalyst is triphenyl bismuth diacetate; the preparation method of the biomass polyester and polyamide blend fabric comprises the following steps: 1) weighing respectively raw material of the biomass polyester composite fibre according to parts by weight, and uniformly mixing each raw material of the biomass polyester composite fibre for further use; 2) sending the raw material of the mixed biomass polyester composite fibre into a double-screw extruder to melt into a mixed melt; 3) the mixed melt, into the spinning machine, spraying from the spinneret plate, forming a yarn, and then cooling by blowing, oiling, stretching and winding to obtain the biomass polyester composite fibre; 4) then mixing the biomass polyester composite fibre, poly-adipic acid pentamethylene diamine fibre and poly-dodecane acyl hexamethylene diamine fibre to obtain blended fibre; 5) the blended fibre by knitting or weaving process to obtain the biomass polyester and polyamide blended fabric.</t>
  </si>
  <si>
    <t>1. A preparation method of biomass polyester and polyamide blended fabric, wherein the biomass polyester and polyamide blended fabric is composed of biomass polyester composite fibre, poly-adipic acid pentamethylene diamine fibre and poly-dodecylene diamine fibre blended and knitted or woven process; wherein, according to parts by weight is as follows: 55-65 parts of biomass polyester composite fibre, 30-37 parts of poly-adipic acid pentamethylene diamine fibre and 14-18 parts of poly-dodecane acyl hexamethylene diamine fibre; the biomass polyester composite fibre is composed of the following raw materials in terms of parts by weight: 30 ~ 70 parts of biomass succinic acid-glutaric acid ester copolyester, 35 ~ 70 parts of biomass furan diacid-hexanediol copolyester, 4 ~ 7 parts of POSS modified carbon fibre; the biomass succinic acid-glutaric acid ester copolyester is composed of bio-based succinic acid and bio-based 1, 5-pentanediol according to mass ratio of 1: (1.15 ~ 1.35) for feeding, and polymerizing to obtain the product; the biomass furan diacid-hexanediol copolyester is composed of bio-based 2, 5-furan diacid and bio-based 1, 6 glycol according to mass ratio of 1: (1.12 to 1.25) feeding, and polymerizing to obtain the product; the preparation method of the biomass succinic acid-glutaric acid ester copolyester comprises the following steps: A, the bio-based succinic acid and bio-based 1, 5-pentanediol according to the mass ratio for feeding, and stirring and mixing uniformly; B, adding the first catalyst, continuously stirring, and raising the temperature to 145 ~ 150 degrees centigrade for esterification reaction, the reaction time is 40 ~ 60min; C, raising the temperature to 165 to 170 ° C for polycondensation, the reaction time is 4 to 6h to obtain the biomass succinic acid-glutaric acid ester copolyester; the adding amount of the first catalyst is 0.2 ~ 0.5 % of the total mass of the bio-based succinic acid and bio-based 1, 5-pentanediol; the first catalyst is mixture of dibutyltin dilaurate and bismuth (III) oxidized acetic acid, wherein the mass ratio of dibutyltin dilaurate and bismuth (III) oxidized acetic acid is 1: (0.6 to 0.72); the preparation method of the biomass furan diacid-hexanediol copolyester comprises the following steps: a, the bio-based 2, 5-furan diacid and bio-based 1, 6 glycol according to the mass ratio, and stirring and mixing uniformly; b, adding the second catalyst, continuously stirring, and raising the temperature to 150 to 155 ° C for esterification reaction, the reaction time is 40 to 60min; c, raising the temperature to 175 to 180 ° C for polycondensation, the reaction time is 4 to 6h to obtain the biomass furan diacid-hexanediol copolyester; the adding amount of the second catalyst is bio-based 2, 5-furan diacid and bio-based 1, 6 glycol of the total mass of 0.2 to 0.5 %; the second catalyst is triphenyl bismuth diacetate; the preparation method of the biomass polyester and polyamide blend fabric comprises the following steps: 1) weighing respectively raw material of the biomass polyester composite fibre according to parts by weight, and uniformly mixing each raw material of the biomass polyester composite fibre for further use; 2) sending the raw material of the mixed biomass polyester composite fibre into a double-screw extruder to melt into a mixed melt; 3) the mixed melt, into the spinning machine, spraying from the spinneret plate, forming a yarn, and then cooling by blowing, oiling, stretching and winding to obtain the biomass polyester composite fibre; 4) then mixing the biomass polyester composite fibre, poly-adipic acid pentamethylene diamine fibre and poly-dodecane acyl hexamethylene diamine fibre to obtain blended fibre; 5) the blended fibre by knitting or weaving process to obtain the biomass polyester and polyamide blended fabric.2. The method for preparing blended fabric of biomass polyester and polyamide according to claim 1, wherein the blended fabric of biomass polyester and polyamide is prepared by blending biomass polyester composite fibre, polyhexamethylene adipamide fibre and poly-dodecylene diamine fibre and knitting or weaving. wherein, according to parts by weight is as follows: 60 parts of biomass polyester composite fibre, 34 parts of poly-adipic acid pentamethylene diamine fibre and 16 parts of poly-dodecane acyl hexane diamine fibre.3. The preparation method of blended fabric of biomass polyester and polyamide according to claim 1, wherein the biomass polyester composite fibre is composed of the following raw materials in terms of parts by weight: 60 parts of biomass succinic acid-glutaric acid ester copolyester, 44 parts of biomass furan diacid-hexanediol copolyester, 6 parts of POSS modified carbon fibre; the biomass succinic acid-glutaric acid ester copolyester is composed of bio-based succinic acid and bio-based 1, 5-pentanediol according to mass ratio of 1: 1.22 for feeding, and polymerizing to obtain the product; the biomass furan diacid-hexanediol copolyester is composed of bio-based 2, 5-furan diacid and bio-based 1, 6-glycol according to mass ratio of 1: 1.18 for feeding, and polymerizing to obtain the product.4. A blended fabric of biomass polyester and polyamide prepared by the preparation method according to any one of 1 to 3.5. A blended fabric product of biomass polyester and polyamide according to claim 4, wherein it is prepared by the blended fabric of biomass polyester and polyamide according to claim 4.</t>
  </si>
  <si>
    <t>Kelme Sports Products Co., Ltd.</t>
  </si>
  <si>
    <t>Thermoplastic composition for e.g. manufacturing article, comprises polyamide, polyethylene, compatibilizer which is copolymer of ethylene and comonomers containing acrylic ester and glicidyl methacrylate, and bio-based carbon</t>
  </si>
  <si>
    <t>A thermoplastic composition may include at least one polyamide, at least one polyethylene, and at least one compatibilizer that is a copolymer of ethylene and one or more comonomers selected from the group consisting of acrylic ester, glicidyl methacrylate, maleic anhydride, butyl acrylate, ethyl acrylate and functionalized polybutadiene; wherein the thermoplastic composition has an Izod Impact energy at 0 °C, as measured by ASTM D256, that is greater than 6 ft-lb./inch, and wherein the thermoplastic composition has a bio-based carbon content of at least 50%. A thermoplastic composition may also include at least one polyamide, at least one polyethylene, and at least one compatibilizer that is a terpolymer of ethylene and two or more comonomers selected from the group consisting of acrylic ester, glicidyl methacrylate, maleic anhydride, butyl acrylate, ethyl acrylate and functionalized polybutadiene; wherein the thermoplastic composition has an Izod Impact energy at 0 °C, as measured by ASTM D256, that is greater than 6 ft-lb./inch.</t>
  </si>
  <si>
    <t>at least one polyamide; at least one polyethylene; and at least one compatibilizer that is a copolymer of ethylene and one or more comonomers selected from the group consisting of acrylic ester, glicidyl methacrylate, maleic anhydride, butyl acrylate, ethyl acrylate and functionalized polybutadiene; wherein the thermoplastic composition has an Izod Impact energy at 0 °C, as measured by ASTM D256, that is greater than 6 ft-lb./inch, and wherein the thermoplastic composition has a bio-based carbon content of at least 50%.</t>
  </si>
  <si>
    <t>1. A thermoplastic composition comprising:
at least one polyamide; 
at least one polyethylene; and 
at least one compatibilizer that is a copolymer of ethylene and one or more comonomers selected from the group consisting of acrylic ester, glicidyl methacrylate, maleic anhydride, butyl acrylate, ethyl acrylate and functionalized polybutadiene; 
wherein the thermoplastic composition has an Izod Impact energy at 0 °C, as measured by ASTM D256, that is greater than 6 ft-lb./inch, and wherein the thermoplastic composition has a bio-based carbon content of at least 50%.
2. The thermoplastic composition of claim 1, wherein the at least one compatibilizer is a copolymer of ethylene and butyl acrylate. 3. The thermoplastic composition of claim 1, wherein the at least one compatibilizer is a maleic anhydride-grafted polyethylene. 4. A thermoplastic composition comprising: 
at least one polyamide, 
at least one polyethylene, and 
at least one compatibilizer that is is a terpolymer of ethylene and at least two comonomers selected from the group consisting of acrylic ester, glicidyl methacrylate, maleic anhydride, butyl acrylate, ethyl acrylate and functionalized polybutadiene; and wherein the thermoplastic composition has an Izod Impact energy at 0 °C, as measured by ASTM D256, that is greater than 6 ft-lb./inch.
5. The thermoplastic composition of claim 1 or 4, wherein the at least one compatibilizer is a terpolymer of ethylene, acrylic ester and glycidyl methacrylate. 6. The thermoplastic composition of any claims 4-5, wherein the thermoplastic composition has a biobased carbon content in the range of 5 to 100%. 
7. The thermoplastic composition of any of the above claims, wherein the thermoplastic composition exhibits a no-break impact behavior as measured by ASTM D256
8. The thermoplastic composition of any of the above claims, wherein the at least one polyethylene is present in a range of 2 to 30 wt.% of the thermoplastic composition
9. The thermoplastic composition of any of the above claims, wherein the at least one compatibilizer is present in a range of 0.5 to 5.0 wt.% of the thermoplastic composition
10. The thermoplastic composition of any of the above claims, wherein the at least one polyamide is selected from the group consisting of nylon 6, nylon 6,6, nylon 6,9, nylon 6,10, nylon 6,12, nylon 4,6, nylon 11, nylon 12 and nylon 12,12
11. The thermoplastic composition any of the above claims, wherein the at least one polyethylene is selected from the group consisting of polyethylene homopolymer, copolymers of ethylene and one or more C3-C20 alpha-olefins, ethylene vinyl acetate, ethylene vinyl alcohol, polyethylene based ionomers, high density polyethylene, medium density polyethylene, low density polyethylene, linear low density polyethylene, very low density polyethylene, ultra low density polyethylene, ultrahigh molecular weight polyethylene
12. The thermoplastic composition of claim 11, wherein the at least one polyethylene is a linear low density polyethylene
13. The thermoplastic composition of any of the above claims, wherein the at least one polyamide is partially or totally obtained from renewable bio-based carbon sources
14. The thermoplastic composition of any of the above claims, wherein the polyethylene is partially or totally obtained from renewable bio-based sources
15. The thermoplastic composition of any of the above claims, wherein the at least one compatibilizer is partially or totally obtained from renewable bio-based sources .
16. The thermoplastic composition of any of the above claim, wherein the composition is prepared by melt blending process. 
17. A polymer powder comprising powder granules formed of the thermoplastic composition of any of the above claims
18. A filament comprising a polymer filament formed of the thermoplastic composition of any of the above claims 19. A manufactured article comprising the thermoplastic composition of any of the above claims 1-16
20. The manufactured article of claim 19, wherein the article is an injection molded article, a thermoformed article, a film, a foam, a blow molded article, a rotomolded article, an extruded article, a pultruded article, or a printed article .
21. A method, comprising: 
melt blending at least one polyamide, at least one polyethylene, and at least one compatibilizer that is a terpolymer of ethylene and at least two comonomers selected from the group consisting of acrylic ester, glicidyl methacrylate, maleic anhydride, butyl acrylate, ethyl acrylate, and functionalized polybutadiene to form the thermoplastic composition of any of the above claims; and extruding the thermoplastic composition.
22. A method, comprising: melt blending at least one polyamide, at least one polyethylene, and at least one compatibilizer that is a terpolymer of ethylene and at least one comonomer selected from the group consisting of acrylic ester, glicidyl methacrylate, maleic anhydride, butyl acrylate, ethyl acrylate, and functionalized polybutadiene to form the thermoplastic composition of any of the above claims, wherein the thermoplastic composition has a bio-based carbon content of at least 50%; and extruding the thermoplastic composition.
23. The method of claim 21 or 22, wherein the extruded thermoplastic composition is a polymer powder. 24. The method of claim 21 or 22, wherein the extruded thermoplastic composition is a polymer filament. 
25. A method of manufacturing a printed article, comprising: successively printing layers of the thermoplastic composition of any of claims 1-16.
26. A method of manufacturing a printed article, comprising 
successively printing layers of a thermoplastic composition that comprises: 
at least one polyamide; at least one polyethylene; and
27. The method of claim 26, wherein the thermoplastic composition further comprises at least one compatibilizer that is a copolymer of ethylene and one or more comonomers selected from the group consisting of acrylic ester, glicidyl methacrylate, maleic anhydride, butyl acrylate, ethyl acrylate, and functionalized polybutadiene. 28. The method of any of claims 25-27, wherein the successive printing comprises: 
depositing a layer of powder comprising the thermoplastic composition on a target surface; and melting and sintering the thermoplastic composition.
29. The method of any of claims 25-27, wherein the successive printing comprises: successively depositing layers of a molten polymer phase, the molten polymer phase comprising the thermoplastic composition.
30. The method of claim 29, wherein the method further comprises: melting a polymer filament comprising the thermoplastic composition to form the molten polymer phase. 31. An article formed by the method of any of claims 25 to 30. 32. An article, comprising: a plurality of printed layers, at least one of which comprises the thermoplastic composition of any of claims 1 to 16.
33. An article, comprising: 
a plurality of printed layers, at least one of which comprises a thermoplastic composition that comprises: 
at least one polyamide; and 
at least one polyethylene. 
34. The article of claim 33, wherein the thermoplastic composition further comprises at least one compatibilizer that is a copolymer of ethylene and one or more comonomers selected from the group consisting of acrylic ester, glicidyl methacrylate, maleic anhydride, butyl acrylate, ethyl acrylate and functionalized polybutadiene.</t>
  </si>
  <si>
    <t>Braskem America, Inc.</t>
  </si>
  <si>
    <t>Biocomposite formulation comprises a polyamide, engineering polyester and biocarbon</t>
  </si>
  <si>
    <t>A biocomposite formulation comprising a polyamide, an engineering polyester and biocarbon. The biocomposite can be reinforced with various additives, including reactive compatibilizers, bio-sourced carbons, nanofillers and recycled carbon fibers.</t>
  </si>
  <si>
    <t>1. A biocomposite formulation comprising a polyamide, an engineering polyester and biocarbon.</t>
  </si>
  <si>
    <t>1. A biocomposite formulation comprising a polyamide, an engineering polyester and biocarbon.
2. The biocomposite formulation of claim 1, wherein the engineering polyester is polytrimethylene terephthalate (PTT), polyethylene terephthalate) (PET), polybutylene terephthalate (PBT) or any combination thereof.
3. The biocomposite formulation of claim 1 or 2, wherein the polyamide is PA6, PA6,6 or a combination thereof.
4. The biocomposite formulation according to any one of claims 1 to 3, wherein the biocomposite formulation further comprises a recycled polymer.
5. The biocomposite formulation of claim 4, wherein the biocomposite formulation comprises at least 20 wt.% of the polyamide, at least 10 wt.% of the recycled polymer, at least 10 wt.% of the engineering polyester and at least 15 wt.% of the biocarbon.
6. The biocomposite formulation of claim 4 or 5, wherein the recycled polymer is a recycled polyamide, a recycled engineering polyester, or a combination of a recycled polyamide and a recycled engineering polyester.
7. The biocomposite formulation of claim 6, wherein the biocomposite formulation comprises at least 20 wt.% of the polyamide, at least 10 wt.% of the recycled polyamide, at least 10 wt.% of the recycled engineering polyester and at least 15 wt.% of the biocarbon.
8. The biocomposite formulation according to any one of claims 1 to 7, wherein the biocomposite formulation further comprises a nanofiller.
9. The biocomposite formulation of claim 8, wherein the nanofiller is nanoclay. 
10. The biocomposite formulation according to any one of claims 1 to 9, wherein the biocomposite formulation further comprises maleated polypropylene (MAPP) or maleated polyethylene (MAPE) compatibilizer.
11. The biocomposite formulation according to any one of claims 1 to 10, wherein the biocomposite formulation further comprises acrylate ethylene terpolymer (EBA-GMA).
12. The biocomposite formulation according to any one of claims 1 to 9, wherein the biocmposite formulation further comprises 1 to 3 wt.% of MAPP and/or MAPE, 1 to 2 wt.% MAPE, 1 to 2 wt.% SMA and 3 to 6 wt.% EBA GMA compatibilizers.
13. The biocomposite formulation according to any one of claims 1 to 12, wherein the biocomposite formulation further comprises recycled carbon fiber.
14. The biocomposite formulation according to any one of claims 1 to 13, wherein the biocomposite formulation further comprises pultruded long carbon fiber master batch.
15. The biocomposite formulation according to any one of claims 1 to 13, wherein the biocomposite formulation further comprises PLA.
16. The biocomposite formulation according to any one of claims 1 to 13, wherein the biocomposite formulation has a notched impact strength equal to or more than 60 J/m;
17. The biocomposite formulation according to any one of claims 1 to 13, wherein the biocomposite formulation has tensile strength equal to or more than 100 MPa and a tensile modulus equal or more than 9000 MPa.
18. The biocomposite formulation according to any one of claims 1 to 13, wherein the biocomposite formulation has a density equal to or more than 1.26 g/cm3. 
19. The biocomposite formulation according to any one of claims 1 to 18, wherein the recycled polymer content is at least 20% of the total mass of the biocomposite.
20. The biocomposite formulation according to any one of claims 1 to 19, wherein the recycled polymer and biocarbon content is at least 50% of the total mass of the biocomposite.
21. The biocomposite formulation according to any one of claims 1 to 20, wherein the biocarbon is a hybrid biocarbon comprising two or more different biomass sources.
22. The biocomposite formulation according to any one of claims 1 to 20, wherein the biocarbon is a hybrid biocarbon comprising a mixture of biomass sources of different temperatures of pyrolysis.</t>
  </si>
  <si>
    <t>University Of Guelph</t>
  </si>
  <si>
    <t>Polyamide composition for forming injection-molded article, comprises polyamide, etchable filler, glass fibers, semi-structural mineral, and additive</t>
  </si>
  <si>
    <t>The present disclosure relates to polyamide compositions and resulting injection-molded articles that can be plated, e.g., metal coated, to form structurally aesthetic injection-molded articles. The polyamide compositions may include from 40 wt.% to 80 wt.% of a polyamide, from 0.5 wt.% to 40 wt.% of an etchable filler, from 5 wt.% to 30 wt.% of glass fiber, optionally less than 40 wt.% of a semi-structural mineral, and optionally from 0.1 wt.% to 13 wt.% of additive. The polyamide composition imparts very good surface appearance and excellent mechanical properties to injection-molded articles that are substantially free of visual defects.</t>
  </si>
  <si>
    <t>1. A polyamide composition comprising: from 40 wt.% to 80 wt.% of a polyamide; from 0.5 wt.% to 40 wt.% of an etchable filler; from 5 wt.% to 30 wt.% of glass fibers having an average diameter up to 10 microns; less than 40 wt.% of a semi-structural mineral; and from 0.1 wt.% to 13 wt.% of additive.</t>
  </si>
  <si>
    <t>1. A polyamide composition comprising: 
from 40 wt.% to 80 wt.% of a polyamide; 
from 0.5 wt.% to 40 wt.% of an etchable filler; 
from 5 wt.% to 30 wt.% of glass fibers having an average diameter up to 10 microns; less than 40 wt.% of a semi-structural mineral; and 
from 0.1 wt.% to 13 wt.% of additive.
2. The composition of claim 1, wherein the polyamide comprises PA-6, PA-6,6, PA4,6, PA- 6,9, PA-6, 10, PA-6, 12, PA11, PA12, RA9,10, RA9,12, RA9,13, RA9,14, PA9,l5, PA- 6, 16, PA9,36, RAIO,IO, RA10,12, RA10,13, RA10,14, RA12,10, RA12,12, RA12,13, RA12,14, RA-6,14, RA-6,13, RA-6,15, RA-6,16, RA-6,13, PAMXD,6, RA4T, RA5T, RA- 6T, RA9T, PA10T, PA12T, RA4I, RA5I, PA-61, PA10I, copolymers, terpolymers, and mixtures thereof.
3. The composition of any of claims 1 or 2, wherein the polyamide is a copolymer 
comprising PA-6,6 and PA-61, wherein the PA-61 ranges from 2 wt.% to 20 wt.%.
4. The composition of any of claims 1 or 2, wherein the polyamide is a terpolymer 
comprising PA-6,6, PA-6, and PA-61, wherein the terpolymer comprises PA-61 ranging from 2 wt.% to 20 wt.% and PA-6 ranging from 2 wt.% to 20 wt.%.
5. The composition of any of claims 1-4, wherein the additive includes at least one of: 
inorganic stabilizers, organic stabilizers, flame retardants, lubricants, dyes, pigments, nucleating agents, metal flakes, impact modifiers, antistatic agents, conductivity additives, mold-release agents, optical brighteners, adhesion promoters, ageing inhibitors, antioxidants, antiozonants, light stabilizers, UV stabilizers, UV absorbers, UV blockers, inorganic heat stabilizers, organic heat stabilizers, processing aids, crystallization accelerators, crystallization retarders, flow aids, fibrous materials and particulate fillers. 
6. The composition of any of claims 1-5, wherein the additive comprises from 1 wt.% to 10 wt.% of pigment, from 0.05 wt.% to 1 wt.% of lubricant, and/or from 0.25 wt.% to 2 wt.% of processing aid, wherein the pigment comprises a thermally stable nigrosine, wherein the lubricant comprises zinc stearate, and wherein the processing aid comprises a substituted piperidine compound.
7. The composition of any of claims 1-6, wherein the polyamide composition includes from 0.5 wt.% to 25 wt.% of the etchable filler, and wherein etchable filler is coated with one or more of an organosilane coating, a vinylsilane coating, or an aminosilane coating.
8. The composition of any of claims 1-7, wherein the etchable filler comprises one or more of magnesium hydroxide, calcium carbonate, and wollastonite.
9. The composition of any of claims 1-8, wherein the glass fibers have an average diameter ranging from 4 microns to 8 microns.
10. The composition of any of claims 1-9, wherein the composition comprises a semi- structural mineral, wherein the semi-structural mineral comprises one or more of kaolin, mica, talc, and wollanstonite.
11. The composition of any of claims 1-10, wherein the composition has a distinctness of image greater than 50 as measured by Byk Gardner Wave Scan meter, and wherein the composition has a R-value greater than 5 as measured by Byk Gardner Wave Scan meter.
12. The composition of any of claims 1-11, wherein the composition has a density ranging from 1.25 g/cm3 to 1.6 g/cm3, and wherein the composition has a melting point ranging from 220 °C to 260 °C.
13. The composition of any of claims 1-3 and 5-12, wherein the polyamide is a copolymer comprising PA-6,6 and PA-61, wherein the composition includes glass fibers having an average diameter ranging from 4 microns to 8 microns, wherein the composition has a density ranging from 1.3 g/cm3 to 1.6 g/cm3, wherein the composition has a distinctness of image greater than 65 as measured by Byk Gardner Wave Scan meter, wherein the composition has a R-value greater than 7 as measured by Byk Gardner Wave Scan meter.
14. The composition of any of claims 1, 2, and 4-12, wherein the polyamide is a terpolymer comprising PA-6,6, PA-61, and PA-6, wherein the composition includes glass fibers having an average diameter ranging from 4 microns to 8 microns, wherein the 
composition has a density ranging from 1.3 g/cm3 to 1.6 g/cm3, wherein the composition has a distinctness of image greater than 65 as measured by Byk Gardner Wave Scan meter, wherein the composition has a R-value greater than 7 as measured by Byk Gardner Wave Scan meter.
15. An injection-molded article formed from the composition of any of claims 1-14, wherein the injection-molded article is plated with a metal comprising one or more of copper, manganese, tin, nickel, iron, chrome, zinc, gold, platinum, cobalt, phosphorus, aluminum, and alloys thereof.
16. A polyamide composition comprising: 
from 40 wt.% to 80 wt.% of a polyamide; 
from 0.5 wt.% to 40 wt.% of a silane-coated magnesium hydroxide; 
from 5 wt.% to 30 wt.% of glass fiber having an average diameter up to 10 microns; 
less than 40 wt.% of kaolin; and 
from 0.1 wt.% to 13 wt.% of additive.
17. The composition of claim 16, wherein the additive comprises from 0.5 wt.% to 10 wt.% of thermally stable nigrosine, from 0.05 wt.% to 1 wt.% of zinc stearate, and/or from 0.25 wt.% to 2 wt.% of substituted piperidine compound.
18. A process for preparing an injection-molded article comprising: providing a polyamide composition comprising: from 40 wt.% to 80 wt.% of a polyamide; from 0.5 wt.% to 40 wt.% of an etchable filler; from 5 wt.% to 30 wt.% of glass fiber, wherein the glass fibers have an average diameter up to 10 microns; less than 40 wt.% of a semi-structural mineral; and from 0.1 wt.% to 13 wt.% of additive; 
heating the polyamide composition; 
filling a mold cavity with the heated polyamide composition; 
cooling the heated polyamide composition to form the injection-molded article.
19. The process of claim 18, further comprising etching a surface of the injection-molded article with an etching solution, wherein the etching solution does not comprise any hexavalent chromium.
20. The process of any of claims 18 or 19, further comprising plating the etched surface of the injection-molded article with a metal comprising one or more of copper, manganese, tin, nickel, iron, chrome, zinc, gold, platinum, cobalt, phosphorus, aluminum, and alloys thereof.</t>
  </si>
  <si>
    <t>Method for manufacturing recycling-type nylon fiber, involves performing melting and granulating step, and performing melting and spinning step such that nylon particles are melted and spun to obtain recycling-type nylon fiber</t>
  </si>
  <si>
    <t>A manufacturing method of a recycling nylon fiber includes steps as follows. A nylon fiber waste is provided, wherein the nylon fiber waste is an oiled nylon 6 fiber waste or an oiled nylon 66 fiber waste. A cutting step is performed, wherein a plurality of nylon fiber debris are formed. A washing step is performed, wherein an oil content of the nylon fiber debris is reduced to less than 0.22 wt %. A dehydrating and squeezing step is performed, wherein a plurality of nylon films are formed. A melting and granulating step is performed, wherein a plurality of recycling nylon particles are formed. A melting and spinning step is performed, wherein the recycling nylon fiber is obtained.</t>
  </si>
  <si>
    <t xml:space="preserve">A manufacturing method of a recycling nylon fiber, comprising:
providing a nylon fiber waste, wherein the nylon fiber waste is an oiled nylon 6 fiber waste or an oiled nylon 66 fiber waste;
performing a cutting step, wherein the nylon fiber waste is cut so as to form a plurality of nylon fiber debris;
performing a washing step, wherein the nylon fiber debris are washed so as to reduce an oil content of the nylon fiber debris to less than 0.22 wt %;
performing a dehydrating and squeezing step, wherein moisture of the nylon fiber debris is removed so as to form a plurality of nylon films, and a moisture content of the nylon films is less than or equal to 4 wt %;
performing a melting and granulating step, wherein the nylon films are melted and granulated so as to form a plurality of recycling nylon particles; and
performing a melting and spinning step, wherein the recycling nylon particles are melted and spun so as to obtain the recycling nylon fiber.
</t>
  </si>
  <si>
    <t>1. A manufacturing method of a recycling nylon fiber, comprising:
providing a nylon fiber waste, wherein the nylon fiber waste is an oiled nylon 6 fiber waste or an oiled nylon 66 fiber waste;
performing a cutting step, wherein the nylon fiber waste is cut so as to form a plurality of nylon fiber debris;
performing a washing step, wherein the nylon fiber debris are washed so as to reduce an oil content of the nylon fiber debris to less than 0.22 wt %;
performing a dehydrating and squeezing step, wherein moisture of the nylon fiber debris is removed so as to form a plurality of nylon films, and a moisture content of the nylon films is less than or equal to 4 wt %;
performing a melting and granulating step, wherein the nylon films are melted and granulated so as to form a plurality of recycling nylon particles; and
performing a melting and spinning step, wherein the recycling nylon particles are melted and spun so as to obtain the recycling nylon fiber.
2. The manufacturing method of the recycling nylon fiber of claim 1, wherein the nylon fiber waste comprises a nylon 6 full-dull fiber, a nylon 6 semi-dull fiber, a nylon 6 dull fiber, a nylon 6 color fiber, a nylon 66 full-dull fiber, a nylon 66 semi-dull fiber, a nylon 66 dull fiber, a nylon 66 high-tenacity fiber, a nylon 66 high-tenacity color fiber, a nylon 66 fine denier high-tenacity fiber, a nylon 6 fish net fiber waste, a nylon 66 fish net fiber waste, a nylon 6 cloth waste or a nylon 66 cloth waste.
3. The manufacturing method of the recycling nylon fiber of claim 1, wherein a maximum length of the nylon fiber debris ranges from 3 cm to 5 cm.
4. The manufacturing method of the recycling nylon fiber of claim 1, wherein a washing time of the washing step ranges from 10 minutes to 20 minutes.
5. The manufacturing method of the recycling nylon fiber of claim 1, wherein the dehydrating and squeezing step comprises:
performing a dehydrating step, wherein the nylon fiber debris are dehydrated so as to reduce the moisture content of the nylon fiber debris to less than 10 wt %; and
performing a squeezing step, wherein the nylon fiber debris performed the dehydrating step are squeezed so as to form the nylon films.
6. The manufacturing method of the recycling nylon fiber of claim 1, further comprising:
performing a drying step, wherein the recycling nylon particles are dried, and the moisture content of the recycling nylon particles ranges from 300 ppm to 700 ppm.
7. The manufacturing method of the recycling nylon fiber of claim 6, wherein the drying step is performed under a temperature ranging from 70° C. to 85° C. for 1 day to 3 day.
8. The manufacturing method of the recycling nylon fiber of claim 1, wherein the recycling nylon fiber is a partially oriented fiber or a fully oriented fiber.
9. The manufacturing method of the recycling nylon fiber of claim 1, wherein the melting and spinning step comprises:
performing a melting step, wherein the recycling nylon particles are melted so as to form a spun liquid;
performing a fiber spitting step, wherein the spun liquid is passed through a spinneret plate so as to form a plurality of nascent fibers;
performing a cooling step, wherein the nascent fibers are cooled so as to form a plurality of solidified fibers;
performing a collecting and oiling step, wherein the solidified fibers are collected and oiled so as to form a bundled fiber;
performing a drawing step, wherein the bundled fiber is drawn so as to form a stretched fiber; and
performing a winding step, wherein the stretched fiber is wound around a cylindrical element so as to obtain the recycling nylon fiber.
10. A recycling nylon fiber made by the manufacturing method of the recycling nylon fiber of claim 1.</t>
  </si>
  <si>
    <t>Chain Yarn Co., Ltd.</t>
  </si>
  <si>
    <t>Composition used in article of manufacture e.g. cooling apparatus, comprises polyamide having specified viscosity number, fiber reinforcement, aluminum salt of phosphonic acid, and organic phosphinic acid salt or diphosphinic acid salt</t>
  </si>
  <si>
    <t>A flame-retardant polyamide with improved flexural strength and a low propensity for surface changes is based on polyamide 6 and/or polyamide 66, carbon fibres, at least one aluminium salt of phosphonic acid, and one or more organic phosphinic acid salts and/or one or more diphosphinic acid salts.</t>
  </si>
  <si>
    <t xml:space="preserve">A composition comprising:
A) a polyamide having a viscosity number of 80 to 180 nl/g determined according to ISO 307 with a 0.5% by weight solution in 96% by weight sulfuric acid at 25° C.,
B) fibre reinforcement,
C) at least one aluminium salt of phosphonic acid, and
D) one or more organic phosphinic acid salts of formula (I) and/or one or more diphosphinic acid salts of formula (II) and/or polymers thereof,
wherein
R1, R2 are identical or different and are linear or branched C1-C6-alkyl and/or for C6-C14-aryl,
R3 is linear or branched C1-C10-alkylene, C6-C10-arylene, C1-C6-alkyl-C6-C10-arylene, or C6-C10-aryl-C1-C6-alkylene,
M is aluminium, zinc or titanium,
m is an integer 1 to 4;
n is an integer 1 to 3, and
x is 1 or 2, and
n, x and m in formula (II) may at the same time adopt only integer values such that the diphosphinic acid salt of formula (II) as a whole is uncharged.
</t>
  </si>
  <si>
    <t>1. A composition comprising:
A) a polyamide having a viscosity number of 80 to 180 nl/g determined according to ISO 307 with a 0.5% by weight solution in 96% by weight sulfuric acid at 25° C.,
B) fibre reinforcement,
C) at least one aluminium salt of phosphonic acid, and
D) one or more organic phosphinic acid salts of formula (I) and/or one or more diphosphinic acid salts of formula (II) and/or polymers thereof,
wherein
R1, R2 are identical or different and are linear or branched C1-C6-alkyl and/or for C6-C14-aryl,
R3 is linear or branched C1-C10-alkylene, C6-C10-arylene, C1-C6-alkyl-C6-C10-arylene, or C6-C10-aryl-C1-C6-alkylene,
M is aluminium, zinc or titanium,
m is an integer 1 to 4;
n is an integer 1 to 3, and
x is 1 or 2, and
n, x and m in formula (II) may at the same time adopt only integer values such that the diphosphinic acid salt of formula (II) as a whole is uncharged.
2. The composition according to claim 1, wherein:
the polyamide A) is at least one of polyamide 6 and polyamide 66; and
the fibre reinforcement B) comprises carbon fibres.
3. The composition according to claim 2, wherein:
the at least one aluminium salt of phosphonic acid C) comprises aluminium phosphonate of formula Al2(HPO3)3.(H2O)q where q is 0 to 4, and
the one or more organic phosphinic acid salts of formula (I) and/or one or more diphosphinic acid salts of formula (II) and/or polymers thereof D) comprises aluminium tris(diethylphosphinate).
4. The composition according to claim 3, wherein the polyamide is polyamide 6.
5. The composition according to claim 3, wherein the polyamide is polyamide 66.
6. The composition according to claim 2, wherein the composition comprises, per 100 parts by mass of component A):
2 to 120 parts by mass of component B),
3 to 30 parts by mass of component C), and
8 to 80 parts by mass of component D).
7. The composition according to claim 1, further comprising at least one of:
E) at least one heat stabilizer selected from sterically hindered phenols;
F) glass fibres;
G) at least one filler or reinforcer distinct from the component B) and, if present, F); and
H) at least one further additive distinct from the components B) to D), and, if present E), F) and G).
8. The composition according to claim 1, further comprising:
E) at least one heat stabilizer selected from sterically hindered phenols;
F) glass fibres;
G) at least one filler or reinforcer distinct from the components B) and F); and
H) at least one further additive distinct from the components B) to G).
9. The composition according to claim 6, further comprising at least one of:
E) 0.02 to 4 parts by mass of at least one heat stabilizer selected from sterically hindered phenols;
F) 10 to 150 parts by mass of glass fibres;
G) 1 to 150 parts by mass of at least one filler or reinforcer distinct from the components B) and, if present, F); and
H) 0.01 to 80 parts by mass of at least one further additive distinct from the components B) to D), and, if present E), F) and G).
10. The composition according to claim 6, further comprising:
E) 0.02 to 4 parts by mass of at least one heat stabilizer selected from sterically hindered phenols;
F) 10 to 150 parts by mass of glass fibres;
G) 1 to 150 parts by mass of at least one filler or reinforcer distinct from the components B) and F); and
H) 0.01 to 80 parts by mass of at least one further additive distinct from the components B) to G).
11. The composition according to claim 6, wherein the composition comprises component E) and component E) is at least one heat stabilizer selected from the group consisting of 2,2′-methylenebis(4-methyl-6-tert-butylphenol), 1,6-hexanediol bis(3,5-di-tert-butyl-4-hydroxyphenyl]propionate, pentaerythrityl tetrakis[3-(3,5-di-tert-butyl-4-hydroxyphenyl)propionate], N,N′-hexamethylenebis-3,5-di-tert-butyl-4-hydroxyhydrocinnamide, and triethylene glycol bis(3-tert-butyl-4-hydroxy-5-methylphenyl)propionate.
12. The composition according to claim 11, wherein component E) is N,N′-hexamethylenebis-3,5-di-tert-butyl-4-hydroxyhydrocinnamide.
13. The composition according to claim 9, wherein the composition comprises to 1 to 50 parts by mass of component H), and component H) is a semiaromatic polyamide and/or a polyalkylene terephthalate.
14. The composition according to claim 10, wherein:
the carbon fibres B) have an average length of 4 to 7 mm and an average diameter of 5 to 10 μm;
the at least one aluminium salt of phosphonic acid C) comprises aluminium phosphonate of formula Al2(HPO3)3.(H2O)q where q is 0 to 4;
the one or more organic phosphinic acid salts of formula (I) and/or one or more diphosphinic acid salts of formula (II) and/or polymers thereof D) comprises aluminium tris(diethylphosphinate);
the at least one heat stabilizer E) is selected from the group consisting of 2,2′-methylenebis(4-methyl-6-tert-butylphenol), 1,6-hexanediol bis(3,5-di-tert-butyl-4-hydroxyphenyl]propionate, pentaerythrityl tetrakis[3-(3,5-di-tert-butyl-4-hydroxyphenyl)propionate], N,N′-hexamethylenebis-3,5-di-tert-butyl-4-hydroxyhydrocinnamide, and triethylene glycol bis(3-tert-butyl-4-hydroxy-5-methylphenyl)propionate;
the glass fibres F) comprise chopped long glass fibres having a starting length of 2 to 7 mm;
the at least one filler or reinforcer G) comprises non-fibrous and non-foamed ground glass having a particle size distribution having a d90 of 16 to 25 μm, a dl 0 of 0.7 to 3 μm, and a d50 of 5 to 30 μm; and
the of at least one further additive H) is a semiaromatic polyamide and/or a polyalkylene terephthalate.
15. An article of manufacture comprising the composition according to claim 1.
16. The article of manufacture according to claim 15, wherein the article is a battery system component.
17. The article of manufacture according to claim 16, wherein the battery system component comprises a structural component for holding, securing and mounting a battery system and/or individual components of a battery system.
18. The article of manufacture according to claim 17, wherein the battery system component is a cell module, a cooling apparatus and/or a battery management system.
19. A process for producing an articles of manufacture, the process comprising injection molding, extruding, or blow molding the composition according to claim 1 to form a shaped article of manufacture.
20. The process according to claim 19, wherein:
the article of manufacture comprises an article for an electric powertrain and/or battery system for vehicles with electric propulsion; and
the injection moulding comprises gas injection, water injection, and projectile injection technology; and
the extruding comprises profile extrusion.</t>
  </si>
  <si>
    <t>Lanxess Deutschland Gmbh</t>
  </si>
  <si>
    <t>Polyamide polymer in high-load-bearing plastic components, has glass transition temperature (Tg) and dynamic modulus (E) as measured, where both Tg and E are measured by dynamic mechanical thermal analysis (DMTA)</t>
  </si>
  <si>
    <t>The invention relates to a polyamide polymer; to a polymer composition comprising the polyamide polymer and a fibrous reinforcing agent or a filler, or a combination thereof; to a molded part made of the polymer composition; and to an automotive vehicle comprising a load-bearing structural part made of the molded part. Herein the polyamide polymer has a glass transition temperature (Tg) of at least 145˚C and a dynamic modulus (E'), measured at a temperature (Tmod) equal to Tg + 15˚C, in the range of 100 MPa – 700 MPa.</t>
  </si>
  <si>
    <t>1 . Polyamide polymer having a glass transition temperature (Tg) of at least 145°C and a dynamic modulus ( E , measured at a temperature (Tmod) equal to Tg + 15°C, in the range of 100 MPa - 700 MPa, wherein both Tg and E are measured by dynamic mechanical thermal analysis (DMTA) according to the method of ASTM-D5026-15.</t>
  </si>
  <si>
    <t>1 . Polyamide polymer having a glass transition temperature (Tg) of at least 145°C and a dynamic modulus ( E , measured at a temperature (Tmod) equal to Tg + 15°C, in the range of 100 MPa - 700 MPa, wherein both Tg and E are measured by dynamic mechanical thermal analysis (DMTA) according to the method of ASTM-D5026-15. 
 2. Polyamide polymer according to claim 1 , wherein £' at T mod is in the range of 200 MPa - 650 MPa, preferably 300 MPa - 600 MPa, and/or wherein the polyamide polymer has a glass transition temperature (Tg) of at least 150°C, preferably in the range of 155°C - 175°C. 
 3. Polyamide polymer according to claim 1 or 2, wherein the polyamide polymer comprises a semi-crystalline semi-aromatic polyamide having a melting temperature (Tm) of at least 280°C, preferably in the range of 300°C - 350°C. 
4. Polyamide polymer according to any of claims 1-3, consisting of repeat units, at least 95 mole% of which are derived from diamine and dicarboxylic acid, wherein at least 40 mole%, preferably at least 50 mole%, more preferably at least 60 mole% of said repeat units is derived from a cyclic monomer, relative to the molar amount of diamine and dicarboxylic acid. 
5. Polyamide polymer according to claim 4, wherein the cyclic monomer  comprises an aromatic monomer, or a cycloaliphatic monomer, or a combination of an aromatic monomer and a cycloaliphatic monomer, preferably a combination of an aromatic dicarboxylic acid and a cycloaliphatic diamine. 
6. Polyamide polymer according to any of claims 1-5, wherein the polyamide polymer is a copolyamide or a blend of at least two polyamides, having an overall monomer composition represented by one of the notations XT/XI or XT/XI/YT/YI, XT/XI/RT/RI or XT/XI/YT/YI/RT/RI, wherein  - X represents a linear aliphatic C4-C5 diamine;  - Y represents a linear aliphatic diamine with at least 6 carbon atoms;  - R represents a branched diamine (B) or cyclic diamine (C), or a combination thereof;  - I represents isophthalic acid; and  - T represents terephthalic acid;  and wherein the polyamide comprises 
 o 15 - 100 mole% of X, 0 - 80 mole% (Y), and 0 - 10 mole% (R), relative to the total molar amount of (X) + (Y) + (R), and  o 20 - 45 mole% (I) and 55 - 80 mole% (T), relative to the total molar amount of (I) + (T). 
7. Polyamide polymer according to any of claims 1-5, wherein the polyamide polymer is a copolyamide or a blend of at least two polyamides, having an overall monomer composition represented by one of the notations ZT/BT or ZT/BT/ZI/BI, or ZT/BT/CT or ZT/BT/CT/ZI/BI/CI, wherein  - X represents a linear aliphatic C4-C5 diamine  - Y represents a linear aliphatic diamine with at least 6 carbon atoms,- Z represents a linear aliphatic diamine with at least 4 carbon atoms, wherein (Z) is at least one of (X) and (Y)  - I represents isophthalic acid;  - T represents terephthalic acid;  - B represents a branched diamine; and  - C represents a cyclic diamine;  and wherein the polyamide comprises  a. 0 - 30 mole% (I) and 70 - 100 mole% (T), relative to the total molar amount of (I) + (T), and either  b. 25 - 90 mole% (X), 0 - 60 mole% (Y), 10 - 50 mole% (B) and 0 - 5 mole% (C), relative to the total molar amount of (X) + (Y) + (B) + (C), or c. 15 - 80 mole% (X), 0 - 65 mole% (Y), 20 - 50 mole% (B), and 0 - 5 mole% (C), relative to the total molar amount of (X) + (Y) +(B) + (C), or d. 0 - 20 mole% (X), 25 - 70 mole% (Y), 25 - 50 mole% (B) and 0 - 5 mole% (C), relative to the total molar amount of (X) + (Y) +(B) + (C). 
 8. Polyamide polymer according to any of claims 1-5, wherein the polyamide polymer is a copolyamide or a blend of at least two polyamides, having an overall monomer composition represented by one of the notations ZT/CT, ZT/CT/ZI/CI, ZT/CT/BT, and ZT/CT/BT/ZI/CI/BI, wherein  - X represents a linear aliphatic C4-C5 diamine  - Y represents a linear aliphatic diamine with at least 6 carbon atoms,- Z represents a linear aliphatic diamine with at least 4 carbon atoms, wherein (Z) is at least one of (X) and (Y);  - I represents isophthalic acid;  - T represents terephthalic acid; 
 - B represents a branched diamine; and  - C represents a cyclic diamine  and wherein the polyamide comprises  o 0 - 35 mole% (I) and 65 - 100 mole% (T), relative to the total molar amount of (I) + (T), and either  o 30 - 90 mole% (X), 0 - 60 mole% (Y), 5 - 40 mole% (C) and 0 - 30 mole% (B), relative to the total molar amount of (X) + (Y) + (B) + (C); or o 15 mole% - 80 mole% (X), 0 - 70 mole% (Y), 10 - 40 mole% (C), and 0 - 30 mole% (B), relative to the total molar amount of (X) + (Y) + (B) + (C);  o or 0 - 20 mole% (X), 10 - 80 mole% (Y), 15 - 40 mole% (C) and 0 - 30 mole% (B) and relative to the total molar amount of (X) + (Y) + (B) + (C).
9. Polyamide polymer according to any of claims 1-8, wherein the polyamide comprises a blend of semi-crystalline polyamide and amorphous semi- aromatic polyamide and wherein the amorphous polyamide is an amorphous semi-aromatic polyamide selected from the group consisting of PA-BT, PA-BI, PA-BT/BI, PA-ZI/ZT, PA-CT and PA-CI, and blends and copolymers thereof; wherein T is terephthalic acid, I is isophthalic acid, (Z) is a linear diamine with at least 4 carbon atoms, (B) is a branched aliphatic diamine and (C) is a cyclic diamine. 
 10. Polyamide polymer according to any of claims 6-9, wherein  - the branched aliphatic diamine (B) is selected from the group consisting of 2-methyl-1 ,5-pentanediamine (D), 3-methyl-1 ,5-pentanediamine, 2,2,4- trimethylhexamethylene diamine and 2,4,4-trimethylhexamethylene diamine, or any combination of two or more thereof; or  - the cycloaliphatic diamine (C) is selected from the group consisting of one of bis-(aminomethyl)-cyclohexane (BAC), isophoronediamine (I PD), bis(3- methyl-4-aminocyclohexyl)methane (MAC) and bis(4- aminocyclohexyl)methane (PAC), or any combination of two or more thereof;  - or a combination of the selected branched aliphatic diamine (B) and the selected cycloaliphatic diamine (C). 
 1 1 . Polymer composition comprising a  (a) polyamide polymer; and  (b) a fibrous reinforcing agent or a filler, or a combination thereof; 
 wherein the polyamide polymer has a glass transition temperature (Tg) of at least 145°C and a dynamic modulus (E) at a temperature (Tmod) equal to Tg + 15°C, of at most 700 MPa, and wherein both the Tg and E' are measured by DMTA, with the method according to ASTM-D5026-15. 
 12. Polymer composition according to claim 11 , wherein the polyamide polymer is a polyamide polymer according to any of claims 1-10. 
 13. Polymer composition according to claim 1 1 or 12, wherein the fibrous  reinforcing agent comprises glass fibers or carbon fibers, or a combination thereof. 
 14. Polymer composition according to any of claims 11-13, wherein the  composition comprises  (a) 30 - 80 wt.%, preferably 40 - 75 wt.% of the polyamide polymer, and(b) 20 - 70 wt.%, preferably 25 - 60 wt.% of the fibrous reinforcing agent or the filler, or the combination thereof;  wherein the weight percentages are relative to the total weight of the composition. 
 15. Polymer composition according to any of claims 11-14, wherein the glass  transition temperature (Tg) of the polyamide polymer is at least 150°C, preferably in the range of 155°C - 175°C, and/or the dynamic modulus (E’) at the temperature Tmod equal to Tg + 15°C is in the range of 100 MPa - 700 MPa, preferably 200 MPa - 650 MPa, more preferably 300 MPa - 600 MPa.
16. Molded part, consisting of or made of a polymer composition according to any of claims 1 1-15. 
 17. Molded part according to claim 16, wherein the part is a load bearing structural part for use in an automotive engine compartment, preferably being an engine mount, an engine cover, or a housing for an engine part. 
 18. Automotive vehicle, comprising a molded part according to claim 16 or 17.</t>
  </si>
  <si>
    <t>Dsm Ip Assets B.v.</t>
  </si>
  <si>
    <t>Preparing polyamides, comprises providing aqueous monomer solution comprising amide monomers, evaporating aqueous monomer solution and polymerizing concentrated monomer solution in plug flow reactor comprising shell side and tube side</t>
  </si>
  <si>
    <t>The present disclosure relates to a process for preparing polymers using a plug flow reactor. The process includes providing an aqueous monomer solution comprising amide monomers; evaporating the aqueous monomer solution to form a concentrated monomer solution; and polymerizing the concentrated monomer solution in a plug flow reactor comprising a shell side and a tube side to form a first process fluid comprising polymers. The concentrated monomer solution flows on the shell side from the inlet to the outlet.</t>
  </si>
  <si>
    <t>A process for preparing polyamides, the process comprising:  providing an aqueous monomer solution comprising amide monomers; evaporating the aqueous monomer solution to form a concentrated monomer solution; and polymerizing the concentrated monomer solution in a plug flow reactor comprising a shell side and a tube side to form a first process fluid comprising polyamides, wherein the shell side comprises an inlet and an outlet, wherein the concentrated monomer solution flows on the shell side from the inlet to the outlet.</t>
  </si>
  <si>
    <t>1. A process for preparing polyamides, the process comprising:  providing an aqueous monomer solution comprising amide monomers; evaporating the aqueous monomer solution to form a concentrated monomer solution; and polymerizing the concentrated monomer solution in a plug flow reactor comprising a shell side and a tube side to form a first process fluid comprising polyamides, wherein the shell side comprises an inlet and an outlet, wherein the concentrated monomer solution flows on the shell side from the inlet to the outlet. 
2. The process of claim 1, wherein the tube side comprises a plurality of U-tubes each including an inlet and an outlet for conveying a heating fluid therethrough, and wherein the tube side has a heat transfer area, and wherein the heating fluid has a specific enthalpy, H value at atmospheric pressure, less than 2,900 kJ/kg. 
3. The process of claim 2, wherein a ratio of the heat transfer area (ft2) to a total volume (ft3) of the concentrated monomer solution ranges from 3: 1 to 30: 1. 
4. The process of claim 2, wherein a ratio of the heat transfer area (ft2) to a total volume (ft3) of heat transfer fluid ranges from 5 : 1 to 200: 1. 
5. The process of claim 2, wherein a skin temperature of the plug flow reactor is less than 290 °C. 
6. The process of claim 1, wherein the process has a heat flux rate less than 11400 BTU/hr- ft2 
7. The process of claim 6, wherein the skin temperature of the plug flow reactor is less than290 °C, wherein the ratio of the heat transfer area to the total volume of concentrated 
 monomer solution ranges from 3: 1 to 20: 1, and conversion of amide monomer to polyamides is greater than 85%. 
8. The process of claim 2, wherein a ratio of the heat transfer area to the volume of heat transfer fluid is greater than 80: 1, and a residence time of the concentrated monomer solution ranges from 50 minutues to 60 minutes, and conversion of amide monomer to polyamides is greater than 85%. 
9. The process of claim 2, wherein a residence time of the concentrated monomer solution in the plug flow reactor ranges from 2 minutes to 100 minutes, and wherein a residence time distribution varies by +/- 4%, based on an average residence time, and conversion of amide monomer to polyamides is greater than 90%. 
10. The process of claim 2, wherein a ratio of the heat transfer area to the volume of heat transfer fluid ranges from 80:1 to 115: 1, and wherein the residence time distribution varies by +/- 2%, based on an average residence time, and the skin temperature of the reactor is less than 290 °C. 
11. The process of claim 1, wherein a residence time distribution varies by +/- 8%, based on an average residence time. 
12. The process of claim 1, wherein conversion of amide monomer to polyamides is at least 85%. 
13. The process of claim 2, wherein a temperature change of the heat transfer fluid from the inlet to the outlet ranges from 0°C to 50°C. 
14. The process of claim 1, further comprising:  separating water from the concentrated monomer solution to form a water vapor during polymerization; and 
 supplying the water vapor to a disengagement region of the plug flow reactor. 
15. The process of claim 14 wherein the disengagement region has a height of at least 0.05 m. 
16. The process of claim 15, wherein the vapor stream comprises less than 15.0 x 10 7 wt% of entrained liquid. 
17. The process process of claim 1, wherein the molar ratio of the diacid to the diamine is at least 1 : 1, and a residence time of the concentrated monomer solution is from 2 min to 100 min, and a conversion of amide monomer to polyamides is greater than 90%. 
18. The process of claim 1, wherein the plug flow reactor is operated at a temperature from 200°C to 300°C and a pressure from 13.5 bar to 18 bar. 
19. The process of claim 1, wherein the plug flow reactor is operated at a temperature from 200°C to 300°C, and the pressure is from 14 bar to 18 bar, and wherein a conversion of amide monomer to polyamides is greater than 85%. 
20. A process for retrofitting a polycondensation process including an existing evaporator for concentrating a monomer solution and an existing reactor for forming polyamides, the process comprising:  polymerizing the concentrated monomer solution in a plug flow reactor comprising a shell side and a tube side to form a first process fluid, wherein the shell side has an inlet and an outlet; feeding the first process fluid to the existing reactor; and  polymerizing the first process fluid to form a second process fluid, wherein the monomer solution flows on a shell side from the inlet to the outlet. 
21. The process of claim 20, wherein the plug flow reactor and the existing reactor are arranged in series. 
22. The process of claim 20, wherein the tube side comprises a plurality of U-tubes each comprising an inlet and an outlet for conveying a heating fluid therethrough, and wherein the tube side has a heat transfer area, and wherein the heating fluid has a specific enthalpy, H value at atmospheric pressure, less than 2,900 kJ/kg. 
23. The process of claim 20, wherein a ratio of the heat transfer area to a total volume of the concentrated monomer solution is in a range from 3 : 1 to 30: 1. 
24. The process of claim 20, wherein a ratio of the heat transfer area to a total volume of heat transfer fluid is in a range from 5 : 1 to 200: 1. 
25. The process of claim 20, wherein the first process fluid comprises 85 wt.% to 92 wt.% of low molecular weight polyamides, based on the total weight of the first process fluid. 
26. The process of claim 20, wherein the second process fluid comprises 93 wt.% to 97 wt.% of high molecular weight polyamides, based on the total weight of the second process fluid. 
27. A system for preparing polymers, comprising:  a vessel including an aqueous monomer solution;  an evaporator for concentrating the aqueous monomer solution to form a concentrated monomer solution;  a plug flow reactor comprising a shell side and a tube side for polymerizing the concentrated monomer solution to form polyamides, wherein the shell side comprises an inlet and an outlet, and  wherein the concentrated monomer solution flows on a shell side from the inlet to the outlet. 
28. The system of claim 27, wherein the tube side comprises a plurality of U-tubes comprising an inlet and an outlet for conveying a heating fluid therethrough, and wherein the tube side has a heat transfer area. 
29. The system of claim 27, further comprising a second reactor downstream from the plug flow reactor, wherein the plug flow reactor and second reactor are arranged in series. 
30. The system of claim 27, further comprising a preheater for heating the concentrated monomer solution to a temperature in a range from l80°C to 230°C before feeding the concentrated monomer solution to the plug flow reactor and a flasher for flashing the concentrated monomer solution. 
 31. A process for preparing polyamides in a plug flow reactor, the process comprising:  selecting a desired first process fluid molecular weight in a range between 700 g/mol and 150,000 g/mol;  providing an aqueous monomer solution comprising amide monomers; evaporating the aqueous monomer solution to form a concentrated monomer solution;  polymerizing the concentrated monomer solution in a plug flow reactor comprising a shell side and a tube side to form a first process fluid comprising polyamides,  controlling a heat flux rate of the process to be less than 11400 BTU/hr-ft2; and maintaining a residence time of a concentrated monomer solution in the plug flow reactor from 2 minutes to 100 minutes;  wherein the residence time distribution varies by +/- 4%; or  wherein the first process fluid molecular weight corresponds to the desired first process fluid molecular weight.</t>
  </si>
  <si>
    <t xml:space="preserve">A process for preparing polyamides, the process comprising:
providing an aqueous monomer solution comprising amide monomers;
evaporating the aqueous monomer solution to form a concentrated monomer solution; and
polymerizing the concentrated monomer solution in a plug flow reactor comprising a shell side and a tube side to form a first process fluid comprising polyamides, wherein the shell side comprises an inlet and an outlet,
wherein the concentrated monomer solution flows on the shell side from the inlet to the outlet.
</t>
  </si>
  <si>
    <t>1. A process for preparing polyamides, the process comprising:
providing an aqueous monomer solution comprising amide monomers;
evaporating the aqueous monomer solution to form a concentrated monomer solution; and
polymerizing the concentrated monomer solution in a plug flow reactor comprising a shell side and a tube side to form a first process fluid comprising polyamides, wherein the shell side comprises an inlet and an outlet,
wherein the concentrated monomer solution flows on the shell side from the inlet to the outlet.
2. The process of claim 1, wherein the tube side comprises a plurality of U-tubes each including an inlet and an outlet for conveying a heating fluid therethrough, and wherein the tube side has a heat transfer area, and wherein the heating fluid has a specific enthalpy, H value at atmospheric pressure, less than 2,900 kJ/kg.
3. The process of claim 2, wherein a ratio of the heat transfer area (ft2) to a total volume (ft3) of the concentrated monomer solution ranges from 3:1 to 30:1.
4. The process of claim 2, wherein a ratio of the heat transfer area (ft2) to a total volume (ft3) of heat transfer fluid ranges from 5:1 to 200:1.
5. The process of claim 2, wherein a skin temperature of the plug flow reactor is less than 290° C.
6. The process of claim 1, wherein the process has a heat flux rate less than 11400 BTU/hr-ft2.
7. The process of claim 1, wherein a residence time distribution varies by +/−8%, based on an average residence time.
8. The process of claim 1, wherein conversion of amide monomer to polyamides is at least 85%.
9. The process of claim 1, further comprising:
separating water from the concentrated monomer solution to form a water vapor during polymerization; and
supplying the water vapor to a disengagement region of the plug flow reactor.
10. The process of claim 9 wherein the disengagement region has a height of at least 0.05 m.
11. The process of claim 10, wherein the vapor stream comprises less than 15.0×10−7 wt % of entrained liquid.
12. A process for retrofitting a polycondensation process including an existing evaporator for concentrating a monomer solution and an existing reactor for forming polyamides, the process comprising:
polymerizing the concentrated monomer solution in a plug flow reactor comprising a shell side and a tube side to form a first process fluid, wherein the shell side has an inlet and an outlet;
feeding the first process fluid to the existing reactor; and
polymerizing the first process fluid to form a second process fluid,
wherein the monomer solution flows on a shell side from the inlet to the outlet.
13. The process of claim 12, wherein the plug flow reactor and the existing reactor are arranged in series.
14. The process of claim 12, wherein the tube side comprises a plurality of U-tubes each comprising an inlet and an outlet for conveying a heating fluid therethrough, and wherein the tube side has a heat transfer area, and wherein the heating fluid has a specific enthalpy, H value at atmospheric pressure, less than 2,900 kJ/kg.
15. The process of claim 12, wherein a ratio of the heat transfer area to a total volume of the concentrated monomer solution is in a range from 3:1 to 30:1.
16. The process of claim 12, wherein a ratio of the heat transfer area to a total volume of heat transfer fluid is in a range from 5:1 to 200:1.
17. A system for preparing polymers, comprising:
a vessel including an aqueous monomer solution;
an evaporator for concentrating the aqueous monomer solution to form a concentrated monomer solution;
a plug flow reactor comprising a shell side and a tube side for polymerizing the concentrated monomer solution to form polyamides, wherein the shell side comprises an inlet and an outlet, and
wherein the concentrated monomer solution flows on a shell side from the inlet to the outlet.
18. The system of claim 17, wherein the tube side comprises a plurality of U-tubes comprising an inlet and an outlet for conveying a heating fluid therethrough, and wherein the tube side has a heat transfer area.
19. The system of claim 17, further comprising a second reactor downstream from the plug flow reactor, wherein the plug flow reactor and second reactor are arranged in series.
20. A process for preparing polyamides in a plug flow reactor, the process comprising:
selecting a desired first process fluid molecular weight in a range between 700 g/mol and 150,000 g/mol;
providing an aqueous monomer solution comprising amide monomers;
evaporating the aqueous monomer solution to form a concentrated monomer solution;
polymerizing the concentrated monomer solution in a plug flow reactor comprising a shell side and a tube side to form a first process fluid comprising polyamides,
controlling a heat flux rate of the process to be less than 11400 BTU/hr-ft2; and
maintaining a residence time of a concentrated monomer solution in the plug flow reactor from 2 minutes to 100 minutes;
wherein the residence time distribution varies by +/−4%; or
wherein the first process fluid molecular weight corresponds to the desired first process fluid molecular weight.</t>
  </si>
  <si>
    <t>Bio-based nylon graphene functional fiber comprises bio-based nylon, colored master batch, distilled water, cotton flame retardant fiber, and graphene fiber</t>
  </si>
  <si>
    <t>The invention belongs to the fibre processing technology field, especially a bio-based nylon 56 graphene functional fibre, comprising the following components according to parts by weight is composed of the following materials: 30 to 50 parts of bio-based nylon 56, 10 to 20 parts of colour master batch; 30 to 50 parts of distilled water, 20 to 30 parts of cotton flame retardant fibre, 10 to 20 parts of graphite fibre. The invention adopts the formulation ratio, producing nylon 56 fibre added in the graphite fibre, realizing low temperature far infrared, bacteriostasis, the anti-ultraviolet, antistatic composite functions such as integration, and it has high strength and good elasticity, so that it can be applied in a larger range and increase its utility.</t>
  </si>
  <si>
    <t>1. A bio-based nylon 56 graphene functional fibre, wherein the components according to parts by weight is composed of the following materials: 30 to 50 parts of bio-based nylon 56, 10 to 20 parts of colour master batch, 30 to 50 parts of distilled water, 20 to 30 parts of cotton flame retardant fibre, 10 to 20 parts of graphite fibre.</t>
  </si>
  <si>
    <t>1. A bio-based nylon 56 graphene functional fibre, wherein the components according to parts by weight is composed of the following materials: 30 to 50 parts of bio-based nylon 56, 10 to 20 parts of colour master batch, 30 to 50 parts of distilled water, 20 to 30 parts of cotton flame retardant fibre, 10 to 20 parts of graphite fibre.2. The method according to claim 1, the mentioned a kind of bio-based nylon 56 graphene functional fibre, wherein the coloured master batch is prepared with the thermoplastic resin by the pigment or additive with high proportion.3. The method according to claim 1, the mentioned a kind of bio-based nylon 56 graphene functional fibre, wherein the graphene fibers prepared by polylactic acid slice and polyamide slice and graphene such as spinning.4. The method according to claim 1, the mentioned a kind of bio-based nylon 56 graphene functional fibre, wherein the bio-based nylon 56 sheet.5. The method according to claim 1, the mentioned a kind of bio-based nylon 56 graphene functional fibre, wherein, comprising the following components according to parts by weight is composed of the following materials: 40 parts of bio-based nylon 56, 15 parts of colour master batch, 40 parts of distilled water, 25 of pure fire resistant fibre, 15 parts of graphite fibre.6. The process for manufacturing according to claim 1, wherein it comprises the following steps: selecting S1-15 parts of colour master batch, 15 parts of coloured master batch into the drier to dry for 3 hours to 5 hours. the drying temperature is 100 degrees centigrade to 300 degrees centigrade, taking out for further use, S2-selects 40 parts of bio-based nylon 56, 40 parts of biological-based nylon 56 be placed on the drying in a drier for 3 hours to 5 hours, the drying temperature is 150 degrees centigrade to 300 degrees centigrade. taking out for further use, S3-selecting 40 parts of bio-based nylon 56 cotton, 25 parts of flame retardant fibre, 15 parts of colour master batch, 40 parts of distilled water, putting into a reaction kettle, heating and stirring for 1 hours to 3 hours, the heating temperature is 100 degrees centigrade to 300 degrees centigrade, forming mixed material, taking out for further use, S4-the mixed material and 15 parts of graphite fibre in the screw extruder, for melting and extruding the mixed material by a screw extruder, fusion temperature is 300 degrees centigrade to 500 degrees centigrade; melt pipe of fusion good mixture S5-to preserve heat by high-temperature heat conducting oil steam enters the spinning pump to melt for accurate and precise metering of the metering and pressurized melt through spinneret plate heteromorphic jet; 280 minus 320 degrees centigrade constant temperature and constant moisture flow of S6-generated by the air conditioning system through the corridor to cool to form the primary fibre; S7 for spinning oiling device of chemical fibre oil solution through the nozzle-after primary fiber bundles, by hot roll to 2.8 drafting multiple of the drafting of 3.0 drafting multiple. entering the deformation tube is composed of 200 degrees centigrade ~ 210 degrees centigrade hot compressed air stream to expand piled on the fibre form a coiled, S8-by cooling drum cooling curl curing to form bulked, then yarn knotting the loose network through air knotting machine, high-speed winding head for winding to form the finished product.7. The method for manufacturing technique according to claim 6, wherein in said step S5, said screw extruder is a four-roller structure.8. The method for manufacturing technique according to claim 6, wherein the finished product placed in a dustless workshop, the temperature in the dustless workshop is 15 degrees centigrade to 25 degrees centigrade, air humidity is the humidity is 6% to 10%.</t>
  </si>
  <si>
    <t>Nantong Dongyi High-tech Fiber Technology Co., Ltd.</t>
  </si>
  <si>
    <t>Production of copolyamide for manufacturing plastic compounds, involves concentrating mixture of solvent, adipic acid, terephthalic acid and hexamethylene diamide, polymerizing monomers, releasing pressure, polymerizing and granulating</t>
  </si>
  <si>
    <t>The invention claims a method for preparing copolyamide without crust in high pressure kettle. The invention relates to a novel method for producing copolyamide, the copolyamide comprises a polymerization product of hexamethylene diamine, adipic acid and terephthalic acid.</t>
  </si>
  <si>
    <t>1. A method for producing copolyamide, wherein the copolyamide comprises less than 50 mol % of paraphthaloyl diamine unit; the method comprises: (a) introducing aqueous solvent and monomer adipic acid, terephthalic acid and hexamethylene diamine or a salt thereof into an evaporator to obtain a mixture; (b) concentrating the mixture obtained in step (a) by evaporating at least a portion of the solvent in the evaporator to obtain a concentrated mixture; (c) transferring the concentrated mixture obtained in step (b) to a high pressure kettle; (d) under the pressure of at least 1.2 MPa, raising the temperature to be higher than the temperature of the melting point of the copolyamide, polymerizing the monomers in the high pressure kettle; (e) releasing the pressure in the autoclave by reducing pressure; (f) continuing the polymerization in the autoclave; and (g) granulating the copolyamide obtained in step (f); wherein the total duration of step (d) + (e) + (f), in particular step (c) + (d) + (e) + (f) + (g) is less than 9 hours.</t>
  </si>
  <si>
    <t>1. A method for producing copolyamide, wherein the copolyamide comprises less than 50 mol % of paraphthaloyl diamine unit; the method comprises: (a) introducing aqueous solvent and monomer adipic acid, terephthalic acid and hexamethylene diamine or a salt thereof into an evaporator to obtain a mixture; (b) concentrating the mixture obtained in step (a) by evaporating at least a portion of the solvent in the evaporator to obtain a concentrated mixture; (c) transferring the concentrated mixture obtained in step (b) to a high pressure kettle; (d) under the pressure of at least 1.2 MPa, raising the temperature to be higher than the temperature of the melting point of the copolyamide, polymerizing the monomers in the high pressure kettle; (e) releasing the pressure in the autoclave by reducing pressure; (f) continuing the polymerization in the autoclave; and (g) granulating the copolyamide obtained in step (f); wherein the total duration of step (d) + (e) + (f), in particular step (c) + (d) + (e) + (f) + (g) is less than 9 hours.2. The method according to claim 1, wherein the solvent is water.3. The method according to claim 1 or 2, wherein the method further comprises providing a first aqueous solution and a second aqueous solution prior to step (a), the first aqueous solution comprising an equimolar amount of hexamethylenediamine and adipic acid, the total concentration being from 40 wt % to 68 wt %, and the second aqueous solution containing the first aqueous solution and the second aqueous solution. the second aqueous solution comprises equimolar amount of hexamethylene diamine and terephthalic acid; the total concentration is less than 50 wt %; and introducing the first aqueous solution and the second aqueous solution into the evaporator in step (a).4. The method according to any one of claims 1 to 1 to 3, wherein the molar ratio of terephthalic acid to adipic acid in the mixture obtained in step (a) is less than 1, and these monomers are introduced into the evaporator.5. The method according to any one of claims 1 to 4 to 5, wherein the mixture obtained in step (a) further comprises a chain-limiting agent, the concentration of which is a final polymer of 50 to 80 mmol/kg per kg, preferably about 70 mmol/kg of the final polymer.6. The method according to claim 5, wherein the chain-limiting agent is acetic acid.7. The method according to any one of the preceding claims, wherein the mixture obtained in step (a) further comprises an anti-foaming agent, preferably in a concentration of 10 to 20 ppm.8. The method according to claim 7, wherein the de-foaming agent is a compound based on polydimethylsiloxane.9. The method according to any one of the preceding claims, wherein the final temperature above the melting point of the copolyamide is at least 288 degrees centigrade.10. The method according to any one of the preceding claims, wherein the maximum temperature during the depressurization is in the range of 288 degrees centigrade to 295 degrees centigrade, and/or wherein during step (e), the temperature of the reaction mixture obtained in step (d) is higher than the melting point of the copolyamide.11. The method according to any one of the preceding claims, wherein step (f) is carried out for 10 to 20 of one minute and the final temperature is from 291 degrees centigrade to 295 degrees centigrade.12. The method according to any one of claims 12 to 1 to 10, wherein the pressure in the autoclave during step (d) is at least 1.5 Mpa.13. The method according to any one of the preceding claims, wherein the melting point of the copolyamide is from 272 degrees centigrade to 290 degrees centigrade, or 274 degrees centigrade to 288 degrees centigrade, or 276 degrees centigrade to 285 degrees centigrade, preferably about 280 degrees centigrade.14. The method according to any one of the preceding claims, wherein the copolyamide comprises 30 to 40 mol % of polyamide 6 T units and 60 to 70 mol % of polyamide 66 units.15. The method according to any one of the preceding claims, wherein the copolyamide comprises 35 mol % of polyamide 6 T units and 65 mol % of polyamide 66 units.</t>
  </si>
  <si>
    <t>The present invention relates to a novel process for the production of a copolyamide comprising a polymerization product of hexamethylene diamine, adipic acid and terephthalic acid. A process for the production of a copolyamide comprising less than 50 mol % of units of hexamethylene terephthalamide may include (a) introducing an aqueous solvent and the monomers adipic acid, terephthalic acid and hexamethylene diamine, or salts thereof, into an evaporator to obtain a mixture; (b) concentrating the mixture obtained in step (a) in the evaporator by evaporation of at least part of the solvent, to obtain a concentrated mixture; (c) transferring the concentrated mixture obtained in step (b) into an autoclave; (d) polymerizing the monomers in the autoclave at a pressure of at least 1.2 MPa by increasing the temperature up to a temperature which is higher than the melting point of the copolyamide; (e) releasing the pressure in the autoclave by decompression; (f) allowing the polymerization to continue in the autoclave; and (g) granulating the copolyamide obtained in step (f); wherein the total duration of the steps (d)+(e)+(f), in particular of steps (c)+(d)+(e)+(f)+(g) is less than 9 h.</t>
  </si>
  <si>
    <t xml:space="preserve">A process for the production of a copolyamide comprising less than 50 mol % of units of hexamethylene terephthalamide, said process comprising:
(a) introducing an aqueous solvent and the monomers adipic acid, terephthalic acid and hexamethylene diamine, or salts thereof, into an evaporator to obtain a mixture;
(b) concentrating the mixture obtained in step (a) in the evaporator by evaporation of at least part of the solvent, to obtain a concentrated mixture;
(c) transferring the concentrated mixture obtained in step (b) into an autoclave;
(d) polymerizing the monomers in the autoclave at a pressure of at least 1.2 MPa by increasing the temperature up to a temperature which is higher than the melting point of the copolyamide;
(e) releasing the pressure in the autoclave by decompression;
(f) allowing the polymerization to continue in the autoclave; and
(g) granulating the copolyamide obtained in step (f);
wherein
the total duration of the steps (d)+(e)+(f), in particular of steps (c)+(d)+(e)+(f)+(g) is less than 9 h.
</t>
  </si>
  <si>
    <t>1. A process for the production of a copolyamide comprising less than 50 mol % of units of hexamethylene terephthalamide, said process comprising:
(a) introducing an aqueous solvent and the monomers adipic acid, terephthalic acid and hexamethylene diamine, or salts thereof, into an evaporator to obtain a mixture;
(b) concentrating the mixture obtained in step (a) in the evaporator by evaporation of at least part of the solvent, to obtain a concentrated mixture;
(c) transferring the concentrated mixture obtained in step (b) into an autoclave;
(d) polymerizing the monomers in the autoclave at a pressure of at least 1.2 MPa by increasing the temperature up to a temperature which is higher than the melting point of the copolyamide;
(e) releasing the pressure in the autoclave by decompression;
(f) allowing the polymerization to continue in the autoclave; and
(g) granulating the copolyamide obtained in step (f);
wherein
the total duration of the steps (d)+(e)+(f), in particular of steps (c)+(d)+(e)+(f)+(g) is less than 9 h.
2. The process according to claim 1, wherein the solvent is water.
3. The process of claim 1, wherein the process further comprises providing, prior to step (a), a first aqueous solution comprising equimolar amounts of hexamethylene diamine and adipic acid at a total concentration of 40 to 68 wt.-%, and a second aqueous solution comprising equimolar amounts of hexamethylene diamine and terephthalic acid at a total concentration of less than 50 wt.-%; and introducing the first aqueous solution and the second aqueous solution into the evaporator in step (a).
4. The process according to claim 1, wherein the monomers are introduced into the evaporator in a way that the molar ratio of terephthalic acid to adipic acid in the mixture obtained in step (a) is less than 1.
5. The process according to claim 1, wherein the mixture obtained in step (a) further comprises a chain-limiting agent, at a concentration of 50 to 80 mmol/kg of the final polymer, preferably about 70 mmol/kg of the final polymer.
6. The process according to claim 5, wherein said chain-limiting agent is acetic acid.
7. The process according to claim 1, wherein the mixture obtained in step (a) further comprises an anti-foaming agent, preferably at a concentration of 10 to 20 ppm.
8. The process according to claim 7, wherein the anti-foaming agent is a polydimethylsiloxane-based compound.
9. The process according to claim 1, wherein the final temperature which is higher than the melting point of the copolyamide is at least 288° C.
10. The process according to claim 1, wherein the maximum temperature during the decompression is in a range from 288 to 295° C., and/or wherein during step (e) the temperature of the reaction mixture obtained from step (d) is higher than the melting point of the copolyamide.
11. The process according to claim 1, wherein step (f) is carried out for 10 to 20 minutes with a final temperature of from 291 to 295° C.
12. The process according to claim 1, wherein the pressure in the autoclave during step (d) is at least 1.5 MPa.
13. The process according to claim 1, wherein the melting-point of the produced copolyamide is from 272 to 290° C.
14. The process according to claim 1, wherein the copolyamide comprises from 30 to 40 mol-% of polyamide 6T units and 60 to 70 mol-% of polyamide 66 units.
15. The process according to claim 14, wherein the copolyamide comprises 35 mol-% of polyamide 6T units and 65 mol-% of polyamide 66 units.
16. The process according to claim 13, wherein the melting-point of the produced copolyamide is from 274 to 288° C.
17. The process according to claim 16, wherein the melting-point of the produced copolyamide is from 276 to 285° C.
18. The process according to claim 17, wherein the melting-point of the produced copolyamide is about 280° C.</t>
  </si>
  <si>
    <t>Polytechnyl Sas</t>
  </si>
  <si>
    <t>New recombinant methane-utilizing bacterium used for producing pentamethylenediamine, comprises gene encoding enzyme for producing pentamethylenediamine, which leads to increased production compared to bacteria lacking enzyme</t>
  </si>
  <si>
    <t>(Amendments Included) SUBJECT of the Invention Provision of the technology of producing pentamethylene diamine efficiently from methane which is untapped natural resources. Provision of the technology of producing pentamethylene diamine using the methane utilizing microbe which introduce|transduced the nucleic acid which codes an enzyme required for production of pentamethylene diamine especially. PROBLEM to be solved The methane utilizing microbe in which the nucleic acid which codes the enzyme for pentamethylene diamine production is contained and which does not exist naturally. In the typical example of the said microorganisms, the nucleic acid which codes the L-lysine decarboxylase, the aspartate kinase, and a dihydrodipicolinic acid synthetase is contained, The methane utilizing microbe which can produce high concentration pentamethylene diamine by the expression level of these enzymes being induced|guided|derived to a high expression level. SELECTED DRAWINGS Absence</t>
  </si>
  <si>
    <t>It is a recombinant methane utilizing microbe containing the gene which codes the enzyme for pentamethylene diamine production,Comprising:The recombinant methane utilizing microbe characterized by bringing about the production rise of pentamethylene diamine compared with the methane utilizing microbe which lacks the said enzyme by inducing|guiding|deriving expression of the said enzyme.</t>
  </si>
  <si>
    <t>It is a recombinant methane utilizing microbe containing the gene which codes the enzyme for pentamethylene diamine production,
Comprising:
The recombinant methane utilizing microbe characterized by bringing about the production rise of pentamethylene diamine compared with the methane utilizing microbe which lacks the said enzyme by inducing|guiding|deriving expression of the said enzyme.
As for the said enzyme, the expression is induced|guided|derived by addition of an inducer,
The methane utilizing microbe of Claim 1 characterized by the above-mentioned.
Expression of the said enzyme is induced|guided|derived by addition of a theophylline,
The methane utilizing microbe of Claim 1 or 2 characterized by the above-mentioned.
The enzyme for the said pentamethylene diamine production is the L-lysine decarboxylase,
The methane utilizing microbe in any one of Claims 1-3 characterized by the above-mentioned.
The said L-lysine decarboxylase is any or 1 or more types selected from the group which consists of CadA of Escherichia coli, CadA of Ldc, Aliivibrio salmonicida, and CadA of Klebsiella pneumoniae,
The methane utilizing microbe of Claim 4 characterized by the above-mentioned.
The enzyme for the said pentamethylene diamine production,
The aspartate kinase (LysC), a dihydrodipicolinic acid synthetase (DapA),
A meso-diaminopimelic acid dehydrogenase (DDH), a diaminopimelic acid decarboxylase (LysA),
A glyceraldehyde 3 phosphate dehydrogenase (GAPDH), a trans|transformer hydrogenase,
The methane utilizing microbe in any one of Claims 1-5 which is any 1 or more types selected from the group which consists of aspartate aminotransferase (AspC), phosphoenolpyruvic acid carboxylase (PEPC), and pyruvate carboxylase (PYC).
Said LysC, DapA, PEPC, and PYC are the enzyme variants of which the feedback inhibition was cancelled|released,
The methane utilizing microbe of Claim 6 characterized by the above-mentioned.
Said GAPDH is NADPH dependence,
The methane utilizing microbe of Claim 6 characterized by the above-mentioned.
Said GAPDH is the enzyme variant which affinity with respect to NADPH improved compared with a corresponding wild-type enzyme,
The methane utilizing microbe of Claim 8 characterized by the above-mentioned.
At least one of the genes which code the said enzyme is integrated on the chromosome of a host microorganism,
The methane utilizing microbe in any one of Claims 1-9 characterized by the above-mentioned.
At least one of the genes which code the said enzyme is introduce|transduced into the host microorganism as a vector containing this gene,
The methane utilizing microbe in any one of Claims 1-9 characterized by the above-mentioned.
The said host microorganism Methylomonas, Methylobacter,
Methylococcus, Methylosinus (Methylosinus),
It selects from the group which consists of Methylocystis (Methylocystis), Methylomicrobium (Methylomicrobium), and methylo acidophilum (Methyloacidophilum),
The methane utilizing microbe in any one of Claims 1-11 characterized by the above-mentioned.
The said host microorganism is Methylococcus capsulatus Bath(NCIMB 11132),
The methane utilizing microbe of Claim 12 characterized by the above-mentioned.
Methane is made to contact the methane utilizing microbe in any one of Claims 1-13, and pentamethylene diamine is produced by culture|cultivating on the conditions suitable for growth of the said microorganisms,
The production method of the pentamethylene diamine characterized by the above-mentioned.</t>
  </si>
  <si>
    <t>Polyamide 5X resin is used in preparation of molded product, where molded article is one or more of engineering plastics, has double melting peak on differential scanning spectrum, polyamide 5X is selected from polyamide 54</t>
  </si>
  <si>
    <t>The invention claims a polyamide 5 X resin and preparation method and application thereof, the material of the polyamide 5 X resin not only adopts bio-based source as main raw material, green and environment-friendly, and has double peaks, it has good mechanical property and good ductility, it can satisfy polyamide 5 X application in spinning, drawing field. The polyamide of the invention 5 X resin prepared by polyamide 5 fibre X, shows good stretchability, little broken number, obviously improving the spinning efficiency. moreover, by using the uniform film thickness of the polyamide 5X resin of the present invention prepared, good in mechanical property.</t>
  </si>
  <si>
    <t>1. A polyamide 5 resin, wherein X 5 X resin of the polyamide on the differential scanning calorimetry spectrum has double fusion peak.</t>
  </si>
  <si>
    <t>1. A polyamide 5 resin, wherein X 5 X resin of the polyamide on the differential scanning calorimetry spectrum has double fusion peak.2. The said 5X polyamide resin according to claim 1, wherein, the polyamide 5X is pentamethylene bio-substance source as raw material, reacting with dibasic acid is polymerized to obtain, preferably, the polyamide 5X is selected from polyamide 54. polyamide 56, polyamide 59, polyamide 510, polyamide 511, polyamide 512, polyamide 513, polyamide 514, polyamide 515, polyamide 516, polyamide 517 and polyamide 518 in the one kind of or more.3. The method according to claim 1, the polyamide 5 * resin, wherein the polyamide 5 X resin in differential scanning spectrum is about 210 centigrade to 280 degrees centigrade °C. has double peaks, preferably, approximately has double fusion peak at 220 ℃ ~ 270 °C..4. The said 5X polyamide resin according to claim 1, wherein the double peaks of the 5X polyamide resin in the first endothermic peak temperature than the second endothermic peak temperature is low, preferably, the range of the temperature difference between the first endothermic peak temperature and the second endothermic peak temperature is 10 degrees centigrade to 40 degrees centigrade, further preferably is 15 degrees centigrade to 35 degrees centigrade.5. The method according to claim 1, the polyamide 5 resin, wherein X 5 X resin of the polyamide double peaks of the first endothermic peak ratio of Δ Hm2 heat enthalpy of the heat enthalpy Hm1 Δ and the second endothermic peak is more than 0.05 and less than 0.6.6. cooling speed according to claim 1, the 5X polyamide resin, wherein the polyamide 5X resin under an inert gas atmosphere by a differential scanning bolometer of 20 degrees centigrade/min, reducing to 30 degrees centigrade from the molten state. the ratio of the Δ Hm2 heat enthalpy of the heat enthalpy of the heating process and then to 20 degrees centigrade/min of heating speed measured in the presence of the first Hm1 and the second endothermic peak endothermic peak Δ preferably is 0.05-0.5; the ratio of heat enthalpy of the first endothermic peak of Δ Hm1 with the second endothermic peak heat enthalpy Δ Hm2 further preferably 0.15-0.4; more preferably 0.2-0.35.7. A polyamide resin, wherein the polyamide resin comprises any one of polyamide 5X resin and additives such as 1~6 in, for example, the additives include, but are not limited to, coupling agent, antioxidant, chain extender, heat-resisting stabilizer, weathering agent, hydrolysis-resistant stabilizer, reinforcing agent, plasticizer, pigments, gloss enhancers, dyes, crystal into any one of or combination of more of nucleating agent, flatting agent, plasticizer, antistatic agent, flame retardant, catalyst, capping agent and anti-UV agent.8. A polyamide resin, wherein the polyamide resin comprises any one of polyamide 5X resin and other resin as in 1~6, the other resin selected from a thermoplastic resin and a thermosetting resin, preferably, the other resin selected from polyethylene terephthalate, polybutylene terephthalate, nylon 6, nylon 66, nylon 12, nylon 46, nylon 610, nylon 612, and nylon l010 in the one kind of or several kinds.9. A preparation method according to any one of said claims 1~6 polyamide 5X resin, wherein the method comprises the following steps: (1) adding 1, 5-diamine, aliphatic dibasic acid and water are mixed uniformly. obtaining salt solution of the polyamide, 1, wherein the mol ratio of 5 - - pentamethylene diamine and aliphatic dibasic acid is 1 ~ 1.05:1; (2) heating the salt solution of polyamide, in the reaction system pressure to 0.3 to 2.0Mpa, exhaust, pressure maintaining, the maintaining temperature at the end of the reaction system is 232 degrees centigrade to 265 degrees centigrade, then reducing the pressure in the reaction system is reduced to 0 to 0.2MPa MPa (gauge), and the temperature of the reaction system after the reducing is 245 degrees centigrade to 280 degrees centigrade, vacuumizing, obtaining the polyamide melt; (3) granulating to get resin granulate to obtain the polyamide melt polyamide 5 X resin; the granulating temperature is 10 degrees centigrade to 50 degrees centigrade, preferably, the granulating temperature is 10 degrees centigrade to 20 degrees centigrade.10. A method of any one of the 5X polyamide resin or the polyamide resin according to claim 7 8 in preparing product in according to claim 1~6.11. The method according to claim 10, said moulded article, wherein said moulded article is engineering plastic, the fibre or film in the one kind of or several kinds.12. A polyamide 5X fibre, wherein it uses according to any one of said claims 1~6 polyamide 5X resin fusion spinning to obtain the product.13. A 5X polyamide resin film, wherein it uses according to any one of said claims 1~6 polyamide 5X resin and stretching.14. A method for preparing the polyamide 5X fibre according to claim 12, wherein the method comprises the following steps: (a) heating the polyamide 5X resin to a molten state to form a 5X polyamide melt; (b) melt spinning the polyamide 5X, forming spun filament, (c) subjecting the spun stretching, curling, loosening heat shaping, then cutting to obtain polyamide 5X fibre.15. A preparation method according to claim 13, said 5X polyamide resin film, wherein the method comprises the following steps: the polyamide 5X resin, by melt extrusion casting, then stretching into polyamide 5X resin film.</t>
  </si>
  <si>
    <t>Shanghai Cathay Industrial Biotech Co., Ltd.; Cibt America Inc.</t>
  </si>
  <si>
    <t>Use of polyamide 5X resin as an apparent quality improver for reinforced thermoplastic composition used in e.g. automobiles, bearings, electric tools, water pumps, low-voltage electrical appliances, sports equipment, and medical fields</t>
  </si>
  <si>
    <t>The invention belongs to the field of polymer composite material, claims a use of polyamide 5 X resin as reinforcing thermoplastic composition apparent quality improving agent; A thermoplastic composition is also provided. Beneficial effects: The invention through the conventional reinforced thermoplastic composition system, adding new bio-based resin-polyamide 5 X resin, to obviously improve the conventional reinforced thermoplastic composition product surface quality problem, and the filling amount of reinforcing filler in a certain range is higher, the improving effect is more obvious; at the same time, the warpage problem of the product is obviously improved; the product size stability is better; it can be widely applied to the field of mechanical strength, appearance requirement and size stability requirement; it widens the application range of the reinforced thermoplastic composition, and widens the application range of the polyamide 5 X resin.</t>
  </si>
  <si>
    <t>1. The use of the polyamide 5 X resin as the apparent mass improving agent of the reinforced thermoplastic composition, wherein the reinforced thermoplastic composition is composed of the following components according to parts by weight: polyamide resin (A) 20 to 45 parts, polyamide 56 resin 5 to 30 parts, reinforcing filler 50 to 70 parts, lubricant 0.1 to 2 parts, colouring agent 0 to 3 parts; the polyamide resin (A) is one or more of PA6, PA66, PA46, PA610, PA612, PA1010, PA1212, PA11 or PA12; the reinforcing filler is fibre filler, or mixture of fibre filler and non-fibre filler; the relative viscosity of the polyamide resin (A) is 2.2 to 3.2; the relative viscosity of 96 % sulphuric acid of the polyamide 56 is 2.4 to 3.2.</t>
  </si>
  <si>
    <t>1. The use of the polyamide 5 X resin as the apparent mass improving agent of the reinforced thermoplastic composition, wherein the reinforced thermoplastic composition is composed of the following components according to parts by weight: polyamide resin (A) 20 to 45 parts, polyamide 56 resin 5 to 30 parts, reinforcing filler 50 to 70 parts, lubricant 0.1 to 2 parts, colouring agent 0 to 3 parts; the polyamide resin (A) is one or more of PA6, PA66, PA46, PA610, PA612, PA1010, PA1212, PA11 or PA12; the reinforcing filler is fibre filler, or mixture of fibre filler and non-fibre filler; the relative viscosity of the polyamide resin (A) is 2.2 to 3.2; the relative viscosity of 96 % sulphuric acid of the polyamide 56 is 2.4 to 3.2.2. The application according to claim 1, wherein the fibre filler is one or more of glass fibre, carbon fibre, aromatic polyamide fibre, asbestos fibre, wollastonite fibre and ceramic fibre. the non-fibre filler is potassium titanate crystal whisker, basic magnesium sulphate crystal whisker, silicon carbide whisker, aluminium borate crystal whisker, zinc oxide crystal whisker, glass microsphere, glass flake, talcum powder, mica, clay, kaolin, silicon dioxide, silicon ash soil, diatomite, calcium carbonate in the one kind of or several kinds of compound.3. The use according to claim 2, wherein the fibre filler is glass fibre or carbon fibre.4. The use according to claim 1, wherein the polyamide resin (A) is PA6, PA66 or the combination of the two.5. The use according to any one of claims 1 to 4, wherein the reinforced thermoplastic composition according to any one of claims 1 to 4 is used for extruding, injection moulding or compression moulding to obtain the moulded product.6. The use according to claim 5, wherein the moulded product is applied to automobile, bearing, electric tool, water pump, low-voltage electric appliance, sports apparatus, high strength and good surface in medical field, and low warpage parts.</t>
  </si>
  <si>
    <t>Hangzhou Bensong New Materials Technology Co., Ltd.</t>
  </si>
  <si>
    <t>Polyamide 5X staple fiber used for carpet has specified fineness, breaking strength, and elongation at break</t>
  </si>
  <si>
    <t>The invention claims a polyamide 5X short fibre and preparation method and application thereof, the size of the polyamide 5X short fibre is 8.0-30.0D, breaking strength is 2.0-6.0cN/dtex, the elongation at break is 30 %-100 %. The polyamide of the invention 5 X short fibre has good mechanical property and flexibility, and using the polyamide 5 X short fibre can be obtained has good mechanical property, dyeability, abrasion resistance for preparing blended yarn of the carpet.</t>
  </si>
  <si>
    <t>1. A polyamide 5X short fibre, wherein the fineness of the polyamide 5X short fibre is 8.0-30.0D, breaking strength is 2.0-6.0cN/dtex, the elongation at break is 30 %-100 %.</t>
  </si>
  <si>
    <t>1. A polyamide 5X short fibre, wherein the fineness of the polyamide 5X short fibre is 8.0-30.0D, breaking strength is 2.0-6.0cN/dtex, the elongation at break is 30 %-100 %.2. The method according to claim 1, the polyamide 5X short fibre, wherein the dry heat shrinkage ratio of the polyamide 5X short fibre is 3.0 %-12.0 %, the initial modulus is 20-50cN/dtex.3. The method according to claim 1 2, the polyamide 5X short fibre, wherein the polyamide 5X short fibre comprises polyamide 56 short fibre, short fibre short fibre and polyamide polyamide 510 512 in at least one.4. The method according to claim 3, the polyamide 5X short fibre, wherein, from the product 1, 5,-- pentamethylene diamine and dibasic acid obtained after spinning, spinning and polymerization reaction of the polyamide 5X short fibre.5. 5X polyamide short fiber according to claim any one of claims 1-4, wherein the preparation method comprises the following steps: 1) the 5X polyamide melt in the spinning by the spinneret hole of the spinneret plate spraying, then orderly performing the cooling process. the front spinning process, to obtain spun; 2) the spun threads and performing post-processing to obtain the polyamide 5X fibre, wherein, the hole number of the spinneret plate is 100-500f, the hole diameter of the spinneret hole is 1.02-1.50mm.6. The preparation method according to claim 5, wherein the pre-spinning speed of the fore treatment is 100-480m/min; and/or the cooling process for cooling by ring blowing, the circular blowing wind temperature is 15-32 degrees centigrade, and/or, the circular blowing wind speed is 0.2-1.0m/s.7. A blended yarn, wherein it comprises according to any one of claims 1-4 polyamide 5 X short fibre, wool 50-95 5-50 parts by weight parts by weight.8. The blended yarn according to claim 7, wherein the blended yarn is rough carding wool yarn, the skein of the rough carding wool yarn is F1 and F1 ≥ 60N/5m; and/or the blended wool yarn is the semi-combing wool yarn. skein strength of the semi-combing wool yarn is F2 and F2 ≥ 200N/5m; and/or the blending wool yarn acidic dye bath dyeing uptake is a 90% and a ≥; and/or the blending wool yarn acidic dye bath dyeing K/S value is b 10 and b ≥; and/or the blending wool yarn acidic dye bath dyeing levelling value is S 0.2 and S ≤; and/or, the blended wool yarn dry state friction resistant colour fastness is c1 3 and c1 ≥, the blended wool yarn wet friction colour fastness is c2 3 and c1 ≥, and/or the blending wool yarn acidic dye bath dyeing soap washable fading fastness is d1 and d1 ≥ 4 stage, the acid dye blended wool yarn dyeing soap washable staining fastness is d2 and d2 ≥ 3 grade.9. according to claim 7 8 preparation method of the blended yarn, wherein the preparation method comprises the following steps: adding the polyamide 5 X short fibre and the wool mixing in turn after combing, spinning, post-processing and spinning, to obtain blended wool yarn, wherein the polyamide 5 X short fibre is 5-50 parts by weight, the wool is 50-95 parts by weight.10. application of the blended yarn according to claim 7 8 in the carpet.</t>
  </si>
  <si>
    <t>Shanghai Cathay Industrial Biotech Co., Ltd.; Cibt America Inc.; Cathay (jinxiang) Biological Materials Co., Ltd.</t>
  </si>
  <si>
    <t>Semi-aromatic polyamide resin comprises reduced amount of free terephthalic acid</t>
  </si>
  <si>
    <t>The present invention relates to a semi-aromatic polyamide resin, a preparation method thereof, and a polyamide molding composition containing said semi-aromatic polyamide resin. The content of isolated terephthalic acid in the semi-aromatic polyamide resin is less than 500 ppm. Said semi-aromatic polyamide resin consists of the following repeating units: (a) a terephthalic acid or a derivative thereof, and optionally one or more additional aromatic or aliphatic diacids; (b) one or more aliphatic diamines having 10-20 carbon atoms, and optionally one or more additional diamines; (c) optionally one or more amino carboxylic acids and/or lactam, wherein the terephthalic acid accounts for 50-100 mol % of (a), and one or more aliphatic diamines have 10-20 carbon atoms accounting for 50-100 mol % in the aliphatic diamines (b), and the one or more amino carboxylic acids and/or lactam account for 0-25 mol % of the total amount of (a) + (b) + (c). The disclosed semi-aromatic polyamide resin may improve the melting process by solving problems related to, for example but not limited to, gas and products pollution.</t>
  </si>
  <si>
    <t>A semi-aromatic polyamide resin characterized in that the content of free terephthalic acid is less than 500 ppm based on the total weight of the semi-aromatic polyamide resin.</t>
  </si>
  <si>
    <t>A semi-aromatic polyamide resin characterized in that the content of free terephthalic acid is less than 500 ppm based on the total weight of the semi-aromatic polyamide resin.
The semi-aromatic polyamide resin according to claim 1, wherein the content of free terephthalic acid is less than 300 ppm, preferably less than 100 ppm, more preferably less than 50 ppm.
The semi-aromatic polyamide resin according to claim 1, which is composed of a repeating unit derived from:(a) terephthalic acid or a derivative thereof, and optionally one or more additional aromatic or aliphatic diacids;(b) one or more aliphatic diamines having 10 to 20 carbon atoms, and optionally one or more aliphatic diamines having 4 to 9 carbon atoms;(c) optionally one or more aminocarboxylic acids and/or lactams;Wherein the terephthalic acid comprises from 50 to 100 mol% of (a), one or more aliphatic diamines having from 10 to 20 carbon atoms, from 50 to 100 mol% of (b), one or more aminocarboxylates The acid and/or lactam accounts for 0-25 mol% of the total amount of (a) + (b) + (c).
The semi-aromatic polyamide resin according to claim 1, which is composed of a repeating unit derived from:(a) terephthalic acid or a derivative thereof, and optionally one or more additional aromatic or aliphatic diacids;(b) one or more aliphatic diamines having 4 to 9 carbon atoms, and optionally one or more aliphatic diamines having 10 to 20 carbon atoms;(c) optionally one or more aminocarboxylic acids and/or lactams;Wherein terephthalic acid comprises from 30 to 100 mol% of (a), one or more aliphatic diamines having from 4 to 9 carbon atoms, from 50 to 100 mol% of (b), one or more aminocarboxylates The acid and/or lactam accounts for 0-25 mol% of the total amount of (a) + (b) + (c).
The semi-aromatic polyamide resin according to claim 1, which is composed of a repeating unit derived from:(a) terephthalic acid or a derivative thereof, and optionally one or more additional aromatic or aliphatic diacids;(b) one or more aliphatic diamines having 4 to 9 carbon atoms, and optionally one or more aliphatic diamines having 10 to 20 carbon atoms;(c) optionally one or more aminocarboxylic acids and/or lactams;Wherein terephthalic acid comprises from 5 to 30 mol% of (a), one or more aliphatic diamines having from 4 to 9 carbon atoms, from 50 to 100 mol% of (b), one or more aminocarboxylates The acid and/or lactam accounts for 0-25 mol% of the total amount of (a) + (b) + (c).
The semi-aromatic polyamide resin according to any one of claims 1 to 5, wherein the semi-aromatic polyamide resin is obtained by polymerizing three or more kinds of monomers.
The semi-aromatic polyamide resin according to any one of claims 1 to 5, wherein the additional aromatic or aliphatic diacid is selected from the group consisting of isophthalic acid, oxalic acid, malonic acid, Succinic acid, glutaric acid, adipic acid, pimelic acid, suberic acid, 2-methyl suberic acid, azelaic acid, sebacic acid, undecanedioic acid, dodecanedioic acid, thirteen One or more of an alkanoic acid or a tetradecanedioic acid; the aliphatic diamine of 10 to 20 carbon atoms is selected from the group consisting of decanediamine, undecanediamine, dodecanediamine, and ten One of a trialkyldiamine, a tetradecanediamine, a pentadecanediamine, a hexadecanediamine, a heptadecanediamine, an octadecanediamine, a nonadecanediamine, an eicosanediamine Or several; the aliphatic diamine of 4 to 9 carbon atoms is selected from the group consisting of butanediamine, pentanediamine, hexamethylenediamine, heptanediamine, octanediamine, decanediamine, 2-methyloctane One or more of the amines; the aminocarboxylic acid or lactam is selected from the group consisting of 6-aminocaproic acid, caprolactam, 10-aminodecanoic acid, 11-aminoundecanoic acid, undecanolactam, 12-amino-ten One or more of a diacid or laurolactam.
The semi-aromatic polyamide resin according to claim 3, wherein the repeating unit (b) contains only 1,10-nonanediamine.
The semi-aromatic polyamide resin according to claim 4 or 5, wherein the repeating unit (b) contains only 1,6-hexanediamine.
The semi-aromatic polyamide resin according to any one of claims 3 to 5, wherein the repeating unit (b) contains only 1,6-hexanediamine and 1,10-decanediamine.
The semi-aromatic polyamide resin according to any one of claims 3 to 5, wherein the repeating unit (c) content is 0.
The semi-aromatic polyamide resin according to any one of claims 1 to 5, wherein a concentration of 10 mg/ml, semi-aromatic polyamide resin is measured in 98% concentrated sulfuric acid at 25 ° C ± 0.01 ° C. The relative viscosity is from 1.7 to 2.8, preferably from 1.85 to 2.45, more preferably from 2.0 to 2.3.
The semi-aromatic polyamide resin according to any one of claims 1 to 5, wherein the semi-aromatic polyamide resin has a melting point of 280 to 340 ° C, preferably 290 to 330 ° C, more preferably 295 to 325 ° C. .
The semi-aromatic polyamide resin according to any one of claims 1 to 5, wherein the semi-aromatic polyamide resin has a melting point of 240 to 279 ° C, preferably 245 to 270 ° C.
The semi-aromatic polyamide resin according to any one of claims 1, 2, 3, 4, 5 or 13 or 14, wherein the semi-aromatic polyamide resin has only one melting point.
The semi-aromatic polyamide resin according to any one of claims 1 to 5, wherein the semi-aromatic polyamide resin is amorphous, microcrystalline or amorphous.
The method for polymerizing a semi-aromatic polyamide resin according to any one of claims 1 to 16, characterized in that 0.5 to 5 wt% of N,N- is added to the system in the polymerization stage based on the total weight of the charged monomers. One or more of dimethylformamide, N,N-diethylformamide, and dimethyl sulfoxide.
A polyamide molding composition comprising the semi-aromatic polyamide according to any one of claims 1 to 17 which is composed, by weight percent, consisting of the following components:(A) semi-aromatic polyamide 30-95% by weight;(B) reinforcing material 0-70wt%;(C) additive 0-50wt%;Among them, (A) + (B) + (C) = 100%.
The polyamide molding composition according to claim 18, wherein the reinforcing filler has a fibrous shape having an average length of from 0.01 mm to 20 mm, preferably from 0.1 mm to 6 mm; and an aspect ratio of 5 : 1-2000:1, preferably 30:1-6-00:1; the reinforcing filler is contained in an amount of 10 to 50 parts, preferably 15 parts to 40 parts, based on the total weight of the polyamide molding composition; The reinforcing filler is an inorganic reinforcing filler or an organic reinforcing filler selected from the group consisting of glass fiber, potassium titanate fiber, metal clad glass fiber, ceramic fiber, wollastonite fiber, metal carbide fiber, metal curable fiber, One or more of asbestos fibers, alumina fibers, silicon carbide fibers, gypsum fibers or boron fibers, preferably glass fibers; the organic reinforcing filler is selected from the group consisting of aramid fibers and/or carbon fibers.
The polyamide molding composition according to claim 18, wherein the reinforcing filler has a non-fibrous shape and has an average particle diameter of from 0.001 μm to 100 μm, preferably from 0.01 μm to 50 μm, selected from the group consisting of titanic acid. Potassium whiskers, zinc oxide whiskers, aluminum borate whiskers, wollastonite, zeolites, sericite, kaolin, mica, talc, clay, pyrophyllite, bentonite, montmorillonite, hectorite, synthetic mica, asbestos, silicon Aluminate, alumina, silica, magnesia, zirconia, titania, iron oxide, calcium carbonate, magnesium carbonate, dolomite, calcium sulfate, barium sulfate, magnesium hydroxide, calcium hydroxide, aluminum hydroxide, glass One or more of beads, ceramic beads, boron nitride, silicon carbide or silicon dioxide.
The polyamide molding composition according to claim 18, wherein the additive is selected from one or more of a flame retardant, an impact modifier, other polymers, and a processing aid; The agent is a halogen-based flame retardant or a halogen-free flame retardant, preferably a halogen-free flame retardant; the other polymer is preferably an aliphatic polyamide, a polyolefin homopolymer, an ethylene-α-olefin copolymer, and an ethylene-acrylic acid. One or more of the ester copolymers.</t>
  </si>
  <si>
    <t>Kingfa Sci. &amp; Tech. Co., Ltd.; Zhuhai Wango Chemical Co., Ltd.; Tianjin Kingfa Advanced Materials Co., Ltd.</t>
  </si>
  <si>
    <t>Flame-retardant compound used for forming flame-retardant polymer for manufacturing article, comprises at least one moiety derived from muconic acid, and at least one phosphorus-based moiety</t>
  </si>
  <si>
    <t>A flame-retardant compound, a process for forming a flame-retardant polymer, and an article of manufacture are disclosed. The flame-retardant compound includes at least one muconic acid moiety and at least one phosphorus-based moiety. The process for forming the flame-retardant polymer includes obtaining a muconic acid compound, obtaining a muconic acid compound, reacting the muconic acid compound with the phosphorus compound to form a flame-retardant compound, and incorporating the flame-retardant compound into a polymer. The article of manufacture comprises a material that contains a flame-retardant compound derived from muconic acid.</t>
  </si>
  <si>
    <t xml:space="preserve">A flame-retardant compound, comprising:
at least one moiety derived from muconic acid, having a structure selected from the group consisting of:
wherein M is a methylene bridge group, and wherein each dotted line represents a covalent bond to a phosphorus atom of a phosphorus-based moiety.
</t>
  </si>
  <si>
    <t>1. A flame-retardant compound, comprising:
at least one moiety derived from muconic acid, having a structure selected from the group consisting of:
wherein M is a methylene bridge group, and wherein each dotted line represents a covalent bond to a phosphorus atom of a phosphorus-based moiety.
2. The flame-retardant compound of claim 1, wherein the phosphorus-based moiety has a formula selected from a group consisting of:
3. The flame-retardant compound of claim 1, wherein the phosphorus-based moiety includes an alkyl substituent and a functional group selected from a group consisting of an epoxy functional group, an allyl functional group, and a propylene carbonate functional group.
4. The flame-retardant compound of claim 1, wherein the phosphorus-based moiety includes a thioether-linked substituent.</t>
  </si>
  <si>
    <t>International Business Machines Corporation</t>
  </si>
  <si>
    <t>Production of polymer e.g. nylon polymer or fabric, involves providing solar energy to production process and supplying provided solar energy to thermochemical reactor to produce polymer or fabric, or intermediate products</t>
  </si>
  <si>
    <t>The present invention relates to process intensification, and renewable processing routes for polymer production, for example the solar production of Nylon 6,6 and precursors relevant for the Nylon 6,6 production (such as hydrogen, adiponitrile and hexanediamine). The invention deals with the integration of solar energy into the process, specifically aims at petrochemical-free processing, and deals with reformulation of traditional (linear) processes into circular (closed cycle) processing approaches and sustainable processes.</t>
  </si>
  <si>
    <t xml:space="preserve">CLAIMS 1. Fabric or polymer production process comprising the steps of:  providing solar energy as input energy to the production process; and  - using the provided solar energy and/or energy converted from the provided solar energy to supply energy to at least one electrochemical system (201) and/or at least one solar- thermochemical reactor (202, 203, 204) to produce the fabric or polymer, or to produce intermediate products for the production of the fabric or polymer.  2. The process of claim 1 , wherein the solar spectrum of the provided solar energy is absorbed by a photovoltaic array (101) and the electricity generated is used in the at least one electrochemical system (202,203,204) for the production of adiponitrile (405).  3. The process of claim 2, wherein where the solar spectrum is absorbed by the photovoltaic array (101) selectively absorbing ultraviolet and visible irradiation (301), and infrared radiation (303) of the solar spectrum is reflected or transmitted by the photovoltaic array (101), and the electricity generated by the photovoltaic array (101) is used in the electrochemical system(201) for the production of adiponitrile (ADN).  4. The process of claim 1 or claim 2, wherein the photovoltaic array selectively absorbs ultraviolet and visible irradiation and reflects or transmits infrared radiation, and the electricity generated is used in an electrochemical system for the production of adiponitrile. 5. The process of any one of the previous claims, wherein solar irradiation is concentrated in a solar concentrator (102) and fed to at least one or a plurality of solar-thermochemical reactors (202,203,204).  6. The process of claim 4, wherein the part of the solar spectrum that was transmitted or reflected from a photovoltaic module (101) is concentrated in a solar-concentrator (102), and delivered to at least one or a plurality of solar-thermochemical reactors (202,203,204).  7. The process of any one of the previous claims, wherein a solar-thermochemical reactor (202) is used for the hydrogenation of adiponitrile (ADN) in order to produce 1,6-hexyldiamine (407).  8. The process of claim 1, where a solar-thermochemical reactor (203) is used for the hydrolysis of adiponitrile (405) in order to produce adipic acid (408). 
</t>
  </si>
  <si>
    <t>1. Fabric or polymer production process comprising the steps of:  providing solar energy as input energy to the production process; and  - using the provided solar energy and/or energy converted from the provided solar energy to supply energy to at least one electrochemical system (201) and/or at least one solar- thermochemical reactor (202, 203, 204) to produce the fabric or polymer, or to produce intermediate products for the production of the fabric or polymer.  2. The process of claim 1 , wherein the solar spectrum of the provided solar energy is absorbed by a photovoltaic array (101) and the electricity generated is used in the at least one electrochemical system (202,203,204) for the production of adiponitrile (405).  3. The process of claim 2, wherein where the solar spectrum is absorbed by the photovoltaic array (101) selectively absorbing ultraviolet and visible irradiation (301), and infrared radiation (303) of the solar spectrum is reflected or transmitted by the photovoltaic array (101), and the electricity generated by the photovoltaic array (101) is used in the electrochemical system(201) for the production of adiponitrile (ADN).  4. The process of claim 1 or claim 2, wherein the photovoltaic array selectively absorbs ultraviolet and visible irradiation and reflects or transmits infrared radiation, and the electricity generated is used in an electrochemical system for the production of adiponitrile. 5. The process of any one of the previous claims, wherein solar irradiation is concentrated in a solar concentrator (102) and fed to at least one or a plurality of solar-thermochemical reactors (202,203,204).  6. The process of claim 4, wherein the part of the solar spectrum that was transmitted or reflected from a photovoltaic module (101) is concentrated in a solar-concentrator (102), and delivered to at least one or a plurality of solar-thermochemical reactors (202,203,204).  7. The process of any one of the previous claims, wherein a solar-thermochemical reactor (202) is used for the hydrogenation of adiponitrile (ADN) in order to produce 1,6-hexyldiamine (407).  8. The process of claim 1, where a solar-thermochemical reactor (203) is used for the hydrolysis of adiponitrile (405) in order to produce adipic acid (408). 
9. The process of claim 1, where a solar-thermochemical reactor (204) is used for the step- polymerization of adipic acid (408) with 1,6-hexyldiamine (407) in order to produce Nylon 6,6.  10. The process of any one of the previous claims, wherein the fabric or polymer is Nylon 6,6 or Nylon 6,10 or Nylon 6/66 or Nylon 1,6.  11. Fabric or polymer production system including:  at least one biomass-derived material source;  at least one reactor (201,202,203,204) for transforming the biomass-derived material; and a solar energy converter apparatus (101, 102) configured to supply thermal energy or electrical energy to the at least one reactor (201 ,202,203,204).  12. System according to claim 11, wherein the solar energy converter apparatus (101, 102) is configured to convert a first part of the solar energy into electrical energy to operate a first reactor (201), and configured to concentrate a second part of the solar energy on a second reactor (202,203,204) to operate the second reactor. 13. System according to claim 12, wherein the first reactor (201) is configured to transform the biomass-derived material into a first product or products, and the second reactor (202,203) is configured to transform the first product or products into a second product or products.  14. System according to any one of claims 11 to 13, wherein the system includes an electrochemical reactor (201), a first thermochemical reactor (202), a second thermochemical reactor (203) and a third thermochemical reactor (204).  15. System according to claim 14, wherein the solar energy converter apparatus (101, 102) is configured to convert a first part of the solar energy into electrical energy to operate the electrochemical reactor (201), and configured to concentrate a second part of the solar energy on the first, second and third thermochemical reactors (202,203,204) to operate the said reactors.  16. System according to claim 14 or 15, wherein the electrochemical reactor (201) is configured to transform the biomass-derived material into the first product or products and the system is configured to provide the first product or products to the first thermochemical reactor (202) and the second thermochemical reactor (203). 17. System according to claim 15, wherein the first thermochemical reactor (202) is configured to transform the first product or products into a second product or products and the second 
 thermochemical reactor (203) is configured to transform the first product or products into a third product or products.  18. System according to claim 15, wherein the system is configured to provide the second and third product or products to the third thermochemical reactor (204) and the third thermochemical reactor (204) is configured to transform the second and third products or products into a fourth product.  19. System according to any previous claim, wherein the solar energy converter apparatus (101, 102) includes a photovoltaic module (101) to provide to electrical energy and a solar concentrator (102) to provide thermal energy.  20. System according to any previous claim, wherein the biomass-derived material includes acrylonitrile (404), the first product or products include adiponitrile (405), the second product or products include 1,6-hexyldiamine (407), the third product or products include adipic acid (408) and the fourth product includes a Nylon polymer, or Nylon 6,6 or Nylon 6,10 or Nylon 6/66 or Nylon 1,6.  21. System according to any previous claim, wherein the first thermochemical reactor (202) is configured to hydrogenate adiponitrile (405) in order to produce 1,6-hexyldiamine (407).22. System according to any previous claim, wherein the second thermochemical reactor (203) is configured for the hydrolysis of adiponitrile in order to produce adipic acid (408).  23. System according to any previous claim, wherein the third thermochemical reactor (204) is configured for step-polymerization of adipic acid (408) with 1,6-hexyldiamine (407) in order to produce a Nylon polymer, or Nylon 6,6 or Nylon 6,10 or Nylon 6/66, or Nylon 1,6.</t>
  </si>
  <si>
    <t>Ecole Polytechnique Federale De Lausanne (epfl)</t>
  </si>
  <si>
    <t>The present invention relates to a novel process for the production of a copolyamide comprising a polymerization product of hexamethylene diamine, adipic acid and terephthalic acid.</t>
  </si>
  <si>
    <t>A process for the production of a copolyamide comprising less than 50 mol % of units of hexamethylene terephthalamide, said process comprising:
(a) introducing an aqueous solvent and the monomers adipic acid, terephthalic acid and hexamethylene diamine, or salts thereof, into an evaporator to obtain a mixture;
(b) concentrating the mixture obtained in step (a) in the evaporator by evaporation of at least part of the solvent, to obtain a concentrated mixture;
(c) transferring the concentrated mixture obtained in step (b) into an autoclave;
(d) polymerizing the monomers in the autoclave at a pressure of at least 1.2 MPa by increasing the temperature up to a temperature which is higher than the melting point of the copolyamide;
(e) releasing the pressure in the autoclave by decompression;
(f) allowing the polymerization to continue in the autoclave; and
(g) granulating the copolyamide obtained in step (f);
wherein
the total duration of the steps (d) + (e) + (f), in particular of steps (c) + (d) + (e) + (f) + (g) is less than 9 h.</t>
  </si>
  <si>
    <t>A process for the production of a copolyamide comprising less than 50 mol % of units of hexamethylene terephthalamide, said process comprising:
(a) introducing an aqueous solvent and the monomers adipic acid, terephthalic acid and hexamethylene diamine, or salts thereof, into an evaporator to obtain a mixture;
(b) concentrating the mixture obtained in step (a) in the evaporator by evaporation of at least part of the solvent, to obtain a concentrated mixture;
(c) transferring the concentrated mixture obtained in step (b) into an autoclave;
(d) polymerizing the monomers in the autoclave at a pressure of at least 1.2 MPa by increasing the temperature up to a temperature which is higher than the melting point of the copolyamide;
(e) releasing the pressure in the autoclave by decompression;
(f) allowing the polymerization to continue in the autoclave; and
(g) granulating the copolyamide obtained in step (f);
wherein
the total duration of the steps (d) + (e) + (f), in particular of steps (c) + (d) + (e) + (f) + (g) is less than 9 h.
The process according to claim 1, wherein the solvent is water.
The process of claim 1 or 2, wherein the process further comprises providing, prior to step (a), a first aqueous solution comprising equimolar amounts of hexamethylene diamine and adipic acid at a total concentration of 40 to 68 wt.-%, and a second aqueous solution comprising equimolar amounts of hexamethylene diamine and terephthalic acid at a total concentration of less than 50 wt.-%; and introducing the first aqueous solution and the second aqueous solution into the evaporator in step (a).
The process according to any one of claims 1 to 3, wherein the monomers are introduced into the evaporator in a way that the molar ratio of terephthalic acid to adipic acid in the mixture obtained in step (a) is less than 1.
The process according to any one of claims 1 to 4, wherein the mixture obtained in step (a) further comprises a chain-limiting agent, at a concentration of 50 to 80 mmol/kg of the final polymer, preferably about 70 mmol/kg of the final polymer.
The process according to claim 5, wherein said chain-limiting agent is acetic acid.
The process of any one of the preceding claims, wherein the mixture obtained in step (a) further comprises an anti-foaming agent, preferably at a concentration of 10 to 20 ppm.
The process according to claim 7, wherein the anti-foaming agent is a polydimethylsiloxane-based compound.
The process according to any one of the preceding claims, wherein the final temperature which is higher than the melting point of the copolyamide is at least 288°C.
The process according to any one of the preceding claims, wherein the maximum temperature during the decompression is in a range from 288 to 295°C, and/or wherein during step (e) the temperature of the reaction mixture obtained from step (d) is higher than the melting point of the copolyamide.
The process according to any one of the preceding claims, wherein step (f) is carried out for 10 to 20 minutes with a final temperature of from 291 to 295°C.
The process according to any of claims 1 to 10, wherein the pressure in the autoclave during step (d) is at least 1.5 Mpa.
The process according to any one of the preceding claims, wherein the melting-point of the produced copolyamide is from from 272 to 290°C, or from 274 to 288°C, or from 276 to 285, preferably about 280°C.
The process according to any one of the preceding claims, wherein the copolyamide comprises from 30 to 40 mol-% of polyamide 6T units and 60 to 70 mol-% of polyamide 66 units.
The process according to any one of the preceding claims, wherein the copolyamide comprises 35 mol-% of polyamide 6T units and 65 mol-% of polyamide 66 units.</t>
  </si>
  <si>
    <t>Rhodia Operations</t>
  </si>
  <si>
    <t>New terminal-modified polyamide resin used for forming molded article e.g. electrical component, and electronic component, comprises divalent hydrocarbyl-containing terminal structure</t>
  </si>
  <si>
    <t>A terminally modified polyamide resin has a terminal structure represented by general formula (I), wherein the terminal structure represented by general formula (I) is contained at a quantity of 1-10 mass % relative to 100 mass % of the terminally modified polyamide resin, the weight average molecular weight/content [mass %] ratio of the terminal structure represented by general formula (I) is 6,000-20,000, and the melt viscosity at a temperature corresponding to melting point+60° C. and at a shear rate of 9728 sec−1 is 0.1-8 Pa·s. General formula (I) is as follows: —X—(R1—O)m-R2 (I). In general formula (I), m denotes the range 2-100, R1 denotes a divalent hydrocarbon group having 2-10 carbon atoms, and R2 denotes H or a monovalent organic group, and —X— denotes —NH—, —N(CH3)—, —(C═O)— or —CH2—CH(OH)—CH2—O—. The number m of R1 groups contained in general formula (I) may be the same as, or different from, each other.</t>
  </si>
  <si>
    <t xml:space="preserve">An end modified polyamide resin having an end structure represented by the following general formula (I), wherein a content of the end structure represented by the following general formula (I) is 1 to 10% by mass based on 100% by mass of the end modified polyamide resin, a ratio of a weight average molecular weight Mw to the content [% by mass] of the end structure represented by the following general formula (I) (ratio of weight average molecular weight/content of end structure represented by the following general formula (I)) is 6,000 or more and 20,000 or less, and a melt viscosity is 0.1 Pa·s or more and 8 Pa·s or less at a temperature higher than a melting point by +60° C. and a shear rate of 9728 sec−1:
wherein m represents 2 to 100; R1 represents a divalent hydrocarbon group having 2 to 10 carbon atoms, and R2 represents H or a monovalent organic group; —X— represents —NH—, —N(CH3)—, —(C═O)— or —CH2—CH(OH)—CH2—O—; and m R1s in the general formula (I) may be the same or different.
</t>
  </si>
  <si>
    <t>1. An end modified polyamide resin having an end structure represented by the following general formula (I), wherein a content of the end structure represented by the following general formula (I) is 1 to 10% by mass based on 100% by mass of the end modified polyamide resin, a ratio of a weight average molecular weight Mw to the content [% by mass] of the end structure represented by the following general formula (I) (ratio of weight average molecular weight/content of end structure represented by the following general formula (I)) is 6,000 or more and 20,000 or less, and a melt viscosity is 0.1 Pa·s or more and 8 Pa·s or less at a temperature higher than a melting point by +60° C. and a shear rate of 9728 sec−1:
wherein m represents 2 to 100; R1 represents a divalent hydrocarbon group having 2 to 10 carbon atoms, and R2 represents H or a monovalent organic group; —X— represents —NH—, —N(CH3)—, —(C═O)— or —CH2—CH(OH)—CH2—O—; and m R1s in the general formula (I) may be the same or different.
2. The end modified polyamide resin according to claim 1, wherein the end modified polyamide resin further contains 0.1 to 5% by mass of an end structure represented by the following general formula (II):
wherein R3 represents a monovalent hydrocarbon group having 1 to 30 carbon atoms; and —Y— in the general formula (II) represents —(C═O)— when X in the general formula (I) is —NH— or —N(CH3)—, Y in the general formula (II) represents —NH— or —N(CH3)— when X in the general formula (I) is —(C═O)—.
3. The end modified polyamide resin according to claim 1, wherein in the general formula (I), R2 is a monovalent hydrocarbon group having 1 to 30 carbon atoms.
4. The end modified polyamide resin according to claim 1, wherein when observed with an electron microscope, a cross-section of a molded article including the end modified polyamide resin has continuous phases formed by a main chain of the end modified polyamide resin and the non-end modified polyamide resin, and dispersed phases formed by the end structure represented by the general formula (I), and the dispersed phases have an average particle diameter of 10 nm or more and 50 nm or less.
5. The end modified polyamide resin according to claim 1, wherein the end modified polyamide resin contains an amino end group in an amount of 10 to 80 [mol/t].
6. The end modified polyamide resin according to claim 1, wherein the weight average molecular weight Mw is 18,000 to 30,000.
7. A molded article including the end modified polyamide resin set forth in claim 1.</t>
  </si>
  <si>
    <t>Recycling plant used for separating nylon fibers, polypropylene fibers and calcium carbonate from carpet, has post-consumer carpet, air controlled room, shredder for gross size reduction of carpet, air exhaust, and water based refiner</t>
  </si>
  <si>
    <t>An advanced manufacturing plant and process to efficiently deconstruct and recycle post-consumer carpet primarily in an aqueous environment. The water-based technology substantially eliminates airborne particulate emissions into the workplace and the environment. It also significantly increases the quality and quantity of the resources recovered from the carpet. In addition to recycling residential carpet, it also reclaims and recycles material from commercial broadloom carpet.</t>
  </si>
  <si>
    <t>A carpet recycling plant for separating nylon fibers, polypropylene fibers and calcium carbonate from post-consumer carpet, the plant comprising:  an air controlled room which provides additional control of airborne particulates;  a shredder for gross size reduction of the carpet to a size of about 4" x 4" to about 8" x 8", the shredder located within the air controlled room to capture air-born particulates emitted from carpet processed through the shredder;  an air exhaust of the air controlled room in fluid communication with a water based pulper to capture particulates from the air controlled room to the water based pulper;  a pulper filled with water which receives the gross size reduced carpet and the captured particulates to create a carpet slurry and further break down the gross sized reduced carpet to enable the removal of the calcium carbonate/SBR latex nodules to form a slurry of mixed fibers and ash;  a water based refiner in fluid communication with the pulper to cut fibers in the slurry outputted from the pulper to a length sufficiently short to allow for fiber separation in a multistage centrifuge;  the multi-stage centrifuge receiving the sufficiently short carpet fiber slurry from the water based refiner;  wherein after the gross size reduced carpet and the captured particulates enter the pulper, the mixed fiber and ash remain wet until at least after the calcium carbonate and other ash particles are removed for recycling prior to the centrifuge and the mixed fiber are separated through the multi-stage centrifuge.</t>
  </si>
  <si>
    <t>1. A carpet recycling plant for separating nylon fibers, polypropylene fibers and calcium carbonate from post-consumer carpet, the plant comprising:  an air controlled room which provides additional control of airborne particulates;  a shredder for gross size reduction of the carpet to a size of about 4" x 4" to about 8" x 8", the shredder located within the air controlled room to capture air-born particulates emitted from carpet processed through the shredder;  an air exhaust of the air controlled room in fluid communication with a water based pulper to capture particulates from the air controlled room to the water based pulper;  a pulper filled with water which receives the gross size reduced carpet and the captured particulates to create a carpet slurry and further break down the gross sized reduced carpet to enable the removal of the calcium carbonate/SBR latex nodules to form a slurry of mixed fibers and ash;  a water based refiner in fluid communication with the pulper to cut fibers in the slurry outputted from the pulper to a length sufficiently short to allow for fiber separation in a multistage centrifuge;  the multi-stage centrifuge receiving the sufficiently short carpet fiber slurry from the water based refiner;  wherein after the gross size reduced carpet and the captured particulates enter the pulper, the mixed fiber and ash remain wet until at least after the calcium carbonate and other ash particles are removed for recycling prior to the centrifuge and the mixed fiber are separated through the multi-stage centrifuge.
2. The plant of Claim 1 wherein the nylon fibers and the polypropylene fibers remain in a slurry of less than 6% solids after introducing the gross size reduced carpet and the captured particulates into the water based pulper and before being outputted by the centrifuge. 
 3. The plant of Claim 1 further comprising a water storage tank and wherein the water storage tank is positioned at a higher elevation compared to the pulper so that water from the water storage tank is introduced into the pulper by gravity feed. 
4. The plant of Claim 3 wherein water from the storage tank is introduced into the pulper so that the slurry of gross size reduced carpet and ash particles has about 6% solid to water ratio. 
 5. The plant of Claim 1 further comprising a first washer and de-water unit wherein the carpet slurry is processed through the first washer and de-water unit after being processed through the wet pulper to remove the calcium carbonate/SBR nodule in order to separate out the nylon and polypropylene fibers from the calcium carbonate and water and other solids. 
 6. The plant of Claim 5 further comprising a water treatment area wherein the calcium carbonate and water from the first washer and de- water unit are transferred to the water treatment area to remove the water from the calcium carbonate so that the calcium carbonate is greater than 30% calcium carbonate and collected for recycling and the water is cleaned and returned to a water storage tank which feeds water into the pulper. 
 7. The plant of Claim 5 further comprising a refiner and wherein the nylon fibers and polypropylene fibers are cut to a short length in the water-based refiner so that the nylon fibers and polypropylene fibers do not form a bird's nest configuration and that the fibers cut in water do not heat up and cause undue changes to the chemical and physical make-up of the fibers. 
 8. The plant of Claim 7 wherein the nylon fibers and polypropylene fibers are cut to about 5mm long. 
 9. The plant of Claim 1 further comprising a second washer and de-water unit in fluid communication with the refiner which receives the short length nylon and polypropylene fibers and agitates the nylon and polypropylene fibers to rub off and clean the residue on an exterior surface of the nylon and polypropylene fibers and further separates the remaining calcium carbonate and water from the nylon and polypropylene fibers, the separated calcium carbonate and water are transferred to a water treatment area to remove the water from the calcium carbonate so that the calcium carbonate is greater than 30% calcium carbonate for collection and recycling and the water is returned to a water storage tank which feeds water into the pulper. 
 10. The plant of Claim 9 further comprising a centrifuge feed tank which receives the nylon and polypropylene fibers from the second washer and de-water unit and receives water to bring the solids percentage to about 2% solids. 
11. The plant of Claim 10 wherein the nylon and polypropylene fibers at a 2% solids with water are introduced into the centrifuge to separate the nylon fibers from the polypropylene fibers. 
 12. The plant of Claim 11 further comprising a polypropylene dewater unit that receives the polypropylene fibers from the centrifuge to bring a moisture content of the polypropylene fibers down below 30% and a polypropylene fiber dryer to bring the moisture content of the polypropylene fibers down to about 3% water. 
 13. The plant of Claim 10 further comprising a nylon fiber dryer that receives the nylon fibers from the centrifuge to bring the moisture content of the nylon fibers down to about 3% water. 
 14. The plant of Claim 1 wherein the multi stage centrifuge is a two stage centrifuge. 
 15. The plant of Claim 1 wherein a purity of the fibers exiting the multistage centrifuge is 90 to 99.5% 
 16. The plant of Claim 1 further comprising:  a pulper wash and dewater unit to wash and remove a majority of calcium carbonate and other ash components from a pulper carpet slurry outputted from the water based pulper;  a water based refiner in fluid communication with the pulper wash and dewater unit to cut fibers outputted from the pulper wash and dewater unit to a length sufficiently short to allow for fiber separation in the multi stage centrifuge;  a refiner wash unit in fluid communication with the water based refiner to remove any remaining ash. 
 17. A process of recycling carpet to separate nylon fibers, polypropylene fibers and calcium carbonate from the carpet, the process comprising the steps of:  receiving carpet in an air controlled room;  introducing carpet into a shredder which is located in the air controlled room;  trapping particulates emitted from the shredder within an air controlled room;  transferring the trapped particulates from the air controlled room to a wet pulper which is located outside of the air controlled room; 
 transferring gross size reduced carpet outputted from the shredder into the wet pulper;  maintaining the ash particles and the gross size reduced carpet in a slurried wet state until at least after the ash particles are removed in the water treatment system and the mixed carpet fiber are separated by being processed through a centrifuge. 
 18. The proces s of Claim 17 further comprising the step of introducing water into the pulper by gravity to bring the solid to water ratio of the carpet slurry down to about 6% rapidly. 
 19. The process of Claim 17 further comprising the steps of:  cutting the mixed nylon and polypropylene fibers in the carpet slurry to a sufficiently short length so that the nylon and polypropylene fibers do not form a bird' s nest or are not heated up to prevent changes to the chemical and physical make-up of the fibers and are prepared for feed into the centrifuge  washing the mixed nylon fibers and polypropylene fibers to remove residue on exterior surfaces of the nylon and polypropylene fibers and separate calcium carbonate from the nylon and polypropylene fibers for recovery and recycling. 
 20. The process of Claim 19 further comprising the step of introducing the slurry of cut and washed short length nylon and polypropylene fibers into the centrifuge to separate the nylon fibers and the polypropylene fibers.</t>
  </si>
  <si>
    <t>Xt Green, Inc.</t>
  </si>
  <si>
    <t>The invention claims a semi-aromatic polyamide resin and the polyamide moulding composition. content of free acid in the semi-aromatic polyamide resin is less than 500 ppm. the semi-aromatic polyamide resin is composed of the following repeating units: (a) terephthalic acid or derivatives thereof, and optionally one or more additional aromatic or aliphatic diacid; (b) one or more compounds having 10 to 20 carbon atoms, aliphatic diamine, and optionally one or more additional amine, (c) optionally one or more aminocarboxylic acid and/or lactam, wherein terephthalic acid is (a) 50-100mol%, one or more aliphatic diamine with 10 to 20 carbon atoms (b) of 50-100mol%. one or more of an aminocarboxylic acid and/or lactam of (a) + (b) + (c) is 0-25mol% of the total weight. problems such as gas and pollution of the invention semi-aromatic polyamide resin with improved during melt processing.</t>
  </si>
  <si>
    <t>1. A semi-aromatic polyamide resin, wherein based on the total weight of the semi-aromatic polyamide resin, the content of free acid is less than 500 ppm.</t>
  </si>
  <si>
    <t>1. A semi-aromatic polyamide resin, wherein based on the total weight of the semi-aromatic polyamide resin, the content of free acid is less than 500 ppm.
2. The method according to claim 1 the semi-aromatic polyamide resin, wherein the content of free acid is less than 300 ppm, preferably less than 100 ppm, more preferably less than 50 ppm.
3. The method according to claim 1 the semi-aromatic polyamide resin, wherein it is composed of repeating units derived from the following forms: (a) terephthalic acid or a derivative thereof. and optionally one or more additional aromatic or aliphatic diacid; (b) one or more compounds having 10 to 20 carbon atoms, aliphatic diamine, and optionally one or more aliphatic diamine having 4 to 9 carbon atoms, (c) optionally one or more aminocarboxylic acid and/or lactam; wherein terephthalic acid is (a) 50-100mol%, one or more aliphatic diamine having 10 to 20 carbon atoms is (b) 50-100mol%, one or more of an aminocarboxylic acid and/or lactam of (a) + (b) + (c) is 0-25mol% of the total weight.
4. The method according to claim 1 the semi-aromatic polyamide resin, wherein it is composed of repeating units derived from the following forms: (a) terephthalic acid or a derivative thereof. and optionally one or more additional aromatic or aliphatic diacid; (b) one or more compounds having 4 to 9 carbon atoms, aliphatic diamine, and optionally one or more aliphatic diamine having 10 to 20 carbon atoms, (c) optionally one or more aminocarboxylic acid and/or lactam; wherein terephthalic acid is (a) 30-100mol%, one or more aliphatic diamine having 4 to 9 carbon atoms is (b) 50-100mol%, one or more of an aminocarboxylic acid and/or lactam of (a) + (b) + (c) is 0-25mol% of the total weight.
5. The method according to claim 1 the semi-aromatic polyamide resin, wherein it is composed of repeating units derived from the following forms: (a) terephthalic acid or a derivative thereof. and optionally one or more additional aromatic or aliphatic diacid; (b) one or more compounds having 4 to 9 carbon atoms, aliphatic diamine, and optionally one or more aliphatic diamine having 10 to 20 carbon atoms, (c) optionally one or more aminocarboxylic acid and/or lactam; wherein terephthalic acid is (a) 5-30mol%, one or more aliphatic diamine having 4 to 9 carbon atoms is (b) 50-100mol%, one or more of an aminocarboxylic acid and/or lactam of (a) + (b) + (c) is 0-25mol% of the total weight.
6. The method according to claim 1-5 any one of said semi-aromatic polyamide resin, wherein said semi-aromatic polyamide resin is composed of 3 or more than 3 monomer.
7. The method according to claim 1-5 any one of said semi-aromatic polyamide resin, wherein the other aromatic or aliphatic diacid selected from m-phthalic acid, oxalic acid, malonic acid, succinic acid, glutaric acid, adipic acid, pimelic acid, suberic acid, 2-methyl suberic acid, azelaic acid, sebacic acid, hendecane diacid, dodecane diacid, tridecane diacid, tetradecane diacid in the one kind of or several of the 10 to 20 carbon atoms, aliphatic diamine selected from diamine, eleven alkyl diamine, dodecane diamine, tridecane diamine, tetradecene diamine, pentadecane diamine, hexadecane diamine, heptadecane diamine and octadecane diamine, nonadecane diamine is one or several kinds of eicosane diamine; 4 to 9 number of carbon atoms of the aliphatic diamine is selected from butanediamine, pentanediamine, hexamethylenediamine, heptane diamine, 2-methyl-1,8-octamethylenediamine, nonamethylene, 2-methyl-octanediamine in one or more of the amino carboxylic acid or lactam is selected from 6-aminocaproic acid, caprolactam, 10-amino capric acid, 11-deoxy- amino undecanoic, lauric acid or lauryl lactam, amino lactam in the one kind of or several kinds.
8. The method according to claim 3 the semi-aromatic polyamide resin, wherein the repeating unit (b) comprising 1, 10-diamine.
9. The semi-aromatic polyamide resin according to claim 4 or 5, wherein the repeating unit (b) comprising 1, 6-hexane diamine.
10. The method according to claim 3-5 any one of said semi-aromatic polyamide resin, wherein the repeating unit (b) only contains 1, 6-hexane diamine and 1, 10-diamine.
11. 0. The method according to claim 3-5 any one of said semi-aromatic polyamide resin, wherein the repeating unit (c) content.
12. The method according to claim 1-5 any one of said semi-aromatic polyamide resin, wherein, measuring the concentration of 10 mg/ml in the 25 degrees centigrade +/ - 0.01 degrees centigrade of 98% of concentrated sulphuric acid, the relative viscosity of the semi-aromatic polyamide resin is 1.7-2.8, preferably 1.85-2.45, more preferably 2.0-2.3.
13. The method according to claim 1-5 any one of said semi-aromatic polyamide resin, wherein the semi-aromatic polyamide resin whose melting point is 280-340 degrees centigrade, preferably 290-330 degrees centigrade, more preferably 295-325 degrees centigrade.
14. The method according to claim 1-5 any one of said semi-aromatic polyamide resin, wherein the semi-aromatic polyamide resin whose melting point is 240-279 degrees centigrade, preferably 245-270 degrees centigrade.
15. The method according to claim 1, 2, 3, 4, 5, or 13, or 14, any one of said semi-aromatic polyamide resin, wherein said semi-aromatic polyamide resin has only one melting point.
16. The method according to claim 1-5 any one of said semi-aromatic polyamide resin, wherein the semi-aromatic polyamide resin is an amorphous, crystalline or amorphous structure.
17. polymerization process according to claim 1-16 any one of the semi-aromatic polyamide resin, one kind of or several wherein the monomer total weight, the polymerization stage adding 0.5-5wt % of N, N-dimethyl formamide, N, N-diethyl formamide and dimethyl sulfoxide.
18. A polyamide moulding composition comprising a semi-aromatic polyamide according to claim any one of claims 1-17, wherein the according to weight percent, comprising the following components: (A) semi-aromatic polyamide 30-95wt%, (B) reinforcing material 0-70wt%, (C) additive 0-50wt%, wherein, (A) + (B) + (C) =100 %.
19. The polyamide moulding composition according to claim 18, wherein the shape of said reinforcing filler is fibrous, its average length is 0.01mm-20mm, preferably 0.1mm-6mm; the length-diameter ratio is 5: 1-2000: 1, preferably 30: 1-600: 1, based on the total weight of the polyamide molding composition, the content of the reinforcing filler is 10-50 parts, preferably 15 parts, -40 parts of the reinforcing filler is inorganic reinforcing filler or organic reinforcing filler, said inorganic reinforcement filler is selected from glass fibers, one or several kinds of potassium titanate fibre, metal cladding of glass fibre, ceramic fibre, wollastonite fibre, metal carbide fiber, metal solidified fibre, asbestos fibre, aluminium oxide fibre, silicon carbide fibre, gypsum fibre or boron fibre, preferably glass fibre, said organic reinforcing filler is selected from aromatic polyamide fibre and/or carbon fibre.
20. The polyamide moulding composition according to claim 18, wherein the shape of said reinforcing filler is fibrous, its average particle diameter is 0.001 to μ m-100 μ, preferably 0.01 μ m-50 μ m. selected from the group consisting of potassium titanate whisker, zinc oxide whisker, aluminum borate whisker, wollastonite, zeolite, sericite, kaolin, mica, talc, clay, pyrophyllite, bentonite, montmorillonite, lithium montmorillonite, synthetic mica, asbestos, aluminosilicate, alumina, one or several of silicon oxide, magnesium oxide, zirconium oxide, titanium oxide, iron oxide, calcium carbonate, magnesium carbonate, dolomite, calcium sulfate, barium sulfate, magnesium hydroxide, calcium hydroxide, aluminium hydroxide, glass beads, ceramic beads, boron nitride, silicon carbide or silicon dioxide.
21. The polyamide moulding composition according to claim 18, wherein the additive is selected from the group consisting of flame retardants, impact modifiers, one or more other polymers, processing auxiliary agent, the flame retardant is a halogen-based flame retardant or halogen-free flame retardant, preferably halogen-free flame retardant, the other polymer is preferably an aliphatic polyamide, a polyolefin homopolymer, ethylene/-α - olefin copolymer, ethylene-acrylic ester copolymer of one kind of or several kinds.</t>
  </si>
  <si>
    <t>Kingfa Sci. &amp; Tech. Co., Ltd.; Zhuhai Wantong Chemical Co., Ltd.; Tianjin Jinfa New Material Co., Ltd.</t>
  </si>
  <si>
    <t>Production of aqueous solution of diamine and diacid salts for producing polyamide, involves feeding diamine and diacid streams into zone, in which flow rates are adjusted with change in velocity and density of aqueous medium of zone</t>
  </si>
  <si>
    <t>The present invention relates to a process for the preparation of aqueous solutions of salts of diamines and diacids for the production of polyamides.</t>
  </si>
  <si>
    <t>A process for the preparation of an aqueous solution of a diamine and a salt of a diacid comprising feeding a feed stream comprising a diamine, a feed stream comprising a diacid and optionally a further feed stream to a first reaction zone, the feed stream comprising: the flow rate of is adjusted such that the molar ratio of diacid/diamine in the effluent stream exiting the first reaction zone is greater than 1.1, the first reaction zone containing the aqueous medium, and the flow rate of the feed stream being the aqueous medium in the first reaction zone A process characterized in that it is adjusted according to a change in the speed of sound and/or the density of</t>
  </si>
  <si>
    <t>A process for the preparation of an aqueous solution of a diamine and a salt of a diacid comprising feeding a feed stream comprising a diamine, a feed stream comprising a diacid and optionally a further feed stream to a first reaction zone, the feed stream comprising: the flow rate of is adjusted such that the molar ratio of diacid/diamine in the effluent stream exiting the first reaction zone is greater than 1.1, the first reaction zone containing the aqueous medium, and the flow rate of the feed stream being the aqueous medium in the first reaction zone A process characterized in that it is adjusted according to a change in the speed of sound and/or the density of
The process of claim 1, wherein the flow rate of the feed stream is adjusted such that the concentration of reactants dissolved in the stream exiting the first reaction zone ranges from 40% to 70% by weight, or from 55% to 65% by weight.
Process according to claim 1 or 2, wherein the feed stream comprising diacids comprises solid diacids.
Process according to claim 1 or 2, wherein the diacid is fed to the first reaction zone simultaneously with the supply of diamine and water, or the diacid is fed to the first reaction zone which already contains water and/or diamine.
Process according to claim 1 or 2, wherein the feed stream comprising diamine contains an aqueous solution of diamine in a concentration of 10% to 50% by weight.
3. A method according to claim 1 or 2, comprising the further step of dissolving the diamine in water or diluting the aqueous diamine solution with water to obtain a feed stream comprising diamine, wherein the concentration of diamine in the feed stream is 1 A process controlled by changes in the speed of sound and/or density of the aqueous medium in the reaction zone.
3. A method according to claim 1 or 2, comprising the steps of: • transferring the aqueous solution obtained in the first reaction zone to the second reaction zone; and a stream comprising diamine and optionally a stream comprising water to obtain a diacid/diamine molar ratio in the range of 0.9 to 1.1, or 1.00 to 1.01 in the effluent stream exiting the second reaction zone into the second reaction zone. The process further comprising the step of introducing.
8. The method of claim 7, wherein the flow rate of the stream fed to the second reaction zone is such that the concentration of dissolved reactants in the outlet stream exiting the second reaction zone is from 50% to 70% by weight, or from 60% to 70% by weight. A process that is controlled to be in range.
The process according to claim 7, wherein the flow rate of the stream comprising diamine fed to the second reaction zone is adjusted according to a change in the pH of the solution in the second reaction zone.
3. A method according to claim 1 or 2, comprising the steps of: • transferring the aqueous solution obtained in the second reaction zone to the third reaction zone; and a stream comprising diamines and/or a stream comprising diacids and/or water so as to obtain a diacid/diamine molar ratio in the range of 0.995 to 1.005, or 1.000 to 1.003, in the effluent stream exiting the third reaction zone. and introducing a stream to the third reaction zone.
11. The method of claim 10, wherein the flow rate of the stream fed to the third reaction zone is such that the concentration of dissolved reactants in the stream exiting the third reaction zone is from 50% to 70% by weight, alternatively from 55% to 70% by weight, or from 60% by weight. controlled to be in the range of weight percent to 70 weight percent.
The process according to claim 10, wherein the flow rate of the stream fed to the third reaction zone is adjusted according to changes in the pH and/or refractive index of the solution in the third reaction zone.
Process according to claim 1 or 2, which is carried out continuously.
The process according to claim 1 or 2, wherein the diamine comprises hexamethylenediamine and the diacid comprises adipic acid.
A process for the production of polyamide comprising the process of claim 1 or 2.</t>
  </si>
  <si>
    <t>Preparation of flame-retardant synthetic fibers used in production of textile fabric, involves processing textile waste containing flame-retardant synthetic fibers and enzymatically-hydrolyzable fibers, with enzyme-containing solution</t>
  </si>
  <si>
    <t>The invention relates to a method for the production of flame-resistant synthetic fibers from textile fabrics, which contain at least a proportion of flame-resistant synthetic fibers and at least a proportion of enzymatically hydrolyzable fibers, wherein the hydrolyzable fiber content is dissolved by means of an enzymatic treatment.</t>
  </si>
  <si>
    <t>A process for the production of flame retardant synthetic fibers with aLimiting Oxygen Index of greater than or equal to 25, preferably greater than or equal to 28 of textileFabrics containing at least a proportion of flame-retardant synthetic fibers and at least a proportion of enzymatically hydrolyzable fibers, characterizedcharacterized in that the textile fabric is treated by means of a solution containing enzymes for dissolving the hydrolyzable fiber fraction and thereafter a separation of the existing of synthetic fibers remaining portion of the textile fabric from the reaction mixture containing enzymes and hydrolyzed fiber degradation products.</t>
  </si>
  <si>
    <t>1. A process for the production of flame retardant synthetic fibers with aLimiting Oxygen Index of greater than or equal to 25, preferably greater than or equal to 28 of textileFabrics containing at least a proportion of flame-retardant synthetic fibers and at least a proportion of enzymatically hydrolyzable fibers, characterizedcharacterized in that the textile fabric is treated by means of a solution containing enzymes for dissolving the hydrolyzable fiber fraction and thereafter a separation of the existing of synthetic fibers remaining portion of the textile fabric from the reaction mixture containing enzymes and hydrolyzed fiber degradation products.
2. The method according to claim 1, characterized in that the textile fabric is woven, knitted, twisted, knitted or scrim.
3. The method according to any one of claims 1 or 2, characterized in that the total amount of flame retardant synthetic fibers in the fabric is greater than or equal to 5 weight percent, preferably greater than or equal to 15 weight percent, more preferably greater than or equal to 25 weight percent.
4. The method according to any one of claims 1 to 3, characterized in that the total amount of enzymatically hydrolyzable fibers in the fabric is greater than or equal to 5 weight percent, preferably greater than or equal to 30 weight percent, more preferably greater than or equal to 50 weight percent.
5. The method according to any one of claims 1 to 4, characterized in that the hydrolyzable fiber fraction contains cellulosic fibers, preferably regenerated cellulose.
6. The method according to any one of claims 1 to 5, characterized in that the hydrolyzable fiber content contains fibers of polyamide 6 or polyamide 6.6.
7. The method according to any one of claims 1 to 6, characterized in that the enzymatic treatment of the textile fabric at a temperature of less than 100 ° C, preferably less than 80 ° C, more preferably less than 60 ° C.
8. The method according to any one of claims 1 to 7, characterized in that after the separation of the existing of synthetic fibers portion of the textile fabric further solids contained in the fibers, in particular flame-retardant pigments or color pigments are separated. 
9. The method according to any one of claims 1 to 8, characterized in that the existing of synthetic fibers portion of the textile fabric is treated after its separation from the reaction mixture with an oxidizing agent for the removal of colorants and / or impurities.
10. The method according to any one of claims 1 to 8, characterized in that the existing of synthetic fibers portion of the textile fabric is treated after its removal from the reaction mixture with a reducing agent for the removal of colorants and / or impurities.
1 1. A method according to any one of claims 1 to 10, characterized in that the separated, remaining portion of the textile fabric is separated into the individual synthetic fibers.
12. The method according to any one of claims 1 to 1 1, characterized in that the enzymes are separated after the treatment of the textile fabric from the reaction mixture and recycled to the enzymatic treatment.
13. From textile fabrics obtained, flame retardant synthetic fibers having a limiting oxygen index of greater than or equal to 25, preferably greater than or equal to 28, obtained by a method according to any one of claims 1-12.
14. Synthetic fibers according to claim 13, characterized in that the middleFiber length of the recovered synthetic fibers differs by less than 30%, preferably less than 15%, more preferably less than 10% compared to the average fiber length of primary fibers of the same chemical structure.
15. Use of by a method according to any one of claims 1 to 12 obtained from textile fabrics flame retardant synthetic fibers having a limiting oxygen index of greater than or equal to 25, preferably greater than 28, for the production of textile fabrics.</t>
  </si>
  <si>
    <t>Glanzstoff Industries Gmbh</t>
  </si>
  <si>
    <t>Long glass fiber reinforced polyamide 5X composition comprises polyamide 5X resin, terminated polyamide 5X oligomer comprising polyamide 5X monobasic acid, monoamine or alkyl ether terminated polyamide 5X oligomer, and long glass fiber</t>
  </si>
  <si>
    <t>The invention claims a polyamide composition. The invention also claims preparation method of the composition. A long glass fibre reinforced polyamide 5X composition, comprising the following components: polyamide 5X resin, 100 by weight of terminated polyamide 5X oligomer 0.3~10 mass parts, 0~100 mass parts of long glass fibre. the preparation method comprises the following steps: A) mixing the components to obtain premix; B) the premix fusion extruding into the soaking device, at the same time, the continuous long glass fibre into the dipping device fully dipping; C) extruding and granulating. The invention solves the problem in the existing technology for producing long glass fibre polyamide composition, polyamide resin and polyamide oligomer react to cause the viscosity increase, polyamide react with the additive, and performing polymerization reaction to generate water vapour, gel the oligomer under the temperature and pressure conditions of the subsequent lengthening glass fibre, technical problem caused by reduced fluidity.</t>
  </si>
  <si>
    <t>1. A long glass fibre reinforced polyamide 5X composition, wherein it comprises the following components: polyamide 5X resin, 100 by weight of terminated polyamide 5X oligomer 0.3~10 mass parts of long glass fibre; 30~100 parts by mass, preferably, the blocked 5X polyamide oligomer comprises of monoacid, monoamine or ether-terminated 5X polyamide oligomer, more preferably, the blocked 5X polyamide oligomer comprises ether-terminated polyamide 5X oligomer.</t>
  </si>
  <si>
    <t>1. A long glass fibre reinforced polyamide 5X composition, wherein it comprises the following components: polyamide 5X resin, 100 by weight of terminated polyamide 5X oligomer 0.3~10 mass parts of long glass fibre; 30~100 parts by mass, preferably, the blocked 5X polyamide oligomer comprises of monoacid, monoamine or ether-terminated 5X polyamide oligomer, more preferably, the blocked 5X polyamide oligomer comprises ether-terminated polyamide 5X oligomer.2. The method according to claim 1, the mentioned a kind of long glass fibre reinforced polyamide 5X composition, wherein, the relative viscosity of the polyamide resin is 2~4, preferably 2.5~3.5.3. The method according to claim 1 2, the mentioned one kind of long glass fibre reinforced polyamide 5X composition, wherein the average polymerization degree of the blocked 5X polyamide oligomer is 2~20, preferably 2~15, more preferably 4~10.4. The method according to any one of claims 1-3 long glass fibre reinforced polyamide 5X composition, wherein the polyamide 5X resin comprising a polyamide 56 resin, the 5X oligomer comprises terminated-terminated polyamide of the polyamide 56 oligomer, or the 5X polyamide resin comprises a bio-based polyamide 5X resin, the blocked polyamide 5X oligomer comprises a bio-based polyamide 5X oligomer terminated; preferably, the bio-based polyamide 5X resin comprises a bio-based polyamide 56 resin. the blocked oligomer bio-based biological-based polyamide 5X polyamide 56 oligomer including terminated; more preferably, the bio-based polyamide 56 resin, bio-based polyamide of the 56 oligomer terminated with pentamethylenediamine biomass source is raw material for producing the biomass derived, pentamethylene diamine made by biological fermentation, comprising organic carbon of renewable origin meeting the ASTMD6866 standard.5. The method according to any one of claims 1-4 long glass fibre reinforced 5X polyamide composition, wherein, further comprising compatibilizer, 5~15 parts by weight of ethylene propylene diene rubber, preferably, the compatibilizer comprises maleic anhydride or acrylic acid ethylene oxidic ester graft, styrene-hydrogenated-butadiene, - styrene block copolymer and ethylene copolymer in the one kind of or more than two.6. The method according to any one of the claims 1-5 a long glass fiber reinforced polyamide 5 composition, wherein X further comprises 0.3~5 mass parts of lubricant, preferably, the lubricant comprises-ethylene acrylic acid copolymer wax, calcium stearate, zinc stearate, silicone, and pentaerythritol stearic acid ester in the one kind of or more than two of them.7. The method according to any one of claims 1-6 long glass fibre reinforced 5X polyamide composition, wherein the long glass fibre reinforced polyamide 5X composition further comprises reinforcing agent, flame retardant, plasticizer, nucleating agent, catalyst, reagent for improving elasticity, light stabilizer, heat stabilizer, antioxidant, antistatic agent, colouring agent, flatting agent in the one kind of or more than two.8. The method according to any one of claims 1-7 long glass fibre reinforced polyamide 5X composition, wherein said 5X polyamide resin refers to 1, 5-diamine and straight-chain dicarboxylic acid as monomer polymerization to obtain the polyamide resin; wherein said straight-chain dicarboxylic acid preferably comprises succinic acid, glutaric acid, adipic acid, pimelic acid, suberic acid, azelaic acid, sebacic acid, Undecanedioic Acid, dodecanedioic acid, tridecane diacid, tetradecane diacid, pentadecane diacid, hexadecane diacid, heptadecane diacid, octadecane diacid, maleic acid and Δ 9-1,18 octadecene diacid in the one kind of or more of the terminated polyamide 5 * oligomer refers to 1, 5-diamine and straight-chain dicarboxylic acid as monomer to polymerization of the polyamide oligomer terminated product, wherein said straight-chain dicarboxylic acid and the polyamide 5 X resin have the same linear dicarboxylic acid.9. The method according to any one of claims 1-8 5X polyamide composition, wherein the polyamide 5X oligomer of the terminated comprises linear, branched, 5X polyamide oligomer of cyclic-terminated in the one kind of or more than two of them.10. The method according to any one of claims 1-9 5X polyamide composition, wherein the melting point of the blocked 5X polyamide oligomer than the polyamide 5X resin.11. A preparation method of long glass fibre reinforced 5X polyamide composition, wherein the long glass fibre reinforced polyamide 5X composition according to any one of claims 1-10, said preparation method comprises the following steps: A) mixing each component other than the long glass fibre mixing to obtain premix; B) mixing the premix fusion extrusion into the soaking device, at the same time, the continuous long glass fibre into the dipping device fully dipping; C) extruding and granulating.12. The long glass fibre reinforced composite material according to claim 11 preparation method of 5X polyamide composition, wherein the twin-screw extruder for the extrusion, screw diameter 65mm, length-diameter ratio of the screw rod is 40:1. fusion mixing temperature is as follows: the first section is 250-260 degrees centigrade, the second section is 260-270 degrees centigrade, the third section is 270-280 degrees centigrade, the fourth section is 280-290 degrees centigrade, the fifth section 290-300 degrees centigrade, the melting temperature is 280-300 degrees centigrade; the machine head temperature is 290-310 degrees centigrade, dipping temperature is 310 degrees centigrade to 330 degrees centigrade.13. The long glass fibre reinforced polypropylene composite material according to claim 11 preparation method of 12 reinforced 5X polyamide composition, wherein, in the step A), it further comprises the process of preparing capped 5X polyamide oligomer, and the process includes the following steps: under the protection of inert gas, adding blocking agent to the polyamide 5X oligomer, stirring uniformly after is 100Pa at normal pressure or an absolute pressure to reduced pressure under the condition of the 1000Pa reaction for 3~60 to obtain the 5X polyamide oligomer; Preferably, the blocking agent is alkyl ether.14. The long glass fibre reinforced composite material according to claim 13 preparation method of 5X polyamide composition, wherein the preparation method of the polyamide oligomer 5X as follows: the polyamide 5X monomer or nylon salt 1-2MPa under pressure or normal pressure polymerization is carried out to obtain the 5X polyamide oligomer.</t>
  </si>
  <si>
    <t>Shanghai Kaisai Biotechnology Research And Development Center Co., Ltd.; Cathay Industrial Biotech Ltd.</t>
  </si>
  <si>
    <t>Polyamide resin composition used in molded article of radiator shroud, polyamide pellet, vehicle and electronic equipment, comprises recycled polyamide 66 resin, fiber reinforced polyamide and non-recycled polyamide 66 resin</t>
  </si>
  <si>
    <t>Disclosed are a polyamide resin composition comprising a fiber reinforced polyamide pellet, a molded article comprising the polyamide resin composition and a method of manufacturing the molded article. The polyamide resin composition includes the fiber reinforced polyamide pellet, which can be produced by pultrusion, such that moldability and mechanical properties of molded articles may be sufficient using the recycled polyamide 66 resin. In addition, although the polyamide resin composition contains a less amount of inorganic substance, mechanical properties of the molded article are sufficient, weight of molded articles can be reduced and production costs can be reduced.</t>
  </si>
  <si>
    <t xml:space="preserve">A polyamide resin composition comprising:
an amount of about 30 to 60% by weight of a recycled polyamide 66 resin;
an amount of about 10 to 50% by weight of a fiber reinforced polyamide; and
an amount of about 5 to 60% by weight of a non-recycled polyamide 66 resin,
all the % by weight based on the total weight of the polyamide resin composition.
</t>
  </si>
  <si>
    <t>1. A polyamide resin composition comprising:
an amount of about 30 to 60% by weight of a recycled polyamide 66 resin;
an amount of about 10 to 50% by weight of a fiber reinforced polyamide; and
an amount of about 5 to 60% by weight of a non-recycled polyamide 66 resin,
all the % by weight based on the total weight of the polyamide resin composition.
2. The polyamide resin composition according to claim 1, wherein the recycled polyamide 66 resin (a) is obtained from radiator shrouds, radiator fans, radiator end tanks and engine covers derived from waste vehicles.
3. The polyamide resin composition according to claim 1, wherein the recycled polyamide 66 resin comprises an amount of about 20 to 40% by weight of a glass fiber and a mineral powder, based on the total weight of the recycled polyamide 66 resin.
4. The polyamide resin composition according to claim 3, wherein the mineral powder comprises kaolin, wollastonite, or a mixture thereof.
5. The polyamide resin composition according to claim 1, wherein the fiber reinforced polyamide is formed in a pellet.
6. The polyamide resin composition according to claim 5, wherein the fiber reinforced polyamide formed in the pellet has an average length of about 5 to 30 mm and an average diameter of about 15 to 20 μm.
7. The polyamide resin composition according to claim 1, wherein the fiber reinforced polyamide is obtained by impregnating a reinforcing fiber with a polyamide 66 resin having a relative viscosity of about 2 to 3, based on a value measured using a solution of 1 g of a polyamide 66 resin in 100 ml of 96% sulfuric acid at a temperature of 20° C.).
8. A method of manufacturing a molded article, comprising:
obtaining a recycled polyamide 66 resin from radiator shrouds, radiator fans, radiator end tanks and engine covers derived from waste vehicles;
preparing a fiber reinforced polyamide by impregnating a reinforcing fiber with a polyamide 66 resin having a relative viscosity of about 2 to 3, based on a value measured using a solution of 1 g of a polyamide 66 resin in 100 ml of 96% sulfuric acid at a temperature of 20° C.′;
preparing a resin composition by mixing the recycled polyamide 66 resin, the fiber reinforced polyamide and a non-recycled polyamide 66 resin; and
forming a molded article by dry-blending and injection molding the resin composition.
9. The method of claim 8, wherein the recycled polyamide 66 resin comprises an amount of about 20 to 40% by weight of a glass fiber and a mineral powder based on the total weight of the recycled polyamide 66 resin, and the mineral powder comprises kaolin, wollastonite, or a mixture thereof.
10. The method of claim 8, wherein the fiber reinforced polyamide is formed in a pellet and impregnated by pultrusion into the pellet.
11. The method of claim 8, wherein the fiber reinforced polyamide formed in the pellet has an average length of about 5 to 30 mm and an average diameter of about 15 to 20 μm.
12. The method of claim 8, wherein the recycled polyamide 66 resin and the fiber reinforced polyamide are air-dried at a temperature of about 110 to 120° C.
13. The method of claim 8, wherein the non-recycled polyamide 66 resin is air-dried at a temperature of about 70 to 80° C.
14. A molded article comprising a polyamide resin composition according to claim 1.
15. The molded article of claim 14 being a radiator shroud.
16. A vehicle comprising the polyamide resin composition of claim 1.
17. A vehicle comprising the molded article of claim 14.</t>
  </si>
  <si>
    <t>Hyundai Motor Company; Samyang Corporation</t>
  </si>
  <si>
    <t>High-molecular weight polyamide polymer e.g. nylon-6,6 and nylon-6 made into multifilament yarn used in e.g. tire applications, has preset precision relative viscosity with preset standard deviation, as measured in formic acid solution</t>
  </si>
  <si>
    <t>A customizable polyamide polymer, in particular Nylon 66, Nylon 6, and copolyamides, having a high molecular weight, excellent color, and low gel content is disclosed. In particular, disclosed is a polymer having a relative viscosity greater than 50 as measured in a 90% strength formic acid solution; consistent viscosity with a standard deviation of less than 1; a gel content no greater than 50 ppm as measured by insolubles larger than 10 micron; an optical defect content of less than 2,000 parts per million (ppm) as measured by optical control system (OCS). The polymer can be made into monofilaments or a multifilament yarn. Also disclosed is a process of producing the polymer using in-line vacuum finishing technology in the absence of steam or other gases in the second, or post condensation, step of the polymer process.</t>
  </si>
  <si>
    <t>1 . A high molecular weight polyamide polymer, wherein the polyamide  polymer is characterized by a precision Relative Viscosity greater than 50 as measured in a 90% strength formic acid solution, wherein the precision Relative Viscosity has an RV Standard Deviation of less than or equal to 1 .25.</t>
  </si>
  <si>
    <t>1 . A high molecular weight polyamide polymer, wherein the polyamide  polymer is characterized by a precision Relative Viscosity greater than 50 as measured in a 90% strength formic acid solution, wherein the precision Relative Viscosity has an RV Standard Deviation of less than or equal to 1 .25. 
2. The polyamide polymer of claim 1 , wherein the polymer is Nylon 6,6  polymer. 
3. The polyamide polymer of claim 1 , wherein the polymer is Nylon 6  polymer. 
4. The polyamide polymer of claim 1 , wherein the polymer is a random  copolymer of Nylon 6,6 and Nylon 6 
5. The polyamide polymer of claim 1 , wherein the Relative Viscosity is greater than 70 as measured in a 90% strength formic acid solution. 
6. The polyamide polymer of claim 1 , wherein the Relative Viscosity is  greater than 90 as measured in a 90% strength formic acid solution. 
7. The polyamide polymer of claim 1 , wherein the Relative Viscosity is in the range of from 50 to 200 as measured in a 90% strength formic acid solution. 
 The polyamide polymer of claim 1 , wherein the Relative Viscosity is in the range of from 75 to 100 as measured in a 90% strength formic acid solution. 
The polyamide polymer of claim 1 , wherein the Relative Viscosity is in the range of from 80 to 97.5 as measured in a 90% strength formic acid solution. 
The polyamide polymer of claim 1 , wherein the precision Relative Viscosity has an RV Standard Deviation of less than 1 .0. 
1 1 . The polyamide polymer of claim 1 , wherein the precision Relative Viscosity has an RV Standard Deviation of less than 0.9. 
The polyamide polymer of claim 1 , wherein the precision Relative Viscosity has an RV Standard Deviation of from 0.5 to 1 .25. 
The Nylon 6,6 polymer of claim 2, made into a multifilament yarn having the following characteristics: tenacity greater than 9.0 g/d; elongation greater than 18%, and broken filaments less than 2 per 20 lb bobbin. 
The Nylon 6,6 polymer of claim 2, made into a multifilament yarn having the following characteristics: tenacity greater than 9.0 g/d; elongation greater than 18%, and broken filaments less than 1 per 20 lb bobbin. 
15. The Nylon 6,6 multifilament yarn according to Claim 14, wherein the yarn is 
 incorporated into 1 or more of: tires, airbags, seatbelts and industrial fabrics. 
16. A high molecular weight polyamide polymer, wherein the polyamide  polymer is characterized by: a Relative Viscosity greater than 50 as measured in a 90% strength formic acid solution; a Gel Content Parameter of less than 50 ppm as determined by parts per million insolubles larger than 10 microns in 90% formic acid at 25°C ; and an Average Optical Defect Level of less than 2,000 parts per million (ppm) as measured by optical scanning of pellets. 
17. The polyamide polymer of claim 16, wherein the polymer is Nylon 6,6  polymer. 
18. The polyamide polymer of claim 17, wherein further the Nylon 6,6 polymer exhibits a Gel Content Parameter of less than 40 ppm as determined by parts per million insoluble larger than 10 microns in 90% formic acid at 25°C. 
19. The polyamide polymer of claim 17, wherein further the Nylon 6,6 polymer exhibits a Gel Content Parameter of less than 25 ppm as determined by parts per million insoluble larger than 10 microns in 90% formic acid at 25°C. 
20. The polyamide polymer of claim 17, wherein further the Nylon 6,6 polymer exhibits a Gel Content Parameter of from 1 ppm to less than 10 ppm as determined by parts per million insoluble larger than 10 microns in 90% formic acid at 25°C. 
21 . The polyamide polymer of claim 17, wherein further the Nylon 6,6 polymer exhibits a Gel Content Parameter of less than 10 ppm as determined by parts per million insoluble larger than 10 microns in 90% formic acid at 25°C. 
22. The polyamide polymer of claim 17, wherein further the Nylon 6,6 polymer exhibits an Average Optical Defect Level of no greater than 1000 parts per million (ppm) as determined by scanning at 50 micron resolution. 
23. The polyamide polymer of claim 17, wherein further the Nylon 6,6 polymer exhibits an Average Optical Defect Level of no greater than 500. 
A high molecular weight polyamide polymer, wherein the polyamide polymer is characterized by: 
 a Relative Viscosity greater than 50 as measured in a 90% strength formic acid solution; and a Gel Content Parameter of less than 50 ppm as determined by parts per million insolubles larger than 10 microns in 90% formic acid at 25°C. 
25. A high molecular weight polyamide polymer, wherein the polyamide  polymer is characterized by: a precision Relative Viscosity greater than 50 as measured in a 90% strength formic acid solution, wherein the precision Relative Viscosity has an RV Standard Deviation of less than or equal to 1 .25; a Gel Content Parameter of less than 50 ppm as determined by parts per million insolubles larger than 10 microns in 90% formic acid at 25°C ; and an Average Optical Defect Level of less than 2,000 parts per million (ppm) as measured by optical scanning of pellets. 
26. A method of making a high molecular weight polyamide polymer with a precision Relative Viscosity and low gel content comprising: (a) providing a first polyamide polymer melt comprising a first  polyamide polymer with a first Relative Viscosity; (b) feeding the first polyamide polymer melt to a twin screw extruder; 
 melt-processing the first polyamide polymer melt under vacuum in the twin screw extruder to remove steam and other volatiles therefrom, thereby increasing the molecular weight of the polymer melt to provide a second polyamide polymer melt comprising a second polyamide polymer with a second Relative Viscosity, said second polyamide polymer being characterized by either: (i) a precision Relative Viscosity greater than 50 as measured in a 90% strength formic acid solution with an RV Standard Deviation of less than or equal to 1 .25; or (ii) a Gel Content Parameter of less than 50 ppm as determined by parts per million insoluble larger than 10 microns in a 90% formic acid solution at 25°C and an Average Optical Defect level of less than 2000 ppm as measured by optical scanning at 50 micron resolution; optionally feeding the second polymer melt to a residence time dwell vessel and melt-processing the second polymer melt in the residence time dwell vessel to provide a third polyamide polymer melt comprising a third polyamide polymer with a third Relative Viscosity higher than the second Relative Viscosity of the second polyamide polymer, said third polyamide polymer being characterized by either: (i) a precision Relative Viscosity greater than 50 as measured in a 90% strength formic acid solution with an RV Standard Deviation of less than or equal to 1 .25; or (ii) a Gel Content Parameter of less than 50 ppm as determined by parts per million insoluble larger than 10 microns in a 90% formic acid solution at 25°C and an Average Optical Defect 
 level of less than 2000 ppm as measured by optical scanning at 50 micron resolution; and (e) recovering a product polyamide polymer characterized by either: (i) a precision Relative Viscosity greater than 50 as measured in a 90% strength formic acid solution with an RV Standard Deviation of less than or equal to 1 .25; or (ii) a Gel Content Parameter of less than 50 ppm as determined by parts per million insoluble larger than 10 microns in a 90% formic acid solution at 25°C and an Average Optical Defect level of less than 2000 ppm as measured by optical scanning at 50 micron resolution. 
27. The method of making a high molecular weight polyamide polymer with a precision Relative Viscosity and a low gel content according to Claim 26, wherein the polyamide polymer melt is melt-processed in the twin screw extruder at a temperature in the range of from 280°C to 350°C. 
28. The method of making a high molecular weight polyamide polymer with a precision Relative Viscosity and a low gel content according to Claim 26, wherein the polyamide polymer melt is melt-processed in the twin screw extruder at a temperature in the range of from 285°C to 305°C. 
29. The method of making a high molecular weight polyamide polymer with a precision Relative Viscosity and a low gel content according to Claim 26, wherein the polyamide polymer melt is melt-processed in the twin screw extruder under vacuum in the range of 600 mm Hg vacuum to 725 mm Hg vacuum. 
30. The method of making a high molecular weight polyamide polymer with a precision Relative Viscosity and a low gel content according to Claim 26, 
 wherein the polyamide polymer melt is melt-processed in the twin screw extruder under vacuum in the range of from 650 mm Hg vacuum to 725 mm Hg vacuum. 
31 . The method of making a high molecular weight polyamide polymer with a precision Relative Viscosity and a low gel content according to Claim 26, wherein the polyamide polymer melt is melt-processed in the twin screw extruder for a residence time in the extruder of less than 60 seconds. 
32. The method of making a high molecular weight polyamide polymer with a precision Relative Viscosity and a low gel content according to Claim 26, wherein the polyamide polymer melt is melt-processed in the twin screw extruder for a residence time in the extruder of less than 30 seconds. 
33. The method of making a high molecular weight polyamide polymer with a precision Relative Viscosity and a low gel content according to Claim 26, wherein the polyamide polymer melt is melt-processed in the twin screw extruder for a residence time in the extruder of less than 20 seconds. 
34. The method of making a high molecular weight polyamide polymer with a precision Relative Viscosity and a low gel content according to Claim 26, wherein the polyamide polymer melt is melt-processed in the twin screw extruder for a residence time in the extruder of from 10 seconds to 60 seconds. 
35. The method of making a high molecular weight polyamide polymer with a precision Relative Viscosity and a low gel content according to Claim 26, comprising feeding the second polymer melt to a residence time dwell vessel and melt-processing the second polymer melt in the residence time dwell vessel to provide the third polyamide polymer melt comprising a third 
 polyamide polymer with a third Relative Viscosity higher than the second Relative Viscosity of the second polyamide polymer, said third polyamide polymer being characterized by either: (i) a precision Relative Viscosity greater than 50 as measured in a 90% strength formic acid solution with an RV Standard Deviation of less than or equal to 1 .25; or (ii) a Gel Content Parameter of less than 50 ppm as determined by parts per million insoluble larger than 10 microns in a 90% formic acid solution at 25°C and an Average Optical Defect level of less than 2000 ppm as measured by optical scanning at 50 micron resolution. 
36. The method of making a high molecular weight polyamide polymer with a precision Relative Viscosity and a low gel content according to Claim 35, wherein the polyamide polymer melt is melt-processed in the residence time dwell vessel at a temperature in the range of from 280°C to 350°C. 
37. The method of making a high molecular weight polyamide polymer with a precision Relative Viscosity and a low gel content according to Claim 35, wherein the polyamide polymer melt is melt-processed in the residence time dwell vessel at a temperature in the range of from 285°C to 305°C. 
38. The method of making a high molecular weight polyamide polymer with a precision Relative Viscosity and a low gel content according to Claim 35, wherein the polyamide polymer melt is melt-processed in the residence time dwell vessel for a residence time in the residence time dwell vessel of from 30 seconds to 5 minutes. 
39. The method of making a high molecular weight polyamide polymer with a precision Relative Viscosity and a low gel content according to Claim 35, wherein the polyamide polymer melt is melt-processed in the residence 
 time dwell vessel for a residence time in the residence time dwell vessel of at least 1 minute. The method of making a high molecular weight polyamide polymer with a precision Relative Viscosity and a low gel content according to Claim 35, wherein the polyamide polymer melt is melt-processed in the residence time dwell vessel for a residence time in the residence time dwell vessel of from 1.5 to to 3 minutes.</t>
  </si>
  <si>
    <t>Composite semipermeable membrane for e.g. desalination, has support film and functional layer containing crosslinked polyamide and hydrophilic polymer having acidic group and having specified equivalent ratio of amino and amide groups</t>
  </si>
  <si>
    <t>The purpose of the present invention is to provide a composite semipermeable membrane that achieves a high water permeate flow rate and a high salt-removal performance, and that also delivers excellent performance stability when being operated for a prolonged period of time. This composite semipermeable membrane is provided with: a support membrane comprising a substrate and a porous support layer; and a separation functional layer disposed on the porous support layer, wherein the separation functional layer contains a crosslinked polyamide and a hydrophilic polymer having an acidic group, and, in the separation functional layer, mol equivalent of amino group / mol equivalent of amide group is equal to or lower than 0.18.</t>
  </si>
  <si>
    <t>A composite semipermeable membrane comprising a support membrane comprising a substrate and a porous support layer, and a separation functional layer provided on the porous support layer,  The separation functional layer includes a crosslinked polyamide and a hydrophilic polymer having an acidic group, and in the separation functional layer, the molar equivalent of amino group / molar equivalent of amide group is 0.18 or less. film.</t>
  </si>
  <si>
    <t>A composite semipermeable membrane comprising a support membrane comprising a substrate and a porous support layer, and a separation functional layer provided on the porous support layer,  The separation functional layer includes a crosslinked polyamide and a hydrophilic polymer having an acidic group, and in the separation functional layer, the molar equivalent of amino group / molar equivalent of amide group is 0.18 or less. film.
The composite semipermeable membrane according to claim 1, wherein a molar equivalent of the amino group / a molar equivalent of the amide group is 0.12 or less.
The composite semipermeable membrane according to claim 1 or 2, wherein the root mean square roughness of the surface of the separation functional layer is 50 nm or more.
The composite semipermeable membrane according to any one of claims 1 to 3, wherein the crosslinked polyamide and the hydrophilic polymer are bonded by an amide bond.
A method for producing a composite semipermeable membrane comprising a substrate, a porous support layer formed on the substrate, and a separation functional layer formed on the porous support layer,  The manufacturing method of the composite semipermeable membrane which has the process of forming the said isolation | separation functional layer by performing the following process (a), (b) and (c) in this order.  (A) By using an aqueous solution containing a polyfunctional amine and an organic solvent containing a polyfunctional acid halide, by performing interfacial polycondensation on the surface of the support film including the substrate and the porous support layer, Step (b) of forming a crosslinked polyamide Step of introducing a hydrophilic polymer into the crosslinked polyamide obtained in the step (a) by an amide bond (c) Converting a primary amino group of the crosslinked polyamide to a functional group Step of contacting with reagent
The method for producing a composite semipermeable membrane according to claim 5, wherein the step (b) is a step of contacting a reagent that converts a carboxy group into a carboxylic acid derivative and a solution containing a hydrophilic polymer having an acidic group.
The method for producing a composite semipermeable membrane according to claim 5 or 6, wherein the step (c) is a contact reaction with a reagent that reacts with a primary amino group to produce a diazonium salt or a derivative thereof.</t>
  </si>
  <si>
    <t>Polyamide resin composition used for forming molded article, comprises polyamide 66/6 copolymer and/or polyamide 66 resin, polyamide 6 resin, and melamine cyanurate-type flame retardant having average particle size below preset value</t>
  </si>
  <si>
    <t>SUBJECT of the Invention The polyamide resin composition and molded object which improved the variance of a flame retardance, a hinge characteristic, and a hinge characteristic are provided. PROBLEM to be solved Polyamide resin composition, (A) Polyamide 66/6 copolymer and/or polyamide 66 resin, (B) Polyamide 6 resin and (C) It is polyamide resin composition containing melamine cyanurate system flame retardant, Comprising: (A) component, To a total of 100 mass parts of (B) component, 4-8 mass parts of (C)component is included, 88/12 - 73/27 and sulfuric acid relative viscosity (eta)r (JISK6920 conformity) of a polyamide resin composition 98% for mass proportion of 6 unit of 66 unit of polyamide of a polyamide resin composition / polyamide the average particle diameter of (C)component in 2.50-2.83, and a polyamide resin composition. You may be 1.0 micrometer or less. SELECTED DRAWINGS Absence</t>
  </si>
  <si>
    <t>(A) It is polyamide resin composition containing polyamide 66/6 copolymer and/or polyamide 66 resin, (B) polyamide 6 resin, and (C) melamine cyanurate system flame retardant,Comprising:To a total of 100 mass parts of the said (A) component and the said (B) component,4-8 mass parts of (C)component is included,Mass proportion 88/12 - 73/27 of 6 unit of 66 unit of polyamide in the said polyamide resin composition / polyamide and sulfuric acid relative viscosity (eta)r (JIS K6920 conformity) of the said polyamide resin composition 98% The inside of 2.50-2.83, and the said polyamide resin composition.(C) The polyamide resin composition whose average particle diameter of a component is 1.0 micrometer or less.</t>
  </si>
  <si>
    <t>(A) It is polyamide resin composition containing polyamide 66/6 copolymer and/or polyamide 66 resin, (B) polyamide 6 resin, and (C) melamine cyanurate system flame retardant,
Comprising:
To a total of 100 mass parts of the said (A) component and the said (B) component,
4-8 mass parts of (C)component is included,
Mass proportion 88/12 - 73/27 of 6 unit of 66 unit of polyamide in the said polyamide resin composition / polyamide and sulfuric acid relative viscosity (eta)r (JIS K6920 conformity) of the said polyamide resin composition 98% The inside of 2.50-2.83, and the said polyamide resin composition.
(C) The polyamide resin composition whose average particle diameter of a component is 1.0 micrometer or less.
To a total of 100 mass parts of the said (A) component and the said (B) component,
Further
(D) The polyamide resin composition of Claim 1 containing 0.1-1.0 mass part of surfactant containing fatty acid ester of the at least 1 sort(s) of polyalkylene polyhydric alcohol.
The polyamide 66/6 copolymer of the said (A) component consists of 66 unit of polyamide [ 50-95 mass % of ], and 5-50 mass % of 6 unit polyamide,
The polyamide resin composition of Claim 1 or 2.
98-% sulfuric acid relative viscosity (eta)r (JIS K6920 conformity) of the said (A) component is 2.3-2.9,
The polyamide resin composition of any one of Claims 1-3.
98-% sulfuric acid relative viscosity (eta)r (JIS K6920 conformity) of the said (B) component is 2.1-2.7,
The polyamide resin composition of any one of Claims 1-4.
98-% sulfuric acid relative viscosity (eta)r (JIS K6920 conformity) of the said polyamide resin composition is 2.50-2.70,
The polyamide resin composition of any one of Claims 1-5.
The said (D)component is at least 1 sort(s) chosen from the group which consists of polyoxyethylene monolaurate, polyoxyethylene monostearate,
A polyoxyethylene distearate, polyoxyethylene monooleate, a polyoxyethylene sorbitan monolaurate, polyoxyethylene sorbitan monostearate, a polyoxyethylene sorbitan tristearate, polyoxyethylene sorbitan monooleate, and polyoxyethylene sorbitan trioleate,
The polyamide resin composition of any one of Claims 2-6.
The molded object formed by shape|molding the polyamide resin composition of any one of Claims 1-7.
It is a connector component provided with a hinge part,
The molded object of Claim 8.
It is a clip,
The molded object of Claim 8.</t>
  </si>
  <si>
    <t>Asahi Kasei Kk</t>
  </si>
  <si>
    <t>Article e.g. film and bag for containing and transporting goods comprises polymeric content containing starch-based polymeric material including starch, and polyolefin-based polymeric material</t>
  </si>
  <si>
    <t>Described herein are strength characteristics and biodegradation of articles produced using one or more petrochemical-based polymers and one or more carbohydrate-based polymers. A compatibilizer can optionally be included in the article. In some cases, the article can include a film or bag.</t>
  </si>
  <si>
    <t xml:space="preserve">CLAIMS  WHAT IS CLAIMED is:  1. An article comprising:  polymeric content comprising:  a starch-based polymeric material including a first starch and a second starch; and  a polyolefin-based polymeric material;  wherein an amount of the polymeric content that biodegrades after 91 days is greater than an amount of the first starch and the second starch based on results of a biomethane potential test conducted at a temperature of about 52°C using an inoculum having about 55% by weight water and about 45% by weight organic solids. 2. The article of claim 1, wherein substantially all of the starch-based polymeric material biodegrades after 91 days as measured according to the biomethane potential test conducted at a temperature of about 52°C using an inoculum having about 55% by weight water and about 45% by weight organic solids. 3. The article of claim 1, wherein the article further comprises a biodegradation enhancing additive present in an amount from about 0.5% by weight to about 2.5% by weight. 4. The article of claim 1, wherein the article is substantially free of a biodegradation enhancing additive. 5. The article of claim 4, wherein the article has an amount of biodegradation of the article after 91 days that is from about 5% to about 60% greater than an amount of the starch-based polymeric material based on results of the biomethane potential test conducted at a temperature of about 52°C using an inoculum having about 55% by weight water and about 45% by weight organic solids. 
</t>
  </si>
  <si>
    <t>1. An article comprising:  polymeric content comprising:  a starch-based polymeric material including a first starch and a second starch; and  a polyolefin-based polymeric material;  wherein an amount of the polymeric content that biodegrades after 91 days is greater than an amount of the first starch and the second starch based on results of a biomethane potential test conducted at a temperature of about 52°C using an inoculum having about 55% by weight water and about 45% by weight organic solids. 2. The article of claim 1, wherein substantially all of the starch-based polymeric material biodegrades after 91 days as measured according to the biomethane potential test conducted at a temperature of about 52°C using an inoculum having about 55% by weight water and about 45% by weight organic solids. 3. The article of claim 1, wherein the article further comprises a biodegradation enhancing additive present in an amount from about 0.5% by weight to about 2.5% by weight. 4. The article of claim 1, wherein the article is substantially free of a biodegradation enhancing additive. 5. The article of claim 4, wherein the article has an amount of biodegradation of the article after 91 days that is from about 5% to about 60% greater than an amount of the starch-based polymeric material based on results of the biomethane potential test conducted at a temperature of about 52°C using an inoculum having about 55% by weight water and about 45% by weight organic solids. 
6. The article of claim 1, wherein the starch-based polymeric material includes one or more plasticizers. 7. The article of claim 1, wherein:  the first starch is derived from one of potato, corn, or tapioca;  the second starch is derived from a different one of potato, com, or tapioca; a first amount of the first starch comprises from about 10% by weight to about 25% by weight of the starch-based polymeric material; and  a second amount of the second starch comprises from about 55% by weight to about 85% by weight of the starch -based polymeric material. 8. An article comprising:  polymeric content comprising:  one or more carbohydrate-based polymeric materials including one or more carbohydrates; and  one or more petrochemical-based polymeric materials; wherein an amount of the polymeric content that biodegrades after 91 days is greater than an amount of the one or more carbohydrates based on results of a biomethane potential test conducted at a temperature from about 40 °C to about 50 °C and using an inoculum having from about 50% by weight water to about60% by weight water and from about 40% by weight organic solids to about 50% by weight organic solids. 9. The article of claim 8, wherein the article comprises from about 20% by weight to about 40% by weight of the one or more carbohydrate-based polymeric materials and from about 65% by weight to about 85% by weight of the one or more petrochemical-based polymeric materials. 10. The article of claim 9, wherein the amount of the polymeric content that biodegrades after 91 days is from about 30% to about 50% based on results of the biomethane potential test conducted at a temperature of about 52°C using an inoculum having about 55% by weight water and about 45% by weight organic solids. 
12. The article of claim 8, wherein the amount of the polymeric content that biodegrades after 62 days is from about 25% to about 35% based on results of the biomethane potential test conducted at a temperature of about 52°C using an inoculum having about 55% by weight water and about 45% by weight organic solids. 13. A process comprising: providing one or more petrochemical-based polymeric materials; providing one or more carbohydrate-based polymeric materials including one or more carbohydrates; mixing the one or more petrochemical-based polymeric materials and the one or more carbohydrate-based polymeric materials to produce a mixture of materials; heating the mixture of materials at a temperature included in a range of about 120°C to about 180°C; producing a film using the mixture of materials, wherein:  the film includes polymeric content comprised of the one or more petrochemical-based polymeric materials and the one or more carbohydrate-based polymeric materials; and  an amount of the polymeric content that biodegrades after 91 days is greater than an amount of the one or more carbohydrates based on results of a biomethane potential test conducted at a temperature of about 52°C using an inoculum having about 55% by weight water and about 45% by weight organic solids. 14. The process of claim 13, wherein the mixture of materials includes: from about 1 % by weight to about 9% by weight of one or more compatibilizers; from about 10% by weight to about 40% by weight of the one or more carbohydrate-based polymeric materials; and from about 60% by weight to about 89% by weight of the one or more petrochemical-based polymeric materials. 
15. The process of claim 13, further comprising producing a bag from the film, wherein the bag has a thickness from about 0.02 mm to about 0.05 mm and the bag includes a cavity having a volume from about 5 L to about 20 L.</t>
  </si>
  <si>
    <t>Biologiq, Inc</t>
  </si>
  <si>
    <t>Recovery of nylon used for e.g. carpet, involves applying liquid to nylon fiber source to wet nylon fiber source, shredding wetted nylon fiber source, granulating wet shredded slurry and separating nylon fiber from polyolefin fiber</t>
  </si>
  <si>
    <t>The present invention relates to a process for recovering individual polymers, such as nylon and polyolefin, from a nylon-containing source such as a carpet. The process includes the steps of shredding a nylon fiber source such as a carpet wherein the shredding is conducted in the presence of a liquid that wets the carpet, granulating the wet shredded carpet slurry, further diluting the granulated slurry by adding additional water, subsequently refining the fibers and removing substantial amounts of polypropylene fibers from the slurry, preferably using a lamella clarifier, and recovering the nylon fibers by hydrocloning the slurry.</t>
  </si>
  <si>
    <t>1 . A process for recovering nylon from a nylon fiber source comprises the steps of: applying a liquid to said nylon fiber source to wet the nylon fiber source, the nylon fiber source comprising nylon fibers, polyolefin fibers, and a latex adhesive backing material;  shredding said wetted nylon fiber source to form a wet shredded slurry;  granulating said wet shredded slurry and reducing the length of the nylon fibers and polyolefin fibers to form a wet granulated slurry; and  separating said nylon fibers from said polyolefin fibers.</t>
  </si>
  <si>
    <t>1 . A process for recovering nylon from a nylon fiber source comprises the steps of: applying a liquid to said nylon fiber source to wet the nylon fiber source, the nylon fiber source comprising nylon fibers, polyolefin fibers, and a latex adhesive backing material;  shredding said wetted nylon fiber source to form a wet shredded slurry;  granulating said wet shredded slurry and reducing the length of the nylon fibers and polyolefin fibers to form a wet granulated slurry; and  separating said nylon fibers from said polyolefin fibers. 
2. The process of claim 1 , wherein said liquid is water, and wherein water is added to said shredder and to said granulator. 
3. The process according to claim 2, including forming a diluted slurry by combining said wet granulated slurry with a liquid comprising water; and refining said diluted slurry including said fibers and reducing the fiber length thereof to about 2 millimeters or less. 
4. The process according to claim 3, including transferring said refined slurry to a clarifier and removing polyolefin fibers from said refined slurry. 
5. The process according to claim 4, wherein the amount of said granulated material in said slurry is about 2 percent or less by weight based upon the total weight of said diluted slurry composition, and wherein the amount of polyolefin fibers recovered from said clarifier is about at least 70 percent by weight based upon the total weight of said polyolefin contained in said nylon source. 
6. The process according to claim 4, wherein the amount of granulated material in said slurry is about 0.8 percent or less by weight based upon the total weight of said diluted slurry composition, wherein the amount of polyolefin fibers recovered from said clarifier is about at least 90 percent by weight based upon the total weight of said 
 polyolefin contained in said nylon source, and wherein said fiber length is about 0.5 millimeters or less. 
7. The process according to claim 2, wherein at least about 95% of said nylon source is covered with said water. 
8. The process according to claim 6, wherein at least about 98% of said nylon source is covered with said water. 
9. The process according to claim 8, wherein said refiner includes at least one conical refiner, and including adding said clarified slurry to at least one hydroclone and separating out said nylon. 
10. The process according to claim 9, wherein a plurality of hydroclones are utilized, and wherein said polyolefin is polypropylene. 
1 1 . The process according to claim 10, wherein the adhesive/CaC03 ash content of said hydroclone separated nylon is about 0.50% by weight or less based upon the total weight of said nylon, and wherein the polyolefin content of said hydroclone separated nylon is about 1.0% or less by weight based upon the total weight of said nylon. 
12. The process according to claim 10, wherein the adhesive/CaC03 ash content of said hydroclone separate nylon is about 0.40% by weight or less based upon the total weight of said nylon, and wherein the polyolefin content of said hydroclone separated nylon is nondetectable by DSC based upon the total weight of said nylon. 
13. The process according to claim 4, wherein said nylon source is a furniture covering, a drape, a blind, or a carpet, or any combination thereof. 
14. The process according to claim 10, wherein said nylon source is a carpet. 
15. A process for recovering polyester from a polyester fiber source comprises the steps of:  applying a liquid to said polyester fiber source to wet the polyester fiber source, the polyester fiber source comprising polyester fibers, polyolefin fibers, and a latex adhesive backing material;  shredding said wetted polyester fiber source to form a wet shredded slurry;  granulating said wet shredded slurry and reducing the length of the polyester fibers and polyolefin fibers to form a wet granulated slurry; and  separating said polyester fibers from said polyolefin fibers. 
16. The process according to claim 15, wherein said liquid is water, wherein water is added to said shredder and said to granulator, including forming a diluted slurry by combining said wet granulated slurry with water; and refining said diluted slurry including said fibers and reducing the fiber length thereof to about 2 millimeters or less. 
17. The process according to claim 16, including transferring said refined slurry to a clarifier and removing polyolefin fibers from said refined slurry. 
18. The process according to claim 17, wherein at least 95% of said polyester source is covered with water, wherein the amount of granulated material in said slurry is about 0.8 percent or less by weight based upon the total weight of said diluted slurry composition, wherein the amount of polyolefin fibers recovered from said clarifier is about at least 90 percent by weight based upon the total weight of said polyolefin contained in said polyester source, and wherein said fiber length is about 0.5 millimeters or less. 
19. The process according to claim 18, including utilizing a plurality of hydroclones, and wherein said polyester is recovered from said hydroclone. 
20. The process according to claim 19, wherein said polyester is polyethyleneterephthalate, wherein said polyester source is a carpet, wherein said hydroclone separated polyethyleneterephthalate contains an adhesive/CaC03 ash content of about 0.50% by weight or less based upon the total weight of said recovered polyethyleneterephthalate, and wherein the polyolefin content of said hydroclone separated polyethyleneterephthalate contains about 0.45% by weight or less based upon the total weight of said polyethyleneterephthalate.</t>
  </si>
  <si>
    <t>Teknor Apex Company</t>
  </si>
  <si>
    <t>Biodegradable polyamide fiber used for obtaining and degrading a polyamide article comprises a polyamide having a defined hygroscopicity delta and a biodegradation agent</t>
  </si>
  <si>
    <t>The present invention relates to a biodegradable polyamide fiber. The present invention also discloses a method for obtaining such fiber and articles made therefrom. The biodegradable polyamide fiber of the invention can be obtained by adding a biodegradation agent during the melt-spinning extrusion of a specific polyamide described below.</t>
  </si>
  <si>
    <t>A biodegradable polyamide fiber comprising:  • A polyamide having a hygroscopicity delta of at least 4%,  • A biodegradation agent.</t>
  </si>
  <si>
    <t>1. A biodegradable polyamide fiber comprising:  • A polyamide having a hygroscopicity delta of at least 4%,  • A biodegradation agent. 
2. A biodegradable polyamide fiber according to claim 1 , wherein the polyamide is selected from the group consisting of: polyamide 4, polyamide 4.6, polyamide 4.10; polyamide 5.X, X being an integer from 4 to 16; polyamide 6, polyamide 6.6, polyamide 6.9, polyamide 6.10; polyamide 6.12; polyamide 10.10; polyamide 10.12; polyamide 1 1 ; polyamide 12; polyamide 12.12; and mixtures thereof, provided that those polyamides are modified when necessary to reach a hygroscopicity delta of at least 4%. 
3. A biodegradable polyamide fiber according to claim 1 or 2, wherein the polyamide is either chemically modified by addition of hydrophilic modifiers such as water soluble polymers like polyvinylpyrrolidone, sulfonate polar groups such as organic sulfonic acid; by copolymerizing said polyamide with oxyethylene groups or polyetheramine groups; by increasing the proportion of amorphous regions; or physically modified by increasing the surface area of the fiber and hence the water absorbing surface, such as having a fiber structure with high porosity and capillarity. 
4. A biodegradable polyamide fiber according to anyone of claims 1 to 3, wherein the polyamide is selected from the group consisting of polyamide 4, polyamide 4.6, polyamide 4.10; polyamide 5.10; polyamide 6, polyamide 6.6, polyamide 6.9, polyamide 6.10; polyamide 6.12; polyamide 10.10; polyamide 10.12; polyamide 1 1 ; polyamide 12; polyamide 12.12; and mixtures thereof, which are modified by addition of hydrophilic modifiers such as water soluble polymers like polyvinylpyrrolidone, sulfonate polar groups such as organic sulfonic acid; or by copolymerizing said polyamide with oxyethylene groups or polyetheramine groups. 
5. A biodegradable polyamide fiber according to claim 1 or 2, wherein the polyamide is polyamide 5.6. 
6. A biodegradable polyamide fiber according to claim 5, wherein the polyamide is polyamide 5.6 which is not modified. 
7. A biodegradable polyamide fiber according to anyone of claims 1 to 6, wherein the biodegradation agent is present in an amount varying from 0.5% to 5.0%, preferably from 1.0 to 3.0% by weight of the total weight of the polyamide fiber. 
8. A biodegradable polyamide fiber according to anyone of claims 1 to 7, wherein the biodegradation agent comprises at least one of the following components:  a. Chemo attractant or chemo taxis compound,  b. Glutaric acid or its derivative,  c. Carboxylic acid compound,  d. Biodegradable polymer,  e. Carrier resin,  f. Swelling agent. 
9. A biodegradable polyamide fiber according to anyone of claims 1 to 8, wherein the biodegradation agent comprises a chemo attractant to attract microbes selected from the group consisting of: a sugar, a coumarin, a furanone and mixtures thereof. 
10. A biodegradable polyamide fiber according to anyone of claims 1 to 9, wherein the biodegradation agent comprises glutaric acid or a derivative thereof, preferably propylglutaric acid. 
1 1. A biodegradable polyamide fiber according to anyone of claims 1 to 10, wherein the biodegradation agent comprises a carboxylic acid, preferably hexadecanoic acid. 
12. A biodegradable polyamide fiber according to anyone of claims 1 to 1 1 , wherein the biodegradation agent comprises a biodegradable polymer selected from the group consisting of: polylactic acid, poly(lactic-co-glycolic acid), polypropylene carbonate, polycaprolactone, polyhydroxyalkanoate, chitosan, gluten, and one or more aliphatic/aromatic polyesters such as polybutylene succinate, polybutylene succinate- adipate, polybutylene succinate-sebacate, or polybutylene terephthalate-coadipate, or a mixture thereof. 
13. A biodegradable polyamide fiber according to anyone of claims 1 to 12, wherein the biodegradation agent comprises a carrier resin being polyamide 6, polyamide 66 or mixtures thereof. 
14. A biodegradable polyamide fiber according to anyone of claims 1 to 13, wherein the biodegradation agent comprises a swelling agent being an organoleptic swelling agent selected in the group consisting of natural fiber, cultured colloid, cyclo-dextrin, polylactic acid and mixtures thereof. 
15. A biodegradable polyamide fiber according to anyone of claims 1 to 14, wherein the biodegradation agent comprises a microbe capable of digesting the polyamide fiber. 
16. A biodegradable polyamide fiber according to anyone of claims 1 to 15, wherein the biodegradability is obtained under aerobic or anaerobic waste management pathways such as anaerobic digester, landfill or composting environment. 
17. A biodegradable polyamide fiber according to anyone of claims 1 to 16, wherein the biodegradability is obtained under anaerobic conditions such as anaerobic digester or landfill. 
18. A method for obtaining a biodegradable polyamide fiber as defined in anyone of claims 1 to 17, wherein the polyamide fiber is obtained by melt-spinning extrusion of at least:  • a polyamide having a hygroscopicity delta of at least 4%,  • a biodegradation agent. 
19. Method according to claim 18, wherein the melt-spinning extrusion comprises the following steps:  al . Feeding the polyamide as a melt, pellet or powder into the inlet of a screw extruder,  a2. Melting, homogenizing and pressurizing the polyamide,  a3. Spinning the molten polyamide into a fiber,  a4. Cooling down the fiber and winding. 
 wherein the biodegradation agent is continuously and homogenously introduced during step al as a liquid, pellet or powder form, preferably with the use of a dosing apparatus. 
20. A polyamide article comprising a biodegradable polyamide fiber as defined in anyone of claims 1 to 17 or obtained from the process as defined in anyone of claims 18 or 19. 
21. A polyamide article according to claim 20, wherein the polyamide article is a fiber, a staple fiber, a flock, a woven, a knitted or non-woven fabric or a textile article made from the biodegradable polyamide fiber with enhanced biodegradability as defined in anyone of claims 1 to 17 or obtained from the process as defined in anyone of claims 18 or 19. 
22. Method for obtaining a polyamide article as defined in anyone of claims 20 or 21 , wherein the biodegradable polyamide fiber as defined in anyone of claims 1 to 17 or obtained from the process as defined in anyone of claims 18 or 19, is transformed by texturizing, drawing, warping, knitting, weaving, nonwoven processing, garment manufacturing or a combination thereof. 
23. Method for degradation of a polyamide article as defined in claims 20 or 21 , wherein the biodegradable polyamide fiber as defined in anyone of claims 1 to 17 or obtained from the process as defined in anyone of claims 18 or 19, is disposed in aerobic or anaerobic waste management pathways such as anaerobic digester, landfill or composting environment, preferably anaerobic digester or landfill. 
24. Use of a polyamide having a hygroscopicity delta of at least 4% in combination with a biodegradation agent in order to enhance the biodegradability properties of the polyamide made therefrom.</t>
  </si>
  <si>
    <t>Rhodia Poliamida E Especialidades Ltda</t>
  </si>
  <si>
    <t>Modified polyamide fiber doped with graphene useful in knitwear, medical supplies, outdoor products, nylon stockings, nylon scarf, mosquito nets, nylon lace, stretch nylon jacket, nylon silk or interwoven silk product</t>
  </si>
  <si>
    <t>The invention claims a modified chinlon fibre, preparation method and use thereof. The invention uses the physical method to realize the graphene particles uniformly dispersed in the nylon base material, simple technique, without dispersant, it is easy for industrial production; the graphene into the polyamide, especially the graphene biomass introduced into the polyamide fibre, the modified chinlon fibre with low temperature far infrared function; the far infrared normal emitting rate is more than 0.85 more than 90%, antibacterial property and mechanical strength and permeability are excellent.</t>
  </si>
  <si>
    <t>1. A modified chinlon fibre, wherein said modified chinlon fibre is doped with graphene; the preparation method of the modified chinlon fibre comprises the following steps: (1) crushing the blank chinlon slice, obtaining a blank polyamide fibre slicing particles; (2) the graphene polyamide fibre slicing particles mixed with the blank, extruding screw rod, after drying, obtain the chinlon master batch comprising graphene; (3) the graphene containing chinlon master batch with the blank polyamide fibre slicing mixing uniformly, (4) the obtained material for melt spinning. to obtain the modified chinlon fibre, or the preparation method of the modified chinlon fibre comprises the following steps: (a) mixing the graphene and blank chinlon slice, screw extruding, drying to obtain the chinlon master batch comprising graphene; (b) the chinlon master batch containing graphene with a part blank polyamide fibre slicing are mixed uniformly, and then the obtained material melt spinning so as to obtain the modified chinlon fibre with the rest blank mixing chinlon slices b; (c); the graphene is graphene biomass.</t>
  </si>
  <si>
    <t>1. A modified chinlon fibre, wherein said modified chinlon fibre is doped with graphene; the preparation method of the modified chinlon fibre comprises the following steps: (1) crushing the blank chinlon slice, obtaining a blank polyamide fibre slicing particles; (2) the graphene polyamide fibre slicing particles mixed with the blank, extruding screw rod, after drying, obtain the chinlon master batch comprising graphene; (3) the graphene containing chinlon master batch with the blank polyamide fibre slicing mixing uniformly, (4) the obtained material for melt spinning. to obtain the modified chinlon fibre, or the preparation method of the modified chinlon fibre comprises the following steps: (a) mixing the graphene and blank chinlon slice, screw extruding, drying to obtain the chinlon master batch comprising graphene; (b) the chinlon master batch containing graphene with a part blank polyamide fibre slicing are mixed uniformly, and then the obtained material melt spinning so as to obtain the modified chinlon fibre with the rest blank mixing chinlon slices b; (c); the graphene is graphene biomass.
2. The modified chinlon fibre according to claim 1, wherein, said biomass graphene prepared by the biomass.
3. The modified chinlon fibre according to claim 1, wherein the cellulose for preparing the biomass graphene obtained from biomass.
4. The modified chinlon fibre according to claim 1, wherein the biomass is selected from agricultural wastes and/or plant of any 1 or combination of at least 2.
5. The modified chinlon fibre according to claim 4, wherein, said plant is needlebush or broadleaf wood in any 1 or 2 at least one of the foregoing.
6. The modified chinlon fibre according to claim 4, wherein the agriculture and forestry waste is selected from corn straw, corn core, sorghum stalk, bagasse, bagasse, furfural residue, xylose residue, sawdust, straw, shell and reed of any 1 or combination of at least 2.
7. The modified chinlon fibre according to claim 4, wherein the agriculture and forestry waste is corn core.
8. The modified chinlon fibre according to claim 1, wherein the doping amount of the modified chinlon fibre in graphene is 0.2 to 10wt%.
9. The modified chinlon fibre according to claim 1, wherein the doping amount of the modified chinlon fibre in graphene is 0.3 to 8wt%.
10. The modified chinlon fibre according to claim 1, wherein the doping amount of the modified chinlon fibre in graphene is 0.5 to 3wt%.
11. The modified chinlon fibre according to claim 1, wherein the far infrared detecting normal emission rate of the modified chinlon fibre is greater than 0.85.
12. The modified chinlon fibre according to claim 1, wherein the far infrared detecting normal emission rate of the modified chinlon fibre is greater than 0.88.
13. The method according to any one of claims 1~12 the preparation method of modified chinlon fibre, wherein the method comprises the following steps: (1) crushing the blank chinlon slice, obtaining a blank polyamide fibre slicing particles; (2) the graphene polyamide fibre slicing particles mixed with the blank, extruding screw rod, after drying, obtain the chinlon master batch comprising graphene; (3) the graphene containing chinlon master batch with the blank polyamide fibre slicing mixing uniformly, (4) the obtained material to melt spinning, to obtain the modified chinlon fibre.
14. The preparation method according to claim 13, wherein, said blank polyamide fibre slicing particles of particle diameter ≤ 3mm.
15. The preparation method according to claim 13, wherein in the step (1) and step (3), the blank chinlon slice is PA-6, PA-66, PA-610, PA-1010, MCPA in any of 1.
16. The preparation method according to claim 13, wherein the chinlon master batch containing graphene in the graphene content is 3 to 10wt%.
17. The preparation method according to claim 13, wherein the chinlon master batch containing graphene in the graphene content is 5 to 8wt%.
18. The preparation method according to claim 13, wherein the melting temperature of step (2), the screw rod extruding is 210~240 degrees centigrade.
19. The preparation method according to claim 13, wherein the melting temperature of step (2), the screw rod extruding is 220~230 degrees centigrade.
20. The preparation method according to claim 13, wherein the graphene-containing moisture of the chinlon master batch content is 600ppm ≤.
21. The preparation method according to claim 13, wherein the graphene-containing moisture of the chinlon master batch content is 300ppm ≤.
22. The preparation method according to claim 13, wherein in the step (3), the graphene-containing nylon master batch and the blank polyamide fibre slicing with mass ratio of 1:5 to 30.
23. The preparation method according to claim 13, wherein in the step (3), the graphene-containing nylon master batch and the blank polyamide fibre slicing with mass ratio of 1:15 to 20.
24. The preparation method according to claim 13, wherein in the step (4), the melt-spinning of the materials of an intrinsic viscosity of ≤ 3dL/g.
25. The preparation method according to claim 13, wherein in the step (4), the melt-spinning of the materials of an intrinsic viscosity of ≤ 2.7dL/g.
26. The preparation method according to claim 13, wherein in the step (3), the graphene-containing nylon master batch and the blank polyamide fibre slicing mixing comprises the following steps: (3a) the chinlon master batch containing graphene with a part blank polyamide fibre slicing uniformly mixed, (3b) continuously to the mixture of step (3a) is added in the remaining blank polyamide fibre slicing uniformly mixed.
27. The preparation method according to claim 26, wherein the mass ratio of the whole blank chinlon slices added in step (3a) the portion of blank polyamide fibre slicing and step (3a) is 1:2 to 10.
28. The preparation method according to claim 26, wherein the mass ratio of the whole blank chinlon slices added in step (3a) the portion of blank polyamide fibre slicing and step (3a) is 1:4 to 8.
29. The preparation method according to claim 13, wherein in the step (3) and step (4) is set between the step (3 '): the material of the step (3) uniformly mixing again for screw rod extrusion.
30. The preparation method according to claim 29, wherein the fusion temperature of the screw extruding is 210~240 degrees centigrade.
31. The preparation method according to claim 30, wherein the fusion temperature of the screw extruding is 220~230 degrees centigrade.
32. A preparation method of modified chinlon fibre according to any one of claims any one of claims 1~12, wherein the method comprises the following steps: (a) mixing the graphene and blank chinlon slice, screw extruding, after drying, chinlon master batch to obtain the graphite alkene; (b) the chinlon master batch containing graphene with a part blank polyamide fibre slicing are mixed uniformly, and then the obtained material fusion spinning to obtain the modified chinlon fibres and the rest blank mixing chinlon slices b; (c)
33. The preparation method according to claim 32, wherein said step (a) and step (b) of the blank the chinlon slice is PA-6, PA-66, PA-610, PA-1010, MCPA in any of 1.
34. The preparation method according to claim 32, wherein the chinlon master batch containing graphene in the graphene content is 3 to 10wt%.
35. The preparation method according to claim 32, wherein the chinlon master batch containing graphene in the graphene content is 5 to 8wt%.
36. The preparation method according to claim 32, wherein fusion temperature of extruding screw rod in the step (a) is 210~240 degrees centigrade.
37. The preparation method according to claim 32, wherein fusion temperature of extruding screw rod in the step (a) is 220~230 degrees centigrade.
38. The preparation method according to claim 32, wherein the graphene-containing moisture of the chinlon master batch content is 600ppm ≤.
39. The preparation method according to claim 32, wherein the graphene-containing moisture of the chinlon master batch content is 300ppm ≤.
40. The preparation method according to claim 32, wherein said step (b) comprising graphene chinlon master batch with the blank polyamide fibre slicing with mass ratio of 1:5 to 30.
41. The preparation method according to claim 32, wherein said step (b) comprising graphene chinlon master batch with the blank polyamide fibre slicing with mass ratio of 1:15 to 20.
42. The preparation method according to claim 32, wherein in the step (b), adding the part blank polyamide fibre slicing and step (b) of the blank ratio of the chinlon slice is 1:2 to 10.
43. The preparation method according to claim 32, wherein in the step (b), adding the part blank polyamide fibre slicing and step (b) of the blank ratio of the chinlon slice is 1:4 to 8.
44. The preparation method according to claim 32, wherein, in step (c) the melt-spinning of the materials of an intrinsic viscosity of ≤ 3dL/g.
45. The preparation method according to claim 32, wherein in step (c) the melt-spinning of the materials of an intrinsic viscosity of ≤ 2.7dL/g.
46. The preparation method according to claim 32, wherein the providing step (b ') between step (b) and step (c): the step (b) mixing uniformly the material again for screw rod extrusion.
47. The preparation method according to claim 32, wherein the melting temperature of the screw extruding is 210~240 degrees centigrade.
48. The preparation method according to claim 32, wherein the melting temperature of the screw extruding is 220~230 degrees centigrade.
49. The the preparation method according to any one of claims 13~17, wherein step (a) is performed before step (a '): polyamide fibre slicing and crushing the blank is a blank polyamide fibre slicing grains, for mixed with the graphene in the step (a).
50. The preparation method according to claim 49, wherein, said blank polyamide fibre slicing particles of particle diameter ≤ 3mm.
51. The use of the modified chinlon fibre according to any one of claims 1~12, wherein the modified polyamide fiber as-knit goods, medical goods, outdoor goods in any of 1.
52. The modified chinlon fibre according to claim 51, wherein the use of the modified chinlon fibre sock used nylon, chinlon yarn, mosquito net, nylon lace, elastic chinlon coat, silk product of chinlon silk or interleaving.
53. use of the modified chinlon fibre according to claim 51, wherein the wool product blended with wool or the modified chinlon fibre is used as other chemical fibre, made of cloth.
54. The modified chinlon fibre according to claim 51, wherein the use of the modified chinlon fibre used as cord, industrial fabrics, cable, belt, tent, fishing net or fishing line.</t>
  </si>
  <si>
    <t>Jinan Shengquan Group Share-holding Co., Ltd.</t>
  </si>
  <si>
    <t>Polyamide resin composition used for forming film for e.g. electrical and electronic component, comprises preset amount of cellulose fibers and polyamide resin, and has relative viscosity and color tone value above preset value</t>
  </si>
  <si>
    <t>This polyamide resin composition contains 0.01-50 parts by mass of cellulose fibers for every 100 parts by mass of a polyamide resin, has a relative viscosity of 2.3 or greater, and, in a Lab color space, has an 'L' value of 20 or greater, an 'a' value of 10 or less and a 'b' value of 20 or less. This polyamide resin composition is obtained by solid-phase polymerization of a polyamide resin composition that has a relative viscosity of 2.2 or less.</t>
  </si>
  <si>
    <t>It contains 0.01 to 50 parts by mass of cellulose fiber with respect to 100 parts by mass of polyamide resin, has a relative viscosity of 2.3 or more, L value in Lab color space of 20 or more, a value of 10 or less, and b value. A polyamide resin composition characterized by being 20 or less.</t>
  </si>
  <si>
    <t>1 to 50 parts by mass of cellulose fiber with respect to 100 parts by mass of polyamide resin, has a relative viscosity of 2.3 or more, L value in Lab color space of 20 or more, a value of 10 or less, and b value. A polyamide resin composition characterized by being 20 or less.
The polyamide resin composition according to claim 1, further comprising phosphorous acid or sodium hypophosphite.
3. The polyamide resin composition according to claim 1, wherein the polyamide resin is polyamide 6.
The polyamide resin composition according to claim 1 or 2, wherein the average fiber diameter of the cellulose fibers is 500 nm or less.
5. A polyamide resin composition characterized by solid-phase polymerization of a polyamide resin composition having a relative viscosity of 2.2 or less when producing the polyamide resin composition according to claim 1. Manufacturing method.</t>
  </si>
  <si>
    <t>Unitika Ltd.</t>
  </si>
  <si>
    <t>Polyamide resin composition for polyamide resin molding material, comprises phosphorus compound as elemental phosphorus concentration, metallic element, apatite-type compound and polyamide resin having preset viscosity number</t>
  </si>
  <si>
    <t>The polyamide resin composition of the present invention comprises a polyamide resin, (B) 0.5 to 400 mmol of a phosphorus compound in terms of a phosphorus element concentration, and (C) 0.5 to 400 mmol of a metal element, per kg of the polyamide resin, wherein the content of an apatite-based compound is 0.3 parts by mass or smaller based on 100 parts by mass of the polyamide resin, and the viscosity number [VN] of the polyamide resin is 160 mL/g or higher.</t>
  </si>
  <si>
    <t xml:space="preserve">A polyamide resin composition comprising
a polyamide resin,
(B) 0.5 to 400 mmol of a phosphorus compound in terms of a phosphorus element concentration, and
(C) 0.5 to 400 mmol of a metal element,
per kg of the polyamide resin, wherein
a content of an apatite-based compound is 0.3 parts by mass or smaller based on 100 parts by mass of the polyamide resin, and
a viscosity number [VN] of the polyamide resin is 160 mL/g or higher.
</t>
  </si>
  <si>
    <t>1. A polyamide resin composition comprising
a polyamide resin,
(B) 0.5 to 400 mmol of a phosphorus compound in terms of a phosphorus element concentration, and
(C) 0.5 to 400 mmol of a metal element,
per kg of the polyamide resin, wherein
a content of an apatite-based compound is 0.3 parts by mass or smaller based on 100 parts by mass of the polyamide resin, and
a viscosity number [VN] of the polyamide resin is 160 mL/g or higher.
2-4. (canceled)
5. The polyamide resin composition according to claim 1, wherein the polyamide resin composition exhibits no peak at diffraction angles (2θ) of 25.5 to 26.5 degrees and 32.5 to 33.5 degrees derived from the apatite-based compound in X-ray diffractometry.
6. The polyamide resin composition according to claim 1, wherein the phosphorus compound (B) comprises a phosphoric acid compound.
7. (canceled)
8. The polyamide resin composition according to claim 1, further comprising (D) 10 to 250 parts by mass of a reinforcing material based on 100 parts by mass of the polyamide resin.
9. The polyamide resin composition according to claim 1, wherein the phosphorus element concentration in the composition after dipping treatment for 24 hours in water of 80° C. is retained at 55% or more with respect to the phosphorus element concentration in the initial (before the dipping treatment) composition.
10. The polyamide resin composition according to claim 1, wherein the metal element (C) comprises at least a metal element of Group 2 in the periodic table.
11. (canceled)
12. The polyamide resin composition according to claim 1, wherein the difference between the carboxyl group terminus concentration [COOH] and the amino group terminus concentration [NH2] ([COOH]—[NH2]) of the polyamide resin is −25 to 25 milliequivalents/kg.
13. The polyamide resin composition according to claim 1, wherein the polyamide resin comprises a polyamide resin obtained by the polycondensation of a diamine and a dicarboxylic acid.
14. The polyamide resin composition according to claim 1, further comprising (E) an amine component.
15. The polyamide resin composition according to claim 14, wherein the amine component (E) is a polyamide resin prepolymer and/or a diamine having an amino group terminus concentration [NH2] higher than a carboxyl group terminus concentration [COOH].
16. The polyamide resin composition according to claim 1, wherein a reaction product of the phosphorus compound (B) and the amine component (E), which has been obtained by reacting the phosphorus compound with the amine component in advance, is added to the polyamide resin (A).
17. A material for polyamide resin molding which is the polyamide resin composition according to any one of claims 1, 5, 6, 8, 9, 10 and 12-16, wherein the difference between a heat of fusion ΔH1 (J/g) per g of the polyamide resin at the time of a first temperature rise and a heat of fusion ΔH2 (J/g) per g of the polyamide resin at the time of a second temperature rise (ΔH1−ΔH2) is 10 J/g or lower in the measurement of heats of fusion using a differential scanning calorimeter (DSC).
18. A molded article comprising the polyamide resin composition according to any one of claims 1, 5, 6, 8, 9, 10 and 12-16.
19. A method for producing a polyamide resin composition containing (A) a polyamide resin, (B) 0.5 to 400 mmol of a phosphorus compound in terms of a phosphorus element concentration, and (C2) 0.5 to 400 mmol of a metal compound in terms of a metal element (C), per kg of the polyamide resin, the method comprising
kneading the polyamide resin (A) and the phosphorus compound (B), and
adding the metal compound (C2) after at least one degassing step.
20. The method for producing the polyamide resin composition according to claim 19, wherein a viscosity number [VN] of the polyamide resin component in the polyamide resin composition is 160 mL/g or higher.
21. (canceled)
22. The method for producing the polyamide resin composition according to claim 19, wherein the metal compound (C2) is at least one member selected from the group consisting of a metal halide, a metal oxide, a metal hydroxide, and a metal carbonate.
23. The method for producing the polyamide resin composition according to claim 19, wherein degassing is carried out at least once again after the addition of the metal compound (C2).
24. The method for producing the polyamide resin composition according to claim 19, wherein
the polyamide resin (A), the phosphorus compound (B), and a reinforcing material (D) are kneaded, and
the metal compound (C2) is added after the first degassing operation for the kneaded product.
25. The method for producing the polyamide resin composition according to claim 19, wherein
the polyamide resin (A) and the phosphorus compound (B) are kneaded,
a reinforcing material (D) is added after the first degassing operation for the kneaded product, and
then the metal compound (C2) is added.
26. The method for producing the polyamide resin composition according to claim 19, wherein
the polyamide resin (A) and the phosphorus compound (B) are kneaded, and
the metal compound (C2) and a reinforcing material (D) are added at the same time after the first degassing operation for the kneaded product.</t>
  </si>
  <si>
    <t>Composition useful to produce product, preferably e.g. electric component, fault current switch and circuit breaker, comprises polyamide 6 or polyamide 66, non-fibrous and non-foamed milled glass, cut long glass fiber and melamine cyanurate</t>
  </si>
  <si>
    <t>Flame resistant compositions based on nylon-6 (PA 6) or nylon-6,6 (PA 66) may include melamine cyanurate, glass fibres and non-fibrous and non-foamed ground glass having a specific particle size distribution, geometry and optionally sizing. Methods for producing the composition are also provided, as well as use of the compositions for production of products for the electrical industry, preferably electrical components such as residual current circuit breakers and other circuit breakers.</t>
  </si>
  <si>
    <t xml:space="preserve">A composition comprising
A) nylon-6 or nylon-6,6,
B) non-fibrous and non-foamed ground glass having a d90 of 5 to 250 μm, and a length of 0.01 to 0.5 mm,
C) chopped long glass fibres having an original length of 1 to 50 mm, and
D) melamine cyanurate.
</t>
  </si>
  <si>
    <t>1. A composition comprising
A) nylon-6 or nylon-6,6,
B) non-fibrous and non-foamed ground glass having a d90 of 5 to 250 μm, and a length of 0.01 to 0.5 mm,
C) chopped long glass fibres having an original length of 1 to 50 mm, and
D) melamine cyanurate.
2. The composition according to claim 1, wherein the composition comprises:
A) 5% to 92.9% by weight of the nylon-6 or nylon-6,6,
B) 5% to 80% by weight of the non-fibrous and non-foamed ground glass,
C) 2% to 8% by weight of the chopped long glass fibres, and
D) 0.1% to 40% by weight of themelamine cyanurate,
with the proviso that the sum total of all the percentages by weight is always 100%.
3. The composition according to claim 2, wherein component B) is sized with B′) at least one aminoalkyltrialkoxysilane, and the composition comprises components A), B), C), and D) and/or components A), B), B′), C), and D).
4. The composition according to claim 3, wherein the amount of aminoalkyltrialkoxysilane is 0.01% to 1.5% by weight, based on the amount of the non-fibrous and non-foamed ground glass.
5. The composition according to claim 4, wherein, in addition to components A), B), C), and D) or components A), B), B′), C), and D), the composition further comprises E) 0.01% to 5% by weight, based on the overall composition, of at least one lubricant and/or demoulding agent, in which case the levels of the other components are reduced to such an extent that the sum total of all the percentages by weight is always 100%.
6. The composition according to claim 5, wherein, in addition to component E) or instead of E), the composition further comprises F) 0.01% to 10% by weight, based on the overall composition, of at least one laser absorber, in which case the levels of the other components are reduced to such an extent that the sum total of all the percentages by weight is always 100%.
7. The composition according to claim 6, wherein the laser absorber is selected from a group that includes antimony trioxide, tin oxide, tin orthophosphate, barium titanate, aluminium oxide, copper hydroxyphosphate, copper orthophosphate, potassium copper diphosphate, copper hydroxide, antimony tin oxide, bismuth trioxide, and anthraquinone.
8. The composition according to claim 6, wherein in addition to components E) and F), or instead of E) and/or F), the composition further comprises G) 0.01% to 60% by weight, based on the overall composition, of at least one further flame retardant other than melamine cyanurate, in which case the levels of the other components are reduced to such an extent that the sum total of all the percentages by weight is always 100%.
9. The composition according to claim 8, wherein in addition to components E), F), and G) or instead of E) and/or F) and/or G), the composition further comprises H) 0.01% to 50% by weight, based on the overall composition, of at least one filler different from components B) and C), in which case the levels of the other components are reduced to such an extent that the sum total of all the percentages by weight is always 100%.
10. The composition according to claim 9, wherein in addition to components E), F), G, and H), or instead of components E) and/or F) and/or G) and/or H), the composition further comprises K) 0.01% to 20% by weight, based on the overall composition, of at least one further additive different from components D) to H), in which case the levels of the other components are reduced to such an extent that the sum total of all the percentages by weight is always 100%.
11. The composition according to claim 10, wherein the non-fibrous and non-foamed ground glass has a particulate, non-cylindrical form with a width to thickness ratio of less than 5.
12. The composition according to claim 11, wherein the width to thickness ratio is less than 3.
13. A composition according to claim 12, wherein the ground glass used as component B) has a density in the range from 2400 to 2700 kg/m3.
14. The composition according to claim 13, wherein the non-foamed and non-fibrous ground glass does not exhibit the glass geometry typical of fibrous glass with a cylindrical or oval cross section having a length to diameter ratio (L/D ratio) of greater than 5.
15. The composition according to claim 10, wherein component B) comprises at least one of soda-lime glass, borosilicate glass and E Glass.
16. The composition according to claim 10, wherein component B) comprises E glass.
17. The composition according to claim 10, wherein component B) comprises a glass type in which the K2O content is less than or equal to 2% by weight, based on all the components of the glass.
18. The composition according to claim 1, wherein the composition comprises:
A) 5% to 92.88% by weight of the nylon-6,
B) 5% to 80% by weight of the non-fibrous and non-foamed ground glass,
C) 2% to 8% by weight of the chopped long glass fibres,
D) 0.1% to 40% by weight of the melamine cyanurate, and
in addition,
G) 0.01% to 60% by weight of ethylenebisstearylamide,
with the proviso that the sum total of all the percentages by weight is always 100%.
19. The composition according to claim 1, wherein the composition comprises:
A) 5% to 92.88% by weight of the nylon-6,
B) 5% to 80% by weight of the non-fibrous and non-foamed ground glass,
C) 2% to 8% by weight of the chopped long glass fibres,
D) 0.1% to 40% by weight of the melamine cyanurate, and
in addition,
G) 0.01% to 60% by weight of ethylenebisstearylamide,
with the proviso that the sum total of all the percentages by weight is always 100%.
20. The composition according to claim 1, wherein the composition comprises:
A) 5% to 92.88% by weight of the nylon-6,
B) 5% to 80% by weight of the non-fibrous and non-foamed ground glass,
C) 2% to 8% by weight of the chopped long glass fibres,
D) 0.1% to 40% by weight of the melamine cyanurate, and
in addition,
G) 0.01% to 60% by weight of ethylenebisstearylamide, and
K) 0.01% to 20% by weight of 3,3′-bis(3,5-di-tert-butyl-4-hydroxyphenyl)-N,N′-hexamethylenedipropionamide,
with the proviso that the sum total of all the percentages by weight is always 100%.
21. The composition according to claim 1, wherein the composition comprises:
A) 5% to 92.88% by weight of the nylon-6,6,
B) 5% to 80% by weight of the non-fibrous and non-foamed ground glass,
C) 2% to 8% by weight of the chopped long glass fibres, and
D) 0.1% to 40% by weight of the melamine cyanurate, and
in addition,
G) 0.01% to 60% by weight of ethylenebisstearylamide, and
K) 0.01% to 20% by weight of 3,3′-bis(3,5-d-ter-butyl-4-hydroxyphenyl)-N,N′-hexamethylenedipropionamide,
with the proviso that the sum total of all the percentages by weight is always 100%.
22. The method for the production of products with the composition of claim 1, the method comprising at least one of Injection moulding, extruding, and blow moulding of the composition to form at least a portion of the products.
23. The method according to claim 22, wherein the products are electrical components.
24. The method according to claim 23, wherein the electrical components are at least one of residual current circuit breakers and other circuit breakers.
25. The method according to claim 24, wherein the circuit breakers have rated currents &gt;16 A.</t>
  </si>
  <si>
    <t>Preparing polyamide 66 used for preparing films and fibers, involves reacting muconic acid feedstock with hydrogen in presence of hydrogenation catalyst to obtain 1, 6-hexanediol</t>
  </si>
  <si>
    <t>The present invention relates to a process for producing nylon-6,6 by a) providing a muconic acid starting material selected from muconic acid, esters of muconic acid, lactones of muconic acid and mixtures thereof, b) subjecting the muconic acid starting material provided in step a) at least to some extent to a reaction with hydrogen in the presence of at least one hydrogenation catalyst Hb) to give adipic acid, c1) subjecting the muconic acid starting material provided in step a) to some extent to a reaction with hydrogen in the presence of at least one hydrogenation catalyst Hc1) to give 1,6-hexanediol, or c2) subjecting the adipic acid obtained in step b) to some extent to a reaction with hydrogen in the presence of at least one hydrogenation catalyst Hc2) to give 1,6-hexanediol, d) subjecting the 1,6-hexanediol obtained in step c1) or c2) to amination in the presence of an amination catalyst to obtain hexamethylenediamine, e) subjecting the hexamethylenediamine obtained in step d) and at least a portion of the adipic acid obtained in step b) to polycondensation to obtain nylon-6,6.</t>
  </si>
  <si>
    <t>claimsA process for the preparation of polyamide 66 which comprises: a) providing a muconic acid starting material selected from muconic acid, esters of muconic acid, lactones of muconic acid and mixtures thereof; b) the muconic acid starting material provided in step a) at least partially reacting with hydrogen in the presence of at least one hydrogenation catalyst Hb) is subjected to adipic acid, c1) subjecting the muconic acid starting material provided in step a) partially to a reaction with hydrogen in the presence of at least one hydrogenation catalyst Hc1) to 1,6-hexanediol, or c2) the adipic acid obtained in step b) partially reacting with hydrogen in the presence of at least one hydrogenation catalyst Hc2) to give 1,6-hexanediol, d) subjecting the 1,6-hexanediol obtained in step c1) or c2 to an amination in the presence of an amination catalyst to give hexamethylenediamine, e) at least part of the in step b) erhal adipic acid and the hexamethylenediamine obtained in step d) subjected to a polycondensation to obtain polyamide 66.The method of claim 1, wherein in step a) a Muconsäurausgangsmaterial is provided, in which the muconic acid is derived from a renewable source, the preparation thereof is preferably carried out by biocatalytic synthesis of at least one renewable raw material.The method of claim 1 or 2, wherein the muconic acid used in step a), "12 to 5x10" has a 14 C to 12 C-lsotopenverhältnis in the range of 0.5x 10 12th 4. The method according to any one of claims 1 to 3, wherein the hydrogenation in step b) and / or in step c1) a Muconsaure starting material is used, which is selected from muconic acid, Muconsäuremonoestern, Muconsäurediestern, poly (muconic acid esters) and mixtures thereof.5. The method according to any one of claims 1 to 3, wherein the hydrogenation in step c1) a muconic acid starting material is used, which is selected from the lactones (III), (IV) and (V) and mixtures thereof:6. The method according to any one of claims 1 to 5, wherein the hydrogenation catalyst Hb) has at least one transition metal selected from the group Co, Ni, Cu, Re, Fe, Ru, Rh, Ir.7. The method according to any one of claims 1 to 6, wherein the hydrogenation catalyst Hb) is selected from Raney cobalt, Raney nickel and Raney copper.8. The method according to any one of claims 1 to 7, wherein the hydrogenation in step b) takes place at a temperature which is in the range of 50 to 160 ° C.9. The method according to any one of the preceding claims, wherein the hydrogenation is carried out in at least one of the steps b) and / or c1) and / or c2) in the liquid phase in the presence of water as a solvent.10. The method according to any one of the preceding claims, wherein the hydrogenation is carried out in at least one of the steps b) and / or c1) and / or c2) in the liquid phase in the presence of water as the sole solvent. 1 1. Method according to one of the preceding claims, wherein the catalyst is present under the hydrogenation conditions in at least one of the steps b) and / or c1) and / or c2) as a heterogeneous catalyst.12. The method according to any one of the preceding claims, wherein the hydrogenation is carried out in at least one of steps b), c1) and c2) in the liquid phase and the catalyst is in the form of a suspension.  Process according to any one of Claims 1 to 12, in which the hydrogenation in step c1) takes place in the liquid phase in the presence of a solvent selected from water, aliphatic C 1 to C 8 alcohols, C 2 to C 6 aliphatic diols, ethers and mixtures it.14. The method according to any one of claims 1 to 12, wherein the hydrogenation in step c1) takes place in the liquid phase in the presence of water as the sole solvent. 15. The method according to any one of claims 1 to 7, wherein for hydrogenation in step c1) a Muconsäurediester is used, which is selected from compounds of general formula (II)R 1 OOC-CH = CH-CH = CH-COOR 2 (II) in which the radicals R 1 and R 2 independently of one another represent straight-chain or branched C 1 -C 8 -alkyl, the hydrogenation in step c1) taking place in the gas phase.Method according to one of the preceding claims, wherein as the hydrogenation catalyst Hc1) in step c1) a heterogeneous transition metal catalyst is used.Method according to one of the preceding claims, wherein in step c1) a muconic acid starting material is used, which is selected from muconic acid, Muconsäuremonoestern, lactones of the muiconic acid and mixtures thereof and a heterogeneous hydrogenation catalyst Hc1) is used, the at least 50 wt. % Cobalt, ruthenium or rhenium based on the total weight of the reduced catalyst, or in step c1) a muconic acid starting material is used which is selected from muconic diesters, poly (muconic acid esters) and mixtures thereof and a heterogeneous hydrogenation catalyst Hc1) is used containing at least 50% by weight of copper based on the total weight of the reduced catalyst. 18. The method according to any one of the preceding claims, wherein the used in step c2) hydrogenation catalyst Hc2) based on the total weight of the reduced catalyst contains at least 50 wt .-% elements selected from rhenium, iron, ruthenium, cobalt, rhodium, iridium , Nickel and copper.19. The method according to any one of the preceding claims, wherein the hydrogenation in step c2) takes place at a temperature which is in the range of 160 to 240 ° C.Method according to one of the preceding claims, wherein adipic acid-containing water, which is obtained after isolation of the hydrogenation catalyst Hc2) after completion of step c2), is used as solvent in step b).Process according to one of the preceding claims, wherein the hydrogenation in step b) and / or the hydrogenation in step c1) and / or the hydrogenation in step c2) are carried out in n hydrogenation reactors connected in series, n being an integer of at least two and wherein the 1st to (n-1). Reactor has a guided in an external circuit current from the reaction zone and the adiabatic hydrogenation in the n. Reactor is performed.Process according to one of the preceding claims, wherein the 1,6-hexanediol obtained in step c1) or in step c2) is reacted with ammonia in step d) to form hexamethylenediamine in the presence of the amination catalyst.Method according to one of the preceding claims, wherein the amination in step d) is carried out with or without supply of hydrogen.24. The method according to any one of the preceding claims, wherein the reaction output of the amination in step d) of a separation to give a hexamethylenediamine enriched and one of hexamethylenediamine depletedFraction is subjected and the enriched hexamethyleneimine fraction in the amination in step d) is recycled.25. The method according to any one of the preceding claims, wherein in step d) hexamethyleneimine is used as the sole solvent.26, polyamide 66, characterized in that it comprises a C 14 / C 12 -lsotopenverhältnis in the range of 0.5 x 10 "12 to 5 × 10." 12 27. Polyamide 66, characterized in that it can be prepared starting from biocatalytically synthesized from at least one renewable resource Muconsaure.</t>
  </si>
  <si>
    <t>Continuous manufacture of polyamide involves flowing stream comprising molten dicarboxylic acid through reaction stage of vertical multistage reactor, counter-currently flowing another stream, and accumulating liquid phase material</t>
  </si>
  <si>
    <t>A continuous process for the manufacture of a polyamide, the process comprising the steps of: (i) flowing a stream A comprising a moltendicarboxylic acid, or a molten dicarboxylic acid-rich mixture comprising a dicarboxylic acid and a diamine, through a first stage and at least one more reaction stage of a vertical multistage reactor, wherein the first stage is at the top of the reactor; (ii) counter-currently flowing a stream B comprising a diamine as either a vapour or a diamine-rich liquid through at least one of the stages below the first reaction stage of said vertical multistage reactor; (iii) accumulating a liquid phase material P comprising polyamide at and/or below the final stage of said reactor; wherein said reactor is equipped with internal features suitable for effecting contact between counter-currently flowing streams A and B; and wherein the process further comprises controlling the viscosity of said liquid phase material P by directly controlling the chemical equilibrium of the polyamidation reaction or by controlling stream B so that the amounts of diamine and dicarboxylic acid introduced into the reactor during the process are stoichiometrically imbalanced. The invention further provides a vertical multistage reactor configured to implement said process.</t>
  </si>
  <si>
    <t xml:space="preserve">A continuous process for the manufacture of a polyamide, the process comprising the steps of:
(i) flowing a stream A comprising a molten dicarboxylic acid, or a molten dicarboxylic acid-rich mixture comprising a dicarboxylic acid and a diamine, through a first stage and at least one more reaction stage of a vertical multistage reactor, wherein the first stage is at the top of the reactor;
(ii) counter-currently flowing a stream B comprising a diamine as either a vapour or a diamine-rich liquid through at least one of the stages below the first reaction stage of said vertical multistage reactor;
(iii) accumulating a liquid phase material P comprising polyamide at and/or below the final stage of said reactor;
wherein said reactor is equipped with internal features suitable for effecting contact between counter-currently flowing streams A and B; and
wherein the viscosity of said liquid phase material P is controlled by directly controlling the chemical equilibrium of the polyamidation reaction or by controlling stream B so that the amounts of diamine and dicarboxylic acid introduced into the reactor during the process are stoichiometrically imbalanced.
</t>
  </si>
  <si>
    <t>1. A continuous process for the manufacture of a polyamide, the process comprising the steps of:
(i) flowing a stream A comprising a molten dicarboxylic acid, or a molten dicarboxylic acid-rich mixture comprising a dicarboxylic acid and a diamine, through a first stage and at least one more reaction stage of a vertical multistage reactor, wherein the first stage is at the top of the reactor;
(ii) counter-currently flowing a stream B comprising a diamine as either a vapour or a diamine-rich liquid through at least one of the stages below the first reaction stage of said vertical multistage reactor;
(iii) accumulating a liquid phase material P comprising polyamide at and/or below the final stage of said reactor;
wherein said reactor is equipped with internal features suitable for effecting contact between counter-currently flowing streams A and B; and
wherein the viscosity of said liquid phase material P is controlled by directly controlling the chemical equilibrium of the polyamidation reaction or by controlling stream B so that the amounts of diamine and dicarboxylic acid introduced into the reactor during the process are stoichiometrically imbalanced.
2. The process of claim 1, wherein said of the liquid phase material P is maintained at a value of no more than about 1200 poise, preferably no more than about 500 poise, and preferably in the range of from about 0.1 to about 200 poise.
3. The process of claim 1 or 2, wherein a gaseous stream C comprising steam, or at least one inert gas, or a mixture of steam and at least one inert gas, is injected into the reactor at or below the final stage of the reactor.
4. The process of claim 3, wherein gaseous stream C is injected into the reactor to sparge said liquid phase material P to attain agitation thereof.
5. The process of claim 3, wherein gaseous stream C consists or consists essentially of steam.
6. The process of claim 1, wherein viscosity is controlled by injecting a stream comprising steam into at least one of the stages below said first reaction stage of said vertical multistage reactor.
7. The process of claim 6, wherein the stream comprising steam is said stream C or a stream D.
8. The process of claim 7, wherein the stream D is injected into at least one of the stages below said first reaction stage of said vertical multistage reactor.
9. The process of claim 8, wherein said stream D is injected into the reactor to sparge said liquid phase material P.
10. The process of claim 7, wherein said stream D further comprises an inert gas.
11. The process of claim 1, wherein the reactor is operated under atmospheric pressure or below atmospheric pressure.
12. The process of claim 1, wherein viscosity is controlled by maintaining the pressure of the reactor at a pressure greater than atmospheric pressure.
13. The process of claim 11 wherein the reactor is maintained at a pressure of at least about 1.5 atm, and preferably no more than about 20 atm, and preferably in the range of from about 5 atm to about 12 atm.
14. The process of claim 1, wherein the moisture concentration of the liquid phase material P is maintained at a level of at least 0.1 wt %, preferably at least 0.2 wt %, preferably at least 0.3 wt % and preferably no more than about 3.0 wt %.
15. The process of claim 1, wherein viscosity is controlled by controlling stream B so that the diamine and dicarboxylic acid introduced into the reactor are stoichiometrically imbalanced.
16. The process of claim 15, wherein an excess of dicarboxylic acid over diamine is introduced into the reactor during the process, preferably wherein the stoichiometric imbalance in the liquid phase material P is such that the molar ratio of [moles dicarboxylic acid units]:[moles of diamine units] is no more than 1.3:1, preferably no more than 1.1:1, and preferably no more than 1.05:1, and preferably at least 1.005:1.
17. The process of claim 1, wherein the dicarboxylic acid includes one or more di-acids selected from the group consisting of oxalic acid, malonic acid, succinic acid, glutaric acid, pimelic acid, adipic acid, suberic acid, azelaic acid, sebacic acid, undecanedioic acid, dodecandioic acid, maleic acid, glutaconic acid, traumatic acid, and muconic acid, 1,2- or 1,3-cyclohexande dicarboxylic acids, 1,2- or 1,3-phenylenediacetic acids, 1,2- or 1,3-cyclohexane diacetic acids, isophthalic acid, terephthalic acid, 4,4′-oxybisbenzoic acid, 4,4-benzophenone dicarboxylic acid, 2,6-napthalene dicarboxylic acid, p-t-butyl isophthalic acid and 2,5-furandicarboxylic acid.
18. The process of claim 1, wherein the diamine is elected from the group consisting of ethanoldiamine, trimethylenediamine, putrescine, cadaverine, hexamethyelenediamine, 2-methyl pentamethylenediamine, heptamethylenediamine, 2-methyl hexamethylenediamine, 3-methyl hexamethylenediamine, 2,2-dimethyl pentamethylenediamine, octamethylenediamine, 2,5-dimethyl hexamethylenediamine, nonamethylenediamine, 2,2,4- and 2,4,4-trimethyl hexamethylenediamines, decamethylenediamine, 5-methylnonanediamine, isophoronediamine, undecamethylenediamine, dodecamethylenediamine, 2,2,7,7-tetramethyl octamethylenediamine, meta-xylylene diamine, paraxylylene diamine, bis(p-aminocyclohexyl)methane, bix(aminomethyl)norbornane, any C2-C16 aliphatic diamine optionally substituted with one or more C1 to C4 alkyl groups, aliphatic polyether diamines and furanic diamines such as 2,5-bis(aminomethyl)furan.
19. The process of claim 1, wherein the dicarboxylic acid is adipic acid and the diamine is hexamethylenediamine.
20. The process of claim 1, wherein the vertical multistage reactor has at least 6 and/or no more than 10 stages.
21.-32. (canceled)</t>
  </si>
  <si>
    <t>Inv Nylon Polymers Americas, LLC</t>
  </si>
  <si>
    <t>A continuous method for preparing polyamide, said method comprises the following steps: (i) contacting a molten dicarboxylic acid or a dicarboxylic acid and diamine comprising molten dicarboxylic acid-rich mixture of stream A vertical multi-stage reactor of the first stage and at least one further reaction stage, wherein the first stage at the top of the reactor, (ii) contacting a stream B of diamine with at least one vapour or liquid form which is rich in the diamine reverse flow through the vertical multi-stage reactor of the first reaction stage below the stage; (iii) at the final stage of the reactor and/or below the accumulated liquid phase material wherein the reactor comprises a polyamide with contact adapted to enable the internal feature of reverse flow flow between A and B; and wherein the method further comprises directly controlling chemical equilibrium of the polyamidation reaction or to control viscosity of the liquid phase material P by controlling flow B so that the method during the introducing amount of diamine and dicarboxylic acid in the reactor is stoichiometric imbalance. The invention further provides a vertical multi-stage reactor is configured to implement the method.</t>
  </si>
  <si>
    <t>1. A method for continuous method for producing polyamide, said method comprises the following steps: (i) contacting a molten dicarboxylic acid or a dicarboxylic acid and diamine comprising molten dicarboxylic acid-rich mixture of stream A vertical multi-stage reactor of the first reaction stage and at least one further reaction stage, wherein the first reaction stage at the top of the reactor, (ii) contacting a stream B of diamine at least one vapour or liquid form which is rich in diamine below through the vertical multi-stage reactor of the first reaction stage in the reaction stage; (iii) at the final reaction stage of the reactor and/or accumulated under the liquid phase material P wherein the reactor comprises a polyamide with contact adapted to enable the internal feature of reverse flow flow between A and B; and wherein the method further comprises directly controlling chemical equilibrium of the polyamidation reaction or by controlling flow B to control the viscosity of the liquid phase material P, such that during said method during introduction amount of diamine and dicarboxylic acid in the reactor is a stoichiometric imbalance of. and a steam or at least one kind of inert gas or steam flow C of the mixture with at least one kind of inert gas in said reactor at or below the final reaction stage into the reactor, wherein the airflow C into the reactor so that the liquid-phase material P injection to realize the stirring.</t>
  </si>
  <si>
    <t>1. A method for continuous method for producing polyamide, said method comprises the following steps: (i) contacting a molten dicarboxylic acid or a dicarboxylic acid and diamine comprising molten dicarboxylic acid-rich mixture of stream A vertical multi-stage reactor of the first reaction stage and at least one further reaction stage, wherein the first reaction stage at the top of the reactor, (ii) contacting a stream B of diamine at least one vapour or liquid form which is rich in diamine below through the vertical multi-stage reactor of the first reaction stage in the reaction stage; (iii) at the final reaction stage of the reactor and/or accumulated under the liquid phase material P wherein the reactor comprises a polyamide with contact adapted to enable the internal feature of reverse flow flow between A and B; and wherein the method further comprises directly controlling chemical equilibrium of the polyamidation reaction or by controlling flow B to control the viscosity of the liquid phase material P, such that during said method during introduction amount of diamine and dicarboxylic acid in the reactor is a stoichiometric imbalance of. and a steam or at least one kind of inert gas or steam flow C of the mixture with at least one kind of inert gas in said reactor at or below the final reaction stage into the reactor, wherein the airflow C into the reactor so that the liquid-phase material P injection to realize the stirring.
2. The method according to claim 1, wherein the viscosity of the liquid phase material P to maintain a value in the range of 0.1 to 1200 poise.
3. The method according to claim 1, wherein the viscosity of the liquid phase material P to maintain a value in the range of 0.1 to 500 poise.
4. The method according to claim 1, wherein the airflow C consists of or consists essentially of steam.
5. The method according to claim 1, wherein the viscosity reaction stage passes under the stream comprising steam into the vertical multi-stage reactor of the first reaction stage in at least one of a control.
6. The method according to claim 5, wherein the stream comprising steam as said airflow C or D stream.
7. The method according to claim 6, at least one reaction stage wherein said stream D into the vertical multi-stage reactor of the first reaction stage below.
8. The method according to claim 7, wherein the stream D into the reactor so that the liquid-phase material P ejected.
9. The method according to claim 6, wherein said stream D further comprises inert gas.
10. The method according to claim 1, wherein the reactor is operated at atmospheric pressure or below atmospheric pressure operation.
11. The method according to claim 1, wherein the viscosity through the reactor is maintained at a pressure greater than atmospheric pressure to control.
12. The method according to claim 11, wherein the reactor is maintained at a pressure in the range of 1.5atm to 20atm.
13. The method according to claim 1, wherein the liquid-phase material P of moisture concentration is maintained at 0.1 wt % to 3.0 wt % of content.
14. The method according to claim 1, wherein by controlling flow B to control viscosity so that the diamine and dicarboxylic acid into the reactor in stoichiometric imbalance.
15. The method according to claim 14, wherein during the method the relative into the reactor in diamine excess of dicarboxylic acid.
16. mol ratio according to the method according to claim 15, wherein the stoichiometric imbalance in the liquid phase material P such that (dicarboxylic acid unit]: [diamine units] is 1.005∶1 to 1.3∶1.
17. The method according to claim 1, wherein the dicarboxylic acid comprises one or several kinds of diacid is selected from the group consisting of oxalic acid, malonic acid, succinic acid, glutaric acid, pimelic acid, adipic acid, suberic acid, azelaic acid, sebacic acid, hendecane diacid, dodecanedioic acid, maleic acid, glutaconic acid, traumatic acid and itaconic acid, 1, 2-cyclohexane dicarboxylic acid 1, 3-cyclohexane dicarboxylic acid 1, 2-benzene sulfur acid or 1, 3-p-phenylenediacetic acid, 1, 2-cyclohexane or 1, 3-cyclohexane, m-phthalic acid, terephthalic acid, 4, 4 ' - oxybis benzoic acid, 4, 4 ' - benzophenone tetracarboxylic acid, 2, 6-naphthalic acid, tert-butyl isophthalic acid and 2, 5-furan dioctyl phthalate.
18. The method according to claim 1, wherein the diamine is selected from the group consisting of: ethanol diamine, trimethylene diamine, carrions amine, methylene diamine, hexamethylenediamine, 2-methyl pentamethylene diamine, heptane diamine, 2-hexane diamine, 3-methyl hexamethylene diamine, 2, 2-pentamethylene diamine, 2-methyl-1,8-octamethylenediamine, 2, 5-dimethyl hexamethylenediamine, nonamethylene, 2, 2, 4-trimethyl-hexamethylene diamine and 2, 4, 4-trimethyl hexane diamine, decamethylene diamine, 5-methyl nonane diamine. isophorone diamine, pentamethylene diamine, dodecane diamine, 2, 2, 7, 7-tetramethyl-eight methylene diamine, meta-diaminobenzene, para-xylene diamine, di (amino cyclohexyl) methane, bis (aminomethyl) norbornane, aliphatic polyether diamine and diamine furan.
19. The method according to claim 1, wherein said dicarboxylic acid is adipic acid and the diamine is hexamethylenediamine.
20. The method according to claim 1, wherein said vertical multi-stage reactor has at least 6 and/or no more than 10 reaction stage.
21. The method according to claim 1, wherein each reaction stage of the reactor comprising a horizontal plate, a vertical groove and weir.
22. The method according to claim 1, said method is implemented in a vertical multi-stage reactor, wherein the reactor comprises: (i) a first reaction stage, (ii) at least one reaction stage below the first reaction stage; (iii) suitable for internal features contacting second stream B of the reverse flow stream to first flow A through the first reaction stage into the at least one reaction stage passes under the first reaction stage is introduced, and (iv) chamber. which is configured to allow air flow C at the reactor of the final reaction stage or into the reactor from below the chamber.
23. The method according to claim 22, wherein the chamber is located below the final reaction stage.
24. The method according to claim 22, wherein the airflow C consists of or consists essentially of steam.
25. The method according to claim 22, wherein the interior feature comprises a horizontal plate, a vertical groove and weir.
26. The method according to claim 25, wherein said vertical multi-stage reactor further comprises logic configured to reduce or prevent gas upwardly through vapour deflector of said vertical groove.
27. at least one of said vertical groove according to the method according to claim 25, wherein the reactor is a cylindrical tube.
28. an annular region of at least one of said vertical groove according to the method according to claim 25, wherein the reactor is at least partially defined by a wall of the reactor.
29. The method according to claim 22, wherein said vertical multi-stage reactor comprises at least 4 reaction stage, wherein the reaction stage is the first configuration and the second configuration with alternating reaction stage, wherein, in use, the reaction fluid by over the weir to flow reaction stage with said first configuration and into a cylindrical tube and flows into the subsequent reaction stage has a second configuration, by over the weir and flows through the reaction stage having a second configuration wherein the reaction fluid to flow at least partially through the wall of the reactor defines an annular region and into the subsequent reaction stage with the first configuration.
30. The method according to claim 22, wherein the final reaction stage comprising the conical area, liquid-phase material accumulated therein during using said reactor.
31. The method according to claim 30, wherein mechanical stirrer arranged in the conical region.</t>
  </si>
  <si>
    <t>Invista Technologies S.a.r.l.</t>
  </si>
  <si>
    <t>A continuous process for the manufacture of a polyamide, the process comprising the steps of: (i)flowing a stream A comprising a moltendicarboxylic acid, or a molten dicarboxylic acid-rich mixture comprising a dicarboxylic acid and a diamine, through a first stage and at least one more reaction stage of a vertical multistage reactor, wherein the first stage is at the top of the reactor; (ii)counter-currently flowing a stream B comprising a diamine as either a vapour or a diamine-rich liquid through at least one of the stages below the first reaction stage of said vertical multistage reactor; (iii)accumulating a liquid phase material P comprising polyamide at and/or below the final stage of said reactor; wherein said reactor is equipped with internal features suitable for effecting contact between counter-currently flowing streams A and B; and wherein the process further comprises controlling the viscosity of said liquid phase material P by directly controlling the chemical equilibrium of the polyamidation reactionor by controlling stream B so that the amounts of diamine and dicarboxylic acid introduced intothe reactorduring the processare stoichiometrically imbalanced. The invention further provides a vertical multistage reactor configured to implement said process.</t>
  </si>
  <si>
    <t>A continuous process for the manufacture of a polyamide, the process comprising the steps of:
(i) flowing a stream A comprising a molten dicarboxylic acid, or a molten dicarboxylic acid-rich mixture comprising a dicarboxylic acid and a diamine, through a first stage and at least one more reaction stage of a vertical multistage reactor, wherein the first stage is at the top of the reactor;
(ii) counter-currently flowing a stream B comprising a diamine as either a vapour or a diamine-rich liquid through at least one of the stages below the first reaction stage of said vertical multistage reactor;
(iii) accumulating a liquid phase material P comprising polyamide at and/or below the final stage of said reactor;
wherein said reactor is equipped with internal features suitable for effecting contact between counter-currently flowing streams A and B; and
wherein the process further comprises controlling the viscosity of said liquid phase material P by directly controlling the chemical equilibrium of the polyamidation reaction or by controlling stream B so that the amounts of diamine and dicarboxylic acid introduced into the reactor during the process are stoichiometrically imbalanced.</t>
  </si>
  <si>
    <t>A continuous process for the manufacture of a polyamide, the process comprising the steps of:
(i) flowing a stream A comprising a molten dicarboxylic acid, or a molten dicarboxylic acid-rich mixture comprising a dicarboxylic acid and a diamine, through a first stage and at least one more reaction stage of a vertical multistage reactor, wherein the first stage is at the top of the reactor;
(ii) counter-currently flowing a stream B comprising a diamine as either a vapour or a diamine-rich liquid through at least one of the stages below the first reaction stage of said vertical multistage reactor;
(iii) accumulating a liquid phase material P comprising polyamide at and/or below the final stage of said reactor;
wherein said reactor is equipped with internal features suitable for effecting contact between counter-currently flowing streams A and B; and
wherein the process further comprises controlling the viscosity of said liquid phase material P by directly controlling the chemical equilibrium of the polyamidation reaction or by controlling stream B so that the amounts of diamine and dicarboxylic acid introduced into the reactor during the process are stoichiometrically imbalanced.
The process of claim 1, wherein said viscosity of the liquid phase material P is maintained at a value of no more than about 1200 poise, preferably no more than about 500 poise, and preferably in the range of from about 0.1 to about 200 poise.
The process of claim 1 or 2, wherein a gaseous stream C comprising steam, or at least one inert gas, or a mixture of steam and at least one inert gas, is injected into the reactor at or below the final stage of the reactor.
The process of claim 3, wherein gaseous stream C is injected into the reactor to sparge said liquid phase material P to attain agitation thereof.
The process of claim 3 or 4, wherein gaseous stream C consists or consists essentially of steam.
The process of any of claims 1 to 5, wherein viscosity is controlled by injecting a stream comprising steam into at least one of the stages below said first reaction stage of said vertical multistage reactor.
The process of claim 6, wherein the stream comprising steam is said stream C or a stream D.
The process of claim 7, wherein said stream D is injected into the reactor to sparge said liquid phase material P.
The process of any of claims 7 to 8, wherein said stream D further comprises an inert gas.
The process of any preceding claim, wherein the reactor is operated under atmospheric pressure or below atmospheric pressure.
The process of any of claims 1 to 10, wherein viscosity is controlled by maintaining the pressure of the reactor at a pressure greater than atmospheric pressure.
The process of claim 11, wherein the reactor is maintained at a pressure of at least about 1.5 atm, and preferably no more than about 20 atm, and preferably in the range of from about 5 atm to about 12 atm.
The process of any preceding claims, wherein the moisture concentration of the liquid phase material P is maintained at a level of at least 0.1 wt%, preferably at least 0.2 wt%, preferably at least 0.3 wt% and preferably no more than about 3.0 wt%.
The process of any of claims 1 to 13, wherein viscosity is controlled by controlling stream B so that the diamine and dicarboxylic acid introduced into the reactor are stoichiometrically imbalanced.
The process of claims 14, wherein an excess of dicarboxylic acid over diamine is introduced into the reactor during the process, preferably wherein the stoichiometric imbalance in the liquid phase material P is such that the molar ratio of [moles dicarboxylic acid units] : [moles of diamine units] is no more than 1.3:1, preferably no more than 1.1:1, and preferably no more than 1.05:1, and preferably at least 1.005:1.</t>
  </si>
  <si>
    <t>Invista Textiles (u.k.) Limited, Gb</t>
  </si>
  <si>
    <t>Manufacture of polyamide involves flowing stream comprising molten dicarboxylic acid through reaction stage of multistage reactor, flowing stream comprising diamine through stage(s), accumulating liquid phase material and agitating</t>
  </si>
  <si>
    <t>A continuous process for the manufacture of a polyamide, the process comprising the steps of: (i) flowing a stream A comprising a molten dicarboxylic acid, or a molten dicarboxylic acid-rich mixture comprising a dicarboxylic acid and a diamine, through a first stage and at least one more reaction stage of a vertical multistage reactor, wherein the first stage is at the top of the reactor; (ii) counter-currently flowing a stream B comprising a diamine as either a vapour or a diamine-rich liquid through at least one of the stages below the first reaction stage of said vertical multistage reactor; (iii) accumulating a liquid phase material P comprising polyamide at and/or below the final stage of said reactor; wherein said reactor is equipped with internal features suitable for effecting contact between counter-currently flowing streams A and B; and wherein said process further comprises the step of agitating said liquid phase material P by injecting a gaseous stream C comprising steam, or at least one inert gas, or a mixture of steam and at least one inert gas into the reactor at or below the final stage of the reactor. The invention further provides a vertical multistage reactor configured to implement said process.</t>
  </si>
  <si>
    <t>A continuous process for the manufacture of a polyamide, the process comprising the steps of:  (i) flowing a stream A comprising a molten dicarboxylic acid, or a molten dicarboxylic acid-rich mixture comprising a dicarboxylic acid and a diamine, through a first stage and at least one more reaction stage of a vertical multistage reactor, wherein the first stage is at the top of the reactor;  (ii) counter-currently flowing a stream B comprising a diamine as either a vapour or a diamine-rich liquid through at least one of the stages below the first reaction stage of said vertical multistage reactor;  (iii) accumulating a liquid phase material P comprising polyamide at and/or below the final stage of said reactor; wherein said reactor is equipped with internal features suitable for effecting contact between counter-currently flowing streams A and B; and wherein said process further comprises the step of agitating said liquid phase material P by injecting a gaseous stream C comprising steam, or at least one inert gas, or a mixture of steam and at least one inert gas into the reactor at or below the final stage of the reactor.</t>
  </si>
  <si>
    <t>1. A continuous process for the manufacture of a polyamide, the process comprising the steps of:  (i) flowing a stream A comprising a molten dicarboxylic acid, or a molten dicarboxylic acid-rich mixture comprising a dicarboxylic acid and a diamine, through a first stage and at least one more reaction stage of a vertical multistage reactor, wherein the first stage is at the top of the reactor;  (ii) counter-currently flowing a stream B comprising a diamine as either a vapour or a diamine-rich liquid through at least one of the stages below the first reaction stage of said vertical multistage reactor;  (iii) accumulating a liquid phase material P comprising polyamide at and/or below the final stage of said reactor; wherein said reactor is equipped with internal features suitable for effecting contact between counter-currently flowing streams A and B; and wherein said process further comprises the step of agitating said liquid phase material P by injecting a gaseous stream C comprising steam, or at least one inert gas, or a mixture of steam and at least one inert gas into the reactor at or below the final stage of the reactor. 
2. The process of claim 1 , wherein gaseous stream C consists or consists essentially of steam. 
3. The process of claim 1 or claim 2, wherein the gaseous stream C is injected at a rate of at least 5 kg/hr per million grams of polyamide produced per hour, preferably at least about 8 kg/hr per million grams of polyamide produced per hour. 
4. The process of any preceding claim, wherein the viscosity of said liquid phase material P is controlled by directly controlling the chemical equilibrium of the polyamidation reaction in the reactor or by controlling stream B so that the amounts of diamine and dicarboxylic acid introduced into the reactor during the process are stoichiometrically imbalanced, and preferably wherein said viscosity of said liquid phase material P is maintained at a value of no more than about 1200 poise, preferably no more than about 500 poise, and preferably in the range of from about 0.1 to about 200 poise. 
5. The process of claim 4, wherein the chemical equilibrium is controlled by injecting a stream comprising steam into at least one of the stages below said first reaction stage of said vertical multistage reactor. 
6. The process of claim 5, wherein the stream comprising steam is said stream C or a stream D. 
7. The process of claim 6, wherein said stream D is injected into at least one of the stages below said first reaction stage of said vertical multistage reactor. 
8. The process of claim 5 or 6, wherein said stream D further comprises at least one inert gas. 
9. The process of any preceding claim, wherein the reactor is operated under atmospheric pressure or below atmospheric pressure. 
10. The process of any of claims 4 to 8, wherein the chemical equilibrium is controlled by maintaining the pressure of the reactor at a pressure greater than atmospheric pressure. 
1 1. The process of claim 10 wherein the reactor is maintained at a pressure of at least about 1.5 atm, and preferably no more than about 20 atm, and preferably in the range of from about 5 atm to about 12 atm. 
12. The process of any preceding claim, wherein the moisture concentration of the liquid phase material P is maintained at a level of at least 0.1 wt%, preferably at least 0.2 wt%, preferably at least 0.3 wt% and preferably no more than 3.0 wt%. 
13. The process of any of claims 4 to 12, wherein viscosity is controlled by controlling stream B so that the diamine and dicarboxylic acid introduced into the reactor are stoichiometrically imbalanced. 
14. The process of claim 13, wherein an excess of dicarboxylic acid over diamine is introduced into the reactor during the process, preferably wherein the stoichiometric imbalance in the liquid phase material P is such that the molar ratio of [moles dicarboxylic acid units] : 
 [moles of diamine units] is no more than 1.3: 1 , preferably no more than 1.1 : 1 , and preferably no more than 1.05:1 , and preferably at least 1.005: 1. 
15. The process of any preceding claim, wherein the dicarboxylic acid includes one or more diacids selected from the group consisting of oxalic acid, malonic acid, succinic acid, glutaric acid, pimelic acid, adipic acid, suberic acid, azelaic acid, sebacic acid, undecanedioic acid, dodecandioic acid, maleic acid, glutaconic acid, traumatic acid, and muconic acid, 1 ,2- or 1 ,3- cyclohexande dicarboxylic acids, 1 ,2- or 1 ,3-phenylenediacetic acids, 1 ,2- or 1 ,3-cyclohexane diacetic acids, isophthalic acid, terephthalic acid, 4,4'-oxybisbenzoic acid, 4,4-benzophenone dicarboxylic acid, 2,6-napthalene dicarboxylic acid, p-t-butyl isophthalic acid and 2,5- furandicarboxylic acid. 
16. The process of any preceding claim, wherein the diamine is elected from the group consisting of ethanoldiamine, trimethylenediamine, putrescine, cadaverine, hexamethyelenediamine, 2-methyl pentamethylenediamine, heptamethylenediamine, 2-methyl hexamethylenediamine, 3-methyl hexamethylenediamine, 2,2-dimethyl pentamethylenediamine, octamethylenediamine, 2,5-dimethyl hexamethylenediamine, nonamethylenediamine, 2,2,4- and 2,4,4-trimethyl hexamethylenediamines, decamethylenediamine, 5-methylnonanediamine, isophoronediamine, undecamethylenediamine, dodecamethylenediamine, 2,2,7,7-tetramethyl octamethylenediamine, meta-xylylene diamine, paraxylylene diamine, bis(p- aminocyclohexyl)methane, bix(aminomethyl)norbornane, any C2-Ci6 aliphatic diamine optionally substituted with one or more Ci to C4 alkyl groups, aliphatic polyether diamines and furanic diamines such as 2,5-bis(aminomethyl)furan. 
17. The process of any preceding claim wherein the dicarboxylic acid is adipic acid and the diamine is hexamethylenediamine. 
18. The process of any preceding claim, wherein the vertical multistage reactor has at least 6 and/or no more than 10 stages. 
19. The process of any preceding claim, wherein each stage of the reactor comprises a horizontal plate, a vertical channel and a weir, preferably wherein said plate comprises perforations therein. 
20. A vertical multistage reactor suitable for implementing the process of claims 1 to 19 wherein the reactor comprises:  (i) a first stage;  (ii) at least one stage below the first stage;  (iii) internal features suitable for effecting contact between counter-currently flowing streams of a first stream A introduced through the first stage and a second stream B introduced through at least one of the stages below the first reaction stage; and(iv) a chamber configured to allow a gaseous stream C to be injected from the chamber into the reactor at or below the final stage of the reactor. 
21. The vertical multistage reactor of claim 20, wherein said chamber is located below the final stage. 
22. The vertical multistage reactor of claim 20 or 21 , wherein said gaseous stream C consists, or consists essentially of, steam. 
23. The vertical multistage reactor of any of claims 20 to 22, wherein said internal features comprise a horizontal plate, a vertical channel and a weir, preferably wherein said plate comprises perforations therein, and wherein each of said stages comprises said internal features. 
24. The vertical multistage reactor of claim 23 further comprising a vapour deflector configured to reduce or prevent gas passing upwardly through said channel. 
25. The vertical multistage reactor of any one of claims 23 to 24, wherein at least one of said channels in the reactor is a cylindrical pipe. 
26. The vertical multistage reactor of any of claims 20 to 25, wherein at least one of said channels in the reactor is an annular region defined at least partly by a wall of the reactor. 
27. The vertical multistage reactor of any one of claims 20 to 26 comprising at least 4 stages wherein said stages are alternating stages of a first configuration and a second configuration, wherein in use a reaction fluid flows through a stage having said first configuration by passing over a weir into a cylindrical pipe and into a subsequent stage which has a second configuration, wherein reaction fluid flows through said stage having a second configuration by 
 passing over a weir into an annular region defined at least partly by the wall of the reactor and into a subsequent stage which has said first configuration. 
28. The vertical multistage reactor of any of claims 20 to 27, wherein the reactor further comprises a conical region in which liquid phase material accumulates during use of the reactor. 
29. The vertical multistage reactor of claim 28, wherein a mechanical agitator is disposed in said conical region. 
30. The vertical multistage reactor of any of claims 20 to 29 configured to implement the process of any one of claims 1 to 18.</t>
  </si>
  <si>
    <t xml:space="preserve">A continuous process for the manufacture of a polyamide, the process comprising the steps of:
flowing a stream A comprising a molten dicarboxylic acid, or a molten dicarboxylic acid-rich mixture comprising a dicarboxylic acid and a diamine, through a first stage and at least one more reaction stage of a vertical multistage reactor, wherein the first stage is at the top of the reactor;
(ii) counter-currently flowing a stream B comprising a diamine as either a vapour or a diamine-rich liquid through at least one of the stages below the first reaction stage of said vertical multistage reactor;
(iii) accumulating a liquid phase material P comprising polyamide at and/or below the final stage of said reactor;
wherein said reactor is equipped with internal features suitable for effecting contact between counter-currently flowing streams A and B; and
wherein said process further comprises the step of agitating said liquid phase material P by injecting a gaseous stream C comprising steam, or at least one inert gas, or a mixture of steam and at least one inert gas into the reactor at or below the final stage of the reactor.
</t>
  </si>
  <si>
    <t>1. A continuous process for the manufacture of a polyamide, the process comprising the steps of:
flowing a stream A comprising a molten dicarboxylic acid, or a molten dicarboxylic acid-rich mixture comprising a dicarboxylic acid and a diamine, through a first stage and at least one more reaction stage of a vertical multistage reactor, wherein the first stage is at the top of the reactor;
(ii) counter-currently flowing a stream B comprising a diamine as either a vapour or a diamine-rich liquid through at least one of the stages below the first reaction stage of said vertical multistage reactor;
(iii) accumulating a liquid phase material P comprising polyamide at and/or below the final stage of said reactor;
wherein said reactor is equipped with internal features suitable for effecting contact between counter-currently flowing streams A and B; and
wherein said process further comprises the step of agitating said liquid phase material P by injecting a gaseous stream C comprising steam, or at least one inert gas, or a mixture of steam and at least one inert gas into the reactor at or below the final stage of the reactor.
2. The process of claim 1, wherein gaseous stream C consists or consists essentially of steam.
3. The process of claim 1 or claim 2, wherein the gaseous stream C is injected at a rate of at least 5 kg/hr per million grams of polyamide produced per hour, preferably at least about 8 kg/hr per million grams of polyamide produced per hour.
4. The process of any preceding claim, wherein the viscosity of said liquid phase material P is controlled by directly controlling the chemical equilibrium of the polyamidation reaction in the reactor or by controlling stream B so that the amounts of diamine and dicarboxylic acid introduced into the reactor during the process are stoichiometrically imbalanced, and preferably wherein said viscosity of said liquid phase material P is maintained at a value of no more than about 1200 poise, preferably no more than about 500 poise, and preferably in the range of from about 0.1 to about 200 poise.
5. The process of claim 4, wherein the chemical equilibrium is controlled by injecting a stream comprising steam into at least one of the stages below said first reaction stage of said vertical multistage reactor.
6. The process of claim 5, wherein the stream comprising steam is said stream C or a stream D.
7. The process of claim 6, wherein said stream D is injected into at least one of the stages below said first reaction stage of said vertical multistage reactor.
8. The process of claim 5 or 6, wherein said stream D further comprises at least one inert gas.
9. The process of any preceding claim, wherein the reactor is operated under atmospheric pressure or below atmospheric pressure.
10. The process of any of claims 4 to 8, wherein the chemical equilibrium is controlled by maintaining the pressure of the reactor at a pressure greater than atmospheric pressure.
11. The process of claim 10 wherein the reactor is maintained at a pressure of at least about 1.5 atm, and preferably no more than about 20 atm, and preferably in the range of from about 5 atm to about 12 atm.
12. The process of any preceding claim, wherein the moisture concentration of the liquid phase material P is maintained at a level of at least 0.1 wt %, preferably at least 0.2 wt %, preferably at least 0.3 wt % and preferably no more than 3.0 wt %.
13. The process of any of claims 4 to 12, wherein viscosity is controlled by controlling stream B so that the diamine and dicarboxylic acid introduced into the reactor are stoichiometrically imbalanced.
14. The process of claim 13, wherein an excess of dicarboxylic acid over diamine is introduced into the reactor during the process, preferably wherein the stoichiometric imbalance in the liquid phase material P is such that the molar ratio of [moles dicarboxylic acid units]: [moles of diamine units] is no more than 1.3:1, preferably no more than 1.1:1, and preferably no more than 1.05:1, and preferably at least 1.005:1.
15. The process of any preceding claim, wherein the dicarboxylic acid includes one or more diacids selected from the group consisting of oxalic acid, malonic acid, succinic acid, glutaric acid, pimelic acid, adipic acid, suberic acid, azelaic acid, sebacic acid, undecanedioic acid, dodecandioic acid, maleic acid, glutaconic acid, traumatic acid, and muconic acid, 1,2- or 1,3-cyclohexande dicarboxylic acids, 1,2- or 1,3-phenylenediacetic acids, 1,2- or 1,3-cyclohexane diacetic acids, isophthalic acid, terephthalic acid, 4,4′-oxybisbenzoic acid, 4,4-benzophenone dicarboxylic acid, 2,6-napthalene dicarboxylic acid, p-t-butyl isophthalic acid and 2,5-furandicarboxylic acid.
16. The process of any preceding claim, wherein the diamine is elected from the group consisting of ethanoldiamine, trimethylenediamine, putrescine, cadaverine, hexamethyelenediamine, 2-methyl pentamethylenediamine, heptamethylenediamine, 2-methyl hexamethylenediamine, 3-methyl hexamethylenediamine, 2,2-dimethyl pentamethylenediamine, octamethylenediamine, 2,5-dimethyl hexamethylenediamine, nonamethylenediamine, 2,2,4- and 2,4,4-trimethyl hexamethylenediamines, decamethylenediamine, 5-methylnonanediamine, isophoronediamine, undecamethylenediamine, dodecamethylenediamine, 2,2,7,7-tetramethyl octamethylenediamine, meta-xylylene diamine, paraxylylene diamine, bis(p-aminocyclohexyl)methane, bix(aminomethyl)norbornane, any C2-C16 aliphatic diamine optionally substituted with one or more C1 to C4 alkyl groups, aliphatic polyether diamines and furanic diamines such as 2,5-bis(aminomethyl)furan.
17. The process of any preceding claim wherein the dicarboxylic acid is adipic acid and the diamine is hexamethylenediamine.
18. The process of any preceding claim, wherein the vertical multistage reactor has at least 6 and/or no more than 10 stages.
19. The process of any preceding claim, wherein each stage of the reactor comprises a horizontal plate, a vertical channel and a weir, preferably wherein said plate comprises perforations therein.
20. A vertical multistage reactor suitable for implementing the process of claims 1 to 19 wherein the reactor comprises:
(i) a first stage;
(ii) at least one stage below the first stage;
(iii) internal features suitable for effecting contact between counter-currently flowing streams of a first stream A introduced through the first stage and a second stream B introduced through at least one of the stages below the first reaction stage; and
(iv) a chamber configured to allow a gaseous stream C to be injected from the chamber into the reactor at or below the final stage of the reactor.
21. The vertical multistage reactor of claim 20, wherein said chamber is located below the final stage.
22. The vertical multistage reactor of claim 20 or 21, wherein said gaseous stream C consists, or consists essentially of, steam.
23. The vertical multistage reactor of any of claims 20 to 22, wherein said internal features comprise a horizontal plate, a vertical channel and a weir, preferably wherein said plate comprises perforations therein, and wherein each of said stages comprises said internal features.
24. The vertical multistage reactor of claim 23 further comprising a vapour deflector configured to reduce or prevent gas passing upwardly through said channel.
25. The vertical multistage reactor of any one of claims 23 to 24, wherein at least one of said channels in the reactor is a cylindrical pipe.
26. The vertical multistage reactor of any of claims 20 to 25, wherein at least one of said channels in the reactor is an annular region defined at least partly by a wall of the reactor.
27. The vertical multistage reactor of any one of claims 20 to 26 comprising at least 4 stages wherein said stages are alternating stages of a first configuration and a second configuration, wherein in use a reaction fluid flows through a stage having said first configuration by passing over a weir into a cylindrical pipe and into a subsequent stage which has a second configuration, wherein reaction fluid flows through said stage having a second configuration by passing over a weir into an annular region defined at least partly by the wall of the reactor and into a subsequent stage which has said first configuration.
28. The vertical multistage reactor of any of claims 20 to 27, wherein the reactor further comprises a conical region in which liquid phase material accumulates during use of the reactor.
29. The vertical multistage reactor of claim 28, wherein a mechanical agitator is disposed in said conical region.
30. The vertical multistage reactor of any of claims 20 to 29 configured to implement the process of any one of claims 1 to 18.</t>
  </si>
  <si>
    <t>A continuous method for preparing polyamide, said method comprising the steps of: (i) contacting a molten dicarboxylic acid or a dicarboxylic acid and diamine comprising molten dicarboxylic acid-rich mixture of stream A vertical multi-stage reactor of the first stage and at least one further reaction stage, wherein the first stage at the top of the reactor, (ii) contacting a stream B of diamine with at least one vapour or liquid form which is rich in the diamine reverse flow through the vertical multi-stage reactor of the first reaction stage below the stage; (iii) at the final stage of the reactor and/or below the accumulated liquid phase material wherein the reactor comprises a polyamide with contact adapted to enable the internal feature of reverse flow flow between A and B; and wherein the method further comprises at least one of steam, or inert gas through the reactor of the final stage at or below, or steam air mixture of C and at least one inert gas into the reactor to stir the liquid phase material P step. The invention further provides a vertical multi-stage reactor is configured to implement the method.</t>
  </si>
  <si>
    <t>1. A method for continuous method for producing polyamide, said method comprising the steps of: (i) contacting a molten dicarboxylic acid or a dicarboxylic acid and diamine comprising molten dicarboxylic acid-rich mixture of stream A flows through the vertical multi-stage reactor of the first reaction stage and at least one further reaction stage. wherein the first reaction stage at the top of the reactor, wherein the at least one further reaction stage comprises a final reaction stage, (ii) contacting a stream B of diamine with at least one vapour or liquid form which is rich in the diamine reverse flow through the vertical multi-stage reactor of the first reaction stage below the stage; (iii) at the reactor of the final reaction stage and/or under-accumulated liquid phase material wherein the reactor comprises a polyamide with contact adapted to enable the internal feature of reverse flow flow between A and B, and wherein the airflow C mixture containing steam or steam with at least one kind of inert gas injected into the reactor so that the liquid phase material P injected at the reactor of the final reaction stage or lower, so as to realize the step of stirring.</t>
  </si>
  <si>
    <t>1. A method for continuous method for producing polyamide, said method comprising the steps of: (i) contacting a molten dicarboxylic acid or a dicarboxylic acid and diamine comprising molten dicarboxylic acid-rich mixture of stream A flows through the vertical multi-stage reactor of the first reaction stage and at least one further reaction stage. wherein the first reaction stage at the top of the reactor, wherein the at least one further reaction stage comprises a final reaction stage, (ii) contacting a stream B of diamine with at least one vapour or liquid form which is rich in the diamine reverse flow through the vertical multi-stage reactor of the first reaction stage below the stage; (iii) at the reactor of the final reaction stage and/or under-accumulated liquid phase material wherein the reactor comprises a polyamide with contact adapted to enable the internal feature of reverse flow flow between A and B, and wherein the airflow C mixture containing steam or steam with at least one kind of inert gas injected into the reactor so that the liquid phase material P injected at the reactor of the final reaction stage or lower, so as to realize the step of stirring.
2. The method according to claim 1, wherein the air flow C consists of or consists essentially of steam.
3. The method according to claim 1, wherein the viscosity of the liquid phase material P is controlled by directly controlling the chemical balance of the polyamide reaction in the reactor or by controlling the flow B so that the method during the introducing amount of diamine and dicarboxylic acid in the reactor is stoichiometric balance, and wherein the viscosity of the liquid phase material P maintains a value of in the range of 0.1 stowagecan 1,200.
4. The method according to claim 3, wherein the chemical equilibrium by the stream comprising steam into the vertical multi-stage reactor of the first reaction stage below the stage in at least one of a control.
5. The method according to claim 4, wherein the stream comprising steam as said stream C or D stream.
6. The method according to claim 5, wherein at least one stage of the stream D into the vertical multi-stage reactor of the first reaction stage below.
7. The method according to claim 5, wherein said stream D further comprises at least one inert gas.
8. The method according to claim 3, wherein the chemical equilibrium by maintaining the reactor at a pressure greater than atmospheric pressure to control.
9. The method according to claim 8, wherein the reactor is maintained at a pressure of 1.5atm to 20atm.
10. The method according to claim 1, wherein the liquid-phase material P of moisture concentration is maintained at 0.1 wt % to 3.0 wt % of content.
11. The method according to claim 3, wherein the viscosity by controlling the flow B to control such that the diamine and dicarboxylic acid into the reactor in stoichiometric imbalance.
12. The method according to claim 11, wherein during the method the relative into the reactor in excess dicarboxylic acid diamine, wherein the stoichiometric imbalance in the liquid phase material P such that (dicarboxylic acid unit]: [diamine units] mol ratio is 1.005∶1 to 1.3∶1.
13. The method according to claim 1, wherein the dicarboxylic acid comprises one or more of a diacid, the diacid is selected from the group consisting of oxalic acid, malonic acid, succinic acid, glutaric acid, pimelic acid, adipic acid, suberic acid, azelaic acid, sebacic acid, undecanedioc acid, dodecanedioc acid, maleic acid, glutaconic acid, traumatic acid and itaconic acid, 1, 2-cyclohexane dicarboxylic acid 1, 3-cyclohexane dicarboxylic acid 1, 2-benzene sulfur acid or 1, 3-p-phenylenediacetic acid, 1, 2-cyclohexane or 1, 3-cyclohexane, m-phthalic acid, terephthalic acid, 4, 4 ' - oxybis benzoic acid, 4, 4 ' - benzophenone tetracarboxylic acid, 2, 6-naphthalic acid, tert-butyl isophthalic acid and 2, 5-furan dioctyl phthalate.
14. The method according to claim 1, wherein the diamine is selected from the group consisting of: ethanol diamine, trimethylene diamine, carrions amine, methylene diamine, hexamethylene diamine, 2-methyl pentamethylene diamine, heptane diamine, 2-methyl hexane diamine, 3-hexane diamine, 2, 2-dimethyl-penta-methylene diamine, 2-methyl-1,8-octamethylenediamine, 2, 5-dimethyl hexamethylene diamine, nonamethylene diamine, 2, 2, 4-trimethyl-hexamethylene diamine and 2, 4, 4-trimethyl hexane diamine, decamethylene diamine, 5-methyl nonane diamine, isophorone diamine, eleven methylene diamine, dodecane diamine, 2, 2, 7, 7-tetramethyl-eight methylene diamine, m-xylene diamine, p-xylene diamine, di (amino cyclohexyl) methane, bis (aminomethyl) norbornane, aliphatic polyether diamine and diamine furan.
15. The method according to claim 1, wherein the diamine is selected from the group consisting of: ethanol diamine, trimethylene diamine, carrions amine, methylene diamine, hexamethylenediamine, heptane diamine, 2-methyl-1,8-octamethylenediamine, nonamethylene, decamethylene diamine, isophorone diamine, pentamethylene diamine, dodecane diamine, m-xylene diamine, p-xylene diamine, di (amino cyclohexyl) methane, bis (aminomethyl) norbornane, optionally substituted with one or more C1 to any C4 alkyl-substituted C2-C16 aliphatic diamine, aliphatic polyether diamine and diamine furan.
16. The method according to claim 1, wherein said dicarboxylic acid is adipic acid and the diamine is hexamethylene diamine.
17. The method according to claim 1, wherein said vertical multi-stage reactor has at least 6 and/or no more than 10 stages.
18. The method according to claim 1, wherein each stage of the reactor comprising a horizontal plate, a vertical groove and weir.
19. A method for continuous method for producing polyamide, said method comprising the steps of: (i) contacting a molten dicarboxylic acid or a dicarboxylic acid and diamine comprising molten dicarboxylic acid-rich mixture of stream A flows through the vertical multi-stage reactor of the first reaction stage and at least one further reaction stage. wherein the first reaction stage at the top of the reactor, wherein the at least one further reaction stage comprises a final reaction stage, (ii) contacting a stream B of diamine with at least one vapour or liquid form which is rich in the diamine reverse flow through the vertical multi-stage reactor of the first reaction stage below the stage; and (iii) at the reactor of the final reaction stage and/or under-accumulated liquid phase material wherein the reactor comprises a polyamide with contact adapted to enable the internal feature of reverse flow flow between A and B; wherein the steam or steam-air flow of the mixture with at least one kind of inert gas injected into the reactor so that the liquid phase material P ejected at the reactor at or below the final reaction stage, so as to realize the step of stirring, and wherein the reactor is maintained at a pressure of at least 1.5atm.
20. A method for continuous method for producing polyamide, said method comprising the steps of: (i) contacting a molten dicarboxylic acid or a dicarboxylic acid and diamine comprising molten dicarboxylic acid-rich mixture of stream A flows through the vertical multi-stage reactor of the first reaction stage and at least one further reaction stage. wherein the first reaction stage at the top of the reactor, wherein the at least one further reaction stage comprises a final reaction stage, (ii) contacting a stream B of diamine with at least one vapour or liquid form which is rich in the diamine reverse flow through the vertical multi-stage reactor of the first reaction stage below the stage; and (iii) at the reactor of the final reaction stage and/or under-accumulated liquid phase material wherein the reactor comprises a polyamide with contact adapted to enable the internal feature of reverse flow flow between A and B; wherein the steam or steam-air flow of the mixture with at least one kind of inert gas injected into the reactor so that the liquid phase material P ejected at the reactor at or below the final reaction stage, so as to realize the stirring step, and wherein said liquid phase material P moisture concentration is maintained at a content of at least 0.1 wt. %.</t>
  </si>
  <si>
    <t>Resin composition for forming molded article, comprises polylactic acid resin comprising hard segment containing polylactic acid repeating unit and soft segment containing polyolefin-based polyol repeating unit, and polyamide resin</t>
  </si>
  <si>
    <t>The present invention relates to a polylactic acid-polyamide alloy resin composition containing 30 to 90 parts by weight of a polylactic acid resin and 10 to 70 parts by weight of a polyamide resin, wherein the polylactic acid resin comprises a hard segment including a polylactic acid repeating unit and a soft segment including a polyolefin-based polyol repeating unit in which polyolefin-based polyol constitutional units are linked in a linear or branched form via an urethane linkage or an ester linkage, and the biomass-originated organic carbon percentage of the polylactic acid resin is 60% or more. The polylactic acid-polyamide alloy resin according to the present invention exhibits superior impact resistance as well as all excellent properties including heat resistance, moisture resistance, mechanical properties, and injection molding processability, and thus can be useful as a material for a molded article, and has eco-friendly characteristics, and thus can greatly contribute to the prevention of environmental pollution.</t>
  </si>
  <si>
    <t> 'c&gt; ~ Γ a ΊΓΙA polylactic acid-polyamide alloy resin composition comprising 30 to 90 parts by weight of a polylactic acid resin and 10 to 70 parts by weight of a polyamide resin, The polylactic acid resin may include a hard segment including a polylactic acid repeating unit represented by Chemical Formula 1, and a polyoleic acid system in which polyoleic polyol structural units represented by Chemical Formula 2 are linearly or branched through a urethane bond or an ester bond. A polylactic acid-polyamide alloy resin composition comprising a soft segment comprising a polyol repeating unit and having an organic carbon content (% Cbio) of biomass origin as defined by Equation 1 below 60%: [Formula 1] 2] [Equation 1]% c by a = ( 14 C isotope weight ratio to 12 C isotopes in carbon atoms as polylactic acid resin) I( 14 c isotope weight ratio to 12 c isotopes in carbon atoms of biomass origin standard material)X 100 In Chemical Formulas 1 and 2, n is an integer of 700 to 5,000, and m + l is 5 to 200 | Is an integer.</t>
  </si>
  <si>
    <t> 'c&gt; ~ Γ a ΊΓΙA polylactic acid-polyamide alloy resin composition comprising 30 to 90 parts by weight of a polylactic acid resin and 10 to 70 parts by weight of a polyamide resin, The polylactic acid resin may include a hard segment including a polylactic acid repeating unit represented by Chemical Formula 1, and a polyoleic acid system in which polyoleic polyol structural units represented by Chemical Formula 2 are linearly or branched through a urethane bond or an ester bond. A polylactic acid-polyamide alloy resin composition comprising a soft segment comprising a polyol repeating unit and having an organic carbon content (% Cbio) of biomass origin as defined by Equation 1 below 60%: [Formula 1] 2] [Equation 1]% c by a = ( 14 C isotope weight ratio to 12 C isotopes in carbon atoms as polylactic acid resin) I( 14 c isotope weight ratio to 12 c isotopes in carbon atoms of biomass origin standard material)X 100 In Chemical Formulas 1 and 2, n is an integer of 700 to 5,000, and m + l is 5 to 200 | Is an integer.
2. The method of paragraph 1,The polylactic acid-polyamide alloy resin composition further comprises 0.1 to 20 parts by weight of an impact modifier with respect to a total of 100 parts by weight of the polylactic acid resin and the polyamide resin. 
3. Clause 1,Wherein the polylactic acid resin, the content of 14 C isotope of carbon atoms 7.2X10 11 weight 0/0 to 1.2 xlO "10% by weight of polylactic acid-polyamide alloy resin composition wool.
4. The method of 1, A polylactic acid-polyamide alloy resin composition wherein the soft segment has an organic carbon content defined by Equation 1 above (% C bio) of 70% or more.
5. The method of clause 1, wherein The polylactic acid-polyamide alloy resin composition wherein the polylactic acid resin has a number average molecular weight of 50,000 to 200,000, and a weight average molecular weight of 100,000 to 400,000.
6. Paragraph 1 according to claim 1,The replicon legacy resin is 20 ~ 5S o The glass transition temperature (Tg) of C and having a 145 ~ 178 ° C coming from I the melting temperature (Tm), polylactic acid-polyamide alloy resin composition.
7. Paragraph 1 according to claim 1,The urethane bond is, the polyolefin peongye polyol configuration hydroxy group or the polyolefin pyeongye addition polymerization in which the prepolymer of lactide to a hydroxyl group of the polyol constituent unit end of the unit terminal ■ o ya, the diisocyanate or the two functional groups or more is formed by the reaction of an isocyanate compound The polylactic acid-polyamide alloy resin composition.
8. The method of claim 1, wherein the polylactic acid resin, A block copolymer in which the terminal carboxyl group of the polylactic acid repeating unit included in the hard segment is connected to the terminal hydroxyl group bond ester bond of the polyolefin-based polyol structural unit included in the soft segment, orThe polylactic acid-polyamide alloy resin composition, wherein the block copolymer comprises a block copolymer connected in a linear or branched manner via a urethane bond. 
9. The polylactic acid-polyamide alloy resin composition of clause 8, wherein the polylactic acid resin further comprises a polylactic acid homopolymer that is not bound to the polyolefin-based polyol repeating unit.
10. The method of clause 1, The polylactic acid-polyamide siloy resin composition, wherein the polyolefm polyol repeating unit has a number average molecular weight of 1,000 to 100,000.
11. The method of clause 7, wherein The polylactic acid-polyamide alloy resin composition in which the ratio of the isocyanate group of the hydroxy group, diisocyanate or an isocyanate compound having two or more functional groups at the terminal of the polyolefin-based polyol is 1: 0.50 to 1: 0.99.
12. The method according to 1, The polylactic acid-polyamide resin composition, wherein the polylactic acid resin comprises 65 to 95 parts by weight of the hard segment and 5 to 35 parts by weight of the soft segment based on 100 parts by weight of the polylactic acid resin.
13. The method of claim 1, whereinThe polyamide resin is polycaproamide (nylon 6), polytetrameryleneadipamide (nylon 46), polyhexameryleneadipamide (nylon 66), polynuxamethyllian nonanediamide (nylon 69), polyhexa Erylene sebacamide (nylon 610), plicacaamide / polynuxameryleneadipa midpolymer (nylon 6/66), polynuxaethylenedodegandiamide, polyhexamerylenedodecaamide (nylon 612), poly Undecanoamide (nylon 11), polydodecaamide (nylon 12), polynuclear samryl lianisophthalamide (nylon 61), polyhexamerylene terephthalamide / polyhexamerylene isophthalamide midcopolymer (nylon 6T / 6I), polynuclear sameryleneadipamide / polyurethane merylene terephthalamide copolymer (nylon 66 / 6T), polybis (4-aminocyclonucleosil) methanedodecamide (nylon PACM12), polyundecameryl Len Terepral Carboxamide (a nylon 11T), poly undeca Merrill alkylene hexahydro-Te Lev LAL amide (nylon 11T (H)), or a mixed wool or copolymerization agent, polylactic acid-polyamide eolro  This resin composition.
14. The method of clause 1, wherein A polylactic acid-polyamide alloy resin composition wherein said polyamide resin has a viscosity number (ISO 307) of 120-220.
15. The method of clause 1, wherein A polylactic acid-polyamide alloy resin composition having a color-b value of less than 15.
16. The poly (lactic acid) polyamide alloy resin composition according to item 1, wherein less than 1% by weight of a monomer is remaining relative to the total weight of the polylactic acid resin.</t>
  </si>
  <si>
    <t>Sk Chemicals Co., Ltd.</t>
  </si>
  <si>
    <t>High wear-resistant bio-based polyamide composite material comprises polyamide resin and antiwear agent</t>
  </si>
  <si>
    <t>The invention claims a high wearable bio-polyamide composite material and preparation method thereof, polyamide composite material containing polyamide resin and anti-wear agent, production of polyamide resin raw material comprises the pentamethylene diamine and dibasic acid. polyamide resin, the ratio of the parts by weight of wear-resisting agent is 100: (0.5~25); the preparation method comprises the following steps: at least the polyamide resin and amino polysiloxane are mixed at room temperature at 220~300 degrees centigrade, extruding and granulating, cooling and drying to obtain the high wearable bio-polyamide composite material; The invention claims a polyamide composite material has good mechanical property and wear-resisting property of the added anti-wear agent amino polysiloxane will not affect the colour of the polyamide composite material itself, it will not limit the application field thereof, all in all, the invention claims a preparation method is simple, the cost is low, meeting the requirements of industrial production.</t>
  </si>
  <si>
    <t>1. A high wearable bio-polyamide composite material, wherein the composite material of the high wear-resistant bio-based polyamide containing polyamide resin and anti-wear agent; the anti-wear agent is high molecular weight amino polysiloxane resin whose molecular weight is 60~150 thousand, the polyamide resin with the weight ratio of the anti-wear agent is 100: (12~25).</t>
  </si>
  <si>
    <t>1. A high wearable bio-polyamide composite material, wherein the composite material of the high wear-resistant bio-based polyamide containing polyamide resin and anti-wear agent; the anti-wear agent is high molecular weight amino polysiloxane resin whose molecular weight is 60~150 thousand, the polyamide resin with the weight ratio of the anti-wear agent is 100: (12~25).2. According to claim 1 high wear-resistant bio-polyamide composite material, wherein the viscosity of the polyamide resin is 2.2~3.5.3. According to claim 1 high wearable bio-polyamide composite material, wherein the high wearable bio-polyamide composite material also comprises: a processing aid, the processing auxiliary agent is dispersant and/or ageing.4. According to claim 3 high wearable bio-polyamide composite material, wherein the polyamide resin and the processing auxiliary agent by weight ratio of 100: (0~2).5. According to claim 1 high wear-resistant bio-polyamide composite material, wherein the raw material for producing the polyamide resin comprises diamine and dibasic acid.6. According to claim 5 high wear-resistant bio-polyamide composite material, wherein: the diamine prepared by biological method or chemical method.7. According to claim 5 high wear-resistant bio-polyamide composite material, wherein: the diamine prepared by fermentation or biological enzymatic conversion method.8. According to claim 5 high wear-resistant bio-polyamide composite material, wherein: the diamine is prepared by fermentation of glucose.9. According to claim 5 high wearable bio-polyamide composite material, wherein: the diamine amino acid via biological enzyme conversion of decarboxylation.10. According to claim 5 high wear-resistant bio-polyamide composite material, wherein: the diamine contains organic carbon of renewable source meeting the ASTM D6866 standard.11. According to claim 5 high wearable bio-polyamide composite material, wherein said dibasic acid by biological method or chemical method.12. According to claim 5 high wearable bio-polyamide composite material, wherein the dibasic acid is aliphatic dibasic acid and its derivative, aromatic dibasic acid and its derivatives and heterocyclic dibasic acid and its derivatives in the any one kind of.13. According to claim 5 high wear-resistant bio-polyamide composite material, wherein the dibasic acid is adipic acid.14. According to claim 1 high wear-resistant bio-polyamide composite material, wherein the polyamide resin is polyamide 56, polyamide 510, polyamide 512, polyamide 5T and polyamide 66 in the any one kind of or the mixture of several of them.15. According to claim 14 high wearable bio-polyamide composite material, wherein the polyamide 56 the weight ratio of the polyamide resin is 50% to 100 %.16. A method for preparing the compound according to any one of claims 1~15 the high wear-resistant bio-based polyamide composite material, wherein it comprises the following steps: at least the polyamide resin and anti-wear agent at room temperature and mix uniformly to obtain the mixture, heating the mixture at 220~300 degrees centigrade, extruding and granulating, cooling and drying to obtain the high abrasion resistant bio-polyamide composite material.17. The method according to claim 16, wherein the mixture further comprises a processing aid.18. The method according to claim 16, wherein the polyamide resin, the anti-wear agent and the processing auxiliary agent by weight ratio of 100: (12~25): (0~2).</t>
  </si>
  <si>
    <t>Shanghai Cathay Industrial Biotech Co., Ltd.</t>
  </si>
  <si>
    <t>Polyamide molding composition, e.g. parts of circuit boards useful in electrical/electronics sector comprises polyamide, glass fibers having specific arithmetic average length, phosphinic and/or diphosphinic salt, and additive</t>
  </si>
  <si>
    <t>The present invention relates to a flame-retardant polyamide moulding composition with good mechanical properties with the following constitution: (A) from 25 to 90% by weight of at least one polyamide, (B) from 5 to 60% by weight of glass fibres, where the arithmetic average of the length of these in the polyamide moulding composition is from 100 to 220 m, (C) from 5 to 25% by weight of at least one phosphinic salt and/or one diphosphinic salt, (D) from 0 to 20% by weight of at least one additive, where the entirety of components (A) to (D) gives 100% by weight. The invention also relates to processes for the production of moulding compositions of this type, to mouldings produced therefrom, and also to uses.</t>
  </si>
  <si>
    <t xml:space="preserve">A polyamide moulding composition consisting of the following components:
(A) from 25 to 90% by weight of at least one polyamide,
(B) from 5 to 60% by weight of glass fibres, where the arithmetic average of the length of these glass fibres in the polyamide moulding composition is from 100 to 220 m,
(C) from 5 to 25% by weight of at least one phosphinic salt and/or at least one diphosphinic salt, and
(D) from 0 to 20% by weight of at least one additive,
where the entirety of components (A) to (D) gives 100% by weight.
</t>
  </si>
  <si>
    <t>1. A polyamide moulding composition consisting of the following components:
(A) from 25 to 90% by weight of at least one polyamide,
(B) from 5 to 60% by weight of glass fibres, where the arithmetic average of the length of these glass fibres in the polyamide moulding composition is from 100 to 220 m,
(C) from 5 to 25% by weight of at least one phosphinic salt and/or at least one diphosphinic salt, and
(D) from 0 to 20% by weight of at least one additive,
where the entirety of components (A) to (D) gives 100% by weight.
2. The polyamide moulding composition according to claim 1, wherein component (A) involves at least one, or a mixture, of the systems selected from the group consisting of: PA 6; PA 46; PA 66; PA 66/6; PA 610; PA 612; PA 1010; PA 11; PA 12; PA MXD6; PA MXD10; PA MACM 12; PA PACM 12; PA 6T/6I; PA 6T/66; PA 6T/612; PA 6T/1012; PA 4T; PA 9T; PA 10T; PA 12T; PA 10/6T; PA 6T/61/66; PA 11/10T; PA 12/10T; PA 610/10T; PA 612/10T; PA 1010/10T; PA 1012/10T; PA 1212/10T; PA 11/10T/12; PA 11/10T/6; PA 12/10T/6; PA 11/10T/10I; PA 11/10T/106; PA 12/10T/10I; PA 12/10T/106; polyamides based on a mixture of hexamethylenediamine and 2-methylpentamethylenediamine as diamine component and terephthalic acid as diacid component; polyamides of which the diamine unit is 4,4′-diaminocyclohexylmethane, 3,3′-dimethyl-4,4′-diaminocyclohexylmethane, cyclohexyldiamine or 2,2′,6,6′-tetramethyl-4,4′-methylenebis(cyclohexylamine.
3. The polyamide moulding composition according to any claim 1, wherein the moulding composition is classified as V-0 in accordance with IEC 60695-11-10 (UL 94) for a test specimen wall thickness of 1.6 mm, for a test specimen wall thickness of 3.2 mm, or both for a test specimen wall thickness of 1.6 mm and 3.2 mm.
4. The polyamide moulding composition according to claim 1, wherein the at least one additive is selected from the group consisting of: glass beads, mineral powders, UV stabilizers, heat stabilizers, lubricants and mould-release aids, impact modifiers, dyes and markers, inorganic pigments, organic pigments, IR absorbers, antistatic agents, antiblocking agents, nucleating agents, crystallization accelerators, crystallization retarders, chain-extending additives, conductivity additives, optical brighteners, photochromic additives, crosslinking agents, intumescence agents, foreign polymers and/or mixtures thereof.
5. The polyamide moulding composition according to claim 1, wherein the tensile strain at break, determined in accordance with ISO 527, is more than 3.5%.
6. The polyamide moulding composition according to claim 1, wherein the proportion of glass fibres (B) is from 5 to 55% by weight, based on the total composition of components (A) to (D).
7. The polyamide moulding composition according to claim 1, wherein the proportion of the at least one phosphinic salt and/or diphosphinic salt of component (C) in the entire polyamide moulding composition is from 5 to 22% by weight.
8. The polyamide moulding composition according to claim 1, wherein the proportion of the at least one additive is from 0.001 to 18% by weight.
9. The polyamide moulding composition according to claim 1, wherein the cross section of the glass fibres is circular.
10. The polyamide moulding composition according to claim 1, wherein the GWFI of the moulding compositions, determined in accordance with IEC 60695-2-12, is at least 850° C.
11. The polyamide moulding composition according to claim 1, wherein
component (A) is composed exclusively of
(A1) from 5 to 40% by weight of PA 6,
(A2) from 35 to 55% by weight of PA 66, and wherein the entirety of components (A) to (D) gives 100% by weight
where the entirety of components (A) to (D) gives 100% by weight.
12. A process for the production of a polyamide moulding composition according to claim 1, wherein when the polyamide (A) is charged to an extruder it comprises glass fibres of a length which is greater than the length in the resultant polyamide moulding composition.
13. A moulding which is composed at least in regions of a polyamide moulding composition according to claim 1.
14. The moulding according to claim 13, wherein its wall thickness is more than 1 mm.
15. A method of using glass fibres with an arithmetic average length of from 100 to 220 μm in combination with at least one phosphinic salt and/or one diphosphinic salt for the production of flame-retardant polyamide moulding compositions and/or mouldings, or method of using glass fibres with an arithmetic average length of more than 220 μm in combination with at least one phosphinic salt and/or one diphosphinic salt for the production of flame-retardant polyamide moulding compositions and/or mouldings, where the production process for the polyamide moulding composition/the moulding is adjusted in such a way that the arithmetic average length of the glass fibres in the resultant polyamide moulding composition/moulding is in the range from 100 to 220 μm.
16. The polyamide moulding composition according to claim 1, wherein component (A) involves at least one, or a mixture, of the systems selected from group consisting of: PA 6, PA 66 and mixtures thereof.
17. The polyamide moulding composition according to claim 1, wherein the tensile strain at break, determined in accordance with ISO 527, is more than 4.0%.
18. The polyamide moulding composition according to claim 1, wherein the tensile strain at break, determined in accordance with ISO 527, is more than 5.0%.
19. The polyamide moulding composition according to claim 1, wherein the proportion of glass fibres (B) is from 10 to 50% by weight based on the total composition based on the total composition of components (A) to (D).
20. The polyamide moulding composition according to claim 1, wherein the proportion of glass fibres (B) is from 15 to 40% by weight, based on the total composition based on the total composition of components (A) to (D).
21. The polyamide moulding composition according to claim 1, wherein the proportion of the at least one phosphinic salt and/or diphosphinic salt of component (C) in the entire polyamide moulding composition is from 6 to 23% by weight.
22. The polyamide moulding composition according to claim 1, wherein the proportion of the at least one phosphinic salt and/or diphosphinic salt of component (C) in the entire polyamide moulding composition is from 7 to 21% by weight.
23. The polyamide moulding composition according to claim 1, wherein the proportion of the at least one additive is from 0.01 to 10% by weight.
24. The polyamide moulding composition according to claim 1, wherein the proportion of the at least one additive is from 0.1 to 5% by weight.
25. The polyamide moulding composition according to claim 1, wherein the GWFI of the moulding compositions, determined in accordance with IEC 60695-2-12, is at least 900° C.
26. The polyamide moulding composition according to claim 1, wherein the GWFI of the moulding compositions, determined in accordance with IEC 60695-2-12, is at least 960° C.
27. The polyamide moulding composition according to claim 1, wherein component (A) is composed exclusively of
(A1) from 5 to 15% by weight, of PA 6,
(A2) from 35 to 55% by weight of PA 66,
based in each case on the total composition of components (A) to (D), and wherein the entirety of components (A) to (D) gives 100% by weight.
28. The polyamide moulding composition according to claim 1, wherein the proportion of component (B) present in the polyamide moulding composition is in the range from 15 to 40% by weight, and wherein the arithmetic average length of the glass fibres (B) is in the range from 135 to 200 μm, and wherein the entirety of components (A) to (D) gives 100% by weight.
29. The polyamide moulding composition according to claim 1, wherein the proportion of component (B) present in the polyamide moulding composition is in the range from 25 to 35% by weight, and wherein the arithmetic average length of the glass fibres (B) is in the range from 150 to 200 m, and wherein the entirety of components (A) to (D) gives 100% by weight.
30. The polyamide moulding composition according to claim 1, wherein the proportion of component (C) present is in the range from 5 to 25% by weight, and wherein the entirety of components (A) to (D) gives 100% by weight.
31. The polyamide moulding composition according to claim 1, wherein the proportion of component (D) present in the polyamide moulding composition is in the range from 0.01 to 5% by weight, and wherein the entirety of components (A) to (D) gives 100% by weight.
32. A process for the production of a polyamide moulding composition according to claim 1, wherein when the polyamide (A) is charged to an extruder it already comprises admixtures of components (C) and/or (D), and glass fibres of a length which is greater than the length in the resultant polyamide moulding composition, are added.
33. A process for the production of a polyamide moulding composition according to claim 1, wherein when the polyamide (A) is charged to an extruder glass fibres of a length which is greater than the length in the resultant polyamide moulding composition, where the arithmetic average of the said length is greater than 220 μm or 250 μm, are added, this being achieved in that within the extruder the glass fibres come into contact with at least one kneading and at least one retarding element of the extruder screw.
34. A moulding which is composed at least in regions of a polyamide moulding composition according to claim 1, in the form of a component for the electrical/electronics sector.
35. A moulding which is composed at least in regions of a polyamide moulding composition according to claim 1, in the form of a component for the electrical/electronics sector, namely for parts of circuit boards, of housings, of foils, of lines, of switches, of distributors, of relays, of resistances, of capacitors, of coils, of lamps, of diodes, of LEDs, of transistors, of connectors, of controllers, of storage devices and of sensors, in the form of large-surface-area components, of housing parts for switchgear cabinets and in the form of components of complicated design with sophisticated geometry.
36. The moulding according to claim 13, wherein its wall thickness is more than more than 3 mm.
37. The moulding according to claim 13, wherein its wall thickness is more than 1 mm and where the wall thickness does not exceed 10 mm.
38. A method of using glass fibres with an arithmetic average length of from 100 to 220 μm in combination with at least one phosphinic salt and/or one diphosphinic salt for the production of flame-retardant polyamide moulding compositions and/or mouldings, or method of using glass fibres with an arithmetic average length of more than 220 μm in combination with at least one phosphinic salt and/or one diphosphinic salt for the production of flame-retardant polyamide moulding compositions and/or mouldings, where the production process for the polyamide moulding composition/the moulding is adjusted in such a way that the arithmetic average length of the glass fibres in the resultant polyamide moulding composition/moulding is in the range from 100 to 220 μm, where the polyamide moulding composition/the moulding are classified as V-0 in accordance with IEC 60695-11-10 (UL 94).</t>
  </si>
  <si>
    <t>Ems-patent Ag</t>
  </si>
  <si>
    <t>Process device for producing a nylon salt solution from a crude salt solution enriched in dicarboxylic acid</t>
  </si>
  <si>
    <t>One for production of nylon salt solution and process device, it comprises: a. Weight-loss feeder, comprising hopper, feedstock pipe, and used for conduit, b of pipe connected with hopper and feedstock. The first import vertical type disperser, with the outlet and the pipeline connected with the feedstock, induce the first feedstock stream for the diamine to form the second import and dispersion, and dispersion outlet, c. Storage tank, it at the temperature for 50 ℃ and 60 ℃ between the following storage, wherein said storage tank comprises dispersion and outlet connected to receive again circulation loop, and d the dispersion. One single continuous stirring kettle reactor, the dispersion used for receiving and storing the one part and diamine and the second feedstock stream to produce nylon salt solution.</t>
  </si>
  <si>
    <t>1. The hopper comprises for at least one of external weight measuring sub-system control supplementary step and step of feedstock and is distributed with dicarboxylic acid powder and at least one lower part opening in feedstock of stage period, wherein the at least one lower part opening of the feedstock pipe of upper part, ii. The powder feedstock pipe receiving dicarboxylic acid powder, and by at least one circle of spiral through outlet for sending dicarboxylic acid powder, b. The first import vertical type disperser, with the outlet and the pipeline connected with the feedstock, induce diamine is used for carrying on the first stream to form the second import material and dispersion, and dispersion outlet, c. Low storage tank, it is used for temperature at 50 degrees centigrade and 60 degrees centigrade between storage, wherein said storage tank comprises dispersion and outlet connected to receive again circulation loop, and d the dispersion. One single continuous stirring kettle reactor, the dispersion used for receiving and storing the one part and diamine and the second feedstock stream to produce nylon salt solution.</t>
  </si>
  <si>
    <t>1. The hopper comprises for at least one of external weight measuring sub-system control supplementary step and step of feedstock and is distributed with dicarboxylic acid powder and at least one lower part opening in feedstock of stage period, wherein the at least one lower part opening of the feedstock pipe of upper part, ii. The powder feedstock pipe receiving dicarboxylic acid powder, and by at least one circle of spiral through outlet for sending dicarboxylic acid powder, b. The first import vertical type disperser, with the outlet and the pipeline connected with the feedstock, induce diamine is used for carrying on the first stream to form the second import material and dispersion, and dispersion outlet, c. Low storage tank, it is used for temperature at 50 degrees centigrade and 60 degrees centigrade between storage, wherein said storage tank comprises dispersion and outlet connected to receive again circulation loop, and d the dispersion. One single continuous stirring kettle reactor, the dispersion used for receiving and storing the one part and diamine and the second feedstock stream to produce nylon salt solution.
2. Right according to claim 1 and the process device, wherein, said circulation circuit again includes external ejector of the ejector receiving external dispersion as the guide flow.
3. Right according to claim 1 and the process device, wherein, said circulation circuit again includes one or more one of add, receiving dispersion at downstream side of the one or more of the whole heater.
4. Right according to claim 1 and the process device, wherein, said circulation circuit again includes one of or more of add heater pump.
5. Right according to claim 1 and the process device, wherein, said circulation circuit again and not any analyzer connecting interface for measuring dispersion and storage.
6. Right according to claim 1 and the process device, wherein, said circulation circuit again by one or more of inner part of a jet mixer then discharging to middle storage tank.
7. Right according to claim 6 and the process device, wherein said one or multi-one of internal jet mixer place at the bottom of the storage tank OO. 3 and meter 1. 5 meter between position.
8. Right according to claim 1 and the process device, wherein, the in-line separator includes inner cavity and multiple mixer around the inner cavity of the whole, the more one mixer for using dicarboxylic acid powder and the first feedstock stream and diamine mixture to form dispersion.
9. Right according to claim 8 and the process device, wherein, through multi-stirrer through the whole outlet discharging said dividing.
10. Right according to claim 1 and the process device, wherein, the process device further comprises low valve with the supply container, in supplementary step period, the low valve open and make dicarboxylic acid powder send to hopper. . Right according to claim 10 and the process device, wherein, the process device further comprises transmission system, used for taking dicarboxylic acid powder from supply container sending to hopper.
12. Right according to claim 1 and the process device, wherein, said conduit comprises rotating feeder.
13. Right according to claim 1 and the process device, wherein the feedstock pipe further comprises one or more of the whole gas port, used for taking nitrogen induce dicarboxylic acid powder.
14. Right according to claim 1 and the process device, wherein the feedstock pipe below the angle is 0 degrees and 45 degrees between and in-line disperser.
15. Right according to claim 1 and the process device, wherein, said process further comprises device used for using nylon salt solution from one single continuous stirring kettle reactor directly into the pipe and nylon salt storage tank.</t>
  </si>
  <si>
    <t>Invista Technology Company</t>
  </si>
  <si>
    <t>A process device for producing a nylon salt solution, This application is directed to a process device comprising a loss-in-weight feeder and vessel comprising one or more disperser heads</t>
  </si>
  <si>
    <t>The utility model claims a new production process device used for the nylon salt solution, including weight-loss feeder and container, the container comprises one or more number of dispersing head. Said process device further comprises the first circulation loop again, and feedstock pipe is connected with outlet of the first import and induce diamine is used for the first material to form the second import for the dispersion, the first circulation loop comprises direct mixer again and liquid level control valve, used for using at the temperature 50 ℃ to 60 ℃ store the following dispersion of container, it comprises liquid level control valve and is connected with the second circulation loop again, and receiving container from the dispersion and continuous stirring kettle reactor, used for dispersion storing of the receiving part and one diamine and the second feed stream to produce nylon salt solution.</t>
  </si>
  <si>
    <t>1. The hopper comprises for at least one of external weight measuring sub-system control supplementary step and step of feedstock, and is distributed with dicarboxylic acid powder and at least one lower part opening in feedstock of stage period, wherein the at least one lower part opening of the feedstock pipe of upper part, ii. The powder feedstock pipe receiving dicarboxylic acid powder, and by at least one circle of spiral through outlet for sending dicarboxylic acid powder, b. Container, comprising one or more of the whole dispersing head, the first circulation loop again, the participant feedstock pipe connected with outlet of the first import and induce diamine is used for carrying on the first material to form the second import dispersion and, wherein said first circulation circuit again includes vertical type mixer and liquid level control valve, c. Storage tank, used for the low temperature at 50 degrees centigrade and 60 degrees centigrade for between storage, wherein said storage tank comprises and liquid level control valve connected with the preparing again the second circulation loop, and from and receiving container; and d. One single continuous stirring kettle reactor, used for dispersion storing of the receiving part and one diamine and the second feed stream for raw producing nylon salt solution.</t>
  </si>
  <si>
    <t>1. The hopper comprises for at least one of external weight measuring sub-system control supplementary step and step of feedstock, and is distributed with dicarboxylic acid powder and at least one lower part opening in feedstock of stage period, wherein the at least one lower part opening of the feedstock pipe of upper part, ii. The powder feedstock pipe receiving dicarboxylic acid powder, and by at least one circle of spiral through outlet for sending dicarboxylic acid powder, b. Container, comprising one or more of the whole dispersing head, the first circulation loop again, the participant feedstock pipe connected with outlet of the first import and induce diamine is used for carrying on the first material to form the second import dispersion and, wherein said first circulation circuit again includes vertical type mixer and liquid level control valve, c. Storage tank, used for the low temperature at 50 degrees centigrade and 60 degrees centigrade for between storage, wherein said storage tank comprises and liquid level control valve connected with the preparing again the second circulation loop, and from and receiving container; and d. One single continuous stirring kettle reactor, used for dispersion storing of the receiving part and one diamine and the second feed stream for raw producing nylon salt solution.
2. Right according to claim 1 and the process device, wherein, the first circulation loop comprises again in in-line mixer downstream of one or more of the whole heater.
3. Right according to claim 1 and the process device, wherein, said first circulation circuit again includes one or more of the whole pump.
4. Right according to claim 1 and the process device, wherein, said circulation circuit again and not any analyzer connecting interface for detecting dispersion.
5. Right according to claim 1 and the process device, wherein, the second circulation loop includes receiving again as dispersion of guide flow and outside ejector.
6. Right according to claim 1 and the process device, wherein said second circulation circuit again includes one or more of the whole heater, receiving dispersion at downstream side of one or more of the whole heater.
7. Right according to claim 1 and the process device, wherein said second circulation circuit again includes one or more of the whole heater pump.
8. Right according to claim 1 and the process device, wherein, the second circulation loop again and not any analytical mchine connected for measuring dispersion and storage.
9. Right according to claim 1 and the process device, wherein, the second circulation loop again by one or more of the whole internal jet mixer discharging to middle tank.
10. Right according to claim 1 and the process device, wherein the one or more of the whole dispersing head and shaft connected with, the axis for the one or more of the whole dispersing head in container in the place below liquid level. . Right according to claim 1 and the process device, wherein, the in-line mixer includes two multi-machine parallel platform, the machine platform is selected from of stator, an impeller, a blade and the group composed of the group.
12. Right according to claim 1 and the process device, wherein, the process device further comprises low valve with the supply container, the low valve open and dicarboxylic acid powder for transfer to hopper in supplementary step period.
13. Right according to claim 12 and the process device, wherein, said process further comprises device used for using dicarboxylic acid powder from supply container transporting to conveyor belt system of hopper.
14. Right according to claim 1 and the process device, wherein said feedstock further comprises pipeline for nitrogen gas will induce dicarboxylic acid powder is one or more of individual gas port.
15. Right according to claim 1 and the process device, wherein the feedstock pipe and below the first container for is 0 degrees and the angle between 45 degrees.</t>
  </si>
  <si>
    <t>Automated agitated autoclave with reduced foaming, has heating component controlled by heating module and autoclave vent controlled by venting module</t>
  </si>
  <si>
    <t>One of reducing foaming of automatic stirring high pressure kettle, comprising heating mode by controlling the heating component, emptying module by controlling the high pressure kettle ventilating port, stirrer and stirrer by controlling the module. When the discharging mould can pass from high pressure kettle and emptying pressure for at least part of the second control period, in heating mode to increase temperature of heating element, high pressure in kettle maintain relative height and pressure. Wherein at least a portion of the second period is period, mode stirrer may take from stirrer stirring setting modification for non stirring set.</t>
  </si>
  <si>
    <t>1. One of automatic stirring high pressure kettle, comprising: high pressure processing container, and the container and relevant heating mode and connected by heating mode and controlling the heating component, and the container and relevant and emptying module connected with and emptying module by controlling the high pressure kettle ventilating port, and stirrer set in said container and control by stirrer in the module, the heating module with increase temperature of heating module, the discharging module by high pressure kettle from exhaust pressure to maintain high pressure in kettle is relative high pressure for at least part of the second control period, and wherein at least a portion of the period of the second period, the stirrer mode stirrer for stirring from setting modification for non stirring set.</t>
  </si>
  <si>
    <t>1. One of automatic stirring high pressure kettle, comprising: high pressure processing container, and the container and relevant heating mode and connected by heating mode and controlling the heating component, and the container and relevant and emptying module connected with and emptying module by controlling the high pressure kettle ventilating port, and stirrer set in said container and control by stirrer in the module, the heating module with increase temperature of heating module, the discharging module by high pressure kettle from exhaust pressure to maintain high pressure in kettle is relative high pressure for at least part of the second control period, and wherein at least a portion of the period of the second period, the stirrer mode stirrer for stirring from setting modification for non stirring set.
2. Right according to claim 1 said the automatic stirring high pressure kettle, wherein the stirrer is set with mode and in the second period the whole period for stirrer modification for non stirring set.
3. Right according to claim 2 said the automatic stirring high pressure kettle, wherein the stirring set comprises non complete stop stop stirrer to ORPM.
4. Right according to claim 1 said the automatic stirring high pressure kettle, wherein the stirrer is set with mode and start portion in the second week period period and stirrer stop of movement, but not stop stirrer at tail part period of the second period and convey.
5. Right according to claim 1 said the automatic stirring high pressure kettle, wherein by using pressure rise until in the second period and realize the relative high pressure is defined for the first period, the stirrer is set with mould and begin at the end part of the first circle and the second circle part period stop stirrer and movement, but not at the end part period of start part of the first period and the second period for stop movement of stirrer.
6. Right according to claim 1 said the automatic stirring high pressure kettle, wherein the time is set with stirrer and mould in high pressure kettle generating, in at least a part of period in the second period and stirrer stop its movement.
7. Right according to claim 1 said the automatic stirring high pressure kettle, wherein the stirrer is spiral type stirrer, equipped with stirrer and mould to make the spiral type stirrer not rotate in one part period the second period is the period in the second week and then the other part period and about 70 to 90RPM circle.
8. Right according to claim 1 said the automatic stirring high pressure kettle, wherein the emptying module construction is for the internal autoclave pressure maintain at 16 to 20 bar in the second period the whole period.
9. Right according to claim 1 said the automatic stirring high pressure kettle, wherein the stirrer is set with mode in the second period to period stop stirrer about 30 second to about 7 minutes.
10. Right according to claim 1 said the automatic stirring high pressure kettle, wherein the automatic stirring high pressure kettle further comprises the container and the relevant pressure module, used for in the first circle period increasing stirring high pressure kettle in the pressure to finish relative high pressure, and in the second period for period, at least part of emptying by stirring high pressure kettle for maintain relative high pressure.
11. Right according to claim 10 said the automatic stirring high pressure kettle, wherein the pressure module is set with to make whole of the second circle period of pressure maintain at 16 to 20 bar.</t>
  </si>
  <si>
    <t>Nitrogen blow detection apparatus for detecting a nitrogen blow event associated with a polymer production process and nitrogen blow arresting apparatus for arresting a nitrogen blow occurring during a polymer production process</t>
  </si>
  <si>
    <t>This new utility model claims of a kind of used for detection and one polymer production related and nitrogen blowing the nitrogen blowing event detecting device, it includes the microphone, the arrangement for detecting nitrogen through for extrusion of molten polymer and then generating the voice message module, switch module, and wherein the microphone power coupling, and configuration is from the microphone receiving voice message and the voice message will change into electric signal, and logic controller, and wherein said switch mode power coupling, and arranged as to at least every 0.1 second 1 time of some frequency for said electric signal aiming at nitrogen blowing event for evaluation. This new utility model also claims one kind of nitrogen blowing for preventing device of nitrogen blowing event to prevent polymer production process period and show.</t>
  </si>
  <si>
    <t>1. One of nitrogen blowing detection device, used for detecting and the polymer production process of nitrogen blowing related event, wherein said nitrogen blowing the detecting device comprises the microphone, the arrangement for detecting nitrogen through for extrusion of molten polymer and then generating the voice message module, switch module, and wherein the microphone power coupling, and configuration is from the microphone receiving voice message and the voice message will change into electric signal, and logic controller, and wherein said switch mode power coupling, and arranged as to at least every 0. 1 second 1 time of some frequency to electric signal of the aiming at nitrogen blowing event for evaluation.</t>
  </si>
  <si>
    <t>1. One of nitrogen blowing detection device, used for detecting and the polymer production process of nitrogen blowing related event, wherein said nitrogen blowing the detecting device comprises the microphone, the arrangement for detecting nitrogen through for extrusion of molten polymer and then generating the voice message module, switch module, and wherein the microphone power coupling, and configuration is from the microphone receiving voice message and the voice message will change into electric signal, and logic controller, and wherein said switch mode power coupling, and arranged as to at least every 0. 1 second 1 time of some frequency to electric signal of the aiming at nitrogen blowing event for evaluation.
2. Right according to claim 1 the nitrogen blowing and detecting device, wherein, said conversion module further comprises amplifier, and wherein the microphone power coupling, and configuration is from the microphone receiving voice information and using the voice information from the high impedance value change to low impedance value, and level monitor, and wherein the amplifier coupling, and configuration is from the preamplifier receiving voice information, and any filter stand for nitrogen by the frequency in the frequency range outside the module.
3. Right according to claim 2 the nitrogen blowing and detecting device, wherein, the level monitor further configuration is to use data are square detector linearization the signal.
4. Right according to claim 3 the nitrogen blowing and detecting device, wherein, the level monitor further configuration for the signal line by using standardization to 4-20mA standard of signal.
5. Right according to claim 1 the nitrogen blowing and detecting device, wherein, the microphone is sensitive and direction.
6. Right according to claim 5 the nitrogen blowing and detecting device, wherein, the device also comprises the microphone and the coupling shell, said shell set with open mouth to the microphone to enhance directional reception of voice.
7. Right according to claim 6 the nitrogen blowing and detecting device, wherein, the shell generally is tube type, the microphone and leave standing in the tube shell in.
8. Right according to claim 6 the nitrogen blowing and detecting device, wherein, the shell is insulated, and further restrain except way to configure as allow voice entering into the opening of shell and receiving outside voice and voice.
9. Right according to claim 6 the nitrogen blowing and detecting device, wherein, the said shell towards the opening pattern.
10. Right according to claim 5 the nitrogen blowing and detecting device, wherein, the capacitance value the microphone function detecting reception of voice information as the change of the capacitor.
11. Right according to claim 5 the nitrogen blowing and detecting device, wherein, the microphone is grounded on one side of wiring between the microphone and the controller, and reducing error of positive signal and generating.
12. Right according to claim 1 the nitrogen blowing and detecting device, wherein, the polymer is nylon 6, 6 polymer.
13. -a kind of nitrogen blowing preventing device, used for preventing the polymer production process period show the nitrogen blowing event, wherein in, the nitrogen blowing preventing device comprises: according to right claim 1 said is assembled and arranged as the component set, wherein said logic controller power coupled to the nitrogen through the autoclave extrusion valve, and when arranged for detecting when to indicate nitrogen blowing and generating electric signal automatically give out the signal of high autoclave extrusion valve.
14. According to claim claim 13 of the nitrogen blowing preventing device, wherein, said device further comprises motor device, it is suitable for the logic controller from receiving signal, on and from the logic controller to receive when the autoclave extrusion valve and single closed autoclave extrusion valve.
15. According to claim claim 13 of the nitrogen blowing preventing device, wherein, said polymer is nylon polymer.
16. According to claim claim 15 of the nitrogen blowing preventing device, wherein, said nylon polymer is nylon 6, 6 polymer.</t>
  </si>
  <si>
    <t>Apparatus for batch production of polyamide polymer</t>
  </si>
  <si>
    <t>This new utility model claims of additive injector produce polyamide polymer using the device. In one specific implement method of the whole, supply of batch production polyamide polymer and device. The device can include for producing polyamide salt composition but arranged the salt washing container and for reducing water content of the polyamide salt composition for producing polymer and polyamide salt composition can then set up the evaporator. The device can further comprises the first high pressure kettle and the second autoclave, the autoclave can operate the first ground is connected with the evaporator, to make the first part can the polymer is polyamide salt composition from the evaporator can transmit to the autoclave in the first, the second may operation of high pressure kettle is connected with an evaporator, and make the second part can the polymer is polyamide salt composition from the evaporator can transmit to the second autoclave in. The first additive injector is and the first high pressure kettle, and is equipped for using to the first additive injection in high pressure kettle.</t>
  </si>
  <si>
    <t>1. One batch production of polyamide polymer and device, comprising: for producing polyamide salt composition but arranged the salt washing container, for reducing the polyamide salt composition and water content to produce polymer and polyamide salt composition may then configure the evaporation device, the first autoclave, the autoclave can operate the first ground is connected with the evaporator, to make the first part can the polymer is polyamide salt composition from the evaporator can transmit to the autoclave in the first, the second autoclave, the autoclave can operate the second ground is connected with the evaporator, and make the second part can the poly to the polyamide salt composition from the evaporator can transmit to the second autoclave of the first additive, and wherein the first high pressure kettle, and is arranged to make additive injection in to the first high pressure kettle.</t>
  </si>
  <si>
    <t>1. One batch production of polyamide polymer and device, comprising: for producing polyamide salt composition but arranged the salt washing container, for reducing the polyamide salt composition and water content to produce polymer and polyamide salt composition may then configure the evaporation device, the first autoclave, the autoclave can operate the first ground is connected with the evaporator, to make the first part can the polymer is polyamide salt composition from the evaporator can transmit to the autoclave in the first, the second autoclave, the autoclave can operate the second ground is connected with the evaporator, and make the second part can the poly to the polyamide salt composition from the evaporator can transmit to the second autoclave of the first additive, and wherein the first high pressure kettle, and is arranged to make additive injection in to the first high pressure kettle.
2. Right according to claim 1 said the device, further comprises the same the second autoclave is associated and is arranged to make the additive to the second additive injection of the second injector and high pressure kettle.
3. Right according to claim 2 said the device, wherein the first injector is additive to the first high pressure kettle and injecting the first additive and the second additive injector adapted to the second high pressure kettle and injecting the first addition agent, wherein the first additive is different the second additive.
4. Right according to claim 2 said the device, wherein the first injector is additive to the first high pressure kettle and injecting the first additive and the second additive injector adapted to the second high pressure kettle and injecting the first addition agent, wherein the first additive and the second additive is the same, the concentration time but the first additive and the second additive injection different.
5. Right according to claim 2 said the device, wherein the first additive injector and the second addition of agent injector is one of or two of comprising supplementing the additive injector.
6. Right according to claim 2 said the device, wherein the first of said high pressure kettle and the second high pressure kettle is one or two of two is stirring type autoclave.
7. Right according to claim 2 said the device, wherein each of the first high pressure kettle and the second high pressure kettle and comprises one or two of more than two of the phase relevance and the injector.
8. Right according to claim 2 said the device, wherein, configure the first additive and the second addition agent injector and injector respectively injecting one kind of single is additive to the first autoclave and the autoclave in the second.
9. Right according to claim 2 said the device, wherein the first additive injector and equipped in the second addition agent injector is one of or two of and separately ground into a kind of multi-adding agent to said first and said second autoclave in high pressure kettle.
10. Right according to claim 1 said the device, wherein, further comprises the third high pressure kettle, it can operate of connecting joint in the evaporator, so as to make the third part can the polymer and polyamide polymer composition from the evaporator and sending to the high pressure kettle in the third.
11. Right according to claim 10 said the device, wherein the second in the high pressure kettle and the third high pressure kettle is one of or two of comprising additive injector.
12. Right according to claim 1 said the device, wherein the device is arranged to produce nylon 6, 6.
13. Right according to claim 1 said the device, wherein the salt washing container is equipped with receiving adipic acid and six methylene diamine.
14. Right according to claim 1 said the device, wherein the first injector is equipped with additive to the one high pressure kettle and injecting at least one is selected from the following group of the additive acetic acid copper, de-foaming agent, catalyst, antioxidant stabilizer, antibiosis agent, fluorescent whitening agent, acid dye can dyeable polymer, acid dye, alkaline dye, the metallized dye or their mixing object.
15. Right according to claim 1 said the device, wherein the first additive injector is equipped with Ti02.
16. Right according to claim 1 said the device, wherein the first additive injector is arranged for injecting ethylene acid copper.
17. Right according to claim 1 said the device, wherein the first injector is equipped with additive into the additive of two or of more than two.
18. Right according to claim 1 said the device, wherein, further comprising the second injector and the first phase relevance of high pressure kettle.
19. Right according to claim 1 said the device, wherein the first injector is equipped with additive to the first autoclave and direct injection.
20. Right according to claim 1 said the device, wherein the first injector is equipped with additive to import pipeline and the first high pressure kettle of relevance of each of injection additive.
21. Right according to claim 1 said the device, wherein further comprising is arranged to control said first addition agent injector and additive injector module.
22. Right according to claim 2 said the device, wherein further comprising is arranged to control said first addition agent injector and said second injector additive and additive injector module.</t>
  </si>
  <si>
    <t>Additive injection apparatus for incorporating additive into a polymer utilizing a polymerization reactor</t>
  </si>
  <si>
    <t>The utility model claims an additive injection device for producing a polymer product, wherein the polymer reactor fluid carrying polymer with the primary manifold. at least one secondary manifold fluid manifold and comprises the primary additive injection line. said device is selected from a continuous polymerization reactor produce the kinds of polymer product.</t>
  </si>
  <si>
    <t>1. an additive injection device for producing multiple polymer products, said device comprising: a) a primary manifold for providing liquid polymer from the polymerization reactor to polymer solidification to produce a first polymer the finished product, wherein the primary manifold comprising a first primary manifold valve and second primary manifold valves, both upstream of the solidifier, polymer b) and a first additive in the first primary manifold valve connection of the injection device, and c) a second additive injection device is joint with the second primary manifold valve; wherein the first additive injection device and the second additive injection device each carry a portion of the liquid polymer, and comprising: i) a secondary manifold, ii) one or more additive into the pipeline so as to the secondary manifold portion of liquid polymer into additive, iii) one or more additive injection valve to the secondary manifold connected to one or a plurality of additive injection line; and iv) located downstream of the polymer solidifying device. to produce a polymer product, and wherein the first primary manifold valve, second primary manifold valve or one or more additive into one valve, at least comprising a shunt valve.</t>
  </si>
  <si>
    <t>1. an additive injection device for producing multiple polymer products, said device comprising: a) a primary manifold for providing liquid polymer from the polymerization reactor to polymer solidification to produce a first polymer the finished product, wherein the primary manifold comprising a first primary manifold valve and second primary manifold valves, both upstream of the solidifier, polymer b) and a first additive in the first primary manifold valve connection of the injection device, and c) a second additive injection device is joint with the second primary manifold valve; wherein the first additive injection device and the second additive injection device each carry a portion of the liquid polymer, and comprising: i) a secondary manifold, ii) one or more additive into the pipeline so as to the secondary manifold portion of liquid polymer into additive, iii) one or more additive injection valve to the secondary manifold connected to one or a plurality of additive injection line; and iv) located downstream of the polymer solidifying device. to produce a polymer product, and wherein the first primary manifold valve, second primary manifold valve or one or more additive into one valve, at least comprising a shunt valve.
2. The injection device according to claim 1, wherein substantially the entirety of the first and second primary manifold valve and each additive injection all part of the valve are composed of stainless steel.
3. The injection device according to claim 1, wherein the first and second primary manifold valve and additive injection valve is anti-blocking injection valve.
4. The injection device according to claim 1, wherein the first and second primary manifold valve and additive injection valve is a cross rod valve, a two-way valve, three-way valve, shunt valve, or a combination thereof.
5. The injection device according to claim 1, wherein, said secondary manifold comprises a the first or second primary manifold valve and the additive injection valve between the pump.
6. The injection device according to claim 1, wherein each of said one or more additive injection line comprises a pressure controller, when each additive injection valve is opened, so that the said one or more additive injection line is pressurized to a higher pressure than the secondary manifold.
7. The injection device according to claim 1, wherein each of said one or more additive injection line comprises an additive pump.
8. The injection device according to claim 1, wherein each of the one or more of the additive injection line includes temperature controller, so that the temperature of the additive is maintained substantially liquid polymer in the secondary manifold temperature.
9. The injection device according to claim 1, wherein each of the one or more of the additive injection line includes an additive storage tank.
10. The injection device according to claim 1, wherein the one or more additive injection line comprises a static mixer.
11. The injection device according to claim 1, wherein said device comprises at least one temperature control device so that the primary and the secondary manifolds in liquid polymer temperature is maintained between 265 degrees centigrade to 300 degrees centigrade.
12. The injection device according to claim 1, wherein the diameter of the section of the primary manifold than the secondary manifold section diameter.
13. The injection device according to claim 1, wherein, the aforementioned primary branch pipe comprising a pressure controller to make the pressure in the aforementioned primary branch pipe maintain MPa to 31MPa between, and the secondary manifold comprises a pressure controller, so that the pressure in the secondary manifold is maintained between a MPa to 28MPa.
14. The injection device according to claim 1, wherein said device comprises three to ten additive injection device.
15. The injection device according to claim 1, wherein the secondary manifold in at least one of the additive injection device comprises two additive injection line.</t>
  </si>
  <si>
    <t>Finisher agitator and finisher assembly having a spiral ribbon which includes an exterior edge that wipes a polymer fluid from an inner vessel</t>
  </si>
  <si>
    <t>after the polycondensation component provides the application after condensation kettle stirrer and a condensation kettle stirrer. after the polycondensation component comprises a spiral with after-condensation kettle stirrer. the spiral with comprising an outer edge, said outer edge of the polymer fluid from the inner container wall of the assembly of the subsequent polycondensation vessel. one or more mixed column along the spiral with joint. one or more of stirring ring and the spiral with or the one or more mixing in the column connection. the outer edge is closely adjacent to the inner container wall of the spiral with comparing the agitator ring and the one or more columns from the container wall in the recess. when the stirrer to rotate. The stirrer and the mixed column from the in the container wall of the recess, the one or more mixed column and the stirrer mixing the polymer fluid, without disturbing the gel of the in wall of the container or the mixing column.</t>
  </si>
  <si>
    <t>1. polycondensation component after a condensation kettle stirrer, the subsequent polycondensation device assembly comprises a subsequent polycondensation vessel, the subsequent polycondensation container comprises the container with an outlet hole of the base of the inner container wall; in the vessel wall is tapered towards the outlet apertures and the in container comprises the inner container wall adjacent the wiping area and mixed area away from the in the container wall, and a posterior condensation kettle stirrer, the subsequent polycondensation stirrer configured to connected with the screw rod of the screw rod pump, the subsequent polycondensation stirrer can relatively rotate to the subsequent polycondensation vessel, the post-condensation kettle stirrer comprises screw with the screw with hole from the outlet near and along the in the container wall, the spiral with comprises the container wall in closely adjacent and outer edge of in the wiping area, and the spiral with configured to wipe along the the polymer fluid in the container wall in the wiping area, one or more mixed column, the one or more mixed column and the screw with connection. the one or more mixed column extending from near the outlet hole and along the spiral with and stirrer, the stirrer and the spiral with or the one or more mixed column in one or more connections connection, and the one or more mixed column and the stirrer one or more configuration in the container wall with interval and in the mixing zone, the agitator ring or the one or more of the mixing column is the mixing zone the polymer fluid away from the in wall of the container in mixing.</t>
  </si>
  <si>
    <t>1. polycondensation component after a condensation kettle stirrer, the subsequent polycondensation device assembly comprises a subsequent polycondensation vessel, the subsequent polycondensation container comprises the container with an outlet hole of the base of the inner container wall; in the vessel wall is tapered towards the outlet apertures and the in container comprises the inner container wall adjacent the wiping area and mixed area away from the in the container wall, and a posterior condensation kettle stirrer, the subsequent polycondensation stirrer configured to connected with the screw rod of the screw rod pump, the subsequent polycondensation stirrer can relatively rotate to the subsequent polycondensation vessel, the post-condensation kettle stirrer comprises screw with the screw with hole from the outlet near and along the in the container wall, the spiral with comprises the container wall in closely adjacent and outer edge of in the wiping area, and the spiral with configured to wipe along the the polymer fluid in the container wall in the wiping area, one or more mixed column, the one or more mixed column and the screw with connection. the one or more mixed column extending from near the outlet hole and along the spiral with and stirrer, the stirrer and the spiral with or the one or more mixed column in one or more connections connection, and the one or more mixed column and the stirrer one or more configuration in the container wall with interval and in the mixing zone, the agitator ring or the one or more of the mixing column is the mixing zone the polymer fluid away from the in wall of the container in mixing.
2. The subsequent polycondensation device assembly according to claim 1, wherein in the mixing region, from the one or more mixing column or the agitator ring turbulent configuration to the polymer fluid mixing.
3. The subsequent polycondensation device assembly according to claim 1, wherein the one or more configurations of the agitator ring and said one or more mixed column interval of the in wall of the container, the agitator ring or the one or more mixed column in the polymer fluid mixing in the mixing zone without disturbance along the in wall of the container or in the gel of the mixing column.
4. The subsequent polycondensation device assembly according to claim 1, wherein the inner edge of the spiral with inwards extends to the mixing zone, and said one or more mixed column and the screw with connection to the inner edge of the spiral with adjacent.
5. The subsequent polycondensation device assembly according to claim 4, wherein the spiral with between the outer edge and the in edge has 5. width of between 8 cm to 20 cm, and said one or more mixed column from the in container wall is at least 5. 8 cm
6. The subsequent polycondensation device assembly according to claim 1, wherein the condensation kettle stirrer comprises one or more baffles having through holes, said one or more baffles connected with the one or more mixed column, the one or more baffles to the spiral with adjacent.
7. The subsequent polycondensation device assembly according to claim 6, wherein the one or more baffle comprises an upper baffle plate and a lower baffle plate, the lower baffle plate is inserted between the upper baffle plate and the screw with the upper baffle configured to flow the polymer body on the first direction directed toward the exit hole, and the lower baffle plate is configured to divide said polymer fluid on the first direction directed away from the outlet hole.
8. The subsequent polycondensation device assembly according to claim 1, wherein the agitator ring comprises the ring along the outer edge of one or more mixed.
9. one or more of the tail side according to the subsequent polycondensation device assembly according to claim 8, one or more adjacent one or more gaps wherein the agitator ring comprises a ridge in the mixing, when the subsequent polycondensation stirrer is rotated in a first direction, the one or more gaps in the ridges of the mixing.
10. The subsequent polycondensation device assembly according to claim 1, the subsequent polycondensation device assembly comprises a screw pump, the screw pump comprises a screw extending through said outlet hole, and the subsequent polycondensation agitator and the screw connection and can be adjusted according to the rotation of the screw rod to rotate.
11. The subsequent polycondensation device assembly according to claim 1, wherein the condensation kettle stirrer comprises connected with the screw rod of the lifting support, said lifting support in the subsequent polycondensation container after the condensation kettle stirrer is improved.
12. The subsequent polycondensation device assembly according to claim 11, wherein according to the lifting of the lifting support the one or more mixed column and the stirrer are in container wall with interval.
13. The subsequent polycondensation device assembly according to claim 1, wherein the scraper extending from the agitator ring to the in the container wall, and the scraper is configured in the cleaning area along the wall wiping polymer fluid in container.
14. A post-condensation kettle stirrer, the post-condensation kettle stirrer comprises screw with the screw with bottom extending from spiral to spiral tip, the screw with the screw bottom of the the spiral tail end is increased, the spiral with comprising an outer edge, which is configured when installed in the subsequent polycondensation vessel the polymer fluid from the subsequent polycondensation inner container wall of the container; one or more mixed column, the one or more mixed column with joint along the spiral from said screw toward the spiral tail end near the bottom. said one or more mixing column is configured to mix the polymer fluid, and a stirrer, the stirrer and the spiral with or the one or more mixed column in one or more connecting, wherein the agitator ring when mounted in the subsequent polycondensation vessel, relative to the outer edge of the spiral with closely adjacent to the inner container wall agitator ring from the container wall in the concave, and concave to the inner container wall.
15. The post-condensation kettle stirrer according to claim 14, wherein the condensation kettle stirrer comprises the spiral near the bottom of lifting support, said lifting support lifting the subsequent polycondensation stirrer in the subsequent polycondensation vessel when mounted.
16. The post-condensation kettle stirrer according to claim 15, wherein the provided by the lifting support lifting the agitator ring from the container wall in the recess.
17. The post-condensation kettle stirrer according to claim 16, wherein the provided support by the lifting of the lifting, the one or more mixed column from container wall in the recess, and the one or more indentations mixed column and the in container wall isolation.
18. The post-condensation kettle stirrer according to claim 14, wherein the post-condensation kettle stirrer configured for the subsequent polycondensation container in rotation. and The beater ring from when mounted in the container wall of the recess and the one or more mixing post from the recess of the in the container wall, when rotating the one or more mixed column and the agitator ring configured to couple the polymer fluid mixture and not disturbed along the in the container wall or the gel of the mixing column.
19. The post-condensation kettle stirrer according to claim 14, wherein the condensation kettle stirrer comprises one or more baffle plate with a through hole, the one or more baffle ring with the stirrer or the one or more mixed column in one or more connection.
20. The post-condensation kettle stirrer according to claim 19, wherein the one or more baffle comprises an upper baffle plate and a lower baffle plate, the lower baffle plate is inserted between the upper baffle plate and the spiral with the upper baffle configured to, when rotated in a first direction, the polymer fluid directed downwardly, and the lower baffle is set when it is rotated in a first direction, the polymer fluid directed upwardly.
21. The post-condensation kettle stirrer according to claim 14, wherein the agitator ring comprises the ring along the outer edge of one or more mixed ridge.
22. one or more of the tail side according to the post-condensation kettle stirrer according to claim 21, wherein the agitator ring comprises ridges with the mixing of one or more adjacent one or more gaps, the one or more gaps in the ridges of the mixing.
23. The post-condensation kettle stirrer according to claim 14, wherein a scraper extending from the agitator ring, when installed in the subsequent polycondensation in the container when the scraper to the in the container wall, and the scraper is configured to wipe the polymer fluid along the inner container wall.</t>
  </si>
  <si>
    <t>Invista Tech Sarl</t>
  </si>
  <si>
    <t>Agitated autoclave useful for preparing a polyamide polymer, comprises an autoclave vessel adapted to receive and polymerize a polyamide salt composition to form a polyamide polymer, an agitator, and a mechanical seal</t>
  </si>
  <si>
    <t>A stirring high pressure kettle can comprises a high pressure kettle container, stirrer, and the mechanical seal. the high pressure autoclave container may be adapted to contain the composition and polymerization of polyamide salt, to form a polyamide polymer. the stirrer comprises a shaft, a spiral drill part and driving part. the mechanical sealing piece can be a high pressure kettle container wall high pressure kettle at or adjacent to the container wall around the axis to form a pressure boundary. the mechanical sealing piece comprises a sealing water for pressurizing the pressurized water chamber, and maintained at a greater sealing pressure container pressure of the high pressure kettle in the container. pressurizing the sealed water cavity may have a calcium content of less than 3 ppm and less than 0.3 ppm iron content.</t>
  </si>
  <si>
    <t>1. A stirring high pressure kettle, comprising a high pressure kettle container adapted to contain a polyamide salt composition and polymerizing the polyamide salt composition, to form a polyamide polymer, a stirrer, comprising a shaft for mixing auger portion of the polyamide salt composition in the high pressure kettle container; and the shaft is set outside of the high pressure kettle container and connected with the stirrer drive mechanism engages the driving part; and the mechanical sealing piece on the wall of the high pressure kettle container into the position of the high pressure kettle or the position adjacent to the position on the wall of the high pressure kettle container around the shaft to form a pressure boundary. wherein said mechanical sealing piece comprises a sealing water is pressurized by the pressurized water cavity such that the sealing water in contact with the shaft and the wall, and maintained at a greater sealing pressure of the container pressure of the high pressure kettle in a vessel, wherein the sealing water in the pressurized water chamber has a calcium content of less than 3 ppm and less than 0.3 ppm iron content, further comprising instructions operable to form around the cooling water chamber of the cooling jacket of the shaft, but the cooling water cavity does not contact with the shaft.</t>
  </si>
  <si>
    <t>1. A stirring high pressure kettle, comprising a high pressure kettle container adapted to contain a polyamide salt composition and polymerizing the polyamide salt composition, to form a polyamide polymer, a stirrer, comprising a shaft for mixing auger portion of the polyamide salt composition in the high pressure kettle container; and the shaft is set outside of the high pressure kettle container and connected with the stirrer drive mechanism engages the driving part; and the mechanical sealing piece on the wall of the high pressure kettle container into the position of the high pressure kettle or the position adjacent to the position on the wall of the high pressure kettle container around the shaft to form a pressure boundary. wherein said mechanical sealing piece comprises a sealing water is pressurized by the pressurized water cavity such that the sealing water in contact with the shaft and the wall, and maintained at a greater sealing pressure of the container pressure of the high pressure kettle in a vessel, wherein the sealing water in the pressurized water chamber has a calcium content of less than 3 ppm and less than 0.3 ppm iron content, further comprising instructions operable to form around the cooling water chamber of the cooling jacket of the shaft, but the cooling water cavity does not contact with the shaft.
2. The stirring high pressure kettle according to claim 1, wherein the cooling water cavity comprises circulating the cooling water of the cooling water cavity.
3. The stirring high pressure kettle according to claim 2, wherein, said cooling water is de-ionized water.
4. The stirring high pressure kettle according to claim 1, wherein said sealing water has a calcium content of less than 1 ppm.
5. The stirring high pressure kettle according to claim 1, wherein the sealing water has less than 0.1 ppm iron content.
6. The stirring high pressure kettle according to claim 1, wherein the sealing water provides lubrication to the shaft when the shaft rotates.
7. The stirring high pressure kettle according to claim 1, wherein the pressurized water chamber is adapted to allow the pressurized water cavity used in the batch polymerization process of sealing water less than 20% by weight into the container.
8. The stirring high pressure kettle according to claim 1, wherein, the container pressure in polymerization period rises to the container pressure range from 16 to 20Bar level, and the pressurized water cavity is at least kept on in the period in the period of high level of at least 5%.
9. The stirring high pressure kettle according to claim 1, wherein, during period 1-4 the mass of the polyamide polymer, preparation of the pressurized water chamber is kept at a pressure greater than the pressure of the high pressure kettle container internal pressure.
10. The stirring high pressure kettle according to claim 1, wherein the agitator is an auger drill stirrer, which is suitable for holding the pressurized water cavity under the pressure larger than the container pressure while rotating in the range of about 70 to 90RPM.
11. The stirring high pressure kettle according to claim 1, wherein the polyamide polymer comprises a sensitive to calcium carbonate in water to usually existing phosphorus catalyst, and said sealing water substantially remove calcium carbonate.
12. The stirring high pressure kettle according to claim 1, wherein the polyamide polymer to crosslink in the presence of iron.
13. The stirring high pressure kettle according to claim 1, wherein the composition of the polyamide salt is nylon 6, 6.
14. An automatic stirring high pressure kettle, comprising: The stirring high pressure kettle according to claim 1, and a process controller, comprising: a device for controlling the pressure in the high pressure kettle in the container, a pressure module for controlling the stirring module for control the stirrer and sealing module for sealing the water pressure of the pressurized water cavity.
15. The method according to claim 14 said automatic stirring high pressure kettle, wherein the pressure module by operating one or more heating component, inlet pipeline valve or the exhaust valve to control the pressure.
16. The method according to claim 14 said automatic stirring high pressure kettle, wherein the stirring module controls the RPM level of the stirrer.
17. The method according to claim 14 said automatic stirring high pressure kettle, wherein the sealing module and the pressure module communication connection, to ensure keeping the sealing water pressure is greater than the high pressure kettle container pressure.
18. A surrounding the stirrer shaft to sealing stirring high pressure kettle sealing method, comprising: the arrangement into a stirrer vessel wall through autoclave container assembled in the high pressure kettle container, the stirrer comprises a shaft; twist drill portion disposed in the high pressure autoclave container, and is located outside the high pressure kettle with the driving mechanism of the container engagement of the drive part; the mechanical seal is attached on the shaft and is located between said spiral drill part and the drive part and adjacent to the container wall. the mechanical sealing piece is adapted to surround the shaft and forming a pressure boundary adjacent to the container wall, to pressurize the water chamber sealed by seal water such that water in contact with the container wall and the shaft, wherein the sealing water is under greater than the vessel pressure in the high pressure kettle pressure in the container, and the sealing water has less than 3 ppm of the calcium content and iron content of less than 0.3 ppm.
19. The method according to claim 18, wherein the mechanical seal further includes an operable form around the cooling water chamber of the cooling jacket of the shaft, but does not contact the cooling water cavity and the shaft, and wherein the method further comprises the step of cooling water from entering or passing through the cooling water cavity.
20. A method for preparing polyamide polymer in the stirring high pressure kettle, comprising the following steps: taking polyamide salt composition suitable for preparing the polyamide polymer to the stirring high pressure kettle; using various suitable for forming the polyamide polymer of the pressure pressurized for said stirring high pressure kettle to stirring the polyamide salt composition in preparing the polyamide polymer at the same time using a stirrer, the stirrer comprises a shaft, a spiral drill portion disposed in the high pressure kettle container, and is located outside of the high pressure kettle container and engaged with the driving mechanism of the driving part. wherein, it is equipped with pressure-tight by a sealing water for carrying out mechanical sealing piece on the adjacent position of the internal transition of high pressure kettle container from the outside of the high pressure autoclave vessel in said shaft, wherein said sealing water surrounding the shaft and at the container wall is maintained at greater than pressure in the stirring high pressure kettle pressure, and wherein said sealing water has less than 3 ppm of the calcium content and less than 0.3 ppm of iron content.
21. The method according to claim 20, wherein the composition of the polyamic acid salt comprises calcium carbonate present and loss of activity of the catalyst.
22. The method according to claim 21, wherein, the polyamide salt composition to crosslink in the presence of iron.
23. The method according to claim 21, wherein at least a portion of said seal water from leaking into the high pressure kettle container so as to the shaft located at the container wall to provide lubrication.</t>
  </si>
  <si>
    <t>Autoclave heating jacket useful in a polymerization autoclave, comprises a heating fluid collar having an outer wall, an upper contact surface and a lower contact surface, a fluid inlet, a fluid outlet, and a set of fluid flow baffles</t>
  </si>
  <si>
    <t>The invention claims a high pressure kettle heating jacket, comprising: heating a fluid sleeve, a fluid inlet, a fluid outlet and a plurality of fluid flow baffle. heating the fluid ring comprises upper outer wall of the contact surface and the lower contact surface, when the external surface of the heating fluid ring is engaged with the high pressure kettle, it will form a closed chamber. fluid inlets are arranged through the outer wall and capable of directing the heated fluid into the closed chamber. fluid outlet is set to pass through the outer wall and capable of directing the heated fluid away from the sealed chamber. a plurality of fluid-flow baffle is set in the sealed chamber to direct heated fluid along a predetermined path in the sealed chamber.</t>
  </si>
  <si>
    <t>1. A high pressure kettle heating jacket, comprising: heating fluid collar having an outer wall, an upper contact surface and a lower contact surface, when the external surface of the heating fluid ring is engaged with the high pressure kettle will form a closed chamber; is set to pass through the fluid inlet of the outer wall, which is capable of directing the heated fluid into the sealed chamber, provided through the fluid outlet of the outer wall, which is capable of directing the heated fluid away from the closed chamber, a plurality of fluid flow baffle, which is set in the sealed chamber. and configured to the closed chamber for directing the heated fluid along a predetermined path, and a transition chamber fluid is connected with the fluid outlet and configured to guide liquid to enter into the semi-tubular heating body connected with the outer surface of the high pressure kettle; wherein the fluid inlet and the fluid outlet are adjacent to each other, and the plurality of fluid flow baffle comprises a separating baffle is set between the fluid inlet and the fluid outlet, such that when the outer surface of the fluid flow plate is engaged with the high pressure kettle; the separating baffle plate guiding the heating fluid flowing through said closed cells circumferentially; each baffle comprises an inner curved surface for engagement with the outer surface of the high pressure kettle, to force fluid around each baffle flow.</t>
  </si>
  <si>
    <t>1. A high pressure kettle heating jacket, comprising: heating fluid collar having an outer wall, an upper contact surface and a lower contact surface, when the external surface of the heating fluid ring is engaged with the high pressure kettle will form a closed chamber; is set to pass through the fluid inlet of the outer wall, which is capable of directing the heated fluid into the sealed chamber, provided through the fluid outlet of the outer wall, which is capable of directing the heated fluid away from the closed chamber, a plurality of fluid flow baffle, which is set in the sealed chamber. and configured to the closed chamber for directing the heated fluid along a predetermined path, and a transition chamber fluid is connected with the fluid outlet and configured to guide liquid to enter into the semi-tubular heating body connected with the outer surface of the high pressure kettle; wherein the fluid inlet and the fluid outlet are adjacent to each other, and the plurality of fluid flow baffle comprises a separating baffle is set between the fluid inlet and the fluid outlet, such that when the outer surface of the fluid flow plate is engaged with the high pressure kettle; the separating baffle plate guiding the heating fluid flowing through said closed cells circumferentially; each baffle comprises an inner curved surface for engagement with the outer surface of the high pressure kettle, to force fluid around each baffle flow.
2. The said high pressure kettle heating jacket according to claim 1, wherein the transition chamber through the conduit and the fluid outlet connection.
3. According to claim 1 high pressure kettle heating jacket, wherein said outer wall has a circular shape.
4. The said high pressure kettle heating jacket according to claim 3, wherein said upper contact surface defines a top part of the collar of the circular ridge.
5. According to claim 3 high pressure kettle heating jacket, wherein the lower contact surface is defining the circular flange of the bottom of the collar.
6. According to claim 1 high pressure kettle heating jacket, wherein the plurality of fluid flow baffle comprises a closed chamber alternately distributed along the upper baffle and the lower baffle, so that the predetermined flow path is a serpentine fluid flow path.
7. According to claim 6 high pressure kettle heating jacket, wherein the serpentine fluid flow path is horizontally and vertically changed.
8. An autoclave for polymerization with combined external heating assembly, which comprises: a high pressure kettle container main body having an internal reaction chamber and an outer surface, said outer surface comprising an upper part and a lower part; and the lower part is connected to form heating jacket of closed chamber, the closed chamber has a configured to heat the tube along the path of bending in the sealed chamber and the lower part of directing the heated fluid around fluid flow baffle; coiled around the upper part and connected with it; the heating conduit with a plurality of coiled-coiled body around the upper portion, and fluid-type connection with the heating jacket, such that the heating fluid can be circulated through the enclosed chamber and the heating conduit to transfer heat to the inner reaction chamber, wherein the heating jacket and heating pipe to form composite external heating component; and the transition chamber, which makes the heating jacket and the heating conduit fluid type; wherein, the heating jacket comprises heating fluid ring, a fluid inlet and a fluid outlet; the fluid inlet and the fluid outlet are adjacent to each other, and the plurality of fluid flow baffle comprises a separating baffle is set between the fluid inlet and the fluid outlet, such that when the outer surface of the fluid flow plate and the high pressure kettle is engaged, the separating baffle directing the heated fluid flowing through said closed cells circumferentially; each baffle comprises an inner curved surface for engagement with the outer surface of the high pressure kettle container main body for driving fluid flow around each baffle.
9. The polymerization process according to claim 8 the high pressure kettle, wherein the container main body is a coating container.
10. The polymerization process according to claim 8 the high pressure kettle, wherein the heating jacket covers the outer surface of 3 %-40 %.
11. The polymerization process according to claim 8 the high pressure kettle, wherein the heating jacket is a lantern ring, the lantern ring has a circular vertical outer wall connected with the bottom part and the top part, which together keep the heating fluid on the lower part of the outer surface portion.
12. The polymerization process according to claim 8 the high pressure kettle, wherein the plurality of fluid flow baffle is set to define a serpentine fluid flow path.
13. The polymerization process according to claim 8 the high pressure kettle, wherein the heating pipe is directly welded semi-tube body on the outer surface of the high pressure kettle.
14. A maintenance with polymerization of external heating coiled body connected with the outer surface of the high pressure kettle method, the heating body in the outer surface of the lower part of the high pressure kettle has a weak portion or leaking part, the method comprising: removing weakening of the heating coil body on the outer surface of the lower part of the high pressure kettle part or the leaking part, to wound the heating impaired body part is not left on the upper part of the outer surface portion, the outer surface portion with the lower part of the heating jacket according to claim 1 to form a closed chamber; and the sealed chamber and the non-damaged heating coiling body part of fluid type connection.
15. The method according to claim 14, wherein the heating jacket are connected by welding.
16. The method according to claim 14, wherein, the heating jacket comprises chrome molybdenum alloy steel.
17. The method according to claim 14, wherein said plurality of fluid flow baffle is set in said sealed chamber, and defines a flow path for heating the fluid.</t>
  </si>
  <si>
    <t>Autoclave, useful for producing dyadic polyamides e.g. nylon 6,6, comprises exterior heating assembly, autoclave vessel body, autoclave inlet, pressure release valve, and heating conduit wrapped around and attached to heat transfer portion</t>
  </si>
  <si>
    <t>The invention relates to a high-pressure kettle for polymerization with external heating component, comprising a high pressure kettle container main body, inlet of the high-pressure kettle, a pressure release valve and a heating conduit. high pressure autoclave container body defines a capable of generating polymerization reaction in the interior of the inner reaction chamber. high-pressure autoclave container main body is alloy steel. heating pipe around the outer surface of the heat transfer portion and connected with it. heating conduit around a coiled body having a plurality of the high-pressure kettle container main body so that the heating fluid through the heating conduit can be an annular flow to the heat transmitted to the inner reaction chamber through the heat transfer portion. heating pipe is made of chrome molybdenum alloy steel. heating pipe is also connected to substantially avoid derived temperature difference of greater than 80 ℃ of the repeat period low-cycle fatigue damage and heat transfer portion.</t>
  </si>
  <si>
    <t>1. An autoclave for polymerization with external heating component, comprising: defining an internal reaction chamber high-pressure autoclave container main body, the container main body with high pressure kettle with inner surface and outer surface of the heat transferring part, the high pressure kettle container main body is made of alloy steel and has a container wall thickness; the autoclave entrance, which is set to pass through said high-pressure autoclave container main body, and can make the polymerization reactants into reaction chamber, pressure relief valve, fluid-communication with the inner reaction chamber, and can selectively the steam discharged from the inner reaction chamber, and heating conduit wound surrounding the heat transfer part and connected with it, said heating pipe has a plurality of container main body around the high pressure kettle coiled body. so that the heating fluid can be circulated through the heating pipe so as to pass through the heat transfer part and transfers the heat to the inner reaction chamber, the heating conduit with heating conduit wall thickness, made by key-chromium alloy steel and connected with the heat transfer part. so as to substantially avoid repetitiveness period temperature difference derived from greater than 80 degrees centigrade low-cycle fatigue damage.</t>
  </si>
  <si>
    <t>1. An autoclave for polymerization with external heating component, comprising: defining an internal reaction chamber high-pressure autoclave container main body, the container main body with high pressure kettle with inner surface and outer surface of the heat transferring part, the high pressure kettle container main body is made of alloy steel and has a container wall thickness; the autoclave entrance, which is set to pass through said high-pressure autoclave container main body, and can make the polymerization reactants into reaction chamber, pressure relief valve, fluid-communication with the inner reaction chamber, and can selectively the steam discharged from the inner reaction chamber, and heating conduit wound surrounding the heat transfer part and connected with it, said heating pipe has a plurality of container main body around the high pressure kettle coiled body. so that the heating fluid can be circulated through the heating pipe so as to pass through the heat transfer part and transfers the heat to the inner reaction chamber, the heating conduit with heating conduit wall thickness, made by key-chromium alloy steel and connected with the heat transfer part. so as to substantially avoid repetitiveness period temperature difference derived from greater than 80 degrees centigrade low-cycle fatigue damage.
2. The coating chamber according to claim 1 polymerization high pressure kettle, wherein the high pressure kettle container main body is equipped with cavity wall of the base and at least one layer of coating the inner coating on the inner surface.
3. According to claim 2 the autoclave for polymerization, wherein the base cavity wall made by carbon steel, and at least one layer of inner coating made from stainless steel.
4. According to claim 2 the autoclave for polymerization, wherein the base cavity wall has a thickness of from 20 mm to 28 mm, and at least one layer of inner coating comprises a single layer coating of a thickness of 5 mm to 1.5 mm nm.
5. The polymerization high pressure kettle according to claim 1, wherein the chromium alloy steel comprises one selected from the group consisting of 16Mo3, 13CrMo, P235GH, P265GH, and combinations thereof from the group consisting of a.
6. The polymerization high pressure kettle according to claim 5, wherein the chromium alloy steel comprises 16Mo3.
7. The polymerization high pressure kettle according to claim 1, wherein the high pressure kettle container main body is also made of chromium alloy steel.
8. According to claim 7 the polymerization of high pressure kettle, wherein the chromium alloy steel autoclave container main body comprises one selected from the group consisting of 16Mo3, 13CrMo, P235GH, P265GH, and combinations thereof from the group consisting of a.
9. The polymerization high pressure kettle according to claim 8, wherein the heating pipe of the chromium alloy steel container main body with the high-pressure kettle is the same material.
10. According to claim 9 the autoclave for polymerization, wherein the chromium alloy steel comprises one selected from the group consisting of 16Mo3, 13CrMo, P235GH, P265GH, and combinations thereof from the group consisting of a.
11. According to claim 9 the autoclave for polymerization, wherein the chromium alloy steel comprises 16Mo3.
12. The polymerization high pressure kettle according to claim 1, wherein said high pressure kettle entrance is set in the high pressure kettle top part of the container main body.
13. The polymerization high pressure kettle according to claim 1, wherein the heat transferring part of said outer surface covering an outer surface of 40% to 70%.
14. The polymerization high pressure kettle according to claim 1, wherein the heating pipe is directly welding pipe on the outer surface of the high pressure kettle through welding alloy.
15. According to claim 14 the autoclave for polymerization, wherein the solder alloy comprises manganese alloy, W2Mo, G46AMG4M0, EMoB32H5, AG42, or a combination thereof.
16. According to claim 14 the autoclave for polymerization, wherein the solder alloy is formed as full penetration welding.
17. The polymerization high pressure kettle according to claim 1, wherein said heating pipe has an outer width of from 50 mm to 10 mm.
18. The polymerization high pressure kettle according to claim 1, wherein the heating conduit wall thickness is from 3 mm to 6 mm mm.
19. The polymerization high pressure kettle according to claim 1, wherein the thickness of said high-pressure autoclave container main body is from 20 mm to 40 mm
20. The polymerization high pressure kettle according to claim 1, wherein the container wall thickness and the ratio of conduit wall thickness is from 5: 1 to 9: 1.
21. The polymerization high pressure kettle according to claim 1, wherein the heating pipe wall thickness is less than the thickness of the container wall.
22. The polymerization high pressure kettle according to claim 1, wherein the lower part of the high pressure kettle container main body has a lower wall thickness, which is larger than that on the upper part of the high pressure kettle container body of the container wall thickness.
23. The polymerization high pressure kettle according to claim 1, wherein it further comprises an internal heating component in lower part area of the inner reaction chamber.
24. The polymerization high pressure kettle according to claim 23, wherein the internal heating component comprises a heating tube made from stainless steel.
25. An assembly component of polymerization with external heating high pressure kettle method comprises: obtaining defines an internal reaction chamber high-pressure autoclave container main body, the high pressure kettle container main body has an outer surface of the heat transfer part and used for containing the inner surface of reactant, the high pressure kettle container body made of alloy steel, and has a container wall thickness, the heating conduit repeatedly around heat transfer around the portion of the outer surface of the said heating pipe is welded to the heat transfer portion. the heating fluid circulating through the heating conduit to transfer heat through the heat transfer portion into the inner reaction chamber, the heating conduit with heating conduit wall thickness and made of chromium alloy steel so as to substantially avoid greater the repeatability cycle temperature difference of 80 degrees centigrade of low-cycle fatigue damage.
26. The method according to claim 25, wherein said high pressure kettle container main body is equipped with cavity wall of the base and at least one layer of coating the inner coating on the inner surface of the coating cavity, wherein the base cavity wall made by carbon steel, and at least one layer of inner coating made from stainless steel.
27. The method according to claim 25, wherein the chromium alloy steel comprises one selected from the group consisting of 16Mo3, 13CrMo, P235GH, P265GH, and combinations thereof from the group consisting of a.
28. The method according to claim 25, wherein said high pressure kettle container main body is also made of chromium alloy steel.
29. The method according to claim 28, wherein the chromium alloy steel of the high-pressure kettle container main body comprises one selected from the group consisting of 16Mo3, 13CrMo, P235GH, P265GH, and combinations thereof from the group consisting of a.
30. The method according to claim 28, wherein the heating conduit of chromium alloy steel container main body with the high-pressure kettle is the same material.
31. The method according to claim 25, wherein the heat transferring part of said outer surface covering the outer surface of 40% to 70%.
32. The method according to claim 25, wherein the heating pipe is directly welded half-pipe on the outer surface of the high pressure kettle through welding alloy.
33. The method according to claim 32, wherein, the solder alloy comprises manganese alloy, W2Mo, G46AMG4M0, EMoB32H5, AG42, or combinations thereof.
34. The method according to claim 32, wherein the solder alloy is formed as full penetration welding.
35. The method according to claim 25, wherein the wall thickness of the heating conduit is from 3 mm to 6 mm.
36. The method according to claim 25, wherein the thickness of said high-pressure autoclave container main body is from 20 mm to 40 mm
37. The method according to claim 25, wherein the container wall thickness and the ratio of conduit wall thickness is: I from 5 to 9: 1.</t>
  </si>
  <si>
    <t>Additive injection zone valve for controlling additive in polymerization process, comprises bolt with direct passageway that is arranged between side aperture and first end for slidable engagement with bolt bore</t>
  </si>
  <si>
    <t>an additive injection valve area. A valve comprises a valve main body and a bolt. the valve body has a connection through the main channel of the input port and the output channel. the valve body has aligned with the bolt hole of the main channel intersect. the valve body is provided with steering openings at one end of the bolt hole. the valve body has a cross point of the output channel and the main channel comprises a gradual transition. the bolt has aligned on the longitudinal axis of first end and second end. the bolt has a laterally aligned with the longitudinal axis of the through passage, and is set between the side hole and the first end of the turning channel. the bolt is configured is capable of sliding engagement with the bolt hole.</t>
  </si>
  <si>
    <t>1. An additive for valve control in the process of polymerization, said valve comprising: a valve body having an input port and an output channel connected through the main channel; said main body has aligned with the main passage intersecting the bolt hole and steering openings set at one end of the bolt hole, the body has, at said output channel of the cross point and the main channel comprises a gradual transition at the intersection point of the output channel and the primary channel and has aligned on the longitudinal axis of the first end and the second end of the bolt. the bolt is aligned transversely to the longitudinal axis of the through passage and is set between the side hole and the first end of the turning channel and is capable of sliding engagement with the bolt hole wherein the bolt is configured.</t>
  </si>
  <si>
    <t>1. An additive for valve control in the process of polymerization, said valve comprising: a valve body having an input port and an output channel connected through the main channel; said main body has aligned with the main passage intersecting the bolt hole and steering openings set at one end of the bolt hole, the body has, at said output channel of the cross point and the main channel comprises a gradual transition at the intersection point of the output channel and the primary channel and has aligned on the longitudinal axis of the first end and the second end of the bolt. the bolt is aligned transversely to the longitudinal axis of the through passage and is set between the side hole and the first end of the turning channel and is capable of sliding engagement with the bolt hole wherein the bolt is configured.
2. The valve according to claim 1, wherein the gradual transition comprises a slope.
3. The valve according to claim 1, wherein the gradual transition includes a radius.
4. The valve according to claim 1, wherein the gradual transition is configured to avoid the vortex in the flow of fluid in said output passage.
5. The valve according to claim 1, wherein the gradual transition is configured to maintain laminar flow of the fluid in said output passage.
6. The valve according to claim 1, wherein said output channel and the main channel has a chamfering angle of less than 90.
7. The valve according to claim 1, wherein said output channel has a cylindrical hole.
8. The valve according to claim 1, wherein said output channel has taper hole.
9. The valve according to claim 1, wherein the primary channel has a cylindrical hole.
10. The valve according to claim 1, wherein the primary channel has a tapered opening.
11. The valve according to claim 1, said valve further comprising a connection to the bolt of the actuator, said actuator configured to control the bolt relative to the position of said valve body.
12. A method for method for manufacturing the valve, the valve is configured to control additive in the polymerization process, the method comprising: providing a valve body having an input port and an output channel connected through the main channel; the valve body has aligned to intersect with the main passage of the bolt hole and has a steering openings disposed at one end of the bolt hole at the output channel and the cross point of the primary channels forming a gradual transition, and the bolt is located in the bolt hole, the bolt has aligned on the longitudinal axis of first end and second end. the bolt is aligned transversely to the longitudinal axis of the through passage and is set between the side hole and the first end of the turning channel and is capable of sliding engagement with the bolt hole wherein the bolt is configured.
13. The method according to claim 12, wherein forming the graded transition includes forming an inclined surface.
14. The method according to claim 12, wherein forming comprises forming a rounded the gradual transition.
15. The method according to claim 12, wherein forming the graded transition comprises between the output channel and the main channel is less than 90 degrees of chamfering.
16. A control valve used for additive is added in polymerization process, the valve comprising: a valve body, the valve body has a plurality of input ports, a plurality of primary channel and an output channel, each input port connected to said output channel through the main channel in one to one relationship. each main channel with alignment channel intersect with the main bolt hole and provided with a steering hole of one end of each bolt hole, the body has, at said cross point and each output channel main channel comprises a gradually changing at the crossing point of the output channel and the main channel transition; and a plurality of bolts, each bolt having a first end aligned on the longitudinal axis and a second end, each bolt has horizontally aligned with the longitudinal axis of the through passage and is set between the side hole and the first end of the turning channel, wherein each bolt is configured capable of sliding engagement with the bolt hole.
17. The valve according to claim 16, said valve further comprising a piece of first end of said output channels connected with subsequent polycondensation in a continuous polymerization process.
18. The valve according to claim 16, said valve further comprising a piece of second end of said output channels connected with the extruder.
19. The valve according to claim 16, wherein the first bolt of the plurality of bolts is operable independently of the second bolt of the plurality of bolts.
20. The valve according to claim 16, wherein the plurality of input ports of the first input port configured as a second input port connected with the first additive source, and wherein the plurality of input ports is configured to connected with the second additive source, the first additive source is different from the second additive source.</t>
  </si>
  <si>
    <t>Invista Technologies S.a R.l</t>
  </si>
  <si>
    <t>Making polyamide used in carpet, by transferring heat from heated first flowable heat-transfer medium to second flowable heat-transfer medium, transferring heat from the heated second medium to tubular reactor of polyamide synthesis system</t>
  </si>
  <si>
    <t>The invention claims a preparation with at least two kinds of method, system and device for transferring heat to the heat transfer medium of the tubular reactor of polyamide. The method may include the first flowable heat transfer medium heating, to provide a heated first flowable heat-transfer medium. The method can include transferring heat from said heated first flowable heat transfer medium is transferred to the second flowing heat transfer medium, to provide a heated second flowable heat-transfer medium. The method may further include transferring heat from the heated second flowable heat transfer medium to a tubular reactor of polyamide synthesis system.</t>
  </si>
  <si>
    <t>1. A method for the production of polyamides, said method comprising: the first flowable heat transfer medium heating, to provide a heated first flowable heat-transferring medium, wherein the first flowable heat transfer medium and the heated first flowable heat transfer medium is substantially liquid phase; and transferring heat from the heated first flowable heat transfer medium is transferred to the second flowing heat transfer medium, to provide a heated second flowable heat-transfer medium, and the second flow of heat transfer medium heat transmitted from the heated to polyamide synthesis system of tubular reactor, wherein the tubular reactor comprises 50 to 300 of length and 10cm to 80cm in diameter.</t>
  </si>
  <si>
    <t>1. A method for the production of polyamides, said method comprising: the first flowable heat transfer medium heating, to provide a heated first flowable heat-transferring medium, wherein the first flowable heat transfer medium and the heated first flowable heat transfer medium is substantially liquid phase; and transferring heat from the heated first flowable heat transfer medium is transferred to the second flowing heat transfer medium, to provide a heated second flowable heat-transfer medium, and the second flow of heat transfer medium heat transmitted from the heated to polyamide synthesis system of tubular reactor, wherein the tubular reactor comprises 50 to 300 of length and 10cm to 80cm in diameter.
2. The method according to claim 1, wherein the tubular reactor comprises a length of at least 75 to 125.
3. The method according to claim 1, wherein said tubular reactor comprises from 25cm to 60cm of the inner diameter.
4. The method according to claim 1, wherein the length/diameter (L/D) of the tubular reactor is 50 to 2500.
5. The method according to claim 1, wherein the tubular reactor comprises the length thereof along the discharge port.
6. The method according to claim 5, wherein the tubular reactor comprises along the length of the tubular reactor of average each 3 to 9 1 discharge ports.
7. The method according to claim 5, wherein the tubular reactor comprises a discharge port along the length of the tubular reactor an average interval of 2 to 15.
8. The method according to claim 5, wherein said discharge port connected to the discharge line, the method comprises the water injected into the discharge line.
9. The method according to claim 1, wherein the method for at least 1 to 5 year under the condition of not closing the tubular reactor for cleaning.
10. The method according to claim 1, wherein said polyamide is nylon -6, 6.
11. The method according to claim 1, wherein said heated first flowable heat transfer medium is 280 degrees centigrade to 400 degrees centigrade.
12. The method according to claim 1, wherein the heat from the heating of the first flowable heat transfer medium to the second flowing process in the heat transfer medium from the heated first flowable heat transfer medium transferring heat comprises substantially all of sensible heat.
13. The method according to claim 1, wherein transferring heat from the heated first flowable heat transfer medium to the second flowable heat transfer medium provides the first flowable heat transfer medium used, the method further comprises communicating the usage over the first flowable heat transfer medium circulating back to the first flowable heated heat transfer medium.
14. The method according to claim 1, wherein the heat from the heated first flowable heat transfer medium to the second flowing process of the heat transfer medium, the second flowable heat transfer medium substantially becomes gas.
15. latent heat comprising a heat of the gasification method according to claim 1, wherein the heat from the heated first flowable heat transfer medium to the second flowing process of the heat transfer medium in the transfer to the second flowing hot heat transfer medium comprises: 0-100 % and 0-30 %.
16. The method according to claim 1, wherein the second flow of heat transfer medium heat from the heated transfer process to the tubular reactor, can flow from the second heat transfer medium transferring heat comprises: 70-100 % of gasification heat of latent heat, and 0-30 % of sensible heat.
17. The method according to claim 1, wherein transferring heat from the heated second flowable heat transfer medium transferred to the tubular reactor comprising the step of increasing the temperature of the tubular reactor is kept at 150 degrees centigrade to 350 degrees centigrade.
18. A method for preparing nylon -6, 6, the method comprises first flowable heat transfer medium heating terphenyl, to provide a heated first flowable heat transfer medium; transferring heat from the heated first flowable heat transfer medium is transferred to a second flowable heat transfer medium of diphenyl ether and biphenyl to provide the heated second flowable heat transfer medium and first flowing heat transfer medium has been used, wherein the first flowable heat transfer medium, said heated first flowable heat transfer medium and the used first can flow heat transfer medium is set in the first heating loop; the first flowable heating and heat of the heated heat transfer medium from the first flowable heat transfer medium to the second flowable heat transfer medium in the transfer process, the first flowable heat transfer medium, said heated first flowable heat transfer medium and the used first can flow heat transfer medium is substantially liquid phase and transferred to the first flowable heat of the heat transfer medium and heat transfer medium from the first flowable comprising substantially all the sensible heat heat transferred. and transferring heat from the heated first flowable heat transfer medium to the second flowing process of the heat transfer medium, the second flowable heat transfer medium is substantially completely gasified; the used first flowable heat transfer medium circulating back to the first flowable heating of the heat transfer medium, the heat from the heated second flowable heat transfer medium to a tubular reactor of polyamide synthesis system, thereby providing second flowable heat transfer medium used. wherein the second flowing heat transfer medium flows the second heat transfer medium and the heated is set in the second heating loop, the second flowable heat transfer medium flows the second heat transfer medium and the used is substantially liquid phase, latent heat comprising a gasification heat of heated second flowable heat transfer medium is substantially liquid phase, and transmits it to the second flowing hot heat transfer medium and heat comprises: heat transfer medium from the second flowable transmission of 70-100 %, and 0-30 %; controlling the pressure of the second heating circuit to control the second flow saturated temperature of the heat transfer medium, wherein, by controlling the saturation temperature control temperature of the tubular reactor; and the used second flowable heat transfer medium circulating return to in the transfer of heat from the first flowable heat transfer medium by the heating, wherein the tubular reactor comprises a length of at least 75 to 125, the tubular reactor comprises 25cm to 60cm of the inner diameter. the tubular reactor comprising a length/diameter (L/D) of 100 to 500, and wherein the tubular reactor along its length includes 10 to 25 discharge ports.
19. A system for preparing a polyamide, the system comprising: a tubular reactor, a heater, said heater configured to heat first flowable heat transfer medium to provide a heated first flowable heat-transfer medium, wherein the first flowable heat transfer medium and the first flowable heat transfer medium by the heating is substantially liquid phase; the first heat exchanger, the first heat exchanger configured to transfer heat from the heated first flowable heat transfer medium to provide a heated second flowable heat transfer medium; and a second heat exchanger, said second heat exchanger configured to transfer heat from the heated second flowable heat transfer medium transferred to the pipe reactor, wherein the pipe reactor comprises 50 to 300 of length and 10cm to 80cm in diameter.</t>
  </si>
  <si>
    <t>Finisher assembly comprises finisher agitator comprising finisher vessel including inner vessel wall extending toward vessel base having exit orifice, where inner vessel wall tapering toward exit orifice</t>
  </si>
  <si>
    <t>after the polycondensation component providing the application after condensation kettle stirrer and a condensation kettle stirrer. after the polycondensation component comprises a spiral belt of back condensation kettle stirrer. the spiral belt comprising an outer edge, said outer edge of the polymer fluid from the inner container wall of the subsequent polycondensation device container assembly for wiping. one or more mixing columns connected along the spiral belt. stirring ring and the spiral belt or said one or more mixing columns in one or more connections. comparing the outer edge of the spiral belt closely adjacent to the inner container wall, the stirrer and the one or more columns from the inner container wall of the recess. when the stirrer is rotated, according to the stirrer and the mixing column from the concave of the inner container wall, the one or more mixed column and the stirrer mixing the polymer fluid, without disturbance along the gel of the inner container wall or the mixing column.</t>
  </si>
  <si>
    <t>1. after the polycondensation component after a condensation kettle stirrer, the subsequent polycondensation component comprising: after the polycondensation container, after the condensation container comprises container with an outlet hole extending from the base of the inner container wall. the inner container wall tapers towards the outlet hole, and said inner container comprises an inner container wall adjacent to the wiping region and the mixing region away from the inner container wall, and a subsequent polycondensation stirrer, the subsequent polycondensation agitator configured for screw rod is connected with the screw pump. the subsequent polycondensation stirrer can be relative to the subsequent polycondensation vessel rotation, the post-condensation kettle stirrer comprises a spiral belt, the spiral belt extending from near the outlet hole and along the inner container wall, the helical band comprises closely adjacent to the inner container wall and the outer edge of the wiping area, and the helical band configured to wipe the polymer fluid along the inner wall of the container in the wiping area, one or more mixing columns, the one or more mixing column connected with the spiral belt; said one or more mixing columns extending from near the outlet hole and along the spiral belt, and stirrer, the stirrer and the spiral belt or said one or more mixing columns in one or more connected, one or more configuration and the one or more mixed column and the inner container wall of the stirrer with interval and in the mixing region, the agitator ring or the one or more mixing column in the polymer fluid in the mixing region away from the inner container wall of the mixing. one or more mixing ridges wherein the agitator ring comprises an outer edge along the ring, wherein in the mixing region, from the one or more mixing stirrer ring turbulence column or the configured to convert the polymer fluid.</t>
  </si>
  <si>
    <t>1. after the polycondensation component after a condensation kettle stirrer, the subsequent polycondensation component comprising: after the polycondensation container, after the condensation container comprises container with an outlet hole extending from the base of the inner container wall. the inner container wall tapers towards the outlet hole, and said inner container comprises an inner container wall adjacent to the wiping region and the mixing region away from the inner container wall, and a subsequent polycondensation stirrer, the subsequent polycondensation agitator configured for screw rod is connected with the screw pump. the subsequent polycondensation stirrer can be relative to the subsequent polycondensation vessel rotation, the post-condensation kettle stirrer comprises a spiral belt, the spiral belt extending from near the outlet hole and along the inner container wall, the helical band comprises closely adjacent to the inner container wall and the outer edge of the wiping area, and the helical band configured to wipe the polymer fluid along the inner wall of the container in the wiping area, one or more mixing columns, the one or more mixing column connected with the spiral belt; said one or more mixing columns extending from near the outlet hole and along the spiral belt, and stirrer, the stirrer and the spiral belt or said one or more mixing columns in one or more connected, one or more configuration and the one or more mixed column and the inner container wall of the stirrer with interval and in the mixing region, the agitator ring or the one or more mixing column in the polymer fluid in the mixing region away from the inner container wall of the mixing. one or more mixing ridges wherein the agitator ring comprises an outer edge along the ring, wherein in the mixing region, from the one or more mixing stirrer ring turbulence column or the configured to convert the polymer fluid.
2. after the polycondensation component after a condensation kettle stirrer, the subsequent polycondensation component comprising: after the polycondensation container, after the condensation container comprises container with an outlet hole extending from the base of the inner container wall. the inner container wall tapers towards the outlet hole, and said inner container comprises an inner container wall adjacent to the wiping region and the mixing region away from the inner container wall, and a subsequent polycondensation stirrer, the subsequent polycondensation agitator configured for screw rod is connected with the screw pump. the subsequent polycondensation stirrer can be relative to the subsequent polycondensation vessel rotation, the post-condensation kettle stirrer comprises a spiral belt, the spiral belt extending from near the outlet hole and along the inner container wall, the helical band comprises closely adjacent to the inner container wall and the outer edge of the wiping area, and the helical band configured to wipe the polymer fluid along the inner wall of the container in the wiping area, one or more mixing columns, the one or more mixing column connected with the spiral belt; said one or more mixing columns extending from near the outlet hole and along the spiral belt, and stirrer, the stirrer and the spiral belt or said one or more mixing columns in one or more connected, one or more configuration and the one or more mixed column and the inner container wall of the stirrer with interval and in the mixing region, the agitator ring or the one or more mixing column in the polymer fluid in the mixing region away from the inner container wall of the mixing. one or more mixing ridges wherein the agitator ring comprising an outer ring edge, wherein according to one or more configurations of the agitator ring and said one or more mixed column from the interval of the inner container wall, the beater ring or said one or more mixing column in the polymer fluid mixed in said mixing zone without disturbing the gel along the inner wall of the container or along the mixing column.
3. after the polycondensation component after a condensation kettle stirrer, the subsequent polycondensation component comprising: after the polycondensation container, after the condensation container comprises container with an outlet hole extending from the base of the inner container wall. the inner container wall tapers towards the outlet hole, and said inner container comprises an inner container wall adjacent to the wiping region and the mixing region away from the inner container wall, and a subsequent polycondensation stirrer, the subsequent polycondensation agitator configured for screw rod is connected with the screw pump. the subsequent polycondensation stirrer can be relative to the subsequent polycondensation vessel rotation, the post-condensation kettle stirrer comprises a spiral belt, the spiral belt extending from near the outlet hole and along the inner container wall, the helical band comprises closely adjacent to the inner container wall and the outer edge of the wiping area, and the helical band configured to wipe the polymer fluid along the inner wall of the container in the wiping area, one or more mixing columns, the one or more mixing column connected with the spiral belt; said one or more mixing columns extending from near the outlet hole and along the spiral belt, and stirrer, the stirrer and the spiral belt or said one or more mixing columns in one or more connected, one or more configuration and the one or more mixed column and the inner container wall of the stirrer with interval and in the mixing region, the agitator ring or the one or more mixing column in the polymer fluid in the mixing region away from the inner container wall of the mixing. one or more mixing ridges wherein the agitator ring comprising an outer ring edge, wherein the inner edge of the spiral belt extending inwards into the mixing zone, and the one or more mixed column and the spiral belt is connected to the inner edge of the adjacent spiral belt.
4. the subsequent polycondensation device assembly according to claim 3, wherein the spiral belt is between the outer edge and the inner edge has a width of between 20 cm and 5.8 cm, and the one or more mixed column from the inner container wall with space of at least 5.8 cm.
5. after the polycondensation component after a condensation kettle stirrer, the subsequent polycondensation component comprising: after the polycondensation container, after the condensation container comprises container with an outlet hole extending from the base of the inner container wall. the inner container wall tapers towards the outlet hole, and said inner container comprises an inner container wall adjacent to the wiping region and the mixing region away from the inner container wall, and a subsequent polycondensation stirrer, the subsequent polycondensation agitator configured for screw rod is connected with the screw pump. the subsequent polycondensation stirrer can be relative to the subsequent polycondensation vessel rotation, the post-condensation kettle stirrer comprises a spiral belt, the spiral belt extending from near the outlet hole and along the inner container wall, the helical band comprises closely adjacent to the inner container wall and the outer edge of the wiping area, and the helical band configured to wipe the polymer fluid along the inner wall of the container in the wiping area, one or more mixing columns, the one or more mixing column connected with the spiral belt; said one or more mixing columns extending from near the outlet hole and along the spiral belt, and stirrer, the stirrer and the spiral belt or said one or more mixing columns in one or more connected, one or more configuration and the one or more mixed column and the inner container wall of the stirrer with interval and in the mixing region, the agitator ring or the one or more mixing column in the polymer fluid in the mixing region away from the inner container wall of the mixing. one or more mixing ridges wherein the agitator ring comprising an outer ring edge, wherein the subsequent polycondensation stirrer comprises one or more baffles having a through hole, the one or more baffles to the one or more mixing pole are connected to said one or more baffles adjacent to the spiral belt.
6. the subsequent polycondensation device assembly according to claim 5, wherein the one or more baffle comprises an upper baffle plate and a lower baffle plate, the lower baffle plate is inserted between the upper baffle plate and the spiral belt, the upper baffle plate configured to convert the polymer fluid under the condition that the first direction directed toward the outlet hole, and the lower baffle is set under the condition of the said polymer fluid is rotated in a first direction directed away from the exit aperture.
7. after the polycondensation component after a condensation kettle stirrer, the subsequent polycondensation component comprising: after the polycondensation container, after the condensation container comprises container with an outlet hole extending from the base of the inner container wall. the inner container wall tapers towards the outlet hole, and said inner container comprises an inner container wall adjacent to the wiping region and the mixing region away from the inner container wall, and a subsequent polycondensation stirrer, the subsequent polycondensation agitator configured for screw rod is connected with the screw pump. the subsequent polycondensation stirrer can be relative to the subsequent polycondensation vessel rotation, the post-condensation kettle stirrer comprises a spiral belt, the spiral belt extending from near the outlet hole and along the inner container wall, the helical band comprises closely adjacent to the inner container wall and the outer edge of the wiping area, and the helical band configured to wipe the polymer fluid along the inner wall of the container in the wiping area, one or more mixing columns, the one or more mixing column connected with the spiral belt; said one or more mixing columns extending from near the outlet hole and along the spiral belt, in the stirrer, the stirrer and the spiral belt or the one or more mixed column of one or more connected, one or more configuration and the one or more mixed column and the inner container wall of the stirrer with interval and in the mixing region, the agitator ring or the one or more mixing column in the polymer fluid in the mixing region away from the inner container wall of the mixing. one or more mixing ridges wherein the agitator ring comprising an outer ring edge, and a screw pump, the screw pump comprises extension screw rod through the outlet hole, and the subsequent polycondensation stirrer connected with the screw and according to the rotation of the screw rod to rotate.
8. after the polycondensation component after a condensation kettle stirrer, the subsequent polycondensation component comprising: after the polycondensation container, after the condensation container comprises container with an outlet hole extending from the base of the inner container wall. the inner container wall tapers towards the outlet hole, and said inner container comprises an inner container wall adjacent to the wiping region and the mixing region away from the inner container wall, and a subsequent polycondensation stirrer, the subsequent polycondensation agitator configured for screw rod is connected with the screw pump. the subsequent polycondensation stirrer can be relative to the subsequent polycondensation vessel rotation, the post-condensation kettle stirrer comprises a spiral belt, the spiral belt extending from near the outlet hole and along the inner container wall, the helical band comprises closely adjacent to the inner container wall and the outer edge of the wiping area, and the helical band configured to wipe the polymer fluid along the inner wall of the container in the wiping area, one or more mixing columns, the one or more mixing column connected with the spiral belt; said one or more mixing columns extending from near the outlet hole and along the spiral belt, and stirrer, the stirrer and the spiral belt or said one or more mixing columns in one or more connected, one or more configuration and the one or more mixed column and the inner container wall of the stirrer with interval and in the mixing region, the agitator ring or the one or more mixing column in the polymer fluid in the mixing region away from the inner container wall of the mixing. one or more mixing ridges wherein the agitator ring comprising an outer ring edge, wherein the subsequent polycondensation stirrer comprises a lifting support, said lifting support connected with the screw in the subsequent polycondensation vessel to the subsequent polycondensation stirrer is improved.
9. the subsequent polycondensation device assembly according to claim 8, wherein according to the improvement provided by the lifting support of the one or more mixed column and the inner container wall of the stirrer with interval.
10. after the polycondensation component after a condensation kettle stirrer, the subsequent polycondensation component comprising: after the polycondensation container, after the condensation container comprises container with an outlet hole extending from the base of the inner container wall. the inner container wall tapers towards the outlet hole, and said inner container comprises an inner container wall adjacent to the wiping region and the mixing region away from the inner container wall, and a subsequent polycondensation stirrer, the subsequent polycondensation agitator configured for screw rod is connected with the screw pump. the subsequent polycondensation stirrer can be relative to the subsequent polycondensation vessel rotation, the post-condensation kettle stirrer comprises a spiral belt, the spiral belt extending from near the outlet hole and along the inner container wall, the helical band comprises closely adjacent to the inner container wall and the outer edge of the wiping area, and the helical band configured to wipe the polymer fluid along the inner wall of the container in the wiping area, one or more mixing columns, the one or more mixing column connected with the spiral belt; said one or more mixing columns extending from near the outlet hole and along the spiral belt, and stirrer, the stirrer and the spiral belt or said one or more mixing columns in one or more connected, one or more configuration and the one or more mixed column and the inner container wall of the stirrer with interval and in the mixing region, the agitator ring or the one or more mixing column in the polymer fluid in the mixing region away from the inner container wall of the mixing. one or more mixing ridges wherein the agitator ring comprising an outer ring edge, wherein scraper extending from the agitator ring to the inner wall of the container, and the scraper is configured within said wiping area wiping the polymer fluid along the inner container wall.
11. A method for using the subsequent polycondensation device component comprises a back condensation kettle mixer, the method comprising: mixing the polymer fluid in the pool of the melt polycondensation vessel subsequent polycondensation device for stirrer, comprising: the polymer fluid along the inner wall of the container for cleaning spiral belt of the subsequent polycondensation stirrer, and mixing the polymer fluid with one or more mixed with said spiral ring is connected with stirrer and one or more mixing in the column, the beater ring and said one or more mixed column from the inner container wall with interval; and The beater ring and said one or more mixed column intervals of the inner container wall, the beater ring and gel isolation wall formed along the inner container or the inner container wall and on one or more of the mixing column to form gel isolation, wherein the agitator ring comprises an outer annular edge of one or more mixing ridges.
12. The method according to claim 11, wherein the wiping the polymer fluid comprising the polymer fluid with mechanical engagement with the spiral, and the spiral belt along the inner container wall to generate turbulence.
13. The method according to claim 11, wherein the one or more isolation with gel comprising: the agitator ring and said one or more mixed column relative to the outer edge of the spiral belt closely adjacent to the inner container wall of the container away from the inner wall spaced from the agitator ring or the one or more mixing in the column.
14. The method according to claim 11, the method comprises: according to the beater ring and said one or more mixed column from the interval of the inner container wall, the one or more gel formed by separating the inner container wall and along the agitator ring or said one or more mixing columns.
15. The method according to claim 11, the method comprises: according to the beater ring and said one or more mixed column from the interval of the inner vessel wall, retaining wall along the inner container in the process of stirring, the agitator ring or said one or more mixing columns in one or more formation of gel.
16. The method according to claim 11, said method comprises: the cylinder of the subsequent polycondensation in the nozzle a mixed stream of vapor and polymer fluid separator for separating the subsequent polycondensation nozzle configured to the polymer fluid delivered to the subsequent polycondensation vessel.</t>
  </si>
  <si>
    <t>Polymer finisher assembly including a finisher nozzle for producing high viscosity polymer, comprises a vessel including an outlet orifice and an inlet orifice, and a finisher nozzle</t>
  </si>
  <si>
    <t>The invention claims a rear condensation kettle nozzle and the subsequent polycondensation device after assembly of the condensation kettle nozzle. polymer with subsequent polycondensation nozzle after polycondensation component comprises container, said container comprising an outlet hole and the entrance hole. the subsequent polycondensation nozzle extends through the entrance hole of the container. The after-condensation kettle nozzle comprises the cylinder, the cylinder extending between the nozzle entrance port and nozzle outlet port. separator helix in a cylinder of the same size. said separator is spiral mixed flow of vapor and polymer fluid separation and the vapor in the cylinder circumferential guide; and the spiral shaft and the nozzle outlet port leading to the polymer fluid separated from the steam. the cylinder and the separator screw to restrain polymer fluid separated from the vapour to the splashing of the melt cell and the inner container wall and isolated from the container.</t>
  </si>
  <si>
    <t>1. A kind of nozzle after the polycondensation of the polymer after the polycondensation component, the polymer after the polycondensation component comprising: a container, the container comprising an outlet hole and the entrance hole, and after condensation kettle nozzle, the subsequent polycondensation nozzle extends through the entrance hole of the container after the condensation kettle nozzle comprises a large cylinder, the big cylinder has a substantially constant cylinder in circumference and a substantially constant interior area, said cylinder extending between the nozzle entrance port and nozzle outlet port. the nozzle outlet port is directed into the container, and a separator spiral in a cylinder of the same size, the separator screw configured to flow the mixed vapor and polymer fluid separation, and the steam to the cylinder in circumferential guide and the spiral shaft and the nozzle outlet port leading to the polymer fluid separated from the steam.</t>
  </si>
  <si>
    <t>1. A kind of nozzle after the polycondensation of the polymer after the polycondensation component, the polymer after the polycondensation component comprising: a container, the container comprising an outlet hole and the entrance hole, and after condensation kettle nozzle, the subsequent polycondensation nozzle extends through the entrance hole of the container after the condensation kettle nozzle comprises a large cylinder, the big cylinder has a substantially constant cylinder in circumference and a substantially constant interior area, said cylinder extending between the nozzle entrance port and nozzle outlet port. the nozzle outlet port is directed into the container, and a separator spiral in a cylinder of the same size, the separator screw configured to flow the mixed vapor and polymer fluid separation, and the steam to the cylinder in circumferential guide and the spiral shaft and the nozzle outlet port leading to the polymer fluid separated from the steam.
2. The polymer after polycondensation device assembly according to claim 1, wherein the cylinder relative to the wall between the nozzle entrance port and the nozzle outlet port between the mutually form 5.5 degrees of angle.
3. The polymer after polycondensation device assembly according to claim 1, wherein the separator screw comprises a plurality of spiral space connected in series.
4. The polymer after polycondensation device assembly according to claim 3, wherein each of said plurality of spiral space comprises the first end and the second end, and the plurality of spiral space of every one between the first and the second end in the same direction of twisting.
5. The polymer after polycondensation device assembly according to claim 4, wherein each of said plurality of spiral space of twisted 90 degrees between the first and second ends.
6. The polymer after polycondensation device assembly according to claim 4, wherein the plurality of spiral space comprises at least a first and a second space, wherein the first end of the first spiral space connected with the second end of the second spiral space, and the first and second end are different from each other.
7. The polymer after polycondensation device assembly according to claim 3, wherein each one of said plurality of spiral space is connected with the periphery of the cylinder in.
8. The polymer after polycondensation device assembly according to claim 1, wherein the outer edge of the separator screw recessed from the periphery of the cylinder in gap by separator, and guided to the cylinder in circumference of the vapour from the separator screw guide and guided into the separator gap.
9. The polymer according to claim 1 after the polycondensation component, the polymer after the polycondensation component comprises a screw pump, the screw pump comprises a screw extending through said outlet hole, and after condensation kettle stirrer, the subsequent polycondensation stirrer connected with the screw and is rotatable with respect to the container.
10. A post-condensation kettle nozzle, the post-condensation kettle nozzle comprises nozzle entrance port, nozzle outlet port; the cylinder, the cylinder extending between the nozzle entrance port and exit port. the cylinder has a substantially constant cylinder extending to the nozzle outlet port in periphery and a substantially constant inner area; the separator spiral in the cavities of the cylinder, the separator screw configured to flow the mixed vapor and polymer fluid separation is the separation of water vapor and separate polymer fluid; and wherein the cylinder and the separator screw to limit polymer fluid separated from the vapour to the splashing of the melt cell, and the inner container wall and isolated from the container.
11. The after-condensation kettle nozzle according to claim 10, wherein the outer edge of the separator screw spaced apart from the cylinder in circumferential gap by the separator, and the separator screw configured to connect the separated water vapour is guided into the separator gap.
12. The after-condensation kettle nozzle according to claim 10, wherein the separator screw comprises multiple spiral space connected in series, and the plurality of spiral space are twisted in the same direction.
13. The after-condensation kettle nozzle according to claim 12, wherein each one of said plurality of spiral space is connected with the periphery of the cylinder in, and opening the corresponding space anchor spaced from the cylinder in circumferential direction.
14. The after-condensation kettle nozzle according to claim 12, wherein each one of said plurality of spiral space with the periphery of the cylinder in the corresponding outer edge of the spiral space of one or a plurality of discrete position connection, wherein each of the discrete locations of the plurality of spiral space along the line extending along the cylindrical tube.
15. A method for using a condensation kettle nozzle of the polymer after the polycondensation component, the method comprising: mixed flow of the vapor and polymer fluid condensation kettle nozzle after passing the subsequent polycondensation nozzle has the same size cylinder; the cylinder has a substantially constant cylindrical inner periphery and a substantially constant inner area; the separator spiral separator of the mixed flow in the big cylinder is separated from water vapour and separate polymer fluid; and the separation of the polymer fluid is guided into the container, comprising: the isolated polymer fluid delivered into the container melt of polymer fluid cell, and The cylinder of the same size, the separation of the polymer fluid splashing limit to the melt pool and the in wall of the container separated from splashing.
16. The method according to claim 15, wherein separating the mixed stream comprising: the mixing the polymer fluid stream to the spiral shaft of the separator screw lead, and directing the mixed stream to the periphery of the cylinder in water vapour.
17. The method according to claim 16, wherein directing the mixed stream of water vapour comprises: directing said steam to separator gap between circumference in the outer edge of the separator screw and the cylinder.
18. The method according to claim 16, wherein said mixed flow spiral separating by separator in the cavities of the cylinder is the separation of water vapour and isolated polymer fluid comprising: multiple spiral space of the mixed flow of the polymer fluid separator along the spiral guide.
19. The method according to claim 15, wherein limiting splashing and isolating the in wall of the container comprises: according to the substantially constant cylinder in circumference and the substantially constant internal area, the water vapour and the separation of the isolated polymers are guided along the cylinder longitudinal axis of the fused cell.
20. The method according to claim 19, wherein the in the container wall and isolation comprises: according to the substantially constant cylinder in circumference and the substantially constant internal area, the radial component of the separated water vapour reducing guide by the condensation kettle nozzle.</t>
  </si>
  <si>
    <t>Producing uniform pellets of a polyamide polymer involves cutting a strand of an extruded polyamide polymer, and adjusting a first process parameter selected from cutting speed, extrusion valve opening, and vessel pressure</t>
  </si>
  <si>
    <t>The invention claims a method for providing method and device of uniform polyamide particles. In one embodiment, a method of producing polyamide polymer of uniform particles may include the following steps: to the polyamide polymer yield in a substantially proportional to cutting speed to cut the extruded polyamide polymer strip, to achieve a polymer particle uniformity, and adjusting one or more process parameters to keep the uniformity of the polyamide particles.</t>
  </si>
  <si>
    <t>1. A method for producing polyamide polymer even grain, comprising the following steps: taking to the polyamide polymer yield substantially proportional to cutting speed to cut the extruded polyamide polymer strip so as to realize uniformity of the polymer particles; and changing to adjust the first process parameter in response to the second process parameter can be replaced to maintain homogeneity of the polyamide particles, the first process parameters are selected from the group consisting of cutting speed, extrusion valve opening and a container group composed of pressure, said second process parameters are selected from the group consisting of cutting speed. extrusion valve opening and container pressure, wherein the group consisting of uniformity is to measure the average quality of a batch of particles, the batch of particles having at least 95% individual mass of the individual particles is within 10% of said average mass.</t>
  </si>
  <si>
    <t>1. A method for producing polyamide polymer even grain, comprising the following steps: taking to the polyamide polymer yield substantially proportional to cutting speed to cut the extruded polyamide polymer strip so as to realize uniformity of the polymer particles; and changing to adjust the first process parameter in response to the second process parameter can be replaced to maintain homogeneity of the polyamide particles, the first process parameters are selected from the group consisting of cutting speed, extrusion valve opening and a container group composed of pressure, said second process parameters are selected from the group consisting of cutting speed. extrusion valve opening and container pressure, wherein the group consisting of uniformity is to measure the average quality of a batch of particles, the batch of particles having at least 95% individual mass of the individual particles is within 10% of said average mass.
2. The method according to claim 1, wherein at least partially by extrusion valve opening to control the yield.
3. The method according to claim 1, wherein the adjusting is in response to a third process parameter, said third process parameter selected from the group consisting of cutting speed, extrusion valve opening and container group composed of pressure.
4. The method according to claim 1, wherein the method further comprises in response to change of a second process parameter to adjust the third technology parameters, the third process parameter selected from the group consisting of cutting speed, extrusion valve opening and container group composed of pressure.
5. The method according to claim 4, wherein, in the time range for adjusting the overlap of the first process parameter and the third technology parameters.
6. The method according to claim 1, wherein pressurizing the container to make the extruding valve to operate at a linear degree of 30% to 70%.
7. The method according to claim 6, wherein said linear opening is 45% to 65%.
8. The method according to claim 1, wherein the yield is at least 5/at a rate of, and extruding and adjusting the opening of the valve or the container pressure keeps the yield does not exceed 10% to change according to the average weight.
9. The method according to claim 1, wherein the yield is 2 to 10 tons/hour rate.
10. The method according to claim 1, wherein the first process parameter is the reservoir pressure in response to cutting speed or a change of one or two extrusion valve opening for regulating the container pressure.
11. The method according to claim 10, wherein regulating the container pressure in the range 0 to 12 bars.
12. The method according to claim 10, wherein regulating the container pressure in the range 5 to 10 bars.
13. The method according to claim 1, wherein the first process parameter is an extrusion valve opening, one or two changes in response to the reservoir pressure or cutting speed to adjust the extrusion valve opening.
14. The method according to claim 1, wherein the first process parameter is cutting speed, one or two changes in response to the reservoir pressure or extrusion valve opening to adjust the cutting speed.
15. The method according to claim 14, wherein, using a rotary cutter to adjust the cutting speed in the range of 100 to 2000RPM.
16. The method according to claim 1, wherein calculating the heat transfer model and subsequently associated with the casting yield, and the cutting speed to follow the yield calculation using said thermal transfer model.
17. The method according to claim 1, wherein during the batch process, as the relative viscosity of the polyamide polymer increases with time, keeping the uniformity.
18. The method according to claim 1, wherein the polyamide polymer is nylon 6, 6.
19. The method according to claim 1, wherein the uniformity is to measure the average quality of a batch of particles, the batch of particles having at least 99% individual mass of the individual particles is within 5% of said average mass.
20. A device for manufacturing the polyamide particles, comprising: a high pressure processing vessel comprising: a pressure controller, and an extrusion valve; the cutter, is extruded from the high pressure processing vessel to cut the polyamide polymer to form polyamide particles, and a process controller. comprising: a pressure control module for controlling the pressure controller, the cutting speed module for controlling cutting speed and extrusion valve module for controlling extrusion valve, wherein configuring the device to strip by extrusion of the polyamide polymer with a certain yield by extruding valve, and the strip for cutting at a cutting speed to produce a uniform batch of polyamide particles, wherein the uniformity is to measure the average quality of a batch of particles. the batch of particles having at least 95% individual mass of the individual particles is within 10% of said average mass, calculating heat transfer model and subsequently associated with the casting yield, and the cutting speed module follows using heat conduction module to calculate the yield, keeping uniformity of polyamide particles by changing the adjusted first process parameter in response to the second process parameter can be replaced, the first process parameters are selected from the group consisting of cutting speed, extrusion valve opening and the container pressure group, the second process parameter selected from the group consisting of cutting speed, extrusion valve opening and container group composed of pressure.
21. The device according to claim 20, wherein said container is a non-stirred autoclave.
22. The device according to claim 20, wherein the container is a stirred autoclave.
23. The device according to claim 20, wherein the process controller by the computer to the network is connected to the cutter and the container.
24. The device according to claim 20, wherein in response to the cutting speed of the variation or change of the extrusion valve opening degree, the pressure modulating control module adjusts the pressure controller.
25. The device according to claim 20, wherein in response to change of cutting speed and the change of the opening degree of the valve, the pressure control module adjusts the pressure controller.
26. The device according to claim 20, wherein said pressure controller comprises one or more discharge valve, inlet valve or the heating component.
27. The device according to claim 20, wherein the first process parameter is cutting speed, change in response to the pressure or the change of the opening degree of extrusion valve, adjusting the cutting speed of the cutting speed module.
28. The device according to claim 20, wherein the first process parameter is cutting speed, in response to the pressure change and the change of the opening degree of extrusion valve, adjusting the cutting speed of the cutting speed module.
29. The device according to claim 20, wherein the first process parameter is an extrusion valve opening in response to a change of the cutting speed or pressure, the extrusion valve module adjusts opening of the extrusion valve.
30. The device according to claim 20, wherein the first process parameter is an extrusion valve opening in response to a change of cutting speed and pressure, the extrusion valve module adjusts opening of the extrusion valve.
31. The device according to claim 20, wherein the process controller keeps the linear opening of the extruding valve of 70% to 30%.
32. The device according to claim 20, wherein the polyamide polymer is nylon 6, 6.
33. The device according to claim 20, wherein the uniformity is to measure the average quality of a batch of particles, the batch of particles having at least 99% individual mass of the individual particles is within 5% of said average mass.
34. The device according to claim 20, wherein the device is suitable for cutting during or before cutting, water quenching cooling using cold casting the polyamide polymer.</t>
  </si>
  <si>
    <t>Casting of polyamide polymer used in manufacture of polyamide pellets, involves maintaining vacuum during pre-casting polymerization cycle of cyclic process and producing reactive polyamide polymer, and extruding polyamide polymer</t>
  </si>
  <si>
    <t>The invention claims a production method and device of uniform polyamide particles. In one embodiment, the method can include cast polymerization period in the circulating process, keeping the vacuum degree, the cast polymerization cycle creates active polyamide polymer, shorten the cast polymerization cycle time. by adjusting a process parameter of the container valve opening pressure and extrusion to produce extruded polymer throughput for extrusion active polyamide polymer in the casting period, and cutting at a cutting speed is basically proportional to the throughput of the extruded polymer to provide polyamide particles.</t>
  </si>
  <si>
    <t>1. A cast polyamide polymer from the container in a circulation process, comprising: maintaining the vacuum degree in a cast cycle of cycle to make the cast polymerization period generating active polyamide polymer, shorten the cast polymerization cycle time; by adjusting a container valve opening pressure and extrusion process parameters to produce extruded polymer throughput for extrusion active polyamide polymer in the casting period, and cutting at a cutting speed is basically proportional to the throughput of the extruded polymer to provide polyamide particles; pressure in the range 0-12 bars to adjust the container; pressurizing the container such that extrusion valve operation under the linear opening of 30% to 70%, the throughput rate of 2 ton/h to 10 ton/h. adjusting the cutting speed in the range of 100 to 2000RPM by a rotary cutter, the cutting velocity is substantially proportional to the throughput can be provided with uniform property of the polyamide particles, the uniformity is measured to measure the average quality of a batch of particles. an individual mass of the individual particles in the batch of particles having at least 95% of the average mass of less than 10%.</t>
  </si>
  <si>
    <t>1. A cast polyamide polymer from the container in a circulation process, comprising: maintaining the vacuum degree in a cast cycle of cycle to make the cast polymerization period generating active polyamide polymer, shorten the cast polymerization cycle time; by adjusting a container valve opening pressure and extrusion process parameters to produce extruded polymer throughput for extrusion active polyamide polymer in the casting period, and cutting at a cutting speed is basically proportional to the throughput of the extruded polymer to provide polyamide particles; pressure in the range 0-12 bars to adjust the container; pressurizing the container such that extrusion valve operation under the linear opening of 30% to 70%, the throughput rate of 2 ton/h to 10 ton/h. adjusting the cutting speed in the range of 100 to 2000RPM by a rotary cutter, the cutting velocity is substantially proportional to the throughput can be provided with uniform property of the polyamide particles, the uniformity is measured to measure the average quality of a batch of particles. an individual mass of the individual particles in the batch of particles having at least 95% of the average mass of less than 10%.
2. The method according to claim 1, wherein said active polyamide polymer is nylon 6, 6.
3. The method according to claim 1, wherein the shortened cast polymerization cycle time is performed with the same apparatus under the same condition of cast polymerization period is decreased by at least 1 minutes, at ambient pressure to cast polymerization period.
4. The method according to claim 3, wherein the shortened cast polymerization cycle time is at least 4 minutes.
5. The method according to claim 1, wherein said active polyamide polymer polymerization is carried out continuously after the extrusion.
6. The method according to claim 1, further comprising adjusting the cutting speed corresponding to change of opening degree and/or the container pressure of the extruding valve to maintain uniformity of polyamide particles.
7. The method according to claim 1, wherein said linear opening is 45% to 65%.
8. The method according to claim 1, wherein the throughput is at least 5 ton/rate and adjusting the extrusion valve opening degree or the container pressure to maintain throughput does not change by more than the average mass of 10%.
9. The method according to claim 1, wherein corresponding to the cutting speed or extrusion valve opening in one or both of the change of adjusting the vessel pressure.
10. The method according to claim 9, wherein the container pressure is in the range of 5-10 bar to be adjusted.
11. The method according to claim 1, wherein the cutting speed is to adjust the container pressure or the extrusion valve opening in one or both of the change.
12. The method according to claim 1, wherein said extruding valve is corresponding to the container pressure or the cutting speed of one or both of the change to adjust.
13. A method for manufacturing method according to claim 1 polyamide particles obtained by casting device, comprising a high pressure kettle, comprising a pressure controller, and the extruding valve; is adjusted to suitable for cutting active polyamide polymer extruded from the high pressure kettle to form polyamide particles of the cutter, and a process controller which is used to control the pressure controller of the pressure control module, for controlling the cutting speed of the cutting speed, and a module for controlling extrusion valve module of the extruding valve, wherein the device is set in the cast polymerization period in the circulation process, keeping the vacuum degree, the cast polymerization cycle generating active polyamide polymer, shorten the cast polymerization cycle time.
14. The device according to claim 13, wherein the device is arranged to extrude a strand active polyamide polymer with a certain throughput by extruding valve and cutting the strands of polymer at a certain cutting speed to manufacture a batch of polyamide particles, wherein the uniformity is to measure the average quality of a batch of particles is measured, the batch of particles having at least 95% individual mass of the individual particles is within 10% of said average mass.
15. The device according to claim 13, wherein said container is non-stirring high pressure kettle.
16. The device according to claim 13, wherein the container is a stirred autoclave.
17. The device according to claim 13, wherein said process controller by computer is networked to the cutter and the container.
18. The device according to claim 13, wherein said pressure control module is corresponding to the change of the change or the extrusion valve opening of the cutting speed for adjusting the pressure controller.
19. The device according to claim 13, wherein said pressure control module is corresponding to the change of the change or the extrusion valve opening of the cutting speed for adjusting the pressure controller.
20. The device according to claim 13, wherein said pressure controller comprises one or more exhaust valves, intake valve or heating element.
21. The device according to claim 13, wherein the cutting speed module corresponding to changes in pressure or extrusion valve opening to adjust the cutting speed.
22. The device according to claim 13, wherein the cutting speed module corresponding to changes in pressure or extrusion valve opening to adjust the cutting speed.
23. The device according to claim 13, wherein, said extruding valve modules corresponding to the change of the cutting speed or pressure to adjust the extrusion valve opening.
24. The device according to claim 13, wherein, said extruding valve modules corresponding to the change of the cutting speed or pressure to adjust the extrusion valve opening.
25. The device according to claim 13, wherein said process controller the linear extrusion valve opening degree is kept at 45% to 65%.
26. The device according to claim 13, wherein said active polyamide polymer is nylon 6, 6.
27. The device according to claim 13, wherein said uniformity is measured to measure the average quality of a batch of particles, individual mass of the individual particles in the batch of particles having at least 99% of the average mass of less than 5%.
28. The device according to claim 13, wherein the device is adapted for pouring water for cooling the cutting before or during the cutting process for quenching active polyamide polymer.</t>
  </si>
  <si>
    <t>Estimating casting throughput of extruded polyamide polymer, comprises measuring amount and temperature of casting water flowing in to apparatus, and temperature of water flowing out, calculating heat transfer, and correlating to throughput</t>
  </si>
  <si>
    <t>The invention claims casting yield prediction to provide polyamide particles during the casting process method and device. In one embodiment, a prediction method for casting production of extruded polyamide polymer may include the following steps: measuring water (usually from two or more position) for casting flowing water amount, measuring temperature, measuring the outflow temperature of the casting water flow into the casting device. additional steps may include rate usage measurements as well as the heat transfer associated with the casting yield calculated heat transfer casting water inflow and outflow of the casting water between.</t>
  </si>
  <si>
    <t>1. A method of predicting casting yield of the polyamide polymer extrusion method, comprising: amount of casting water measuring flow casting device at two or more positions, measuring a flowing temperature of the casting water; measuring the outflow temperature of the casting water; based on amount of water into casting, flow casting water temperature, and outflow of the casting water temperature to calculate heat transfer between casting casting water inflow and outflow of water, and the heat transfer associated with the casting yield.</t>
  </si>
  <si>
    <t>1. A method of predicting casting yield of the polyamide polymer extrusion method, comprising: amount of casting water measuring flow casting device at two or more positions, measuring a flowing temperature of the casting water; measuring the outflow temperature of the casting water; based on amount of water into casting, flow casting water temperature, and outflow of the casting water temperature to calculate heat transfer between casting casting water inflow and outflow of water, and the heat transfer associated with the casting yield.
2. The method according to claim 1, wherein the heat transfer associated with the casting yield comprises the step to regulate the high pressure processing vessel deviation according to the formula: TP=TP model + TP deviation wherein TP is casting yield, at least in part, by the temperature and flow measurement to calculate TP TP deviation depends on the container.
3. The method according to claim 2, wherein the following formula is used to calculate the TP model: TP = (flow temperature-temperature [alpha]-(b * I)-(c * 2))/d wherein the inflow temperature is temperature casting water flows into the casting device, an outflow temperature is aqueous outflow casting device casting temperature, current I is flowing water flume for casting, flow casting water 2 is flowing into cutter, and a, b, c, and d are constants and/or depends on the reservoir, wherein, for a particular casting device, a, b, c and d are obtained by experiment.
4. The method according to claim 1, wherein the heat transfer associated with the casting yield comprises the step of association from the formula: TP = (P1-P2-C4)/*P3-C2 *P4 C3 + P5, wherein, Pl is temperature measurement in casting water downstream of dryer P2 is casting water entering the measured temperature, P3 is casting flow I of measurement ;P4 is casting flow measuring 2 to ;P5 is constant; and C1-C4 is independent and/or depending upon the particular casting device to obtain a reservoir.
5. The method according to claim 1, wherein the flow of casting water temperature is controlled within 5 degrees centigrade.
6. The method according to claim 1, wherein the measuring step is carried out continuously.
7. The method according to claim 1, wherein at least one measuring step is carried out by at least once per second.
8. The method according to claim 1, wherein the container is a high-pressure kettle.
9. The method according to claim 1, wherein the extrusion of polyamide is nylon 6, 6.
10. A method for producing a polyamide polymer particles, comprising: cutting the polyamide polymer extrusion cutting speed proportional to the yield of the polyamide polymer to substantially, and to maintain homogeneity of the polyamide particles is changed to adjust the first process parameter in response to the replacement of the second process parameter of the first process parameter is selected from the group consisting of cutting speed, extrusion valve opening and container pressure, the second process parameter selected from the group consisting of cutting speed. extrusion valve opening and container pressure; wherein the yield is calculated The casting production according to claim 1.
11. The method according to claim 10, wherein said method provides uniform polyamide particles, uniformity is measuring the average quality of a batch of particles, the batch of particles having at least 95% individual mass of individual particles is less than the average mass of 10%.
12. The method according to claim 11, wherein the homogeneity is measuring the average quality of a batch of particles, the batch of particles having at least 99% individual mass of individual particles is less than the average mass of 5%.
13. The method according to claim 11, wherein the extrusion process in a batch, relative viscosity of polyamide polymer increases with time to maintain homogeneity.
14. The method according to claim 10, wherein at least partially by extrusion valve opening to control the yield.
15. The method according to claim 10, wherein said adjusting in response to a third process parameters.
16. The method according to claim 10, wherein the method further comprises changing the adjusted third process parameter in response to the second process parameter.
17. The method according to claim 16, wherein, at the same time or in the time range of overlap for the first process parameter and the third technology parameters adjustment.
18. The method according to claim 10, wherein pressurizing said container to make the extrusion valve linear opening to operate from 30% to 70%.
19. The method according to claim 18, wherein said linear opening is 45% to 65%.
20. The method according to claim 10, wherein the yield is at least 5 ton/rate of h, and extruding and adjusting the opening of the valve or the container pressure keeps the yield to not higher than 10% is changed based on the average weight.
21. The method according to claim 10, wherein the yield is 2 ton/h to 10 ton/h rate.
22. The method according to claim 10, wherein the first process parameter is the reservoir pressure in response to cutting speed or a change in one or both of the extruding valve opening of to adjust the container pressure.
23. The method according to claim 22, wherein adjusting the vessel pressure in the range of O to 12 bar.
24. The method according to claim 22, wherein adjusting the vessel pressure in the range of 5 to 10 bar.
25. The method according to claim 10, wherein the first process parameter is an extrusion valve opening, one or both of the change in response to the reservoir pressure or cutting speed to adjust the extrusion valve opening.
26. The method according to claim 25, wherein, adjusting the extruding valve opening in the linear range of 45% to 65%.
27. The method according to claim 10, wherein the first process parameter is cutting speed, in response to the reservoir pressure or change in one or both of the extruding valve opening of to adjust the cutting speed.
28. The method according to claim 27, wherein, adjusting the cutting speed in the range of 2000RPM to 100 using a rotary cutter.
29. The method according to claim 10, wherein the polyamide polymer is nylon 6, 6.
30. A method used for manufacturing polyamide particles to certain casting production casting device, comprising: a container, the container comprising: a pressure controller, and an extrusion valve, a cutting speed of the cutter, and a process controller, the process controller comprises pressure control module, for controlling the pressure controller, extrusion valve module for controlling extrusion valve, cutting speed module, for controlling the cutting speed, and output module. for determining the casting yield, wherein the yield module) based on amount of water into casting, flow casting temperature, out of water for casting water temperature to calculate flow into the casting device for casting water flowing and heat transfer between casting water of the device, and X.sub.i.times.A.sub.i.sup.T=k.sub.i the heat transfer associated with the casting yield.
31. The casting device according to claim 30, wherein the output module transmits the heat associated with the casting yield, high pressure processing vessel deviation correction according to following formula: TP=TP model + TP deviation, wherein TP is casting yield, at least in part, from the temperature and flow measurement to calculate TP TP deviation depends on the container.
32. The casting device according to claim 31, wherein the TP model is computed using equation: TP = (inlet temperature-out temperature-a - (b * I)-(c * 2)) / d, wherein inlet temperature is temperature of the flow casting device for casting water, flowing temperature is temperature of the flow casting device of casting water, current I is flowing water flume for casting, flow casting water 2 is flowing into cutter, and a, b, c and d are independently a constant and/or depends on the reservoir, wherein a, b, c and d to obtain the special casting device.
33. The casting device according to claim 30, wherein the output module the heat transfer associated with the casting mass according to the formula: TP = (P1-P2-C4)/*P3-C2 *P4 C3 + P5, wherein, Pl is temperature measurement in casting water downstream of dryer P2 is casting water entering the measured temperature, P3 is casting flow I of measurement ;P4 is casting flow measuring 2 to ;P5 is constant; and C1-C4 is independent and/or depending upon the particular casting device reservoir.
34. The casting device according to claim 30, wherein the device is constructed by cutting an extruded nylon 6, 6 for producing a batch of nylon 6, uniform particles of 6, wherein, homogeneity is measuring the average quality of a batch of particles, the batch of particles having at least 99% individual mass of individual particles is less than the average mass of 10%.
35. The casting device according to claim 30, wherein the casting yield is at least 5 ton/h.
36. The casting device according to claim 30, wherein said extrusion valve module adjusting extrusion degree of the valve opening to maintain the casting yield.
37. The casting device according to claim 30, wherein the cutting speed module is adjusted in proportion to the casting yield actually cutting speed.
38. The casting device according to claim 30, wherein said pressure control module adjusts the pressure to the linear opening of the extruding valve remains in the linear range of 30% to 70%.
39. The casting device according to claim 30, wherein the process controller to adjust at least one process parameter so as to maintain uniformity of the polyamide particles, and the process parameters selected from the group consisting of cutting speed, extrusion valve opening, container pressure, and combinations thereof, wherein the homogeneity is measuring the average quality of a batch of particles, the batch of particles having at least 95% individual mass of individual particles is less than the average mass of 10%.
40. The casting device according to claim 30, wherein the vessel is a stirred autoclave.
41. The casting device according to claim 30, wherein said container is a stirred autoclave.
42. The casting device according to claim 30, wherein the process controller through a computer network connected to the cutter and the container.
43. The casting device according to claim 30, wherein said pressure controller comprises one or more discharge valve, inlet valve or heating component.</t>
  </si>
  <si>
    <t>Polyamide strand die, comprises capillaries, where strand die is configured to synthesize strands of nylon 6, nylon 11, nylon 12, nylon 6,6, nylon 6,9, nylon 6,10, nylon 6,12 or their copolymers</t>
  </si>
  <si>
    <t>The invention relates to high-throughput die synthesis of polyamide strands. The invention relates to an improved polyamide wire forming unit includes an improved line blanking die, and using the improved method of polyamide strands forming unit.</t>
  </si>
  <si>
    <t>1. A wire die for polyamide, the polyamide wire die comprises a plurality of capillaries, each capillary independently has 6.1 to 6.5 times of its diameter length, wherein each capillary has a diameter of 5.5-6.5 mm, wherein the diameter of each capillary tube from one end of the capillary tube to the other end of the capillary is constant.</t>
  </si>
  <si>
    <t>1. A wire die for polyamide, the polyamide wire die comprises a plurality of capillaries, each capillary independently has 6.1 to 6.5 times of its diameter length, wherein each capillary has a diameter of 5.5-6.5 mm, wherein the diameter of each capillary tube from one end of the capillary tube to the other end of the capillary is constant.
2. The line blanking die according to claim 1, wherein each capillary is vertical to an oval or circular cross-section of the longitudinal axis of the capillary tube.
3. The line blanking die according to claim 1, wherein each capillary tube has a length of 3-4.5 cm mm.
4. The line blanking die according to claim 1, wherein each capillary has a diameter of 5.75-6.25 mm mm.
5. The line blanking die according to claim 1, wherein each capillary has a diameter of 6 mm mm.
6. The line blanking die according to claim 1, said wire comprises 10-200 capillary.
7. The line blanking die according to claim 1, said wire comprises 25-40 capillary.
8. The line blanking die according to claim 1, said wire configured to synthesis of nylon 6, nylon 11, nylon 12, nylon 6, nylon 6, nylon 6, nylon 9, nylon 6, nylon 10, nylon 6, nylon 12 or copolymers of line material thereof.
9. The line blanking die according to claim 1, said wire die head are integrated into a continuous production system.
10. An extruder, said extruder comprises the line blanking die according to claim 1.
11. A production system for polyamide, the polyamide production system comprising the line blanking die according to claim 1.
12. The system according to claim 11, wherein the system is integrated into a continuous production system.
13. A method of increasing production of polyamide material, the method comprising: extruding die head by using the line blanking die in an extruder unit replacement polyamide according to claim 1 continuous production system, so as to increase the polyamide wire production.
14. A method for avoiding or reducing polyamide strands, the method comprising: extruding die head by using the line blanking die in an extruder unit replacement polyamide according to claim 1 continuous line material production system, so as to avoid or reduce polyamide strands are fused.
15. A method for improving stability of polyamide strands, the method comprising: extruding die head by using the line blanking die in an extruder unit replacement polyamide according to claim 1 continuous line material production system so as to improve material stability of polyamide.
16. The method according to claim 13, wherein said polyamide extrusion die head and the wire die has equal number of capillary.
17. The method according to claim 13, wherein said polyamide extrusion die head length of the capillary die capillary than the wire length is short.
18. The method according to claim 13, wherein the extrusion die with the polyamide compared to the strand die head having a larger diameter capillary.
19. The method according to claim 13, less than the polyamide from the extrusion die head extrusion of polyamide strands wherein the strands from the die the extruded polyamide strands.
20. The method according to claim 13, wherein the wire die capillary is 2-4 times the polyamide extrusion capillary die head.</t>
  </si>
  <si>
    <t>Detecting nitrogen blow event during polymer fabrication involves receiving with microphone, sound information from nitrogen gas passing through dieplate that extrudes molten polymer, converting sound information into electronic signal</t>
  </si>
  <si>
    <t>The invention claims and describes a polymer production process such as nylon 6, 6 polymer production technique process and system for detecting nitrogen blowing event. The invention further claims and describes the polymer production process such as nylon 6, 6 during polymer production process for inhibiting nitrogen blowing event process and system.</t>
  </si>
  <si>
    <t>1. A method for detecting the nitrogen blowing event in a polymer manufacturing process, comprising: using a microphone receiving by nitrogen through for extruding molten polymer template to generate the sound information, the sound information into electronic signal, and using the logic controller to at least each 0.1 seconds 1 times frequency of the nitrogen blowing event evaluation the electronic signal.</t>
  </si>
  <si>
    <t>1. A method for detecting the nitrogen blowing event in a polymer manufacturing process, comprising: using a microphone receiving by nitrogen through for extruding molten polymer template to generate the sound information, the sound information into electronic signal, and using the logic controller to at least each 0.1 seconds 1 times frequency of the nitrogen blowing event evaluation the electronic signal.
2. The method according to claim 1, wherein the microphone receives the voice information comprises measuring sound attribute of the function as the capacitance value of the variable capacitor.
3. The method according to claim 2, wherein the range of the capacitance value between 2 picofarads to 60 picofarads.
4. The method according to claim 1, wherein the converting of the sound information comprises the sound information using the preamplifier from the high resistance value to the low resistance value.
5. The method according to claim 4, wherein the high impedance value is 1G ohms, and the low impedance value is 50 ohms or less.
6. The method according to claim 1, wherein the converting of the sound information comprises the service level monitor in filtering any represents nitrogen through the frequency out of the frequency range of the template.
7. The method according to claim 6, wherein the representation of nitrogen is from 15 kHz to 40 kHz by the frequency range of the template.
8. The method according to claim 1, wherein the converting of the voice information comprises using a mean square detector number to linearize the signal.
9. The method according to claim 8, wherein the method further comprises linearizing the signal standardized forming standard 4-20mA signal.
10. The method according to claim 1, wherein the frequency of the logic controller assessment signal is between 1 times to every 0.001 seconds for 1 times every 0.1 seconds.
11. The method according to claim 10, wherein the frequency of the logic controller assessment signal is between 1 times to every 0.02 seconds for 1 times every 0.08 seconds.
12. The method according to claim 11, wherein the frequency of the logic controller assessment signal is 0.04 times per 1 seconds.
13. The method according to claim 1, wherein said nitrogen blowing event caused by the gap in the polymer before the melting of polymer flow caused the interrupt.
14. The method according to claim 1, wherein said nitrogen blowing event represents the end of polymer casting event.
15. The method according to claim 1, wherein the polymer is nylon 6, 6 polymer.
16. A method for preventing the nitrogen blowing event in a polymer manufacturing process, comprising: according to claim 1 detecting the nitrogen blowing event, and in response to the detection of said nitrogen blowing case, automatically closing the high pressure kettle extrusion valve through which the nitrogen.
17. The method according to claim 16, wherein closing of the high pressure kettle extrusion valve occurs when the nitrogen blowing event after start of less than in 1 seconds.
18. The method according to claim 16, wherein closing of the high pressure kettle extrusion valve occurs when the nitrogen blowing event to start after 0.1 seconds to 0.6 seconds between.
19. The method according to claim 16, wherein closing of the high pressure kettle extruding valve is 0.54 seconds or shorter time in the nitrogen blowing event after start in.
20. The method according to claim 16, wherein the high pressure kettle extrusion valve before automatically closing step is partially closed.
21. The method according to claim 16, wherein the logic controller is connected with the high pressure kettle extrusion valve electrically coupled, and when determining that there is nitrogen blowing event sends a signal to close the valve.
22. The method according to claim 21, wherein the logic controller through control polymer manufacturing process operation of the process control system electrically coupled on to high pressure kettle extrusion valve.
23. The method according to claim 16, wherein said polymer is a nylon polymer.
24. The method according to claim 23, wherein the nylon polymer is nylon 6, 6 polymer.
25. A nitrogen blowing for detecting nitrogen blowing event detection system associated with the polymer manufacturing process, comprising: a microphone configured to detect by nitrogen through for extruding molten polymer template to generate voice information, converting module. which is electrically coupled with the microphone and configured to receive sound information from the microphone and the sound information into electronic signal, and a logic controller in communication with the conversion module electrically coupled and configured to evaluate the electronic signal for nitrogen blowing event to at least each 0.1 frequency of 1 times a second.
26. The system according to claim 25, wherein the conversion module further comprises: a preamplifier electrically coupled to the microphone and configured to receive sound information from the microphone and the sound information from the high resistance value to the low resistance value, and a sound level monitor, coupled to the preamplifier and configured to receive sound information from the preamplifier and filtering any nitrogen in the representation through the frequency out of the frequency range of the template.
27. The system according to claim 26, wherein said sound monitor is further configured to use the numerical mean square detector linearize the signal.
28. The system according to claim 27, wherein said sound level monitor further configured to linearizing the signal standardized forming standard 4-20mA signal.
29. The system according to claim 25, wherein the microphone is direction sensitive.
30. The system according to claim 29, wherein the system further comprises a microphone coupled to the said shell, the shell is provided with an opening to enhance the microphone the directivity of the sound received.
31. The system according to claim 30, wherein the housing is generally tubular and the microphone resides in the tubular shell.
32. The system according to claim 30, wherein said shell is insulated to further suppress sound other than the sound received in the opening shell to allow sound through configuration.
33. The system according to claim 30, wherein the opening of the shell towards the template.
34. The system according to claim 29, wherein the sound information received by the microphone measurement as a function of the capacitance value of the variable capacitor.
35. The system according to claim 29, wherein the microphone is only on one side of wiring between the microphone and the controller of ground to reduce the occurrence of positive signal error.
36. The system according to claim 25, wherein the polymer is nylon 6, 6 polymer.
37. A method for preventing nitrogen blowing of nitrogen blowing event prevention system in the polymer manufacturing process, comprising the following steps: according to the assembled set of components according to claim 25 and, wherein the logic controller is electrically coupled to the nitrogen through high-pressure autoclave extrusion valve and configured when detected that electronic signal nitrogen blowing time by automatically closing the autoclave extrusion valve signal.
38. The system according to claim 37, wherein the system further comprises an electromechanical device which is suitable for receiving a signal from the logic controller, and from the logic controller receives the pressing signal of the valve closing the high pressure reactor, closing the high pressure reactor extrusion valve.
39. The system according to claim 37, wherein said polymer is a nylon polymer.
40. The system according to claim 39, wherein the nylon polymer is nylon 6, 6 polymer.
41. A method for identifying an ending of nylon polymer casting event method, comprising: according to the parameter of the event expected casting end event, and The detecting nitrogen blowing event according to claim 1, wherein the detection of said nitrogen blowing event acknowledgment casting finish event.
42. A method for finishing the nylon polymer casting events, comprising: according to the parameter of the event expected to cast-finish event; According to claim 1 said detecting nitrogen blowing events, and coupled with the template in response to detecting closing of the nitrogen blowing event high pressure kettle extrusion valve.</t>
  </si>
  <si>
    <t>Manufacturing polyamide involves concentrating aqueous solution comprising dicarboxylic acid, diamine and water having liquid phase; concentrating to water having gaseous phase; condensing; removing impurity; and reusing the cleaned water</t>
  </si>
  <si>
    <t>The present disclosure relates to a system and method for producing polyamide, specifically, relates to a method and system for recycling water from polyamide synthesis process. The method may include: obtain the aqueous solution from the reservoir, the water solution comprises dicarboxylic acid, diamine and substantially liquid phase of water, the solution is concentrated. the concentration comprises a portion of the substantially liquid phase of water into the substantially gas phase water, the substantially gas phase condensation of water is substantially liquid phase of the condensed water, the condensed water from the substantially liquid phase, and at least one of removing water in the substantially gas phase of at least one impurity, to produce a substantially liquid phase water for cleaning; and using the substantially liquid phase of the cleaning water. The system can comprises a reservoir together with other components, an evaporator assembly, the evaporator assembly in fluid communication with the reservoir, the condensed component, said condensing component in fluid communication with the evaporator assembly, collection assembly, and a conduit network.</t>
  </si>
  <si>
    <t>1. A method for preparing polyamide, said method includes: obtain the aqueous solution from the reservoir, the water solution comprises dicarboxylic acid, diamine and substantially liquid phase water; the water solution is concentrated to a portion of the water of the concentration comprises the substantially liquid phase into a substantially gas phase water, the water condensation of the substantially gas phase is substantially liquid phase condensed water from the substantially gas phase of the substantially liquid phase of water and said at least one removing impurities in condensed water. to produce a substantially liquid phase cleaning water, wherein the impurities comprise at least one substance by gel and polyamide degradation material in clean water and reusing the substantially liquid phase, wherein the method comprises of at least 1: 1 water recycle ratio for operation.</t>
  </si>
  <si>
    <t>1. A method for preparing polyamide, said method includes: obtain the aqueous solution from the reservoir, the water solution comprises dicarboxylic acid, diamine and substantially liquid phase water; the water solution is concentrated to a portion of the water of the concentration comprises the substantially liquid phase into a substantially gas phase water, the water condensation of the substantially gas phase is substantially liquid phase condensed water from the substantially gas phase of the substantially liquid phase of water and said at least one removing impurities in condensed water. to produce a substantially liquid phase cleaning water, wherein the impurities comprise at least one substance by gel and polyamide degradation material in clean water and reusing the substantially liquid phase, wherein the method comprises of at least 1: 1 water recycle ratio for operation.
2. The method according to claim 1, wherein the clean water again using the substantially liquid phase comprising contacting said substantially liquid phase cleaning water returns to the reservoir or return to the polyamide production reactor.
3. The method according to claim 1, the method further comprises forming ammonium salt of the diamine and the dicarboxylic acid in the reservoir.
4. The method according to claim 1, wherein said concentrating comprises passing said aqueous solution through an evaporator.
5. The method according to claim 1, wherein removing the impurities includes removing cyclopentanone, hexamethylene imine and bis-hexamethylene diamine is at least one.
6. The method according to claim 1, wherein the clean water again using the substantially liquid phase comprises clean water such that the substantially liquid phase through one or more stainless steel conduit.
7. The method according to claim 1, wherein the substantially gas phase of water condensation comprises condensing at least 80 weight is substantially condensed water in the liquid phase of the water of the substantially gas phase.
8. The method according to claim 1, wherein the step of removing the impurity comprising contacting the substantially liquid phase of the condensed water through the filter or comprising at least one active carbon adsorbent bed of the absorption system.
9. The method according to claim 1, wherein removing the impurities includes reacting water of the substantially in the gas phase by distillation tower, a rectifying tower and a fractionation device of at least one.
10. The method according to claim 1, the contact includes the condenser assembly and the substantially gas phase water is substantially condensed water liquid phase wherein the substantially gas phase of water condensation, so that the substantially gas phase water condensed into the substantially liquid phase.
11. The method according to claim 1, wherein the impurity includes at least one selected from the following group consisting of: iron, cobalt, titanium, magnesium, manganese, silicon dioxide, cyclopentanone, hexamethylene imine and bis-hexamethylene diamine.
12. The method according to claim 11, wherein said impurity comprises iron.
13. A method for preparing polyamide, said device comprising: a reservoir, the reservoir configured to mixing or storing water solution; an evaporator assembly, the evaporator assembly in fluid communication with the reservoir configured to receive the aqueous solution and a portion of the aqueous solution into the substantially gas phase water, condensing component, said condensing component in fluid communication with the evaporator assembly configured to receive the substantially gas-phase water and water into the substantially gas phase condensed water is substantially liquid phase; collecting component, the collection assembly is configured to collecting the substantially liquid phase from said condensing component condensing water, filtering or absorbing element, the filtering or absorbing component is collocated as condensed water from said substantially liquid phase and water the substantially gas phase in at least one removing at least one impurity to produce a substantially liquid phase cleaning water and conduit network, the conduit network configured to allow the substantially liquid phase of the cleaning water is returned to the at least one component to the polyamide manufacturing system; wherein the device of at least 1: 1 water recycle ratio for operation.
14. The device according to claim 13, wherein the device is configured to pass through the substantially liquid phase cleaning water returns to the reservoir or polyamide returned to the reactor using the substantially liquid phase of the cleaning water.
15. The device according to claim 13, wherein said condensing component is configured to convert at least 80% of the substantially gas phase water into water is substantially liquid phase.
16. The device according to claim 13, wherein said filtering or absorbing element comprises at least one active carbon adsorbent bed.
17. The device according to claim 13, wherein the filtering or absorbing module configured to convert the at least one impurity from said substantially liquid phase condensed water removed.
18. The device according to claim 13, wherein the condensing component comprises a distillation tower, a rectifying tower and a fractionating device in the at least one.
19. The device according to claim 13, wherein the condensing component is configured to make the at least one impurity from the water removal of the substantially gas phase.
20. A method for preparing polyamide, said device comprising: a reservoir, the reservoir configured to mixing or storing water solution; an evaporator assembly, the evaporator assembly in fluid communication with the reservoir configured to receive the aqueous solution and a portion of the aqueous solution into the substantially gas phase water, condensing component, said condensing component in fluid communication with the evaporator assembly configured to receive the substantially gas-phase water and the substantially gas phase water is transformed into a substantially liquid phase cleaning condensed water, wherein the condensing component comprises a distillation tower, a rectifying tower and a fractionating device in the at least one, wherein said condensed water component is configured to remove at least one impurity from the substantially gas phase; collecting component, the collection assembly configured to condensed water cleaning from said condenser assembly collecting the substantially liquid phase; and a conduit network, the conduit network configuration is the substantially liquid phase of the cleaning water is returned to polyamide at least one component in the system, wherein the device of at least 1: 1 water recycle ratio for operation.</t>
  </si>
  <si>
    <t>Recovery of water discharged during manufacture of polyamide, involves passing aqueous mixture containing partially polymerized polyamide and diamine through tubular reactor, passing water into rectification column and condensing</t>
  </si>
  <si>
    <t>The present disclosure relates to a method for recycling water from polyamide synthesis process method and system, specifically, relates to a system and method for recycling condensation water of at least one carboxylic acid and at least one diamine for preparing the polyamide. The method may include: aqueous mixture from the evaporator to obtain polyamide and at least one part of polymer contains carboxylic acid and diamine in the aqueous mixture through the tubular reactor. comprising subjecting the aqueous mixture to a sufficient through condensation of the carboxylic acid and diamine and further polymerizing the partially polymerized polyamide temperature and pressure, thereby producing a substantially gas phase of substantially gas phase water, making the water through the rectifying tower so as to remove one or more of diamine and carboxylic acid and polyamide. to provide a substantially purified water in the gaseous phase, and the substantially purified water condensed in the gaseous phase is substantially liquid phase purified water. The system can comprise a tubular reactor, a rectifying tower, a condensing component and a conduit network and so on.</t>
  </si>
  <si>
    <t>1. A method for recycling condensation water from at least one carboxylic acid and at least one diamine for preparing polyamide method, said method comprising: the aqueous mixture from the evaporator to obtain polyamide and at least one partially polymerized comprises carboxylic acid and diamine in the aqueous mixture through the tubular reactor, comprising subjecting said aqueous mixture to sufficient through condensation of the carboxylic acid and diamine and further polymerizing the partially polymerized polyamide temperature and pressure, thereby producing a substantially gas phase water; of the substantially gas phase water through rectifying tower, thereby removing purified water and removing at least one impurity, to provide a substantially gas phase of one or more of diamine and carboxylic acid and polyamide. at least one of wherein said impurity comprises gel material and polyamide caused degradation in the matter of the substantially purified water condensation of gas phase is substantially liquid phase purified water; and the water re-circulating ratio of the substantially liquid phase returns to the reservoir or returned to the polyamide production reactor of at least 0.2:1 water.</t>
  </si>
  <si>
    <t>1. A method for recycling condensation water from at least one carboxylic acid and at least one diamine for preparing polyamide method, said method comprising: the aqueous mixture from the evaporator to obtain polyamide and at least one partially polymerized comprises carboxylic acid and diamine in the aqueous mixture through the tubular reactor, comprising subjecting said aqueous mixture to sufficient through condensation of the carboxylic acid and diamine and further polymerizing the partially polymerized polyamide temperature and pressure, thereby producing a substantially gas phase water; of the substantially gas phase water through rectifying tower, thereby removing purified water and removing at least one impurity, to provide a substantially gas phase of one or more of diamine and carboxylic acid and polyamide. at least one of wherein said impurity comprises gel material and polyamide caused degradation in the matter of the substantially purified water condensation of gas phase is substantially liquid phase purified water; and the water re-circulating ratio of the substantially liquid phase returns to the reservoir or returned to the polyamide production reactor of at least 0.2:1 water.
2. The method according to claim 1, wherein said impurity comprises iron.
3. The method according to claim 1, wherein said impurity is selected from at least one of: iron, cobalt, manganese, magnesium, titanium, silicon dioxide, cyclopentanone, hexamethylene imine, and bis (hexamethylene) triamine.
4. The method according to claim 1, the method further comprises re-using the substantially liquid phase purified water.
5. The method according to claim 1, wherein said rectifying tower comprises a rectifying section.
6. The method according to claim 1, wherein said rectifying tower comprises one or more condensers.
7. The method according to claim 6, wherein the one or more condensers transfer heat to one or more components to the polyamide synthesis process.
8. The method according to claim 1, comprising the substantially gas phase condensation is at least 80% of the substantially liquid phase for purifying water wherein the substantially gas phase condensed water for purifying water.
9. The method according to claim 1, the method further comprising contacting the substantially liquid phase purified water by filter or absorbing assembly comprises at least one of active carbon adsorbent bed to provide a substantially liquid phase substantially purified water.
10. The method according to claim 9, wherein the substantially liquid phase of substantially purified water is pure enough to be converted and used as a source of steam in the process of synthesizing polyamide.
11. The method according to claim 1, wherein the substantially gas phase water is pure enough to use as a source of steam in the process of synthesizing polyamide.
12. The method according to claim 1, the method further comprising re-using the rectifying tower to remove diamine, carboxylic acid or polyamide in the one kind of or more.
13. one or more parts of the method according to claim 12, wherein the polyamide synthesis process again using one or more returns of one or more comprises the removal of diamine in the rectifying tower, carboxylic acid or polyamide in the rectifying tower to remove diamine, carboxylic acid or polyamide in.
14. The method according to claim 13, wherein one or more components of the polyamide synthesis process comprising an evaporator, a tubular reactor and a salt tank in at least one.
15. The method according to claim 1, wherein said polyamide is nylon 6, 6.
16. A method for recycling water from polyamide synthesis process system, the system comprising: a tubular reactor, the tubular reactor is configured to further polymerization polyamide, partially polymerized, thereby producing a substantially gas phase water; rectifying tower; the rectifying tower reactor in fluid communication with the tubular configured to one or more and removing at least one impurity to provide a substantially gas phase purified water to remove diamine, carboxylic acid and polyamide, wherein the at least one impurity comprises a material results in a gel and polyamide-degradable substance the condensing assembly, said condensing component connected with the rectification tower fluid configured to receive the substantially gas-phase water and the substantially gas phase water into a substantially liquid-phase water and the pipe network, the pipe network configured to recycle ratio to at least one component to the polyamide manufacturing system of water is of at least 0.2:1 of the substantially liquid phase water.</t>
  </si>
  <si>
    <t>Controlling continuous preparation of nylon salt solution comprises generating model to set target feed rate of dicarboxylic acid powder, controlling feed rate variability, introducing diamine, water and trim diamine and detecting pH change</t>
  </si>
  <si>
    <t>The invention claims a nylon salt solution preparation method of supplementary diamine feed. the supplementary diamine is added in the recirculation loop in the continuous stirred tank reactor, wherein the supplementary diamine by pump and nylon salt solution. the nylon salt solution by the dicarboxylic acid monomer and diamine monomer supplied to the continuous stirred tank reactor to prepare. from the weight-loss feeder into the dicarboxylic acids of the reactor based on the weight measurement. continuous production of nylon salt solution, and it has low variability of the target pH value and/or target concentration of the salt solution. nylon salt solution flowing from the continuous stirred tank reactor and then directly transferred to the storage tank, without further monomer is added, pH value is adjusted or salt solution.</t>
  </si>
  <si>
    <t>1. A method for controlling continuous production of nylon salt solution, comprising the following steps: a) generating a set of dicarboxylic acid powders of the target feed rate to generate a model of a nylon salt solution having a target pH value; b) metering dicarboxylic acid powders by based on the weight from weight-loss feeder feeding pipeline to control variability dicarboxylic acid powder feed rate, the feed conduit and the dicarboxylic acid powder to the target feed rate into a single continuous stirred tank reactor, c) the diamine and water are introduced in a single continuous stirred tank reactor at a first feed rate and the second feed rate. wherein the first feed rate and/or the second feed rate based on the model, and d) the supplementary diamine feed is continuously introduced into the recirculation loop of the single continuous stirred tank reactor in the third feed rate, wherein the third feed rate based on the model; e) using the online pH value measuring the supplementary diamine is introduced downstream of the nylon salt solution by detecting a change of the pH value of nylon salt solution, and f) adjusting the third feed rate in response to the change of the pH value, to produce a deviates from the target pH value is less than 0.04 and the change in the pH value of nylon salt solution.</t>
  </si>
  <si>
    <t>1. A method for controlling continuous production of nylon salt solution, comprising the following steps: a) generating a set of dicarboxylic acid powders of the target feed rate to generate a model of a nylon salt solution having a target pH value; b) metering dicarboxylic acid powders by based on the weight from weight-loss feeder feeding pipeline to control variability dicarboxylic acid powder feed rate, the feed conduit and the dicarboxylic acid powder to the target feed rate into a single continuous stirred tank reactor, c) the diamine and water are introduced in a single continuous stirred tank reactor at a first feed rate and the second feed rate. wherein the first feed rate and/or the second feed rate based on the model, and d) the supplementary diamine feed is continuously introduced into the recirculation loop of the single continuous stirred tank reactor in the third feed rate, wherein the third feed rate based on the model; e) using the online pH value measuring the supplementary diamine is introduced downstream of the nylon salt solution by detecting a change of the pH value of nylon salt solution, and f) adjusting the third feed rate in response to the change of the pH value, to produce a deviates from the target pH value is less than 0.04 and the change in the pH value of nylon salt solution.
2. The method according to claim 1, further has a value selected from 50-65wt. % is in the range of the target salt concentration of nylon salt solution, comprising the following steps: g) using one or more downstream of the supplementary diamine into refractometer to measure the salt concentration of nylon salt solution in the recirculation loop, and h) adjusting the feed rate based on the target salt concentration control of nylon salt solution salt concentration, salt concentration deviates from the target salt concentration of the nylon salt solution is less than 0.5%.
3. The method according to claim 1, the method further comprises: g) obtained nylon salt solution downstream of the supplementary diamine into sample portions; h) diluting and cooling the sample portion. to form a concentration of 5-15 % and 15-40 degrees centigrade of the temperature of dilution of nylon salt solution, i) using the supplementary diamine into the online pH value measuring downstream of nylon salt solution nylon salt solution detecting the change of pH value of the diluted, and j) adjusting the third feed rate in response to the change of pH value solution of nylon salt dilution.
4. The method according to claim 1, the method further comprising: removing the sample in g) introduced from the supplementary diamine downstream of nylon salt solution. for performing off-line measuring pH value of the aqueous solution of nylon salt solution under the temperature of 15-40 degrees centigrade, h) determining the online pH value measuring and offline pH value measuring a deviation, i) using the supplementary diamine introduced downstream of the nylon salt solution of deviation by detecting a change of the online pH value measuring pH value of nylon salt solution; and j) adjusting the feed rate in response to the change of the pH value, to produce a deviates from the target pH value is less than 0.04 and the change in the pH value of nylon salt solution.
5. The method according to claim 1, wherein the recirculation loop comprises a pump selected from the group composed of vane pump, piston pump, flexible member pump, a lobe pump, gear pump, a centrifugal pump, a circumferential piston pump and screw pump, and supplementing the diamine feed introduced from upstream of the pump.
6. The method according to claim 1, wherein the recirculation loop includes one or more online analyzer for obtaining the online pH value measuring result, and the supplemental diamine feed upstream of the one or more online analyzer.
7. The method according to claim 1, wherein the third feed rate controlled by the valve, the valve is maintained by the valve that provides 20-60 % mid-flow.
8. The method according to claim 1, wherein the first feed rate into the diamine form a single continuous stirred tank reaction in 80-99 % of the total diamine.
9. The method according to claim 1, wherein the third feed rate into the diamine into the single continuous stirred tank reaction in 1-20 % of the total diamine.
10. The method according to claim 1, wherein the continuous stirred tank reactor is kept under the temperature of 60-110 degrees centigrade, and is kept at atmospheric pressure under an inert atmosphere.
11. The method according to claim 1, wherein the target pH value is selected from a range of 7.200-7.900.
12. The method according to claim 1, wherein said dicarboxylic acids are selected from oxalic acid, malonic acid, succinic acid, glutaric acid, pimelic acid, adipic acid, suberic acid, azelaic acid, sebacic acid, hendecane diacid, dodecane diacid, maleic acid, glutaconic acid, 2-dodecylene acid, hexadiene diacid, 1, 2-or 1, 3-cyclohexane-dicarboxylic acid, 1, 2-or 1, 3-methylene-p-phenylenediacetic acid, m-phthalic acid, terephthalic acid, 4, 4 ' - diphenyl ether dioctyl phthalate, 4, 4 ' - benzophenone dicarboxylic acid, 2, 6-naphthyl dicarboxylic acid, p-t-butyl isophthalic acid and 2, 5-furan dicarboxylic acid, and mixtures thereof.
13. The method according to claim 12, wherein the 1, 2-or 1, 3-cyclohexane dicarboxylic acid 1, 2-or 1, 3-cyclohexane diacetic acid.
14. The method according to claim 1, wherein the diamine is selected from the group consisting of ethanol diamine, trimethylene diamine, putrescine, cadaverine, hexamethylene diamine, 2-methyl-pentamethylene diamine, tetraethylene pentamine heptamethylene diamine, 2-methyl-hexamethylene diamine; 3-methyl-hexamethylene diamine, 2, 2-dimethyl-pent-methylene diamine, pentamethylene diamine, 2, 5-dimethyl-pentamethylene diamine, hexamethylene diamine, 2, 2, 4-and 2, 4, 4-trimethyl-hexamethylene diamine; ten methylene diamine, 5-methyl nonane diamine, isophorone diamine, tetramethylene diamine, pentamethylene diamine, 2, 2, 7, 7-tetramethyl-eight methylene diamine, bis (p-aminocyclohexyl) methane, bis (aminomethyl) norbornane, optionally substituted by one or more C1-C4 alkyl substituted C2-C16 aliphatic diamine, aliphatic diamine and diamine, and mixtures thereof.
15. The method according to claim 14, wherein said furan diamine is 2, 5-double (aminomethyl) furan.
16. The method according to claim 1, wherein the dicarboxylic acid is adipic acid, the diamine is hexamethylene diamine, the nylon salt solution comprises hexamethylene diamine adipate.
17. The method according to claim 16, wherein polymerizing the hexamethylene diamine adipate to form nylon -6, 6.</t>
  </si>
  <si>
    <t>Production of nylon salt solution for forming polyamide product e.g. nylon 6,6, involves forming partially balanced acid solution by controlling feed rate variability of dicarboxylic acid powder by metering dicarboxylic acid powder</t>
  </si>
  <si>
    <t>A continuous method for producing nylon salt solution, the nylon salt solution is using dicarboxylic acids (especially adipic acid) of liquid part of balance acid solution to prepare. based on weight, to prepare the liquid fed to the dicarboxylic acid powder feed conduit by measuring, from the weight-loss feeder feeding pipe conveying the dicarboxylic acid powders to-dispersing device; diamine in the first feed stream is fed to line disperser to form a dicarboxylic acid comprising between 32 wt % and 46 wt %, 11 wt % and diamine between 15 wt % and 39 wt % and 57 wt % of water dispersion, and dispersion temperature of between 50 degrees centigrade and 60 degrees centigrade under heating. to form part of balance acid solution. the liquid part of balance acid solution to prepare nylon salt solution, and continuously into the tank. nylon salt solution has a uniform pH value, and is suitable for producing the nylon polymer.</t>
  </si>
  <si>
    <t>1. A continuous method for the production of nylon salt solution, comprising: a) forming a temperature of between 50 degrees centigrade and 60 degrees centigrade at a part of liquid storage balance acid solution, comprising the following steps: 1) counted by weight, to control the feed rate of dicarboxylic acid powders of variability, the feeding conduit to dicarboxylic acid powder feed conduit from the weight-loss feeder by metering the dicarboxylic acid powder conveying to inline disperser, and 2) the diamine first feed stream is fed to the inline disperser. to form a dispersion, the dispersion comprising a dicarboxylic acid 32 wt % and 46 wt %, between 11 wt % and diamine between 15 weight % and 39 weight % and 57 weight % of water; and b) the balance from partially acid solution to form the nylon salt solution of the target salt concentration and the target pH value, comprising the following steps: 1) from the stored dispersion to withdraw a portion of the balanced acid solution and a portion of the portion of the balance acid solution are introduced into the continuous stirred tank reactor to a second feed stream, to form a nylon salt solution; and 2) withdrawal of nylon salt solution continuously from the continuous stirred tank reactor, and directly enter into the tank, salt concentration of the nylon salt solution can change the target salt concentration within 0.5% %, and pH value of the nylon salt solution changes the target pH value within 0.04 %.</t>
  </si>
  <si>
    <t>1. A continuous method for the production of nylon salt solution, comprising: a) forming a temperature of between 50 degrees centigrade and 60 degrees centigrade at a part of liquid storage balance acid solution, comprising the following steps: 1) counted by weight, to control the feed rate of dicarboxylic acid powders of variability, the feeding conduit to dicarboxylic acid powder feed conduit from the weight-loss feeder by metering the dicarboxylic acid powder conveying to inline disperser, and 2) the diamine first feed stream is fed to the inline disperser. to form a dispersion, the dispersion comprising a dicarboxylic acid 32 wt % and 46 wt %, between 11 wt % and diamine between 15 weight % and 39 weight % and 57 weight % of water; and b) the balance from partially acid solution to form the nylon salt solution of the target salt concentration and the target pH value, comprising the following steps: 1) from the stored dispersion to withdraw a portion of the balanced acid solution and a portion of the portion of the balance acid solution are introduced into the continuous stirred tank reactor to a second feed stream, to form a nylon salt solution; and 2) withdrawal of nylon salt solution continuously from the continuous stirred tank reactor, and directly enter into the tank, salt concentration of the nylon salt solution can change the target salt concentration within 0.5% %, and pH value of the nylon salt solution changes the target pH value within 0.04 %.
2. The method according to claim 1, wherein the feeding speed change rate of the dicarboxylic acid powder is less than 5%.
3. The method according to claim 1, wherein the inline dispersion having less than 200 kPa of pressure difference.
4. The method according to claim 1, wherein said method further comprises before using the recycle stream from store to store, increasing the pressure of the dispersion.
5. The method according to claim 1, wherein the nylon salt solution is not introduced in line disperser to form a dispersion.
6. The method according to claim 1, wherein the part of balance acid solution will form a slurry.
7. The method according to claim 1, wherein said target pH value is selected from a range of values of between 7.900 and 7.200.
8. The method according to claim 1, wherein the target salt concentration is selected from the group consisting of 50 weight % and a range of values between 65 %.
9. The method according to claim 1, wherein the continuous stirred tank reactor comprises a single reactor.
10. The method according to claim 1, wherein the diamine of the first feed stream comprises between 15 wt % and 30 wt % of diamine and 70 weight % to 85 weight % of water, and the second feed stream of the diamine comprises between 20 wt % and 95 wt % of diamine and 5 weight % to 80 weight % of water.
11. The method according to claim 1, wherein the diamine of the first feed stream and the feed rate of the second feed stream is provided by the following steps: a) generating a model, comprising: i. setting a production rate of nylon salt solution; ii. setting the feed rate of the dicarboxylic acid powder, to realize the production rate, iii. the nylon salt solution of target pH and b) using the model to determine the diamine first feed stream of the feed rate and the feed rate of the second feed stream to achieve a target pH value.
12. The method according to claim 1, wherein the continuous stirred tank reactor comprises one or more pumps and compensating inlet upstream of the analyzer circuit, wherein the compensation amount of diamine diamine inlet compensation is based on measuring pH data from the analyzer circuit.
13. The method according to claim 12, wherein the diluting the contents of the analyzer circuit into a concentration of 12% to 8, and a content analyzer circuit to cool to 15 degrees centigrade to 40 degrees centigrade to measure the pH value of the measurement data in the analyzer circuit.
14. This is a kind of method of polymerization to form nylon 6, 1 the nylon salt solution according to claim 6, comprising evaporating nylon salt solution to form a concentrated stream, and polymerizing said concentrated stream in the second reactor to form a polyamide product.
15. The method according to claim 14, wherein one part of said part of balance acid solution is introduced into the second reactor.</t>
  </si>
  <si>
    <t>Controlling continuous production of nylon salt solution by controlling feed rate of dicarboxylic acid and separately introducing diamine and water, introducing trim diamine, and detecting change in pH of solution and adjusting feed rate</t>
  </si>
  <si>
    <t>The invention claims a process control method controlling continuous production of nylon salt solution. said process control method comprises a feedforward control. generating a model to obtain a target pH and/or salt concentration. to enter a single continuous stirred tank reactor of the dicarboxylic acid monomer, diamine monomer and/or water feed rate setting. from the weight-loss feeder into the dicarboxylic acids of the reactor based on the weight measurement. at least one part of nylon salt solution into the reactor recycle loop, where the measured pH and/or salt content. from the pH measuring instrument and/or salt content measuring instrument of the feedback, such as output signal for adjusting at least one of feed rate. nylon salt solution has deviated from the low variability of the target pH value and target salt concentration. nylon salt solution flowing from the continuous stirred tank reactor and then directly transferred to the storage tank, without further monomer is added, pH value is adjusted or salt solution.</t>
  </si>
  <si>
    <t>1. A method controlling nylon salt solution continuous production, comprising the following steps: a) based on weight measuring dicarboxylic acid powders from the weight-loss feeder to feeding pipeline to control variability dicarboxylic acid powder feed rate. the feeding pipeline dicarboxylic acid powder is transferred into a single continuous stirred tank reactor, the diamine and water are introduced into a single continuous stirred tank reactor at a first feed rate and the second feed rate to produce a target pH value of nylon salt solution; b) feeding continuously the supplementary diamine into the recycling loop of single continuous stirred tank reactor in the third feed rate; nylon salt solution of concentration c) located downstream of the supplementary diamine into a portion of a sample of the nylon salt solution, d) diluting and cooling the sample portion, diluted to form a 5-15 % and temperature of 15-40 degrees centigrade; e) using the on-line pH measuring nylon salt solution downstream of the introduction of the supplementary diamine nylon salt solution detecting the change of pH value of diluted, and f) adjusting the feed rate in response to the change of the pH value, to produce a pH value deviates from the target pH value is lower than 0.04 and the nylon salt solution changes.</t>
  </si>
  <si>
    <t>1. A method controlling nylon salt solution continuous production, comprising the following steps: a) based on weight measuring dicarboxylic acid powders from the weight-loss feeder to feeding pipeline to control variability dicarboxylic acid powder feed rate. the feeding pipeline dicarboxylic acid powder is transferred into a single continuous stirred tank reactor, the diamine and water are introduced into a single continuous stirred tank reactor at a first feed rate and the second feed rate to produce a target pH value of nylon salt solution; b) feeding continuously the supplementary diamine into the recycling loop of single continuous stirred tank reactor in the third feed rate; nylon salt solution of concentration c) located downstream of the supplementary diamine into a portion of a sample of the nylon salt solution, d) diluting and cooling the sample portion, diluted to form a 5-15 % and temperature of 15-40 degrees centigrade; e) using the on-line pH measuring nylon salt solution downstream of the introduction of the supplementary diamine nylon salt solution detecting the change of pH value of diluted, and f) adjusting the feed rate in response to the change of the pH value, to produce a pH value deviates from the target pH value is lower than 0.04 and the nylon salt solution changes.
2. The method according to claim 1, further comprising a device for setting the dicarboxylic acid powder of the target feed rate to generate a model of a nylon salt solution having a target pH value, wherein the first feed rate and the second feed rate based on the model.
3. The method according to claim 2, wherein the third feed rate based on the model.
4. The method according to claim 2, wherein the feed rate of the dicarboxylic acid powder is deviated from a target feed rate varies in the range less than + 5%.
5. The method according to claim 1, further comprising adjusting the first feed rate in response to the change in the pH value.
6. The method according to claim 1, further comprising adjusting the first feed rate in response to the adjustment of the feed rate.
7. The method according to claim 1, wherein, the nylon salt solution after diluting the step e) is returned to a single continuous stirred tank reactor.
8. The method according to claim 1, wherein, the nylon salt solution has a concentration of 50-65wt % and a temperature of 60-110 degrees centigrade.
9. The method according to claim 1, wherein, the nylon salt solution of dilution is diluted with water.
10. The method according to claim 1, wherein the target pH value of nylon salt solution is selected from a range of 7.200-7.900.
11. The method according to claim 1, further comprising continuously taking out the nylon salt solution directly into the storage tank from a single continuous stirred tank reactor.
12. The method according to claim 1, wherein the sample portion is less than 1% of nylon salt solution.
13. The method according to claim 1, wherein, the pH value of the solution of nylon salt dilution is continuously measured.
14. The method according to claim 1, wherein the dicarboxylic acid is adipic acid, the diamine is hexamethylene diamine, wherein the nylon-salt solution containing hexamethylene diamine adipate.
15. The method according to claim 14, wherein the adipate hexamethylene diamine are polymerized to form nylon 6, 6.</t>
  </si>
  <si>
    <t>Invista Technologies S.a.r.l</t>
  </si>
  <si>
    <t>Controlling continuous preparation of nylon salt solution useful to form polyamide, comprises setting dicarboxylic acid powder target feed rate and controlling, separately introducing diamine and water, and continuously withdrawing solution</t>
  </si>
  <si>
    <t>The invention claims a process control method for controlling continuous production of nylon salt solution. said process control method comprises a feedforward control. generating a model to obtain a target pH and/or salt concentration. to enter a single continuous stirred tank reactor of the dicarboxylic acid monomer, diamine monomer and/or water feed rate setting. from the weight-loss feeder into the dicarboxylic acids of the reactor based on the weight measurement. continuous production of nylon salt solution, and it has low off-target pH value and/or the target salt solution concentration change rate. nylon salt solution flowing from the continuous stirred tank reactor and then directly transferred to the storage tank, without further monomer is added, pH value is adjusted or salt solution.</t>
  </si>
  <si>
    <t>1. A method for controlling continuous production of nylon salt solution, comprising the following steps: a) generating a set of dicarboxylic acid powders of the target feed rate to generate a model of a nylon salt solution having a target pH value; b) metering dicarboxylic acid powders by based on the weight from weight-loss feeder feeding pipeline to control the variability of dicarboxylic acid powder feed rate, the feeding pipeline is the dicarboxylic acid powder to the target feed rate into a single continuous stirred tank reactor, c) the diamine and water respectively into a single continuous stirred tank reactor at a first feed rate and the second feed rate. wherein the first feed rate and/or the second feed rate based on the model, and d) continuously taking out the nylon salt solution directly into the storage tank from a single continuous stirred tank reactor. wherein removing of nylon salt solution has deviated from a target pH value of pH value is lower than + 0.04, e) continuously introducing supplemental diamine feed to third feed rate to a single continuous stirred tank reactor, wherein the third feed rate based on the model, wherein the supplementary diamine feed upstream of the measuring pH value added.</t>
  </si>
  <si>
    <t>1. A method for controlling continuous production of nylon salt solution, comprising the following steps: a) generating a set of dicarboxylic acid powders of the target feed rate to generate a model of a nylon salt solution having a target pH value; b) metering dicarboxylic acid powders by based on the weight from weight-loss feeder feeding pipeline to control the variability of dicarboxylic acid powder feed rate, the feeding pipeline is the dicarboxylic acid powder to the target feed rate into a single continuous stirred tank reactor, c) the diamine and water respectively into a single continuous stirred tank reactor at a first feed rate and the second feed rate. wherein the first feed rate and/or the second feed rate based on the model, and d) continuously taking out the nylon salt solution directly into the storage tank from a single continuous stirred tank reactor. wherein removing of nylon salt solution has deviated from a target pH value of pH value is lower than + 0.04, e) continuously introducing supplemental diamine feed to third feed rate to a single continuous stirred tank reactor, wherein the third feed rate based on the model, wherein the supplementary diamine feed upstream of the measuring pH value added.
2. The method according to claim 1, wherein, based on the target production rate sets the target feed rate of dicarboxylic acid powders.
3. The method according to claim 1, wherein the change rate of the dicarboxylic acid powder feed rate less than +/ - 5%.
4. The method according to claim 1, wherein said target pH value is selected from 7.200~7.900.
5. The method according to claim 1, wherein the model further comprises setting the target salt concentration is nylon salt solution.
6. The method according to claim 5, wherein the target salt concentration is 50~65wt. %.
7. The method according to claim 5, wherein the target salt concentration is 60~65wt. %.
8. The method according to claim 5, wherein the deviation of concentration and the target concentration of nylon salt solution of less than +/ - 0.5%.
9. The method according to claim 1, wherein the single continuous stirred tank reactor is maintained at temperature of 60~110 degrees centigrade and can keep normal pressure under an inert atmosphere.
10. The method according to claim 1, wherein the diamine comprises at a first feed rate into the continuous stirred tank reactor into a single total diamine of 80 to 99%, and the total diamine diamine introduced to the third feed rate comprises feeding the continuous stirred tank reactor is 1 ~ 20%.
11. The method according to claim 1, wherein said dicarboxylic acids are selected from oxalic acid, malonic acid, succinic acid, glutaric acid, pimelic acid, adipic acid, suberic acid, azelaic acid, sebacic acid, hendecane diacid, dodecane diacid, maleic acid, glutaconic acid, 2-dodecylene acid, hexadiene diacid, 1, 2-or 1, 3-cyclohexane-dicarboxylic acid, 1, 2-or 1, 3-methylene-p-phenylenediacetic acid, m-phthalic acid, terephthalic acid, 4, 4 ' - diphenyl ether dioctyl phthalate, 4, 4 ' - benzophenone dicarboxylic acid, 2, 6-naphthyl dicarboxylic acid, p-t-butyl isophthalic acid and 2, 5-furan dicarboxylic acid, and mixtures thereof.
12. The method according to claim 11, wherein, 1, 2-or 1, 3-cyclohexane dicarboxylic acid 1, 2-or 1, 3-cyclohexane diacetic acid.
13. The method according to claim 1, wherein the diamine is selected from the group consisting of ethanol diamine, trimethylene diamine, putrescine, cadaverine, hexamethylene diamine, 2-methyl-pentamethylene diamine, tetraethylene pentamine heptamethylene diamine, 2-methyl-hexamethylene diamine; 3-methyl-hexamethylene diamine, 2, 2-dimethyl-pent-methylene diamine, pentamethylene diamine, 2, 5-dimethyl-pentamethylene diamine, hexamethylene diamine, 2, 2, 4-and 2, 4, 4-trimethyl-hexamethylene diamine; ten methylene diamine, 5-methyl nonane diamine, isophorone diamine, tetramethylene diamine, pentamethylene diamine, 2, 2, 7, 7-tetramethyl-eight methylene diamine, bis (p-aminocyclohexyl) methane, bis (aminomethyl) norbornane, optionally substituted by one or more C1-C4 alkyl substituted C2-C16 aliphatic diamine, aliphatic diamine and diamine, and mixtures thereof.
14. The method according to claim 13, wherein said furan diamine is 2, 5-double (aminomethyl) furan.
15. The method according to claim 1, wherein the dicarboxylic acid is adipic acid, the diamine is hexamethylene diamine, the nylon salt solution comprises hexamethylene diamine adipate.
16. The method according to claim 15, wherein polymerizing the hexamethylene diamine adipate to obtain nylon -66.</t>
  </si>
  <si>
    <t>Controlling continuous production of nylon salt solution involves controlling feed rate variability of dicarboxylic acid powder by metering dicarboxylic acid powder, and continuously introducing trim diamine at a third feed rate</t>
  </si>
  <si>
    <t>The invention claims a process control method for controlling continuous production of nylon salt solution. said process control method comprises a feedforward control. generating a model to obtain a target pH and/or salt concentration. to enter a single continuous stirred tank reactor of the dicarboxylic acid monomer, diamine monomer and/or water feed rate setting. from the weight-loss feeder into the dicarboxylic acids of the reactor based on the weight measurement. at least part of the nylon salt solution into the reactor to recycle loop, where the measured pH and/or salt content. from the pH measuring instrument and/or salt content measuring instrument, according to output signal feedback for adjusting the feed rate of at least one. nylon salt solution has deviated from the low variability of the target pH value and target salt concentration. nylon salt solution flowing from the continuous stirred tank reactor and then directly transferred to the storage tank, without further monomer is added, pH value is adjusted or salt solution.</t>
  </si>
  <si>
    <t>1. A control continuous production method of nylon salt solution, comprising the following steps: a) based on weight measuring dicarboxylic acid powders from the weight-loss feeder to feed pipe, powder feed rate control variability of dicarboxylic acid, the feeding pipeline dicarboxylic acid powder is transferred into a single continuous stirred tank reactor, the diamine and water respectively into a single continuous stirred tank reactor at a first feed rate and the second feed rate to produce a target pH value of nylon salt solution; b) feeding continuously the supplementary diamine into the recycling loop of single continuous stirred tank reactor in the third feed rate; downstream of nylon salt solution c) introduced from the supplementary diamine out sample used for offline pH value the nylon salt solution in aqueous solution measured at 15-40 degrees centigrade, d) determining a deviation of the online pH value pH value measurement and offline measurement; e) using the nylon salt solution introduced downstream of the supplementary diamine with a deviation of on-line pH measuring detecting the change of pH value of nylon salt solution, and f) adjusting the feed rate in response to the change of the pH value, to produce a pH value deviates from the target pH value is lower than 0.04 and the nylon salt solution changes.</t>
  </si>
  <si>
    <t>1. A control continuous production method of nylon salt solution, comprising the following steps: a) based on weight measuring dicarboxylic acid powders from the weight-loss feeder to feed pipe, powder feed rate control variability of dicarboxylic acid, the feeding pipeline dicarboxylic acid powder is transferred into a single continuous stirred tank reactor, the diamine and water respectively into a single continuous stirred tank reactor at a first feed rate and the second feed rate to produce a target pH value of nylon salt solution; b) feeding continuously the supplementary diamine into the recycling loop of single continuous stirred tank reactor in the third feed rate; downstream of nylon salt solution c) introduced from the supplementary diamine out sample used for offline pH value the nylon salt solution in aqueous solution measured at 15-40 degrees centigrade, d) determining a deviation of the online pH value pH value measurement and offline measurement; e) using the nylon salt solution introduced downstream of the supplementary diamine with a deviation of on-line pH measuring detecting the change of pH value of nylon salt solution, and f) adjusting the feed rate in response to the change of the pH value, to produce a pH value deviates from the target pH value is lower than 0.04 and the nylon salt solution changes.
2. The method according to claim 1, wherein the online pH value measurement is carried out continuously, and wherein the offline pH value measured in discrete intervals.
3. The method according to claim 1, further comprising continuously taking out the nylon salt solution directly into the storage tank from a single continuous stirred tank reactor.
4. The method according to claim 1, the target pH value is selected from a range of 7.200-7.900.
5. The method according to claim 1, wherein, the nylon salt solution with temperature of 60-110 degrees centigrade, and is maintained at a normal pressure under an inert atmosphere.
6. The method according to claim 1, wherein the sample before performing the offline pH value measuring concentration of the dilution and cooling to 8-12 %.
7. The method according to claim 1, further comprising a device for setting the dicarboxylic acid powder of the target feed rate to generate a model of the nylon salt solution having a target pH value, wherein the first feed rate and the second feed rate based on the model.
8. The method according to claim 7, wherein the third feed rate based on the model.
9. The method according to claim 7, wherein the feed rate of dicarboxylic acid powders can be deviated from a target feed rate varies in the range of less than +/ - 5%.
10. The method according to claim 1, further has a value selected from 50~65wt. % of the target salt concentration of nylon salt solution, comprising the following steps: g) one or more refractometer measured by located downstream of the supplementary diamine into recirculation brine concentration of the nylon salt solution loop; and h) based on the target salt concentration, adjusting the second feed rate to control the salt solution of nylon salt concentration, wherein the concentration of nylon salt solution can be deviated from a target salt concentration varies in the range of less than +/ - 0.5%.
11. The method of total diamine according to claim 1, wherein the first feed rate into the diamine comprises continuous stirred tank reactor into a single total diamine of 80 to 99%, wherein the third feed rate into the diamine comprises the continuous stirred tank reactor is 1 ~ 20%.
12. The method according to claim 1, wherein said dicarboxylic acids are selected from oxalic acid, malonic acid, succinic acid, glutaric acid, pimelic acid, adipic acid, suberic acid, azelaic acid, sebacic acid, hendecane diacid, dodecane diacid, maleic acid, glutaconic acid, 2-dodecylene acid, hexadiene diacid, 1, 2-or 1, 3-cyclohexane-dicarboxylic acid, 1, 2-or 1, 3-methylene-p-phenylenediacetic acid, m-phthalic acid, terephthalic acid, 4, 4 ' - diphenyl ether dioctyl phthalate, 4, 4 ' - benzophenone dicarboxylic acid, 2, 6-naphthyl dicarboxylic acid, p-t-butyl isophthalic acid and 2, 5-furan dicarboxylic acid, and mixtures thereof.
13. The method according to claim 12, wherein the 1, 2-or 1, 3-cyclohexane dicarboxylic acid 1, 2-or 1, 3-cyclohexane diacetic acid.
14. The method according to claim 1, wherein the diamine is selected from the group consisting of ethanol diamine, trimethylene diamine, putrescine, cadaverine, hexamethylene diamine, 2-methyl-pentamethylene diamine, tetraethylene pentamine heptamethylene diamine, 2-methyl-hexamethylene diamine; 3-methyl-hexamethylene diamine, 2, 2-dimethyl-pent-methylene diamine, pentamethylene diamine, 2, 5-dimethyl-pentamethylene diamine, hexamethylene diamine, 2, 2, 4-and 2, 4, 4-trimethyl-hexamethylene diamine; ten methylene diamine, 5-methyl nonane diamine, isophorone diamine, tetramethylene diamine, pentamethylene diamine, 2, 2, 7, 7-tetramethyl-eight methylene diamine, bis (p-aminocyclohexyl) methane, bis (aminomethyl) norbornane, optionally substituted by one or more C1-C4 alkyl substituted C2-C16 aliphatic diamine, aliphatic diamine and diamine, and mixtures thereof.
15. The method according to claim 14, wherein said furan diamine is 2, 5-double (aminomethyl) furan.
16. The method according to claim 1, wherein said diamine is hexamethylene diamine, wherein the nylon salt solution containing hexamethylene diamine adipate.
17. The method according to claim 16, wherein the adipate hexamethylene diamine are polymerized to form nylon 6, 6.</t>
  </si>
  <si>
    <t>Controlling continuous preparation of nylon salt solution to form nylon 6.6 comprises generating model to set target feed rate of dicarboxylic acid powder, controlling feed rate variability, introducing e.g. water and withdrawing solution</t>
  </si>
  <si>
    <t>A method for producing part of balance acid solution, comprising, based on the weight measurement from the weight-loss feeder to a dicarboxylic acid powder feed conduit, said feed conduit at a low feed rate of variability of the dicarboxylic acid powder conveying to inline disperser; the diamine first feed added in line disperser, its adding amount is sufficient to form a part of balance acid solution solid content of less than 60%, and the said part of balance acid solution while maintaining the dissolved dicarboxylic acid and prevent slurry from forming under the temperature of storage. the part of balance acid solution can be used as feed solution to prepare nylon salt solution. The invention further claims the method for process control.</t>
  </si>
  <si>
    <t>1. A method for controlling the continuous preparation of solution of nylon salt method, comprising a) generating model based on the production rate desired nylon salt solution, the model for the first feed rate and the second feed rate, feed rate of third, fourth feed rate. a fifth feed rate and a target feed rate of the dicarboxylic acid powder, to produce a target pH value of nylon salt solution, b) based on the weight by measuring from a weight-loss feeder to dicarboxylic acid powder feeding pipe to control the feed rate of dicarboxylic acid powders of variability. to the target feed rate of the feed conduit for the dicarboxylic acid powder conveying to the dispersion, c) at the first feed rate and the second feed rate independently the diamine and water into the disperser to produce a partially balance the acid solution; d) in the third feed rate, feed rate of the fourth and the fifth feed rates are the part of balance acid solution, diamine and water into a single continuous stirred tank reactor; and e) continuous withdrawal of nylon salt solution from a single continuous stirred tank reactor and directly into the storage tank. wherein the nylon salt solution with a relative target pH within 0.04 pH value, wherein the dicarboxylic acid is adipic acid, the diamine is hexamethylene diamine, and wherein the nylon salt solution comprises adipic acid hexamethylenediamine salt.</t>
  </si>
  <si>
    <t>1. A method for controlling the continuous preparation of solution of nylon salt method, comprising a) generating model based on the production rate desired nylon salt solution, the model for the first feed rate and the second feed rate, feed rate of third, fourth feed rate. a fifth feed rate and a target feed rate of the dicarboxylic acid powder, to produce a target pH value of nylon salt solution, b) based on the weight by measuring from a weight-loss feeder to dicarboxylic acid powder feeding pipe to control the feed rate of dicarboxylic acid powders of variability. to the target feed rate of the feed conduit for the dicarboxylic acid powder conveying to the dispersion, c) at the first feed rate and the second feed rate independently the diamine and water into the disperser to produce a partially balance the acid solution; d) in the third feed rate, feed rate of the fourth and the fifth feed rates are the part of balance acid solution, diamine and water into a single continuous stirred tank reactor; and e) continuous withdrawal of nylon salt solution from a single continuous stirred tank reactor and directly into the storage tank. wherein the nylon salt solution with a relative target pH within 0.04 pH value, wherein the dicarboxylic acid is adipic acid, the diamine is hexamethylene diamine, and wherein the nylon salt solution comprises adipic acid hexamethylenediamine salt.
2. The method according to claim 1, wherein said disperser is inline disperser.
3. The method according to claim 1, wherein said disperser has dispersing head of the container.
4. The method according to claim 1, wherein the part of balance acid solution contains dicarboxylic acid between 32 wt % and 46 wt %, 11 wt % and water of diamine between 15 wt % and 39 wt % and 57 wt %.
5. The method according to claim 1, wherein the dicarboxylic acid powder manufacturing nylon salt solution required stoichiometric into the disperser.
6. The method according to claim 1, wherein the method further includes maintaining the temperature of the part of balance acid solution maintained at 50 degrees centigrade and 60 degrees centigrade.
7. The method according to claim 6, wherein, the temperature of part of balance acid solution maintained at 50 degrees centigrade and 55 degrees centigrade.
8. The method according to claim 1, wherein the method further comprises continuously introducing the compensation diamine recirculation loop of single continuous stirred tank reactor in the sixth feed rate, wherein the sixth feed rate based on the model.
9. The method according to claim 8, wherein the method further comprises: f) using the on-line pH measuring of nylon salt solution of diamine of the downstream compensation by detecting a change of pH value in the nylon salt solution, and g) in response to the change of the pH value to adjust the sixth feed rate, to produce a relative target pH value less than the nylon salt solution pH value varies within the range of +/ - 0.04.
10. The method according to claim 8, wherein the method further comprises: f) obtaining introducing compensation diamine downstream of nylon salt solution of the sample portion, g) diluting and cooling the sample part. to form a concentration between 15% and 5% and temperature nylon salt diluted solution at 15 degrees centigrade and 40 degrees centigrade; h) using the on-line pH measuring of nylon salt solution downstream of compensation by detecting a change of the pH value of nylon salt solution of diluted in; i) change of the pH value of the nylon salt solution in response to dilute to adjust the sixth feed rate.
11. The method according to claim 8, wherein the method further comprises: f) removing sample from introduced in nylon salt solution of diamine downstream of compensation. at a temperature of between 15 degrees centigrade and 40 degrees centigrade offline for measuring pH in aqueous solution of nylon salt solution, g) determining the deviation of the pH measurement and offline measurement online; h) using introduced downstream of the compensation of the nylon salt solution of on-line pH measuring of deviation to detect the change of pH value of nylon salt solution; and i) in response to a change in the pH value to adjust the sixth feed rate, to produce a relative target pH value less than the nylon salt solution pH value varies within the range of +/ - 0.04.
12. range of nylon salt solution according to the method according to claim 1, wherein said method further comprises producing target salt concentration is selected between 65 weight % and 50 weight %, comprising the following steps: f) by one or more downstream of the introducing compensation diamine refractometer to measure the salt concentration of nylon salt solution in the recirculation loop, and g) based on the target salt concentration, the fifth feed rate to control the nylon salt solution salt concentration, wherein the salt concentration of the nylon salt solution to the target salt concentration varies in the range of less than 0.5%.
13. The method according to claim 1, wherein said target pH value range selected from between 7.900 and 7.200.
14. The method according to claim 1, wherein before the part of balance acid solution into a single continuous stirred tank reactor, does not measure partially balancing the pH value of the acid solution.</t>
  </si>
  <si>
    <t>Continuous production of nylon salt solution involves forming partially balanced acid solution for storage in liquid state, forming nylon salt solution to achieve target salt concentration, and continuously withdrawing nylon salt solution</t>
  </si>
  <si>
    <t>A continuous method for producing nylon salt solution, the nylon salt solution is using part of balance for dicarboxylic acids, especially adipic acid solution preparation. by weight by measuring the dicarboxylic acid powder from a weight-loss feeder to feeding pipeline to prepare the liquid feeding, the feeding pipeline is the dicarboxylic acid powder conveying to a dispersion head of the container; the diamine first logistics feeding material into the container to form a dicarboxylic acid of 32 weight % and 46 weight %, 11 weight %, and the dispersion water of diamine 15 %, and between 39 wt % and 57 wt %, and heat dispersion forms part of balance acid solution under the temperature of 50 degrees centigrade and 60 degrees centigrade. the part of balance acid solution to prepare nylon salt solution, and continuously withdrawn to the tank. the nylon salt solution has a uniform pH value, and it is suitable for producing the nylon polymer.</t>
  </si>
  <si>
    <t>1. The continuous method for manufacturing nylon salt solution, comprising: a) forming a part of balance acid solution, comprising the following steps: 1) counted by weight, by measuring the dicarboxylic acid powder from weight-loss feeder to the feed pipe to control feed rate change rate of the dicarboxylic acid powder, the feeding pipeline is the dicarboxylic acid powder conveying to a dispersion head of the container; 2) feeding the first feeding logistics into the vessel to form a dicarboxylic acid between 32 wt % and 46 wt %. dispersion of water between diamine of between 11 wt % and 15 wt %, and 39 wt % and 57 wt %, and 3) at a temperature of between 50 degrees centigrade and 60 degrees centigrade in liquid storing the dispersion; and b) from the part balance the acid solution to form the nylon salt solution of the target salt concentration and the target pH value, comprising the following steps: 1) from the stored dispersion to withdraw a portion of the balanced acid solution and a portion of the part of the balanced acid solution are introduced in a single continuous stirred tank reactor and the second feeding logistics diamine to form nylon salt solution; and 2) the nylon salt solution is continuously withdrawn from a single continuous stirred tank reactor, and directly into the storage tank of the nylon salt, salt concentration in solution relative to the target salt concentration varies in the range of within 0.5% %, and nylon salt solution pH value relative to the target pH value changes in the range of within 0.04 %, wherein said diacid is adipic acid, the diamine is hexamethylenediamine.</t>
  </si>
  <si>
    <t>1. The continuous method for manufacturing nylon salt solution, comprising: a) forming a part of balance acid solution, comprising the following steps: 1) counted by weight, by measuring the dicarboxylic acid powder from weight-loss feeder to the feed pipe to control feed rate change rate of the dicarboxylic acid powder, the feeding pipeline is the dicarboxylic acid powder conveying to a dispersion head of the container; 2) feeding the first feeding logistics into the vessel to form a dicarboxylic acid between 32 wt % and 46 wt %. dispersion of water between diamine of between 11 wt % and 15 wt %, and 39 wt % and 57 wt %, and 3) at a temperature of between 50 degrees centigrade and 60 degrees centigrade in liquid storing the dispersion; and b) from the part balance the acid solution to form the nylon salt solution of the target salt concentration and the target pH value, comprising the following steps: 1) from the stored dispersion to withdraw a portion of the balanced acid solution and a portion of the part of the balanced acid solution are introduced in a single continuous stirred tank reactor and the second feeding logistics diamine to form nylon salt solution; and 2) the nylon salt solution is continuously withdrawn from a single continuous stirred tank reactor, and directly into the storage tank of the nylon salt, salt concentration in solution relative to the target salt concentration varies in the range of within 0.5% %, and nylon salt solution pH value relative to the target pH value changes in the range of within 0.04 %, wherein said diacid is adipic acid, the diamine is hexamethylenediamine.
2. The method according to claim 1, wherein the feeding speed change rate of the dicarboxylic acid powder is within 5%.
3. The method according to claim 1, wherein the container further comprises a recirculation loop of one or more in-line mixer.
4. The method according to claim 1, wherein, the said nylon salt solution into the container in order to form a dispersion.
5. The method according to claim 1, wherein the partial balance acid solution to form a slurry.
6. The method according to claim 1, wherein said target pH value is a range of values selected from the group consisting of 7.200 and 7.900.
7. a range of values according to the method according to claim 1, wherein, the target salt concentration is selected from the group consisting of 50 wt % and 65 wt %.
8. The method according to claim 1, wherein the first feeding logistics of the diamine comprises diamine of between 15 wt % and 30 wt %, and 70 wt % to 85 wt % of water.
9. The method according to claim 1, wherein the second feeding logistics of the diamine comprises diamine of between 20 wt % and 95 wt %, and 5 wt % to 80 wt % of water.
10. The method according to claim 1, wherein the setting of the diamine first feeding logistics and the diamine of the second feeding logistics of feeding speed: a) generating model, comprising: i. setting a production rate of nylon salt solution; ii. setting the dicarboxylic acid powder feed rate of the production rate, and iii. set a nylon salt solution to the target pH value; and b) using the model to determine the diamine first feeding logistics of feed rate and the feed rate of the second feed logistics diamine to achieve a target pH value.
11. The method according to claim 10, wherein the upstream of the one or more pump and analyzer circuit compensates the diamine feed logistics to adjust pH value of the nylon salt solution, and measuring pH value of the nylon salt solution in the analyzer circuit.
12. The method according to claim 11, wherein the method further comprises removing sample from the analyzer circuit to perform off-line pH measurements.
13. The method according to claim 11, wherein the analyzer circuit the contents diluted to a concentration of 12% to 8%, and a content analyzer circuit to cool to the temperature of 15 degrees centigrade to 40 degrees centigrade for measuring the pH value in the measurement data analyzer circuit.
14. The method according to claim 13, wherein said pH value measurement data different from the target pH value.
15. A method for forming nylon 6, 6 method, comprising according to any one of claims 1-14 the method of manufacturing nylon salt solution, evaporating the nylon salt solution to form a concentrated stream, and polymerizing said concentrated stream in the second reactor to form a polyamide product.</t>
  </si>
  <si>
    <t>Controlling continuous production of nylon salt solution involves controlling feed rate variability of dicarboxylic acid powder, separately introducing diamine and water to reactor, and continuously introducing trim diamine to reactor</t>
  </si>
  <si>
    <t>The invention claims a process control method controlling continuous production of nylon salt solution. said process control method comprises a feedforward control. generating a model to obtain a target pH and/or salt concentration. to enter a single continuous stirred tank reactor of the dicarboxylic acid monomer, diamine monomer and/or water feed rate setting. from the weight-loss feeder into the dicarboxylic acids of the reactor based on the weight measurement. at least part of the nylon salt solution into the reactor to recycle loop, where the measured pH and/or salt content. the output signal from the pH measuring instrument and/or salt content measuring instrument is used for adjusting at least one of feed rate. nylon salt solution has deviated from the low variability of the target pH value and target salt concentration. nylon salt solution flowing from the continuous stirred tank reactor and then directly transferred to the storage tank, without further monomer is added, pH value is adjusted or salt solution.</t>
  </si>
  <si>
    <t>1. A method controlling nylon salt solution continuous production, comprising the following steps: a) based on weight measuring dicarboxylic acid powders from the weight-loss feeder to feeding pipeline to control variability dicarboxylic acid powder feed rate. the feeding pipeline dicarboxylic acid powder is transferred into a single continuous stirred tank reactor, the diamine and water are introduced into a single continuous stirred tank reactor at a first feed rate and the second feed rate to produce a target pH value of nylon salt solution; b) feeding continuously the supplementary diamine into the recycling loop of single continuous stirred tank reactor in the third feed rate; c) using the on-line pH measuring nylon salt solution introduced downstream of the supplementary diamine of detecting the change of pH value of nylon salt solution, and d) adjusting the feed rate in response to the change of the pH value, to produce a pH value deviates from the target pH value is lower than 0.04 of the nylon salt solution.</t>
  </si>
  <si>
    <t>1. A method controlling nylon salt solution continuous production, comprising the following steps: a) based on weight measuring dicarboxylic acid powders from the weight-loss feeder to feeding pipeline to control variability dicarboxylic acid powder feed rate. the feeding pipeline dicarboxylic acid powder is transferred into a single continuous stirred tank reactor, the diamine and water are introduced into a single continuous stirred tank reactor at a first feed rate and the second feed rate to produce a target pH value of nylon salt solution; b) feeding continuously the supplementary diamine into the recycling loop of single continuous stirred tank reactor in the third feed rate; c) using the on-line pH measuring nylon salt solution introduced downstream of the supplementary diamine of detecting the change of pH value of nylon salt solution, and d) adjusting the feed rate in response to the change of the pH value, to produce a pH value deviates from the target pH value is lower than 0.04 of the nylon salt solution.
2. The method according to claim 1, further comprising a device for setting the dicarboxylic acid powder of the target feed rate to generate a model of a nylon salt solution having a target pH value, wherein the first feed rate and the second feed rate based on the model.
3. The method according to claim 2, wherein the third feed rate based on the model.
4. The method according to claim 2, wherein the feed rate of the dicarboxylic acid powder is deviated from a target feed rate varies in the range less than + 5%.
5. The method according to claim 1, further comprising adjusting the first feed rate in response to the change in the pH value.
6. The method according to claim 1, further comprising adjusting the first feed rate in response to the adjustment of the feed rate.
7. of the total diamine according to the method according to claim 1, wherein the first feed rate into the diamine may include continuous stirred tank reactor into a single 80 to 99%.
8. of the total diamine according to the method according to claim 1, wherein the third feed rate into the diamine comprises a continuous stirred tank reactor into a single 1 to 20%.
9. The method according to claim 1, wherein, the online pH value measuring the pH value measurement result of nylon salt solution continuously.
10. The method according to claim 1, wherein said target pH value is selected from 7.200~7.900.
11. The method according to claim 1, wherein, the nylon salt solution of pH value is deviated from a target changes in the range of pH value is lower than + 0.03.
12. The method according to claim 1, further the production has a value selected from 50 to 65wt. % of the target salt concentration of nylon salt solution, comprising the following step: e) recycling the salt concentration of nylon salt solution in the loop through the one or more supplementary diamine introduced downstream of refractometer measuring; and f) based on the target salt concentration, adjusting the second feed rate to control of nylon salt solution salt concentration, wherein the concentration of nylon salt solution off the target salt concentration varies in the range of less than +/ - 0.5%.
13. method according to claim 1, wherein the single continuous stirred tank reactor is maintained at a temperature of 60~110 degrees centigrade and can be under an inert atmosphere is maintained at a normal pressure.
14. method according to claim 1, wherein the dicarboxylic acid is adipic acid, the diamine is hexamethylene diamine, wherein the nylon-salt solution containing hexamethylene diamine adipate.
15. The method according to claim 14, wherein the adipate hexamethylene diamine are polymerized to form nylon 6, 6.</t>
  </si>
  <si>
    <t>Continuous polyamide manufacturing system comprises a side stream compounding unit with at least one upstream inlet, at least one mixing chamber and at least one downstream outlet</t>
  </si>
  <si>
    <t>This invention relates to a mixing side flow for polyamide synthesis. the flow mixing unit connected to continuous polyamide production system and configuration is the polyamide from the production system, mixing the additive with the polyamide, and after the polyamide-additive mixture is returned to main flow to the production system.</t>
  </si>
  <si>
    <t>1. A continuous production system, the system comprising: a flow mixing unit, the flow mixing unit has at least one upstream entrance, at least one mixing chamber, and at least one downstream outlet; wherein each of the upstream entrance configured to substantially polymerized polyamide polyamide from the continuous production system of main flow line, wherein the at least one mixing chamber configured to and through substantially the additive polymerized polyamide mixture of at least one shunt in the upstream entrance; and wherein each of the downstream outlet disposed at extruder polyamide or polyamide strands forming unit upstream.</t>
  </si>
  <si>
    <t>1. A continuous production system, the system comprising: a flow mixing unit, the flow mixing unit has at least one upstream entrance, at least one mixing chamber, and at least one downstream outlet; wherein each of the upstream entrance configured to substantially polymerized polyamide polyamide from the continuous production system of main flow line, wherein the at least one mixing chamber configured to and through substantially the additive polymerized polyamide mixture of at least one shunt in the upstream entrance; and wherein each of the downstream outlet disposed at extruder polyamide or polyamide strands forming unit upstream.
2. The system according to claim 1, wherein each of said upstream entrance is configured in the system unit and polyamide strands formed position of the main flow pipeline between unit or extruder unit substantially in the polymerization of the polyamide from the main flow line.
3. The system according to claim 1, wherein each of said upstream entrance is configured in the system after the position of the main flow pipeline unit and polyamide strands forming unit or in the extruder unit between substantially polymerized polyamide polyamide from the main flow line.
4. The system according to claim 1, wherein at least one said upstream entrance includes a detector, the detector is used in at least one mixing chamber detection to the flow mixing unit in the substantially polymerized polyamide in an amount or volume.
5. The system according to claim 1, wherein at least one in said upstream entrance operatively connected to the detector, the detector is used for detecting the main flow pipeline in the substantially polymerized polyamide water content.
6. The system according to claim 1, wherein at least one said mixing chamber comprising a mixer, the mixer configured to mix said additive and said substantially polymerized polyamide.
7. The system according to claim 1, wherein said downstream outlet operatively connected to the detector, the detector is configured to, when said additive and said substantially polymerized polyamide are uniformly mixed when opening the downstream exit.
8. The system according to claim 1, wherein said flow mixing unit comprises configuring the mixing chamber in at least one uniform heating of the heater.
9. The system according to claim 1, wherein said flow mixing unit comprises at least one additive.
10. The system according to claim 1, wherein said flow mixing unit comprises: is configured before the additive polymerized polyamide mixed with substantially the additive uniformly heating of the heater.
11. The system according to claim 1, wherein said flow mixing unit comprising a heater having a thermostat, the thermostat configured to adjust said flow mixing unit, at least one and at least one additive in the mixing chamber of the at least one of the material in temperature.
12. The system according to claim 1, wherein said flow mixing unit further comprises a detector, the detector is used for monitoring comprises the substantially polymerized polyamide mixture of water content in the mixing chamber.
13. The system according to claim 1, wherein when the substantially polymerized polyamide has a water content of 0.1% -3 by weight the substantially polymerized polyamide through at least one shunt in the upstream entrance.
14. The system according to claim 1, the system further comprises a detector, the detector detecting the water content of the mixture in the mixing chamber.
15. The system according to claim 1, wherein the polyamide-additive mixture has a downstream pipeline polyamide in the water content of 0.9-1.1 times of water content, returning to the downstream.
16. The system according to claim 1, wherein the main flow pipeline comprises a mixer after the downstream outlet of the main flow in the pipeline.
17. A method for mixing the additive into polyamide polymer stream, the method comprising: (a) a substantially polymerized polyamide upstream pipeline from a continuous polyamide production system to produce polyamide side stream; (b) mixing the additive into the polyamide side stream to produce the polyamide-additive mixture, and (c) the polyamide-additive mixture back to the downstream pipeline in the system to produce a polyamide-additive; wherein, when dividing the substantially polymerized polyamide from the upstream pipeline has a water content of 0.1 %-3 wt %.
18. The method according to claim 17, wherein when the polyamide-additive mixture with 0.9-1.1 times of water content water content of polyamide in the downstream pipeline of the polyamide-additive mixture back downstream.
19. The method according to claim 17, wherein the weight percentage of additive in the polyamide-additive mixture is 0.01-20 weight percent.
20. The method according to claim 17, wherein the additive is a polymerization catalyst, blocking agent, heat stabilizer, light stabilizer, lubricant, antimicrobial agent, colouring agent, reinforcing agent, filler, flame retardant, fluoropolymer, paving, polycaprolactone trioxide, titanium dioxide, zinc sulphide, matting agent, or a combination thereof.</t>
  </si>
  <si>
    <t>Retrofitting an apparatus used to produce polymer products e.g. films, by replacing portion of primary manifold upstream of second opening with retrofit manifold, and connecting first additive injection apparatus to first manifold valve</t>
  </si>
  <si>
    <t>The invention claims a modified polymer production device to produce a modified method for multiple polymer products. the modifying method comprises the existing primary branch is modified to include improved manifold and at least one additive injection device. The retrofit method may also include modified to include the existing secondary manifold additive injection line and in contact with the secondary manifold of the solidifying polymer. polymer production device after being improved from one continuous polymerization reactor to produce different polymer products.</t>
  </si>
  <si>
    <t>1. A method of retrofitting a polymer production device, comprising: a) providing a primary manifold and conduit with two openings, wherein the first opening of the primary manifold which is joint with polymerization device, the second opening is used for connection with the primary solidification. the conduit for the liquid polymer from the polymerization device guide the primary solidification, b) improved manifold for exchanging the second opening upstream of the primary manifold, a portion of the modified manifold includes a plurality of manifold valve comprising a first manifold valve and second manifold valve; c) the first additive injection device connected with the first manifold valve; d) liquid polymer from the first portion of the modified manifold into the first additive injection device; e) liquid polymer injected into the first portion of the first additive. to produce a first polymer product of the first additive, wherein the first additive injection device comprising a secondary manifold, at least one additive is connection with a secondary manifold injection line, and secondary manifold downstream of fluid polymer solidification, the solidifying polymer and the at least one additive injection line; and wherein the first additive selected from antifoaming agent, lubricating agent, forming nucleating agent, flame retardant, plasticizer, impact modifier, stabilizer, lubricant, glass fibre, copper, dulling agent, copolymer, catalyst, changing the two ends balance of compounds, and mixtures thereof.</t>
  </si>
  <si>
    <t>1. A method of retrofitting a polymer production device, comprising: a) providing a primary manifold and conduit with two openings, wherein the first opening of the primary manifold which is joint with polymerization device, the second opening is used for connection with the primary solidification. the conduit for the liquid polymer from the polymerization device guide the primary solidification, b) improved manifold for exchanging the second opening upstream of the primary manifold, a portion of the modified manifold includes a plurality of manifold valve comprising a first manifold valve and second manifold valve; c) the first additive injection device connected with the first manifold valve; d) liquid polymer from the first portion of the modified manifold into the first additive injection device; e) liquid polymer injected into the first portion of the first additive. to produce a first polymer product of the first additive, wherein the first additive injection device comprising a secondary manifold, at least one additive is connection with a secondary manifold injection line, and secondary manifold downstream of fluid polymer solidification, the solidifying polymer and the at least one additive injection line; and wherein the first additive selected from antifoaming agent, lubricating agent, forming nucleating agent, flame retardant, plasticizer, impact modifier, stabilizer, lubricant, glass fibre, copper, dulling agent, copolymer, catalyst, changing the two ends balance of compounds, and mixtures thereof.
2. The method according to claim 1, wherein the adapting the manifold comprises a phase connection with the primary solidification of opening and for opening pipeline is connected with the polymerization reactor effluent.
3. The method according to claim 1, wherein the refitting method further comprising at least one for the refitting manifold fixed on to the aforementioned primary branch pipe of the connection pipe.
4. The method according to claim 3, wherein the modifying method further comprises a gasket, the gasket is arranged between the at least one connection tube and the primary manifold to between the primary manifold and the modified manifold form an airtight sealing connection.
5. The method according to claim 1, wherein the modifying method further comprises refitting manifold welded on to the primary manifold; inside diameter of the diameter of the primary branch in same wherein the modified manifold.
6. The method according to claim 1, wherein the first and second manifold valve is crossed rod injection valve, two-way valve, three-way valve, flow valve, or a combination thereof.
7. The method according to claim 1, wherein the plurality of manifold valve comprising two to ten manifold valve.
8. The method according to claim 1, wherein, said secondary manifold comprises one pump upstream of the downstream and the at least one additive in the first manifold valve injection line.
9. The method according to claim 1, wherein the pressure of the aforementioned primary branch pipe is between 10 to 30MPa, the pressure in the modified manifold with the primary manifold in the same.
10. The method according to claim 1, wherein the first additive injection device comprises two to ten additive injection line, wherein the at least one additive injection line comprises a static mixer.
11. The method according to claim 1, wherein the first additive injection device comprises an additive injection valve, which is used for making said at least one additive injection pipeline connected with said secondary manifold; further wherein the additive injection valve is crossed rod injection valve, two-way valve, three-way valve, flow valve, or a combination thereof.
12. The method according to claim 11, wherein, when the additive injection valve open, said at least one additive injection line is pressurized to a higher pressure than the secondary manifold.
13. The method according to claim 11, wherein the adapting the manifold, the additive injection valve and substantially all portions of each of the first and second manifold valve is comprised of stainless steel.
14. The method according to claim 1, wherein the method further comprises: f) contacting the second additive injection device and the second manifold valve; g) the second portion of the liquid polymer from the manifold modification introduced in the second additive injection device, and h) liquid polymer injected into the second portion of the second additive, to produce a second polymer product of the second additive.
15. The method according to claim 14, wherein said second additive selected from a thermal stabilizer, antifoaming agent, glass fibres, lubricants, polymer, catalyst, flame retardant, plasticizer, impact modifier, filler, the compound two sides balance and mixtures thereof; wherein the first additive and second additive are different.</t>
  </si>
  <si>
    <t>Forming polyamide composition comprises polymerizing starting material in primary polymerization system to form polyamide product, transferring product from primary polymerization system in conduit and feeding copper-containing composition</t>
  </si>
  <si>
    <t>A system for polyamide, the system comprising: a main polymerization system, the main polymerization system configured to send one or more kinds of raw materials into polyamide product, a conduit downstream of the main polymerization system, the conduit configured to convey the polyamide product, and comprising in the conduit to the output feed line, wherein the feed line is configured to the copper-containing composition is fed to the duct; method of forming a polyamide composition comprising the step of adding one or more kinds of raw materials in the main polymerization system for polymerization to form a polyamide product, transmitting polyamide product from the main polymerization system in the catheter, and the catheter copper-containing composition is fed to the downstream of the main polymerization system.</t>
  </si>
  <si>
    <t>1. A method of forming a polyamide composition method, said method comprising: adding one or more kinds of raw materials in the main polymerization system for polymerization to form a polyamide product; the polyamide product transmitted from the main polymerization system in the conduit; and the copper-containing composition feed to the polymerization system downstream of the conduit, the water content in the position of feeding the polyamide product in said copper-containing composition is 0.0001 wt % to 2 wt %, wherein the conduit is an evaporator, transfer line downstream of the reactor and flash evaporator.</t>
  </si>
  <si>
    <t>1. A method of forming a polyamide composition method, said method comprising: adding one or more kinds of raw materials in the main polymerization system for polymerization to form a polyamide product; the polyamide product transmitted from the main polymerization system in the conduit; and the copper-containing composition feed to the polymerization system downstream of the conduit, the water content in the position of feeding the polyamide product in said copper-containing composition is 0.0001 wt % to 2 wt %, wherein the conduit is an evaporator, transfer line downstream of the reactor and flash evaporator.
2. The method according to claim 1, wherein the copper-containing compound is fed to the conduit comprises: feeding the mixture in the feed line of the copper-containing compound particles and a polymeric carrier, the polymeric carrier to form a mixture of molten polymer and said copper-containing compound, and the mixture is fed to the conduit in said feed line is melted.
3. The method according to claim 1, wherein the one or more polymeric material comprising: one or more kinds of raw materials into the first polyamide, and increase the molecular weight of the first polyamide to form the polyamide product.
4. The method according to claim 1, wherein the one or more polymeric material comprises polyamide product formed in the conduit with less than 5 by weight of water.
5. The method according to claim 1, wherein the one or more polymeric material comprises polyamide product formed in the conduit to have a relative viscosity of at least 5.
6. The method according to claim 1, wherein the copper-containing composition comprises a copper salt.
7. The method according to claim 1, wherein the copper-containing composition containing a copper (I) salt and a copper (II) salt is at least one.
8. The method according to claim 1, wherein the copper-containing composition comprises iodide (I), copper bromide (I), copper bromide (II), copper (II) acetate and copper (II) chloride is at least one.
9. The method according to claim 1, wherein said one or several raw material includes a HOC (O) -R1-C (O) OH structure of the dicarboxylic acid, wherein R1 is C1-C15.
10. The method according to claim 1, wherein said one or several raw material comprises a diamine having the structure of H2N-R2-NH2, wherein R2 is C1-C15.
11. The method according to claim 1, wherein said one or several raw material comprises a mixture of adipic acid and hexamethylene diamine or a mixture of adipic acid and hexamethylene diamine oligomer formed.
12. The method according to claim 1, wherein said polyamide is nylon 6, 6.
13. A system for preparing polyamide, said system comprising: a main polymerization system, the main polymerization system configured to send one or more kinds of raw materials into polyamide product, a conduit downstream of the main polymerization system. the conduit configured to convey the polyamide product; and feed line, the feed line is configured to the copper-containing composition is fed to the conduit, the water content in the position of feeding the polyamide product in said copper-containing composition is 0.0001 wt % to 2 wt %, wherein the conduit, a reactor and a flash evaporator is the evaporator downstream of the transfer line.
14. The system according to claim 13, wherein the feed line comprises a spiral feeder for receiving heating the copper-containing composition.
15. The system according to claim 14, wherein the copper-containing composition comprises a copper-containing compound particles and mixture of polymer carrier, wherein a spiral feeding machine configuration of the heating to the melting polymer carrier to form a molten polymer and mixture of said copper-containing compound, wherein the configuration of the heating spiral feeding machine is the mixture fed into the conduit.
16. The system according to claim 13, wherein the main polymerization system comprising a polymerization reactor, the polymerization reactor configured to convert the one or more kinds of raw materials into the first polyamide, and downstream of the polymerization reactor section system after said back section system configured to increase the molecular weight of the first polyamide to form the polyamide product.
17. The system according to claim 16, wherein the back section system comprises the polymerization reactor downstream of the evaporator, wherein the evaporator is configured to increase the molecular weight of the first polyamide to form a second polyamide.
18. The system according to claim 17, wherein the conduit is in fluid communication with said evaporator and said polyamide product comprises the second polyamide.
19. The system according to claim 17, wherein said back section after the polycondensation system further comprises downstream of the evaporator, wherein the subsequent polycondensation device configured to increase the molecular weight of the second polyamide to form a third polyamide.
20. The system according to claim 19, wherein the conduit is in fluid communication with the after polycondensation, and the polyamide product comprises the third polyamide.</t>
  </si>
  <si>
    <t>Producing nylon salt solution involves transferring dicarboxylic acid powder into a single continuous stirred tank reactor and separately introducing diamine and water to single continuous stirred tank reactor to form nylon salt solution</t>
  </si>
  <si>
    <t>The invention claims a nylon salt solution preparation method of supplementary feeding diamine. the nylon salt solution by the dicarboxylic acid monomer and diamine monomer supplied to the continuous stirred tank reactor to prepare. from the weight-loss feeder into the dicarboxylic acids of the reactor based on the weight measurement. continuous production of nylon salt solution, and it has low variability of the target pH value and/or target concentration of the salt solution. nylon salt solution flowing from the continuous stirred tank reactor and then directly transferred to the storage tank, without further monomer is added, pH value is adjusted or salt solution.</t>
  </si>
  <si>
    <t>1. A continuous method for producing nylon salt solution, comprising the following steps: a) based on weight measuring dicarboxylic acid powders from the weight-loss feeder to feeding pipeline to control the variability of dicarboxylic acid powder feed rate. the feeding pipeline dicarboxylic acid powder is transferred into a single continuous stirred tank reactor in the diamine and water are introduced in a single continuous stirred tank reactor at a first feed rate and the second feed rate, to produce a target pH value of nylon salt solution, b) the supplementary diamine is continuously introduced into the recirculation loop of the single continuous stirred tank reactor in the third feed rate, wherein introduced through first feed rate of the diamine and diamine combination introduced by the third feed rate is the amount of stoichiometric target pH value to obtain diamine; and c) continuously taking out the nylon salt solution from the recirculation loop of single continuous stirred tank reactor and directly into the storage tank, wherein the nylon salt solution is 50-65wt. % of salt concentration and pH value deviates from the target pH value is less than 0.04; wherein, the recycling loop comprises one or more online analyzer, and the supplemental diamine feed upstream of the one or more online analyzer.</t>
  </si>
  <si>
    <t>1. A continuous method for producing nylon salt solution, comprising the following steps: a) based on weight measuring dicarboxylic acid powders from the weight-loss feeder to feeding pipeline to control the variability of dicarboxylic acid powder feed rate. the feeding pipeline dicarboxylic acid powder is transferred into a single continuous stirred tank reactor in the diamine and water are introduced in a single continuous stirred tank reactor at a first feed rate and the second feed rate, to produce a target pH value of nylon salt solution, b) the supplementary diamine is continuously introduced into the recirculation loop of the single continuous stirred tank reactor in the third feed rate, wherein introduced through first feed rate of the diamine and diamine combination introduced by the third feed rate is the amount of stoichiometric target pH value to obtain diamine; and c) continuously taking out the nylon salt solution from the recirculation loop of single continuous stirred tank reactor and directly into the storage tank, wherein the nylon salt solution is 50-65wt. % of salt concentration and pH value deviates from the target pH value is less than 0.04; wherein, the recycling loop comprises one or more online analyzer, and the supplemental diamine feed upstream of the one or more online analyzer.
2. The method according to claim 1, wherein the target pH value is selected from a range of 7.200-7.900.
3. The method according to claim 1, wherein the pH value of the nylon salt solution deviates from the target pH value less than +/ - 0.03.
4. The method according to claim 1, wherein the supplementary diamine feed solution of nylon salt upstream into the recirculation loop.
5. The method according to claim 1, wherein the recirculation loop comprises a pump selected from the group consisting of blade pump, a piston pump, a flexible member pump, a lobe pump, gear pump, a centrifugal pump, a circumferential piston pump and screw pump, and supplementing the diamine feed introduced from upstream of the pump.
6. The method according to claim 1, wherein the third feed rate controlled by the valve, the valve is maintained by the valve that provides 20-60 % mid-flow.
7. The method according to claim 1, wherein the first feed rate into the diamine form a single continuous stirred tank reaction in 80-99 % of the total diamine.
8. The method according to claim 1, wherein the third feed rate into the diamine into the single continuous stirred tank reaction in 1-20 % of the total diamine.
9. The method according to claim 1, wherein, the nylon salt solution comprises 60-65wt. % of the salt concentration.
10. The method according to claim 1, wherein the salt concentration is deviated from a target salt concentration of nylon salt solution less than +/ - 0.5%.
11. The method according to claim 1, wherein the continuous stirred tank reactor is maintained at a temperature of 60-110 degrees centigrade, and kept in an inert atmosphere at normal pressure.
12. The method according to claim 1, wherein said dicarboxylic acids are selected from oxalic acid, malonic acid, succinic acid, glutaric acid, pimelic acid, adipic acid, suberic acid, azelaic acid, sebacic acid, hendecane diacid, dodecane diacid, maleic acid, glutaconic acid, 2-dodecylene acid, hexadiene diacid, 1, 2-or 1, 3-cyclohexane-dicarboxylic acid, 1, 2-or 1, 3-methylene-p-phenylenediacetic acid, m-phthalic acid, terephthalic acid, 4, 4 ' - diphenyl ether dioctyl phthalate, 4, 4 ' - benzophenone dicarboxylic acid, 2, 6-naphthyl dicarboxylic acid, p-t-butyl isophthalic acid and 2, 5-furan dicarboxylic acid, and mixtures thereof.
13. The method according to claim 12, wherein the 1, 2-or 1, 3-cyclohexane dicarboxylic acid 1, 2-or 1, 3-cyclohexane diacetic acid.
14. The method according to claim 1, wherein said diamine is selected from methyl-pentamethylene diamine, tetraethylene pentamine heptamethylene diamine by ethanol diamine, trimethylene diamine, putrescine, cadaverine, hexamethylene diamine, 2 -, 2-methyl-hexamethylene diamine, 3-methyl-hexamethylene diamine, 2, 2-dimethyl-pent-methylene diamine, pentamethylene diamine, 2, 5-dimethyl-pentamethylene diamine, hexamethylene diamine, 2, 2, 4-trimethyl-hexamethylene diamine; 2, 4, 4-trimethyl-hexamethylene diamine, pentamethylene diamine, 5-methyl nonane diamine, isophorone diamine, tetramethylene diamine, pentamethylene diamine, 2, 2, 7, 7-tetramethyl-eight methylene diamine, bis (p-aminocyclohexyl) methane, bis (aminomethyl) norbornane, C2-C16 optionally is substituted by one or more C1-C4 alkyl of aliphatic diamine, aliphatic diamine and diamine, and mixtures thereof.
15. The method according to claim 14, wherein said furan diamine is 2, 5-double (aminomethyl) furan.
16. The method according to claim 1, wherein the dicarboxylic acid is adipic acid, the diamine is hexamethylene diamine, the nylon salt solution containing hexamethylene diamine adipate.</t>
  </si>
  <si>
    <t>Method for reducing formation of polymer gel during production of polyamide for e.g. fiber and film, involves supplying molten polyamide mixture to polyamide manufacturing system, and contacting mixture with inner surface of system</t>
  </si>
  <si>
    <t>The invention relates to reduce gel formation in the polyamide manufacturing process. Specifically, the invention claims a method for preparing high molecular weight polyamide, the method reduces or eliminates the generation of gel in the manufacturing process is not desired. the method thereby providing a smaller surface roughness value of the surface and reduce the formation of polyamide gel is desired by polishing the inner surface of the fabrication facility.</t>
  </si>
  <si>
    <t>1. A method of reducing the formation of polymer gel in the manufacturing process of the polyamide, the method comprising: by the molten polyamide mixture directed through polyamide manufacturing transfer-pipe system of the flash evaporator and the subsequent polycondensation device and manufacturing a polyamide, wherein the fusion polyamide mixture contacts the inner surface of the manufacturing system, and the fusion polyamide mixture comprising polyamide polymerization, the polymerization of polyamide when maintained at 280 degrees centigrade to 295 degrees centigrade in temperature of one steam at atmospheric pressure has a gel time of greater than 15 hours; subjecting the inner surface to a first surface treatment to generate in the surface-treated, wherein the treated inner surface has an average surface roughness of less than 6.00 μm, and by the inner surface contacting the treated with the fusion polyamide mixture contact and continuing manufacturing of the polyamide.</t>
  </si>
  <si>
    <t>1. A method of reducing the formation of polymer gel in the manufacturing process of the polyamide, the method comprising: by the molten polyamide mixture directed through polyamide manufacturing transfer-pipe system of the flash evaporator and the subsequent polycondensation device and manufacturing a polyamide, wherein the fusion polyamide mixture contacts the inner surface of the manufacturing system, and the fusion polyamide mixture comprising polyamide polymerization, the polymerization of polyamide when maintained at 280 degrees centigrade to 295 degrees centigrade in temperature of one steam at atmospheric pressure has a gel time of greater than 15 hours; subjecting the inner surface to a first surface treatment to generate in the surface-treated, wherein the treated inner surface has an average surface roughness of less than 6.00 μm, and by the inner surface contacting the treated with the fusion polyamide mixture contact and continuing manufacturing of the polyamide.2. The method according to claim 1, wherein the treated inner surface has an average surface roughness of between μm μm to 0.1 6.00.3. The method according to claim 1, wherein the first surface treatment comprises an abrasive flow machining method.4. The method according to claim 3, wherein the first surface treatment comprises contacting the inner surface contacted with the first mixture of first silicon polymer and the first abrasive.5. The method according to claim 4, wherein the first mixture comprises a plasticizer.6. The method according to claim 4, wherein the first mixture comprises lubricant.7. The method according to claim 4, wherein the first abrasive particles comprising silica, alumina, garnet, tungsten, tungsten carbide, silicon carbide, diamond or boron carbide.8. The method according to claim 7, wherein the first grinding agent comprises silicon carbide 120.9. The method according to claim 4, wherein the first abrasive has an average particle size range of 0.005mm to 1.5mm.10. The method according to claim 4, wherein the first surface treatment comprises a second mixture to make the inner surface to make it contact with the first mixture after the second silicon polymer and the second abrasive of the contact, and wherein the second abrasive having a ratio of average particle of the first polishing agent is an average particle diameter is small.11. The method according to claim 1, wherein the first surface treatment comprising a step of combining the inner surface after heating to burn off the polymer gel making the inner surface subjected to abrasive flow machining method.12. The method according to claim 1, wherein the inner surface after the heating to burn off the polymer gel has an average surface roughness of between 0.5mm μm to 6.00.13. The method according to claim 1, wherein said fusion polyamide comprises nylon.14. The method according to claim 1, wherein said fusion polyamide mixture at a temperature in the range of between 260 degrees centigrade and 290 degrees centigrade.15. The method according to claim 1, wherein the treated inner surface does not undergo any further surface treatment in the period of at least 15 hours after receiving the first surface treatment.16. The method according to claim 1, wherein the polyamide nylon manufacturing system manufacturing system is continuous.17. The method according to claim 1, wherein the inner surface is part of a continuous static mixer.18. the amount of water of the method according to claim 1, wherein said fusion polyamide mixture comprises from 28 wt % to 0.1 wt %.19. The method according to claim 1, wherein the inner surface has an average surface roughness of greater than 1.50 μm before the first surface treatment.20. A product comprising the polyamide prepared by the method according to claim 1.</t>
  </si>
  <si>
    <t>Invista Textiles (u.k.) Limited</t>
  </si>
  <si>
    <t>Preparation of polyamide polymer involves introducing polymerizable composition into agitating autoclave, achieving relatively high pressure, maintaining by venting autoclave, and stopping movement of agitator for reducing foam level</t>
  </si>
  <si>
    <t>A device and method for preparing a product with reduced foaming of the polyamide polymer, comprising the following steps: the polymerizable composition comprising a polyamide salt introduced for polymerization in a stirred autoclave, and when using mixer to mix a polymerizable composition, increases pressure in the stirring high pressure kettle until realizing relatively high voltage during the first period. an additional step included in the second period, at least in part, by emptying the stirred autoclave maintained at relatively high pressure, and during at least a portion of the second period, stopping or significantly slowing the stirrer movement, until the foam level in the stirred autoclave.</t>
  </si>
  <si>
    <t>1. A preparing method with reduced foaming of the polyamide polymer, comprising the polymerizable composition comprises polyamide salt introduced for polymerizing in stirring high pressure kettle; when using mixer to mix the polymerizable composition. increase pressure in the stirred autoclave until achieving relatively high pressure during the first period, the second period, at least in part, to maintain relatively high pressure stirred autoclave through emptying, and during at least a portion of a second period, stop or reduce by at least 75% the stirrer to move to significantly reduce movement of the stirrer, until the foam level in the stirred autoclave, the method further comprising, after reducing the foam level but the stirrer at the third period starts before starting step, wherein the reducing the pressure to define the third period, wherein the length of the second period is 10 to 45, and the length of the step movement to stop or significantly reduce the stirrer is 30 seconds to 7 minutes, step movement to stop or significantly reduce the stirrer is stirred autoclave for 1500kg/ hours to 2500kg/ hours to emptying period.</t>
  </si>
  <si>
    <t>1. A preparing method with reduced foaming of the polyamide polymer, comprising the polymerizable composition comprises polyamide salt introduced for polymerizing in stirring high pressure kettle; when using mixer to mix the polymerizable composition. increase pressure in the stirred autoclave until achieving relatively high pressure during the first period, the second period, at least in part, to maintain relatively high pressure stirred autoclave through emptying, and during at least a portion of a second period, stop or reduce by at least 75% the stirrer to move to significantly reduce movement of the stirrer, until the foam level in the stirred autoclave, the method further comprising, after reducing the foam level but the stirrer at the third period starts before starting step, wherein the reducing the pressure to define the third period, wherein the length of the second period is 10 to 45, and the length of the step movement to stop or significantly reduce the stirrer is 30 seconds to 7 minutes, step movement to stop or significantly reduce the stirrer is stirred autoclave for 1500kg/ hours to 2500kg/ hours to emptying period.
2. The method according to claim 1, wherein, stop or significantly reduce the stirrer of step of motion is during the second period.
3. The method according to claim 1, wherein, stop or significantly reduce the stirrer of step of motion at the starting part of the second period, and not in the tail part of the second period.
4. The method according to claim 1, wherein, stop or significantly reduce the stirrer of step of moving the tail part of the first period and a beginning portion of a second period, but not at the starting part of the first period and the tail part of the second period.
5. The method according to claim 1, wherein the second pressure period during the entire second period is maintained at 16 to 20 bar.
6. The method according to claim 1, wherein the stirrer is a spiral stirrer, the spiral stirrer does not rotate during a part of the second period, and the other part of the second period from 70 to 90RPM rotate.
7. The method according to claim 1, wherein said polymerizable composition further comprises by weight 10 ppm to 1000 ppm the presence of a catalyst.
8. The method according to claim 7, wherein said polymerizable composition further comprises by weight 1 ppm to 500 ppm the presence of antifoam additives.
9. The method according to claim 7, wherein the polymerizable composition further comprises a fluorescent whitening agent by 0.01 by weight to 1 by weight.
10. The method according to claim 9, wherein, the fluorescent whitening agent and is directly introduced into the high pressure kettle with polyamide salt.
11. The method according to claim 1, wherein the salt for preparing polyamide from adipic acid and hexamethylenediamine.
12. The method according to claim 1, wherein, after stopping or significantly reducing movement step, and return to the original stirrer speed or before initial stirrer speed close to the stirrer, foam is reduced by at least 20 by volume.
13. The method according to claim 12, wherein, the foam level is reduced by at least 50 by volume.
14. The method according to claim 12, wherein, the foam level is reduced by at least 90 volume %.
15. The method according to claim 1, wherein the method further comprises during a fourth period using the stirrer to measure viscosity of polyamide polymer of step, the polyamide polymer from the polymerization composition to prepare, wherein by maintaining the vacuum low pressure and emptying to define the fourth period from stirring high pressure kettle.
16. The method according to claim 1, wherein, motion of stopping or significantly reducing step comprises completely stopping the stirrer to 0RPM.
17. The method according to claim 1, wherein the stop or substantially reduce movement of the step includes not only completely stopping the stirrer, but also comprises the agitator slowing by at least 75%.
18. An automatic stirring high pressure kettle, comprising a control module by heating the heating component by emptying the module control the vent of high pressure kettle, and the stirrer module control agitator; wherein the heating module to increase temperature of the heating assembly. the emptying module by emptying the pressure from the high pressure kettle to maintain a relatively high pressure in the high pressure kettle to at least partially control the second period, and wherein during at least a portion of the second period, the stirrer module from the stirrer is stirring setting correcting non-stirring set or obvious set of stirring; wherein the mixer module is configured to, after reducing the foam level but the stirrer at the third period starts before starting, wherein to define the third period by reducing the pressure mixer module is provided to the high pressure kettle when discharging occurs. in at least one period of the second period of stopping agitator motion, emptying by 1500kg/ hour to 2500kg/ hours to occur, the length of the second period is 10 to 45 minutes, and setting said blender module to stopping the stirrer for 7 to 30 during the second period.
19. The automatic stirring high pressure kettle according to claim 18, wherein a stirrer is set module to stop movement of the stirrer.
20. The automatic stirring high pressure kettle according to claim 18, wherein the mixer module to at least 75% slowing but not stopping movement of the stirrer.
21. The automatic stirring high pressure kettle according to claim 18, wherein the mixer module is provided to stop movement of the stirrer during the entire second period.
22. The automatic stirring high pressure kettle stirrer is set module according to claim 18, wherein stopping the stirrer to the beginning part of the second period of movement, but not stopping the stirrer at the tail part of the second period of movement.
23. The automatic stirring high pressure kettle according to claim 18, wherein, the pressure rises until the relatively high pressure in the second period is defined first period, wherein mixer module is set to the tail part of the first period and a beginning portion during a second period of stopping agitator motion, but not during the last part of the starting part of the first period and the second period to stop movement of the stirrer.
24. The automatic stirring high pressure kettle according to claim 18, wherein the stirrer is a spiral stirrer and a stirrer module such that the screw-type stirrer does not rotate during a part of the second period, and in the other part during the second period to 70 to 90RPM rotate.
25. The automatic stirring high pressure kettle according to claim 18, wherein, the evacuation module is configured to the whole second period the internal pressure of the high pressure kettle is maintained at 16 to 20 bar.</t>
  </si>
  <si>
    <t>Invista Technology S.a.r.l.</t>
  </si>
  <si>
    <t>Synthesizing a polyamide, comprises evaporating a mixture comprising an oligomer formed from a linear dicarboxylic acid and a linear diamine, splitting pre-finished mixture into pre-finished mixture and finishing the mixture in finisher</t>
  </si>
  <si>
    <t>The invention claims a method, a system and a device for synthesizing polyamide and includes a plurality of back end. method for the method may be a synthetic polyamide, said method comprising evaporating a mixture of an oligomer formed by straight-chain dicarboxylic acid and straight-chain diamine to polycondensation mixture before after the at least some water removed from the mixture, to provide sufficient. The method may include before the subsequent polycondensation mixture is divided into at least a first subsequent polycondensation mixture before and second after before polycondensation mixture. The method may include after the first polycondensation mixture before the first in the subsequent polycondensation after polycondensation, to provide the mixture after first comprises a first polyamide of the polycondensation. The method may include mixture before the second subsequent polycondensation in the mixture after the second condensation kettle after polycondensation, to provide a second polyamide of the second subsequent polycondensation.</t>
  </si>
  <si>
    <t>1. A method for synthesizing polyamide, the method comprising: in the evaporator comprises a mixture of oligomers formed by straight-chain dicarboxylic acid and straight chain diamine to polycondensation mixture before after the at least some water removed from the mixture, to provide sufficient. wherein the size of the evaporator is 100L to 5,000, after 000L, the polycondensation mixture before branching into at least the first subsequent polycondensation mixture before and second before subsequent polycondensation mixture, the first subsequent polycondensation mixture before the size is 100L to 5,000, after the first condensation kettle 000L in subsequent polycondensation. to provide the first mixture comprises a first polyamide of the polycondensation, and the second subsequent polycondensation mixture before the size is a second subsequent polycondensation in subsequent polycondensation of 100L to 5,000, 000L, to provide a mixture comprising a second polyamide of the second subsequent polycondensation, wherein the mixture has a relative viscosity of the first subsequent polycondensation mixture of relative viscosity and the second subsequent polycondensation via different.</t>
  </si>
  <si>
    <t>1. A method for synthesizing polyamide, the method comprising: in the evaporator comprises a mixture of oligomers formed by straight-chain dicarboxylic acid and straight chain diamine to polycondensation mixture before after the at least some water removed from the mixture, to provide sufficient. wherein the size of the evaporator is 100L to 5,000, after 000L, the polycondensation mixture before branching into at least the first subsequent polycondensation mixture before and second before subsequent polycondensation mixture, the first subsequent polycondensation mixture before the size is 100L to 5,000, after the first condensation kettle 000L in subsequent polycondensation. to provide the first mixture comprises a first polyamide of the polycondensation, and the second subsequent polycondensation mixture before the size is a second subsequent polycondensation in subsequent polycondensation of 100L to 5,000, 000L, to provide a mixture comprising a second polyamide of the second subsequent polycondensation, wherein the mixture has a relative viscosity of the first subsequent polycondensation mixture of relative viscosity and the second subsequent polycondensation via different.2. The method according to claim 1, wherein the first subsequent polycondensation mixture before the first in the subsequent polycondensation of the polycondensation and the second subsequent polycondensation mixture before at least partially in the second subsequent polycondensation of the subsequent polycondensation device at the same time.3. The method according to claim 1, wherein the first polyamide and the second polyamide are the same.4. The method according to claim 1, independently has a relative viscosity of 15-70 wherein the mixture of polycondensation by the first back and the second back polycondensation mixture.5. The method according to claim 1, independently has a relative viscosity of 30-50 wherein the mixture of polycondensation by the first back and the second back polycondensation mixture.6. The method according to claim 1, wherein the first polyamide and the second polyamide are different.7. The method according to claim 1, wherein the evaporation of the evaporation to provide mixture, the method further comprising mixture causing the evaporation of the size of 100L to 5,000, reacting for 000L in the reactor from its removing at least some water, to provide the subsequent polycondensation mixture before.8. said flow distribution method according to claim 7, wherein the post-polycondensation mixture before comprises the subsequent polycondensation mixture before branching into at least mixture before the first flash and the second flash before the mixture; the first flash the mixture before the size is 100L to 5,000, the first evaporator 000L in flash to provide the first mixture before polycondensation, and before the second flash mixture in size is in 5,000, 100L second evaporator 000L to flash to provide the second subsequent polycondensation mixture before.9. The method according to claim 8, wherein said mixture before the first flash of the flash evaporation in the first evaporator and the second flash mixture before the flash evaporation in the second evaporator is at least partially at the same time.10. The method according to claim 1, wherein the evaporation of the evaporation to provide mixture, the method further comprising mixture causing the evaporation of the size of 100L to 5,000, 000L in the reactor to react to remove therefrom at least some water, to provide flash front mixture; and mixture before the flash size is 100L to 5,000. 000L of the flash evaporator flash from the removal of at least some water, to provide the subsequent polycondensation mixture before.11. said flow distribution method according to claim 1, wherein the post-polycondensation mixture including before the subsequent polycondensation mixture is divided into at least a first pre-reaction mixture and the second reaction mixture before; making said first pre-reaction mixture is from 100L to 5,000 in size, the first reactor 000L in reaction to provide the first mixture before polycondensation, and contacting the second reaction mixture before the size is to providing the second polycondensation mixture before reaction in the second reactor of from 100L to 5,000, 000L.12. The method according to claim 11, wherein the first pre-reaction mixture in the first reactor of the reaction mixture before the reaction and the second reaction in the second reactor is at least partially at the same time.13. said flow distribution method according to claim 1, wherein the post-polycondensation mixture including before the subsequent polycondensation mixture is divided into at least a first pre-reaction mixture and the second reaction mixture before; making said first pre-reaction mixture is from 100L to 5,000 in size, the first reactor 000L in reaction to provide the first flash mixture before, making the second reaction mixture before the size is the second reactor of from 100L to 5,000, 000L in reaction to mixture before providing the second flash; the first flash the mixture before the size is 100L to 5,000, the first evaporator 000L in flash to provide the first mixture before polycondensation, and before the second flash mixture in size is in 5,000, 100L second evaporator 000L to flash to provide the second subsequent polycondensation mixture before.14. The method according to claim 13, wherein the first pre-reaction mixture in the first reactor of the reaction mixture before the reaction and the second reaction in the second reactor is at least partially at the same time.15. The method according to claim 13, wherein said mixture before the first flash of the flash evaporation in the first evaporator and the second flash mixture before the flash evaporation in the second evaporator is at least partially at the same time.16. The method according to claim 1, wherein said condensation device comprises high pressure kettle.17. A system for synthesizing polyamide, said system comprises: the size is 100L to 5,000, 000L of the evaporator, the evaporator is configured to at least some of the water from the mixture of oligomer formed by straight-chain dicarboxylic acid and straight-chain diamine is removed. and to provide the mixture before polycondensation; divider, the divider configured to convert the subsequent polycondensation mixture before branching into at least the first subsequent polycondensation mixture before and second after polycondensation mixture before, the size is 100L to 5,000, after 000L of the first condensation kettle; the first subsequent polycondensation device configured to convert the first after subsequent polycondensation before polycondensation mixture to provide a first mixture of polycondensation comprises the first polyamide; and the size is 100L to 5,000, after the second condensation kettle 000L, the second subsequent polycondensation device configured to convert the second subsequent polycondensation mixture before subsequent polycondensation to provide a mixture comprising a second polyamide of the second subsequent polycondensation, wherein the mixture has a relative viscosity of the first subsequent polycondensation mixture of relative viscosity and different from the second subsequent polycondensation.18. A device for synthesizing polyamide, said device comprises: the size is 100L to 5,000, 000L of the evaporator, the evaporator is configured to at least some of the water from the mixture of oligomer formed by straight-chain dicarboxylic acid and straight-chain diamine is removed. and to provide the mixture before polycondensation; divider, the divider configured to convert the subsequent polycondensation mixture before branching into at least the first subsequent polycondensation mixture before and second after polycondensation mixture before, the size is 100L to 5,000, after 000L of the first condensation kettle; the first subsequent polycondensation device configured to convert the first after subsequent polycondensation before polycondensation mixture to provide a first mixture of polycondensation comprises the first polyamide; and the size is 100L to 5,000, after the second condensation kettle 000L, the second subsequent polycondensation device configured to convert the second subsequent polycondensation mixture before subsequent polycondensation to provide a mixture comprising a second polyamide of the second subsequent polycondensation, wherein the mixture has a relative viscosity of the first subsequent polycondensation mixture of relative viscosity and different from the second subsequent polycondensation.</t>
  </si>
  <si>
    <t>Making polyamide e.g. nylon-6,6 involves heating first flowable heat-transfer medium; transferring heated first medium to second medium; and transferring heated second medium to polyamide-containing component of polyamide synthesis system</t>
  </si>
  <si>
    <t>The invention claims a method for preparing polyamide with at least two heat transfer medium method, system and device. The method may include the first flowable heat transfer medium heating, to provide a heated first flowing heat transfer medium. The method can include transferring heat from said heated first flowable heat transfer medium is transferred to the second flowing heat transfer medium, to provide a heated second flowable heat-transfer medium. The method may further include transferring heat from the heated second flowable heat transfer medium to the at least one polyamide synthesis system containing component of the polyamide.</t>
  </si>
  <si>
    <t>1. A method for preparing polyamide, the method comprising: applying a first flowable heat transfer medium heating, to provide a heated first flowable heat transfer medium; transferring heat from the heated first flowable heat transfer medium is transferred to the second flowing heat transfer medium, to provide a heated second flowable heat-transfer medium, and the second flow of heat transfer medium heat transmitted from the heated at least one polyamide synthesis system containing component of the polyamide, wherein the polyamide is nylon -6. 6, the first flow heat transfer medium is selected from the group consisting of terphenyl, terphenyl hydrogenated, partially hydrogenated and four biphenyl partially hydrogenated higher polyphenylene group and the second flowable heat transfer medium is selected from the group consisting of diphenyl ether and biphenyl.</t>
  </si>
  <si>
    <t>1. A method for preparing polyamide, the method comprising: applying a first flowable heat transfer medium heating, to provide a heated first flowable heat transfer medium; transferring heat from the heated first flowable heat transfer medium is transferred to the second flowing heat transfer medium, to provide a heated second flowable heat-transfer medium, and the second flow of heat transfer medium heat transmitted from the heated at least one polyamide synthesis system containing component of the polyamide, wherein the polyamide is nylon -6. 6, the first flow heat transfer medium is selected from the group consisting of terphenyl, terphenyl hydrogenated, partially hydrogenated and four biphenyl partially hydrogenated higher polyphenylene group and the second flowable heat transfer medium is selected from the group consisting of diphenyl ether and biphenyl.
2. The method according to claim 1, wherein said polyamide synthetic system of said at least one component comprises a pre-heater, an evaporator, a polymerization reactor, evaporator, after condensation and at least one high-pressure kettle in.
3. The method according to claim 1, wherein the terphenyl is selected from o-terphenyl, m-terphenyl and p-terphenyl group.
4. The method according to claim 1, wherein the first flowing heat transfer medium and the heated first flowable heat transfer medium is a liquid phase.
5. The method according to claim 1, wherein the first flowing heat transfer medium is heated in the process of transfer to the first flowing hot heat transfer medium comprises all sensible.
6. The method according to claim 1, wherein the heat from the heating of the first flow heat transfer medium to the second flowable heat transfer medium of the transfer process, the first can flow from the heating of heat transfer medium to transmit heat comprises all sensible.
7. The method according to claim 1, wherein transferring heat from the heated first flowing the heat transfer medium to the second flowable heat transfer medium provides a first flowable heat transfer medium used, the method further comprises communicating the usage over the first flowable heat transfer medium is recycled back to the first heating of the heat transfer medium flows.
8. The method according to claim 1, wherein said second flowing heat transfer medium is a eutectic mixture of diphenyl ether and biphenyl.
9. The method according to claim 1, wherein the heat from the heated first flowing the heat transfer medium to the second flowing process of the heat transfer medium in the second medium into gas flow heat transfer.
10. The method according to claim 9, the method further comprising controlling the second flowable heat transfer medium pressure to control the temperature for gasifying the second flowable heat transfer medium.
11. latent heat comprising a heat of the gasification method according to claim 1, wherein the heat from the heated first flowing the heat transfer medium to the second flowing process of the heat transfer medium in the transfer to the second flowing hot heat transfer medium comprises: 70-100 % and 0-30 %.
12. The method according to claim 1, wherein the heat from the heated second flowable heat transfer medium to at least one of the polyamide synthesis system containing a process of the component, the second flowable heat the heated transfer medium is condensed into liquid.
13. The method according to claim 12, said method further comprises the pressure of the second heat transfer medium can flow control the heating to adjust the heated second flowable heat transfer medium through at least a portion of the temperature which does not condense.
14. The method according to claim 1, wherein heating the saturated temperature of the second highest temperature of flowing heat transfer medium second flowable heat transfer medium heated and not more than (the saturation temperature of the second flowing heat transfer medium heated by + 40 degrees centigrade).
15. The method according to claim 1, wherein the latent heat comprises gasification of second flowable heat transfer medium heat from the heated transfer to the at least one polyamide synthesis system containing a process component in the polyamide, can flow from the second transmission of heat of heat transfer medium comprises 70-100 % and 0-30 %.
16. The method according to claim 1, wherein at least one part of heat from the heated second flowable heat transfer medium transferred to the polyamide synthesis system provides a second flowable heat transfer medium used, the method further comprises the second flowing heat transfer medium circulation used is returned to the heat transfer of the heated first can flow heat transfer medium.
17. The method according to claim 1, wherein the heat from the heated second flowable heat transfer medium by transferring at least one component in the polyamide synthesis system comprises a temperature of at least one component of the polyamide synthesis system is kept at 150 degrees centigrade to 350 degrees centigrade.
18. The method according to claim 1, wherein transferring heat from the heated first flowing the heat transfer medium to the second flowable heat transfer medium provides a first flowable heat transfer medium used, the method further comprising: transferring heat from the used first flow heat transfer medium or from the heated first flowable heat transfer medium transferred to the third heat transfer medium can flow, to provide a heated third flow heat-transferring medium, and transferring heat from the third flow heat transfer medium heated by transmitting to at least one of the polyamide synthesis system containing a component of polyamide.
19. A method for preparing nylon - -6, 6, the method comprises first flowing a heat transfer medium heating of terphenyl, to provide a heated first flowable heat transfer medium; transferring heat from the heated first flowable heat transfer medium is transferred to a second flowable heat transfer medium of diphenyl ether and biphenyl to provide the heated second flowable heat transfer medium flows and a first heat transfer medium has been used, wherein the first flowing heat transfer medium, said heated first flowable heat transfer medium flows and a first heat transfer medium used is set in the first heating loop; the first flow heating and heat of the heated heat transfer medium from the first flowing a heat transfer medium to the second flowable heat transfer medium in the transfer process, the first flowing heat transfer medium, said heated first flowable heat transfer medium and the used first flow heat transfer medium is liquid phase, transfer to the first heat comprises all sensible heat flow of the heat transfer medium and the heat transfer medium from the first flowable transfer, and transferring heat from the heated first flowable heat transfer medium to the second flowable heat transfer medium in the transfer process. the gasification all the second flowable heat transfer medium, through the use of the first flowable heat transfer medium is recycled back to the first heating of the heat transfer medium flow, the second flow heat transfer medium to transfer heat from the heated to a pre-heater, evaporator, polymerization reactor, evaporator, after polycondensation or nylon -6 high pressure kettle, synthesis system 6 of at least one component, thereby providing a second flowable heat transfer medium has been used, wherein the second flowable heat transfer medium flows the second heat transfer medium and the heated is set in the second heating loop; the second flowing heat transfer medium and second flowing the heat transfer medium used is liquid phase, the second flowable heated heat transfer medium is a liquid phase, and transmits it to the second flowing hot heat transfer medium, and latent heat comprising a gasification heat can flow from the second heat transfer medium transferring heat comprising: 70-100 % and 0-30 %, the control pressure of the second heating loop to control the flow the saturation temperature of the second heat transfer medium, wherein by controlling the saturation temperature to control at least one of the polyamide synthesis system containing a temperature of the component, and the second flowing heat transfer medium circulating the used back to first flow heat transfer medium by the heating heat transfer in which the first flowing heat transfer medium is selected from biphenyl terphenyl, hydrogenated and partially hydrogenated biphenyl and partially hydrogenated higher polyphenylene group and the second flowable heat transfer medium is selected from the group consisting of diphenyl ether and biphenyl.
20. A system for preparing polyamide, said system comprising: a heater, said heater configured to heat the first flowing heat transfer medium to provide a heated first flowable heat transfer medium, the first heat exchanger. the first heat exchanger is configured to transfer heat from said heated first flowable heat transfer medium to provide a heated second flowable heat-transfer medium, and a second heat exchanger, said second heat exchanger configured to transfer heat from the heated second flowable heat transfer medium to the at least one polyamide synthesis system containing component of polyamide, wherein the polyamide is nylon -6, 6, the first-flowing heat transfer medium is selected from biphenyl terphenyl, hydrogenated and partially hydrogenated biphenyl and partially hydrogenated higher polyphenylene group and the second flowable heat transfer medium is selected from the group consisting of diphenyl ether and biphenyl.</t>
  </si>
  <si>
    <t>Operating polymerization finisher stage of continuous polyamide synthesis system, involves producing gaseous mixture in reservoir; and drawing using vacuum where removal rate corresponds to speed of rotary shaft of liquid ring vacuum pump</t>
  </si>
  <si>
    <t>A system is configured for continuous polyamide synthesis. The system comprises a vent condenser and vacuum pump. the exhaust condenser is connected to polymerization condensation device. the exhaust port above the vent condenser with liquid reservoir and a liquid surface of the liquid reservoir. the vacuum pump through the air inlet line is connected to the exhaust port. the vacuum pump having an output port and a rotating shaft. a gaseous mixture near said exhaust port is removed at a rate determined by the speed of the rotating shaft. the vacuum pump is configured to have a liquid ring seal.</t>
  </si>
  <si>
    <t>1. A method of operating a continuous polyamide synthesis system after polymerization condensation section, wherein the said polyamide prepared from dicarboxylic acid and diamine, the method comprising connecting the vent condenser of the upper area to the subsequent polycondensation in the production of gaseous mixture, the vent condenser has a liquid reservoir and having an exhaust port above the liquid level of the liquid reservoir, and using the vacuum generated by the liquid ring vacuum pump of the gaseous mixture extracted from the upper area, the speed of the rotating shaft wherein the removal rate to the liquid ring vacuum pump, wherein the gaseous mixture comprises providing water to seal fluid outlet of said vacuum pump, wherein the exhaust condenser comprises has set a vertical column of the weir or the nozzle of the upper part area, wherein the weir comprises a ring-shaped wall of the bottom of the open top and closed, and delivering water into the weir overflow and fall in the reservoir above the top, and the nozzle in the upper part of the exhaust condenser zone water distribution of water flow, drop or atomizing.</t>
  </si>
  <si>
    <t>1. A method of operating a continuous polyamide synthesis system after polymerization condensation section, wherein the said polyamide prepared from dicarboxylic acid and diamine, the method comprising connecting the vent condenser of the upper area to the subsequent polycondensation in the production of gaseous mixture, the vent condenser has a liquid reservoir and having an exhaust port above the liquid level of the liquid reservoir, and using the vacuum generated by the liquid ring vacuum pump of the gaseous mixture extracted from the upper area, the speed of the rotating shaft wherein the removal rate to the liquid ring vacuum pump, wherein the gaseous mixture comprises providing water to seal fluid outlet of said vacuum pump, wherein the exhaust condenser comprises has set a vertical column of the weir or the nozzle of the upper part area, wherein the weir comprises a ring-shaped wall of the bottom of the open top and closed, and delivering water into the weir overflow and fall in the reservoir above the top, and the nozzle in the upper part of the exhaust condenser zone water distribution of water flow, drop or atomizing.
2. The method according to claim 1, the method further comprising operating the vacuum pump using the motor.
3. The method according to claim 1, the method further comprises using a controller to adjust the speed.
4. The method according to claim 3, wherein adjusting the speed comprises using a processor executing an algorithm.
5. The method according to claim 4, wherein executing the algorithm includes receiving information corresponding to at least one sensor signal of pressure, vacuum, temperature, liquid level and the load.
6. The method according to claim 1, wherein providing water comprises cooling the water.
7. The method according to claim 1, wherein withdrawing the gaseous mixture comprising steam from connecting to a vapour-liquid separator for removal of the upper area.
8. The method according to claim 7, the method further comprising supplying water to the said vapour-liquid separator.
9. The method according to claim 1, wherein the liquid level of the reservoir in the lower region of the reservoir, and the method further comprises the liquid removed from the lower region, filtering the liquid, and the liquid is returned to the upper area.
10. The method according to claim 9, the method further comprises cooling the liquid.
11. The method according to claim 1, wherein the liquid level of the reservoir in the lower region of the reservoir, and the method further comprises the liquid removed from the lower region and transmitting the liquid to the collecting tank.
12. The method according to claim 11, the method further comprising using the collecting slot weir and a discharge port for discharging the liquid.
13. The method according to claim 1, wherein withdrawing the gaseous mixture comprising the output of the vacuum pump discharge to the atmosphere.
14. The method according to claim 1, the method further comprising using a valve bypassing the vacuum pump.
15. A system for continuous polyamide synthesis, wherein said polyamide prepared from dicarboxylic acid and diamine, the system comprising: a connection back to the polymerization condensation of the exhaust condenser; the vent condenser has a liquid reservoir and with an exhaust port above the liquid level of the liquid reservoir, and through the air inlet of the vent pipeline is connected with the vacuum pump, the vacuum pump has an output port and has a rotating shaft, and is removed at a rate determined by the speed of the rotary shaft of the gaseous mixture wherein the near the exhaust port. the vacuum pump is configured to have a liquid ring seal and sealing fluid port, wherein providing water to the sealing fluid port, wherein the vent condenser comprises has set a vertical column of the weir or the nozzle of the upper part area; wherein the weir comprises a ring-shaped wall of the bottom of the open top and closed, and delivering water into the weir overflow and fall in the reservoir above the top, and nozzle in the upper part of the exhaust condenser zone water distribution of water flow, water droplets or atomized.
16. The system according to claim 15, the system further comprises an air inlet connected to the exhaust condenser, and further comprising a discharge opening connected to the liquid reservoir, and wherein the outlet is connected to the filter, and the filter is connected to the air inlet.
17. The system according to claim 15, said system further comprising a discharge opening connected to the liquid reservoir, and wherein the outlet opening is connected to the input port of the collecting tank.
18. The system according to claim 17, wherein said collecting tank comprises a weir and a release opening, and wherein said input port and said exit port are set on the opposite side of the weir.
19. The system according to claim 15, wherein the output port is connected to an air exhaust port.</t>
  </si>
  <si>
    <t>Apparatus, useful for batch production of polyamide polymer e.g. nylon 6,6, comprises salt strike vessel to produce polyamide salt composition, evaporator, agitated autoclaves, and injector configured to inject additives into autoclaves</t>
  </si>
  <si>
    <t>The invention claims a method of using additive injector device and method of production of polyamide polymer. In one specific embodiment, provides an apparatus for batch production of polyamide polymer. The device can include generating the polyamide salt composition of the salt container and to reduce the water content of the polyamide salt composition to produce a polymerization of the polyamide salt composition of the evaporator. The device may further include a first high-pressure kettle and the second high pressure kettle, the first high pressure kettle can be operatively connected to the evaporator, such that the first portion of the polymerized polyamide salt composition from the evaporator to the first high pressure kettle, the second high pressure kettle can be operatively connected to the evaporator, so that the second portion of the polymerized polyamide salt composition from the evaporator into the second high pressure kettle. a first additive injector can be associated with the first high pressure kettle and is configured to add the additive into the first high pressure kettle.</t>
  </si>
  <si>
    <t>1. A batch production of the polyamide polymer device, comprising: generating the polyamide salt composition of salt container, to reduce the water content of the polyamide salt composition to produce a polymerized polyamide salt composition and configuration of the evaporator, a first high pressure kettle the first high pressure kettle can be operatively connected to the evaporator, such that the first portion of the polymerized polyamide salt composition from said evaporator to said first high pressure kettle; the second high pressure kettle, the second high pressure kettle can be operatively connected to the evaporator; so that the second portion of the polymerized polyamide salt composition from the evaporator into the second high pressure kettle, a first additive injector associated with said first high pressure kettle and is configured to apply a first additive into the first high-pressure kettle, a second additive injector. the second high pressure kettle and is configured to fix the second additive injection into the second high pressure kettle, the third high pressure kettle, which is operatively connected to the evaporator, so that the third part of the polyamide polymer composition that can be polymerized from the evaporator into the third autoclave.</t>
  </si>
  <si>
    <t>1. A batch production of the polyamide polymer device, comprising: generating the polyamide salt composition of salt container, to reduce the water content of the polyamide salt composition to produce a polymerized polyamide salt composition and configuration of the evaporator, a first high pressure kettle the first high pressure kettle can be operatively connected to the evaporator, such that the first portion of the polymerized polyamide salt composition from said evaporator to said first high pressure kettle; the second high pressure kettle, the second high pressure kettle can be operatively connected to the evaporator; so that the second portion of the polymerized polyamide salt composition from the evaporator into the second high pressure kettle, a first additive injector associated with said first high pressure kettle and is configured to apply a first additive into the first high-pressure kettle, a second additive injector. the second high pressure kettle and is configured to fix the second additive injection into the second high pressure kettle, the third high pressure kettle, which is operatively connected to the evaporator, so that the third part of the polyamide polymer composition that can be polymerized from the evaporator into the third autoclave.
2. The device according to claim 1, wherein said first additive is different from the second additive.
3. The device according to claim 1, wherein the first additive and the second additive are same, but the concentration of the first additive and the second additive are injected are different.
4. The device according to claim 1, wherein said first additive injector and one or two supplemental additive injector of the injector in the second additive.
5. The device according to claim 1, wherein the first high pressure kettle and the second high pressure kettle in one or two stirring high pressure kettle.
6. The device according to claim 1, wherein each of the first high pressure kettle and the second high pressure kettle is provided with two or more than two injector associated therewith.
7. The device according to claim 1, wherein configuring the first additive injector and a second additive injector to respectively into the first high pressure kettle and the second high pressure kettle into a single additive.
8. The device according to claim 1, wherein configuring one or both of the first additive injector and second additive injector for separately injecting several additives in the first high pressure kettle and the second high pressure kettle.
9. The device according to claim 1, wherein one or both of the second and third high pressure kettle into the high-pressure kettle comprises an additive injector.
10. The device according to claim 1, wherein said device is configured for producing nylon 6, 6.
11. The device according to claim 1, wherein the salt container configured to receive adipic acid and hexamethylene diamine.
12. The device according to claim 1, wherein said first additive injector is configured to in the first high pressure kettle, injecting at least one additive selected from the group consisting of copper acetate, antifoaming agent, catalyst, antioxidant stabilizer, antibacterial agent, fluorescent whitening agent, acidic dye dyeable polymer, acid dyes, basic dyes, metallized dyes or their mixtures.
13. The device according to claim 1, wherein said first additive injector is configured to inject TiO2.
14. The device according to claim 1, wherein said first additive injector is configured to inject acetic acid copper.
15. The device according to claim 1, wherein said first additive injector is configured to inject additive of two or more than two of them.
16. The device according to claim 1, wherein it further comprises a second injector associated with said first high pressure kettle.
17. The device according to claim 1, wherein said first additive injector configured to directly inject the additive into the first high pressure kettle.
18. The device according to claim 1, wherein said first additive injector is configured in association with the inlet line to said first high pressure kettle in infusing additive.
19. The device according to claim 1, wherein, further comprising a controller configured to control said first additive injector additive injector module.
20. The device according to claim 1, wherein, further comprising a controller configured to control the first additive injector and the additive injector module of the second additive injector.
21. A method for preparing polyamide polymer, comprising: the salt container processing the initial raw material to prepare the polyamide salt composition, the polyamide salt composition transferred to the evaporator. evaporating at least a portion of water present in the polyamide salt composition to form a polymerized polyamide composition, the first part of polyamide composition that can be polymerized from the evaporator is introduced into the first high pressure kettle, the second portion is polymerized polyamide composition introduced into the second high pressure kettle; injecting at least one additive in the first high pressure kettle in the first high pressure kettle to make the first part polymerization polyamide composition that can be polymerized to produce a first polyamide polymer into the second high pressure kettle into at least one kind of additive, and in the second high pressure kettle to make the second part polymerizable polymerization of polyamide composition to generate a second polyamide polymer.
22. The method according to claim 21, wherein, compared with the second polyamide polymer, the first polyamide polymers with different physical and/or chemical properties.
23. The method according to claim 21, wherein the injected into the first high-pressure kettle additive different from additive injected into the second high pressure in the kettle.
24. The method according to claim 21, wherein the injection into the first high-pressure kettle and the second high pressure kettle of the additive are the same additive, and injected into the first high pressure amount of the additive in the kettle greater than into the amount of the additive in the second high pressure kettle.
25. The method according to claim 21, further comprising setting one or more additives to form part of the polymerized polyamide composition in the evaporator.
26. The method according to claim 21, wherein the additive is selected from the group consisting of copper acetate, antifoaming agent, catalyst, antioxidant stabilizer, antibacterial agent, fluorescent whitening agent, acidic dye dyeable polymer, acid dyes, basic dyes, metallized dyes, and mixtures thereof.
27. The method according to claim 21, wherein the additive comprises TiO2.
28. The method according to claim 21, wherein the additive comprises copper acetate.
29. The method according to claim 21, wherein the polymerization step in the first high pressure kettle and the second high pressure kettle comprises a first period, a second period, and the third period, the first period includes the pressure in the high pressure kettle increases to a relatively high pressure from a low pressure, the second period comprises increasing the temperature in the high pressure kettle and the pressure in the high pressure kettle is maintained at a relatively high pressure, the third period comprises reducing the temperature and pressure in the high pressure kettle.
30. The method according to claim 29, wherein injecting at least a portion of the additive during the first period of the polymerization.
31. The method according to claim 29, wherein injecting at least a portion of the additive during the polymerization of the second period.
32. The method according to claim 29, wherein, the injected additive is TiO2, and TiO2 is injected into the high pressure kettle in the second period.
33. The method according to claim 29, wherein, the injected additive is copper acetate, and copper acetate is injected into the high pressure kettle in the first period.
34. The method according to claim 32, wherein when the temperature in the high pressure kettle is at 230 degrees centigrade, injecting the TiO2 into the high pressure kettle.</t>
  </si>
  <si>
    <t>Producing a set of polymer products involves directing a liquid polymer from a polymerization reactor to a polymer solidifier via a primary manifold to form a primary finished polymer product</t>
  </si>
  <si>
    <t>The invention claims a polymer additive device and method of reactor by polymer additive to the polymer, wherein the polymer reactor and bringing a primary manifold in fluid communication. the primary manifold and at least one secondary manifold fluid comprises an additive injection line. The invention also claims a device for polymerizing method is added in the existing polymer additive retrofit option. the device and method producing more polymer product from a continuous polymerization reactor.</t>
  </si>
  <si>
    <t>1. A continuous production method of multi-polymer products, comprising: a) introducing polymer solidifying the liquid polymer from the polymerization reactor in the primary manifold to form a first polymer product; wherein the primary branch comprises at least one first primary manifold valves and a second primary manifold valves, each upstream of polymer curer, b) the first portion of the liquid polymer introduced in the first additive injection device through the first primary manifold valve from the primary manifold; c) adding to the first portion of the liquid polymer into a first additive to produce a first polymer product comprising a first additive; d) liquid polymer into the second part in the second additive injection device through the second primary manifold valve from the primary manifold; e) injecting the second additive into the second portion of the liquid polymer, to produce a second polymer product of the second additive, wherein the first additive is different from the second additive, wherein the first and second additive injection device each comprise a secondary manifold. injecting pipeline is connected with the secondary manifold of at least one additive, and the fluid of the secondary manifold of polymer solidifying, solidifying the polymer and the additive injection line downstream; first and second additive injection device each further comprises an additive injection valve and is used to make said at least one additive injection pipeline is connected with the secondary manifold, and wherein the first and second additive independently selected from antifoaming agent, nucleating agent, flame retardant, plasticizer, impact modifier and glass fibre, stabilizing agent, lubricant, delustering agent, copolymer, catalyst, the two end balance of the compounds, and mixtures thereof.</t>
  </si>
  <si>
    <t>1. A continuous production method of multi-polymer products, comprising: a) introducing polymer solidifying the liquid polymer from the polymerization reactor in the primary manifold to form a first polymer product; wherein the primary branch comprises at least one first primary manifold valves and a second primary manifold valves, each upstream of polymer curer, b) the first portion of the liquid polymer introduced in the first additive injection device through the first primary manifold valve from the primary manifold; c) adding to the first portion of the liquid polymer into a first additive to produce a first polymer product comprising a first additive; d) liquid polymer into the second part in the second additive injection device through the second primary manifold valve from the primary manifold; e) injecting the second additive into the second portion of the liquid polymer, to produce a second polymer product of the second additive, wherein the first additive is different from the second additive, wherein the first and second additive injection device each comprise a secondary manifold. injecting pipeline is connected with the secondary manifold of at least one additive, and the fluid of the secondary manifold of polymer solidifying, solidifying the polymer and the additive injection line downstream; first and second additive injection device each further comprises an additive injection valve and is used to make said at least one additive injection pipeline is connected with the secondary manifold, and wherein the first and second additive independently selected from antifoaming agent, nucleating agent, flame retardant, plasticizer, impact modifier and glass fibre, stabilizing agent, lubricant, delustering agent, copolymer, catalyst, the two end balance of the compounds, and mixtures thereof.
2. method according to claim 1, wherein said at least one additive injection line comprises a pump.
3. method according to claim 1, wherein when the injection valve is opened the at least one additive the at least one additive injection line is pressurized to a higher pressure than the secondary manifold.
4. method according to claim 1, wherein when the injection valve is opened the at least one additive the at least one additive injection line is pressurized to is 2% to 10% higher than the pressure of the secondary manifold.
5. method according to claim 1, wherein all parts of said at least one additive injection valve and each of said first and second primary manifold valves are composed of stainless steel.
6. method according to claim 1, wherein each of the first and second primary manifold valve and the at least one of the additive injection valve is anti-blocking injection valves.
7. method according to claim 1, wherein, the aforementioned primary branch pipe valve and the additive injection valve is crossed injection valve, two-way valve, triple valve, flow valve, or a combination thereof.
8. method according to claim 1, wherein said at least one additive injection device comprises two additive injection line.
9. method according to claim 1, wherein, the aforementioned primary branch pipe comprising at least one third primary manifold valve, said third primary manifold valve is connecting with at least one third additive injection device.
10. method according to claim 1, wherein, said secondary manifold comprises a pump upstream of said at least one additive injection line.
11. method according to claim 1, wherein the first and/or second additive in the polymer temperature of liquid in the secondary manifold the same temperature is added to the additive injection line.
12. method according to claim 1, wherein said at least one additive injection line further comprises a static mixer.
13. the method according to claim 1, wherein the liquid polymer in the primary manifold temperature of between 265 degrees centigrade and 300 degrees centigrade, and the liquid polymer in the primary manifold pressure is between 10MPa to 31MPa.
14. method according to claim 1, wherein the additive in the temperature of 40 degrees centigrade to 300 degrees centigrade is added to the additive injection line.</t>
  </si>
  <si>
    <t>Wet-cutting and drying method involves spin drying wet polyamide pellets to remove surface water from pellets and generate dried pellets in fluid bed dryer that dries and transports pellets from spin dryer</t>
  </si>
  <si>
    <t>The invention claims a wet cutting and drying polyamide pellets. The system and method described herein for drying the polyamide pellets. In various embodiments, the present invention provides a system for producing polyamide granules. The system may include a rotary dryer, the rotary dryer to produce granules of partially drying removing most of the surface water from the wet polyamide pellets. The system may also include a fluidized bed dryer, the fluid bed dryer and conveying the pellets from the partially drying of the rotary dryer to produce dried polyamide particles.</t>
  </si>
  <si>
    <t>1. A method, said method comprising: a) rotating the hygroscopic polyamide pellets dried to removed from the polyamide pellet wet most of the surface water and producing partially dried granules; and b) the pellets of the partially dried further drying in a fluidized bed dryer, the fluid bed dryer and transmitting rotation from the pellet dryer.</t>
  </si>
  <si>
    <t>1. A method, said method comprising: a) rotating the hygroscopic polyamide pellets dried to removed from the polyamide pellet wet most of the surface water and producing partially dried granules; and b) the pellets of the partially dried further drying in a fluidized bed dryer, the fluid bed dryer and transmitting rotation from the pellet dryer.
2. The method according to claim 1, the method further comprising cutting the polyamide strands in the presence of water to generate the hygroscopic polyamide pellets.
3. The method according to claim 1, further comprising a water cooling polyamide strands and cutting the polyamide strands to generate the hygroscopic polyamide pellets.
4. The method according to claim 1, wherein the hygroscopic polyamide pellet covered with water.
5. The method according to claim 1, wherein the hygroscopic polyamide pellets with water of 0.1% to 0.5% weight percent.
6. The method according to claim 1, wherein in the process of rotary drying the water from the wet polyamide pellets centrifugal removing.
7. The method according to claim 1, wherein the rotary drying the granules dried in a gaseous stream.
8. The method according to claim 1, wherein in the rotary dryer the granules at the temperature of heating melting temperature lower than the hygroscopic polyamide pellets.
9. The method according to claim 1, wherein said partly dried granules with 0.3% to 5% percent of water by weight.
10. The method according to claim 1, wherein the granules of the partially dried on the conveyor moving through the fluidized bed dryer.
11. The method according to claim 1, wherein said partially drying the pellets move through the conveyor on the conveyor through the fluidized bed dryer, the through hole using a gaseous stream flowing through the perforations.
12. The method according to claim 1, wherein said partly dried the pellets along the conveyor moving the shaking thereof in the fluidized bed dryer.
13. The method according to claim 1, wherein said partly dried the pellets heated in the fluidized bed dryer.
14. The method according to claim 1, wherein the pellet from the fluidized bed dryer, the dried polyamide pellets with water in a weight percentage less than 0.3%.
15. The method according to claim 1, wherein the hygroscopic polyamide granules in a continuous polyamide production system.
16. The method according to claim 1, wherein said polyamide is nylon 6, nylon 11, nylon 12, nylon 6, 6, nylon 6, 9, nylon 6, 10, nylon 6, 12, or copolymers thereof.
17. A method for producing polyamide granules, said system comprising: a) a rotary dryer, rotary dryer from hygroscopic polyamide pellets removed most of the surface water to produce partially dried granules; and b) fluidized bed dryer, the fluid bed dryer and conveying the partially drying of pellets from the rotary dryer to produce dried polyamide particles.
18. The system according to claim 17, said system further comprising an extruder, said extruder is configured to generate by which the hygroscopic polyamide pellets of polyamide strands.
19. The system according to claim 17, the system is configured to produce water cooling of polyamide strands, polyamide wire cooled by the water with water of 0.05% to 0.5% weight percent.
20. The system according to claim 17, the system further comprises a wet cutting granulator produces wet polyamide pellets.</t>
  </si>
  <si>
    <t>The invention claims a wet cutting and drying polyamide particles. The invention claims a system and a method for drying the polyamide pellets. In various embodiments, the present invention provides a system for producing a polyamide material. The system may include a rotary dryer, the rotary dryer removes most surface water from wet the polyamide pellets to produce a partially-dried granules. The system may also include a fluidized bed dryer, the fluid bed dryer and conveying the pellets from the rotary dryer of the partially dried to produce a dried polyamide pellets.</t>
  </si>
  <si>
    <t>1. A method for drying granular material of the method, the method comprising: a) at the temperature of 35 to 200 degrees centigrade with the diameter of 3mm to 9mm and the length is 0.05cm to 10cm The hygroscopic polyamide granules rotary drying. to remove most surface water from the wet the polyamide pellets to generate pellets of partially drying, wherein, the temperature of said wet polyamide material is 35 to 100 degrees centigrade; and b) the said partly dried pellets further drying in a fluid bed dryer at the temperature of 35 to 200 degrees centigrade; the fluidized bed dryer and transmitting rotation from the dryer granules, wherein the hygroscopic polyamide pellets with 0.1% to 0.5% weight percentage of inside of water, the particles of the partially dried water with weight percentage of 5% to 0.3%, and when particles from the fluidized bed dryer, the dried polyamide particle has a weight percentage of 0.3% or less of water.</t>
  </si>
  <si>
    <t>1. A method for drying granular material of the method, the method comprising: a) at the temperature of 35 to 200 degrees centigrade with the diameter of 3mm to 9mm and the length is 0.05cm to 10cm The hygroscopic polyamide granules rotary drying. to remove most surface water from the wet the polyamide pellets to generate pellets of partially drying, wherein, the temperature of said wet polyamide material is 35 to 100 degrees centigrade; and b) the said partly dried pellets further drying in a fluid bed dryer at the temperature of 35 to 200 degrees centigrade; the fluidized bed dryer and transmitting rotation from the dryer granules, wherein the hygroscopic polyamide pellets with 0.1% to 0.5% weight percentage of inside of water, the particles of the partially dried water with weight percentage of 5% to 0.3%, and when particles from the fluidized bed dryer, the dried polyamide particle has a weight percentage of 0.3% or less of water.
2. The method according to claim 1, the method further comprising the polyamide strands in the presence of water to produce the hygroscopic polyamide pellet wet cutting.
3. The method according to claim 1, the method further comprising using water to cool a polyamide strands and cutting the polyamide strands to generate the hygroscopic polyamide pellets.
4. The method according to claim 1, wherein said hygroscopic polyamide granules with water.
5. The method according to claim 1, wherein in the process of rotary drying the pellet centrifuging to remove water from the wet polyamide.
6. The method according to claim 1, wherein the pellets in a gaseous flow drying while rotating the drying.
7. The method according to claim 1, wherein in the rotary dryer heating the granules at a temperature of melting temperature below the wet polyamide material.
8. The method according to claim 1, wherein the granules of the partially dried water with weight percentage of 0.5% to 4%.
9. The method according to claim 1, wherein the granules of the partially dried on the conveyor to move through the fluidized bed dryer.
10. The method according to claim 1, wherein the granules of the partially dried moves through the conveyor on the conveyor through the fluidized bed dryer, the through hole using a gaseous flow through the perforations.
11. The method according to claim 1, wherein when the particles of the partially dried in the fluidized bed dryer conveyor moving the shaking them.
12. The method according to claim 1, wherein the particles of the partially dried in the fluidized bed dryer is heated.
13. The method according to claim 1, wherein the pellet from the fluidized bed dryer, the dried polyamide particle has a weight percentage of 0.2% or less of water.
14. The method according to claim 1, wherein the hygroscopic polyamide granules in a continuous polyamide production system.
15. The method according to claim 1, wherein said polyamide is nylon 6, nylon 11, nylon 12, nylon 6, nylon 6, nylon 6, nylon 9, nylon 6, nylon 10, nylon 6, nylon 12 or copolymer thereof.
16. A method for producing polyamide granules, said system comprising: a) a rotary dryer, the rotary dryer is 3mm to 9mm at the temperature of 35 to 200 degrees centigrade from the diameter and the length is 0.05cm 10cm. The hygroscopic polyamide granules removes most surface water to generate pellets of partially drying, wherein, the temperature of said wet polyamide material is 35 to 100 degrees centigrade; and b) a fluidized bed dryer, the fluid bed drier at temperature of 35 to 200 degrees centigrade, drying and conveying the partially drying the pellets from the rotary dryer, water to produce a dried polyamide granules, wherein the granules of the hygroscopic polyamide pellets with 0.1% to 0.5% weight percentage of inside of water, the partially dry water with weight percentage of 5% to 0.3%, and when the pellets discharged from the fluidized bed dryer, the dried polyamide particle has a weight percentage of 0.3% or less.
17. The system according to claim 16, said system further comprising an extruder, said extruder is configured to prepare the hygroscopic polyamide granules produced by it is polyamide strands.
18. The system according to claim 16, the system further comprises means for generating wet polyamide material of wet cutting pelletizer.</t>
  </si>
  <si>
    <t>Monitoring gel formation in polyamide synthesis system, comprises e.g. directing partially polymerized polyamide mixture through flasher feed, finisher and transfer line pumps, and switching pumps from first operating mode to a second mode</t>
  </si>
  <si>
    <t>The invention claims a monitoring method and system of gel formation in manufacturing polyamide product. In one embodiment, the present invention provides a method, the method may include partially polymerizing the polyamide mixture directed through the evaporator feed pump, condensation pump and delivery pipeline pump. The method may include the evaporator feed pump, the after-condensation pump and the pipeline pump from the first operation mode to the second operation mode. The method may include activating the gel time control unit and can be activated to flash evaporator, at least one estimated gel time in the subsequent polycondensation device and transmission line. The method may include the reactor of the polyamide synthesis system from the first operation mode to the second mode.</t>
  </si>
  <si>
    <t>1. A monitoring method for polyamide synthesis system in gel form, the method comprising: partially polymerizing the polyamide mixture led to pass through evaporator feed pump, condensation pump and delivery pipeline pump, the evaporator feed pump. the after-condensation pump and the pipeline pump from the first operation mode to the second operation mode, the control unit activates the gel time, the gel time control unit configured to flash at least one estimated gel time after polycondensation device and the transmission line. wherein the gel time is based on at least one part of at least the subsequent polycondensation with the evaporator, and the transfer line of the polymerization temperature of the polyamide mixture, and the temperature exceeding a threshold temperature of the time-dependent parameter; and the reactor of the polyamide synthesis system operating mode from the first reactor into a second reactor operating mode, wherein the first operating mode and the first reactor operating mode is an active mode, and the second mode of operation and the second reactor operating mode is an idle mode. the evaporator feed pump and the subsequent polycondensation pump and at least one of said transmission pipeline pump is provided upstream of the sensor, and the gel time control unit comprises: a processor configured to execute instructions to perform for estimating the gel time of the algorithm, a memory providing storage for instructions and data associated with the gel time thereof, and the interface, the sensor, the memory and the interface connected with the processor, and wherein the algorithm comprises: calculating the gel time of the specific temperature by formula I (hour): (Formula I) wherein T is temperature (degrees centigrade) of the polyamide measured by said sensor, or calculated by the formula II: (Formula II) T=43651.11(12.4469-LogP)-188.46wherein T is measuring temperature of heat transfer medium in degrees Celsius, and P is the heat transfer medium by pounds per square inch absolute pressure gauge for measuring pressure, or is determined by formula III equivalent time of 285 degrees centigrade: (formula III) wherein the current temperature time is polyamide in the present temperature in less time, the current temperature of the gel time is based on the current temperature using the formula I counted in hours of gel time and is 19 hours at 285 degrees centigrade of gel time, or determining the gel time by formula (IV): formula (IV) wherein the current temperature time is polyamide in time of the current temperature, the current temperature of the gel time gel time based on the present temperature in terms of hours using formula I, and 19 is the gel time of 285 degrees centigrade.</t>
  </si>
  <si>
    <t>1. A monitoring method for polyamide synthesis system in gel form, the method comprising: partially polymerizing the polyamide mixture led to pass through evaporator feed pump, condensation pump and delivery pipeline pump, the evaporator feed pump. the after-condensation pump and the pipeline pump from the first operation mode to the second operation mode, the control unit activates the gel time, the gel time control unit configured to flash at least one estimated gel time after polycondensation device and the transmission line. wherein the gel time is based on at least one part of at least the subsequent polycondensation with the evaporator, and the transfer line of the polymerization temperature of the polyamide mixture, and the temperature exceeding a threshold temperature of the time-dependent parameter; and the reactor of the polyamide synthesis system operating mode from the first reactor into a second reactor operating mode, wherein the first operating mode and the first reactor operating mode is an active mode, and the second mode of operation and the second reactor operating mode is an idle mode. the evaporator feed pump and the subsequent polycondensation pump and at least one of said transmission pipeline pump is provided upstream of the sensor, and the gel time control unit comprises: a processor configured to execute instructions to perform for estimating the gel time of the algorithm, a memory providing storage for instructions and data associated with the gel time thereof, and the interface, the sensor, the memory and the interface connected with the processor, and wherein the algorithm comprises: calculating the gel time of the specific temperature by formula I (hour): (Formula I) wherein T is temperature (degrees centigrade) of the polyamide measured by said sensor, or calculated by the formula II: (Formula II) 
T
=
43651.11
(
12.4469
-
L
o
g
P
)
-
188.46
wherein T is measuring temperature of heat transfer medium in degrees Celsius, and P is the heat transfer medium by pounds per square inch absolute pressure gauge for measuring pressure, or is determined by formula III equivalent time of 285 degrees centigrade: (formula III) wherein the current temperature time is polyamide in the present temperature in less time, the current temperature of the gel time is based on the current temperature using the formula I counted in hours of gel time and is 19 hours at 285 degrees centigrade of gel time, or determining the gel time by formula (IV): formula (IV) wherein the current temperature time is polyamide in time of the current temperature, the current temperature of the gel time gel time based on the present temperature in terms of hours using formula I, and 19 is the gel time of 285 degrees centigrade.
2. The method according to claim 1, wherein the interface includes a graphical interface, the method further comprises receiving, via the graphical interface displays the gel time.
3. The method according to claim 1, the method further comprises at least one gelling time value to a threshold value.
4. The method according to claim 3, the method further comprising generating an alarm based on the comparison.
5. The method according to claim 1, wherein said gel time control unit determining the gel time of the flash evaporator, after polycondensation gel time and transmission pipeline gel time.
6. The method according to claim 5, wherein said flash evaporator gel time determined at least based on the evaporator temperature of the transfer medium.
7. The method according to claim 5, at least based on the temperature of the transfer line heat transfer medium and determining the gel time of the transmission line.
8. The method according to claim 5, wherein the subsequent polycondensation gel time at least based on the condensation temperature of the heat transfer medium at the rear.
9. The method according to claim 5, the method further comprising: at the gel time control unit receives said evaporator, said at least one parameter of at least one parameter of at least one of the heat transfer medium in the subsequent polycondensation and the transmission line, and a response is received, updating the flash gel time, the subsequent polycondensation gel time and gel time of the transmission line in the corresponding one.
10. The method according to claim 1, wherein the evaporator feed pump and the subsequent polycondensation pump and the pipeline pump from the first operation mode to the second operation mode comprises the partially polymerized polyamide mixture through the evaporator feed pump and the subsequent polycondensation pump and the transmission pipeline pump flow rate reduced to less than 1 per minute.
11. The method according to claim 1, wherein the reactor operating mode from the first reactor into the second reactor operating mode comprises closing the outlet valve of the reactor.
12. The method according to claim 11, wherein the reactor operation mode switching from the first reactor to the second reactor operating mode comprising an output stream of the partially polymerized polyamide mixture from the reactor to the reservoir.
13. The method according to claim 1, wherein the reactor is a reactor baffle, and the reactor conversion of the working mode from the first reactor to the second reactor operating mode comprises reducing the portion of the reactor the concentration in polymerization of the polyamide mixture.
14. The method according to claim 13, wherein reducing the concentration of the partially polymerized polyamide mixture comprises: the demineralized water is introduced to the reactor.
15. The method according to claim 1, further comprising: when the evaporator feed pump, the delivery pipeline pump and the subsequent polycondensation pump before conversion from the first running mode to the second running mode, the detection event, wherein the detected event comprises detecting at least one of the following items: evaporator feed pump failure, after the condensation pump failure, fault, power transmission line pump, and combinations thereof.
16. The method according to claim 1, further comprising: before the gel time is elapsed, the evaporator feed pump, the delivery pipeline pump and the subsequent polycondensation pump from the second operation mode to the first operation mode.
17. The method according to claim 1, further comprising: when the gel time is elapsed, the evaporator, the subsequent polycondensation and the passage lines burn out, wherein said burn is the application of heat to process pyrolysis device is made of gel.
18. A method for monitoring the manufacture of polyamide product gel formed in device, the device comprising: a polymerization reactor, the polymerization reactor is configured to enable one or more raw material react to form polyamide; back section system downstream of the polymerization reactor, the back section system configured to increase the molecular weight of the polyamide forming the polyamide product, wherein said back section refers to a high pressure kettle, or at least one of the evaporator and polycondensation in the sensor, the sensor is set in the evaporator feed pump, at least one of the subsequent polycondensation upstream pump and delivery pipeline pump, and gel time control unit, the gel time control unit is operably connected to the sensor; and configured to, when the back section system when transferring from the first operation mode to the second operation mode, estimate the gel time for the back section system, wherein the gel time is based at least in the back section temperature of the polyamide, and the temperature exceeds the threshold temperature of the time-dependent parameter, wherein the first operating mode is an active mode, and the second operation mode is an idle mode, the gel time control unit comprises: a processor configured to execute instructions to perform for estimating a gel time of the algorithm, a memory the providing storage for instructions and data associated with the gel time and interface, the sensor, the memory and the interface connected with the processor, and wherein the algorithm comprises: formula I calculate the gel time of the specific temperature (hour): (formula I) wherein T is temperature (degrees centigrade) of the polyamide measured by said sensor, or calculated by the formula II: (Formula II) 
T
=
43651.11
(
12.4469
-
L
o
g
P
)
-
188.46
wherein T is measuring temperature of heat transfer medium in degrees Celsius, and P is the heat transfer medium by pounds per square inch absolute pressure gauge for measuring pressure, or is determined by formula III equivalent time of 285 degrees centigrade: (formula III) wherein the current temperature time is polyamide in the present temperature in less time, the current temperature of the gel time is based on the current temperature using the formula I counted in hours of gel time and is 19 hours at 285 degrees centigrade of gel time, or determining the gel time by formula (IV): formula (IV) wherein the current temperature time is polyamide in time of the current temperature, the current temperature of the gel time gel time based on the present temperature in terms of hours using formula I, and 19 is the gel time of 285 degrees centigrade.
19. method of gel formation in a monitoring polyamide synthesis system, the method comprising: the first batch of one or more raw materials fed to the reactor, activating gel control unit; the gel control unit configured to generate a first single batch of gel and gel continuous batch number, wherein the first number of single batch gel and the gel continuous batch based at least on the temperature of the reactor is higher than the threshold temperature of the time, in said reactor, said one or more kinds of raw materials into the first polyamide product; transferring the first polyamide product from the reactor; the second group of said one or more kinds of raw material fed to the reactor, and to activate the gel control unit. the gel control unit configured to generate a second single batch gel count and updating the continuous batch gel, wherein said gel control unit connected to the reactor via a sensor, and said gel control unit comprises a processor, a memory, an interface and a notification, said memory interface, time of the notification and the sensor connected with the processor, and the processor based at least on the temperature of the reactor is higher than the threshold temperature of the estimated number of single batch gel and gel continuous batch number.</t>
  </si>
  <si>
    <t>Autoclave heating jacket and polymerization autoclave having composite exterior heating assembly</t>
  </si>
  <si>
    <t>The utility model claims a high pressure kettle heating jacket and with autoclave for polymerization compound external-heating component, high pressure kettle heating jacket comprising: a heating fluid, a fluid entrance and a fluid outlet and a plurality of fluid flow baffle. heating the fluid comprises the outer wall of the upper contact surface and the lower contact surface, when the outer surface of the heating fluid with the high-pressure kettle is jointed, it will form a closed chamber. fluid entrance is set to pass through said outer wall and capable of directing the heated fluid into the closed chamber. fluid outlet is set to pass through the outer wall and capable of directing the heated fluid away from the sealed chamber. a plurality of fluid-flow baffle is set in the sealed chamber for directing the heated fluid along a predetermined path in a closed chamber.</t>
  </si>
  <si>
    <t>1. A high pressure kettle heating jacket, comprising a heating fluid sleeve having an outer wall, an upper contact surface and a lower contact surface, when the outer surface of the heating fluid with the high-pressure kettle is jointed to form a closed chamber; is set to pass through fluid entrance of the outer wall, which is capable of directing the heated fluid into the sealed chamber, is set to pass through the fluid outlet of the outer wall, which is capable of directing the heated fluid from the sealed chamber, and a plurality of fluid flow baffle; the vertically disposed along the circumferential direction of the closed chamber and supported by the lower contact surface and configured to direct heated fluid along a predetermined path in the sealed chamber.</t>
  </si>
  <si>
    <t>1. A high pressure kettle heating jacket, comprising a heating fluid sleeve having an outer wall, an upper contact surface and a lower contact surface, when the outer surface of the heating fluid with the high-pressure kettle is jointed to form a closed chamber; is set to pass through fluid entrance of the outer wall, which is capable of directing the heated fluid into the sealed chamber, is set to pass through the fluid outlet of the outer wall, which is capable of directing the heated fluid from the sealed chamber, and a plurality of fluid flow baffle; the vertically disposed along the circumferential direction of the closed chamber and supported by the lower contact surface and configured to direct heated fluid along a predetermined path in the sealed chamber.
2. The said high pressure kettle heating jacket according to claim 1, wherein it further comprises a transition chamber, which fluid is connected with the fluid outlet and configured to guide liquid to enter to the outer surface of the high pressure kettle is connected with half-tube heating body.
3. According to claim 2 the high pressure kettle heating jacket, wherein, the said transition chamber connection with the fluid outlet through the conduit.
4. According to claim 1 the high pressure kettle heating jacket, wherein said outer wall has a circular shape.
5. According to claim 4 the high pressure kettle heating jacket, wherein the upper contact surface is a circular ridge defining the top of the lantern ring.
6. According to claim 4 the high pressure kettle heating jacket, wherein the lower contact surface for limiting the circular flange of the bottom of the lantern ring.
7. According to claim 1 the high pressure kettle heating jacket, wherein the fluid entrance and the fluid exit are adjacent to each other, and the plurality of fluid flow baffle comprises a set between the fluid entrance and the fluid outlet of the separating baffle plate, such that when the outer surface of the fluid flow plate is engaged with the high pressure kettle, the separating baffle directing the heated fluid flowing through the closed chamber.
8. According to claim 1 the high pressure kettle heating jacket, wherein said plurality of fluid flow baffle comprises an upper baffle of the sealed chamber is alternately distributed and lower baffle, such that the predetermined flow path is a serpentine fluid flow path.
9. According to claim 8 the high pressure kettle heating jacket, wherein, the serpentine fluid flow path is horizontally and vertically to change.
10. According to claim 8 the high pressure kettle heating jacket, wherein the heating fluid is distributed along the circumferential direction of the jacket and supported by the lower contact surface.
11. A combined type external heating component of the polymerization kettle with high pressure, comprising a high pressure kettle container body having an internal reaction chamber and the outer surface, the outer surface comprising an upper portion and a lower portion; and the lower part is connected to form a heated closed chamber, the closed chamber has a vertically arranged and configured to bend along the circumferential path in the closed chamber and guiding the fluid to flow around the lower part baffle of heating fluid, and a heating conduit coiled around the upper part and connected with it; the heating conduit with a plurality of wound at a winding around the upper part, and the heating jacket fluid-type connection so that the heated fluid can cycle through the enclosed chamber and the heating conduit to transfer heat to the inner reaction chamber, wherein the heating jacket and heating conduit forming a combined external heating component.
12. According to claim 11 the autoclave for polymerization, wherein the container main body is a coating container.
13. According to claim 11 the autoclave for polymerization, wherein the heating jacket is covered the outer surface of 3 %-40 %.
14. According to claim 11 the autoclave for polymerization, wherein the heating jacket is a collar, the collar having a circular vertical outer wall connected with the bottom part and the top part of which together retain the heating fluid on the lower portion of the outer surface.
15. According to claim 11 the autoclave for polymerization, wherein said plurality of fluid flow baffle is disposed to define a serpentine fluid flow path.
16. According to claim 11 the autoclave for polymerization, wherein the heating conduit is directly welded on the tube body on the outer surface of the high pressure kettle.
17. According to claim 11 the autoclave for polymerization, wherein it further comprises the heating jacket and the heating conduit fluid-type connected with the transition chamber.
18. According to claim 11 the autoclave for polymerization, wherein the fluid flow plate along the circumferential direction of the heating jacket are distributed and support by the lower contact surface of the heating jacket.</t>
  </si>
  <si>
    <t>Process device for producing a nylon salt solution</t>
  </si>
  <si>
    <t>The utility model claims a process device for producing nylon salt solution comprises a weight-loss feeder and continuous stirred tank reactor. the process device is used for the dicarboxylic acid monomer and diamine monomer feed to a single continuous stirred tank reactor to prepare nylon salt solution. based on weight, measuring from a weight-loss feeder to dicarboxylic acid powder reactor. continuously formed nylon salt solution, and it has a low rate of change of relative target pH value and/or the target salt solution concentration. the nylon salt solution directly to the tank, after discharging a continuous stirred tank reactor, not for further monomer is added, to adjust pH or salt solution.</t>
  </si>
  <si>
    <t>1. A method for producing nylon salt solution of process device, comprising a weight-loss feeder, comprising a hopper, a feeding pipe, and a connection conduit of the hopper and feeding pipeline. wherein the hopper comprises device for controlling at least one external weight measurement subsystem supplemental stage and feeding stage and at least one lower opening for distributing dicarboxylic acid powders during the feeding phase, wherein said at least one lower opening is set in the feed pipe, wherein the feed pipe receiving a dicarboxylic acid powder and to transmit the dicarboxylic acid powder through the outlet by at least one rotating screw, and a single continuous stirred tank reactor, comprising one or more second inlet connected with the first inlet of the outlet of the feeding pipe for introducing a diamine, water, or a mixture thereof to produce a nylon salt solution, comprising a sample loop and for recirculation loop cross point of the second portion of the diamine is introduced, wherein the junction of the upstream sample loop.</t>
  </si>
  <si>
    <t>1. A method for producing nylon salt solution of process device, comprising a weight-loss feeder, comprising a hopper, a feeding pipe, and a connection conduit of the hopper and feeding pipeline. wherein the hopper comprises device for controlling at least one external weight measurement subsystem supplemental stage and feeding stage and at least one lower opening for distributing dicarboxylic acid powders during the feeding phase, wherein said at least one lower opening is set in the feed pipe, wherein the feed pipe receiving a dicarboxylic acid powder and to transmit the dicarboxylic acid powder through the outlet by at least one rotating screw, and a single continuous stirred tank reactor, comprising one or more second inlet connected with the first inlet of the outlet of the feeding pipe for introducing a diamine, water, or a mixture thereof to produce a nylon salt solution, comprising a sample loop and for recirculation loop cross point of the second portion of the diamine is introduced, wherein the junction of the upstream sample loop.
2. The process device according to claim 1, wherein the first inlet and one or more adjacent second inlet.
3. The process device according to claim 1, wherein the feeding pipe is installed on the conduit.
4. The processing device according to claim 1, wherein said processing device further comprises a filling valve of the supply container, said refill valve during a supplementary stage the dicarboxylic acid powder to the hopper.
5. The processing device according to claim 4, wherein said processing device further comprises a dicarboxylic acid powder from a supply container to transmit with the hopper.
6. The process device according to claim 4, wherein the processing device further comprises a pneumatic transport system the dicarboxylic acid powder loading of the supply container.
7. The processing device according to claim 1, wherein the feed conduit further comprises a one or more gas ports to introduce nitrogen dicarboxylic acid powder.
8. The process device according to claim 1, wherein the sample circuit comprises one or more analyzer, said analyzer selected from group of formed by a pH meter, refractometry, and combinations thereof.
9. The process device according to claim 1, wherein the conduit comprises a rotary feeder.
10. The processing device according to claim 1, wherein said processing device further comprises a nylon salt solution is directly conveyed to the pipeline of the storage container from the recirculation loop continuous stirred tank reactor, wherein the tube does not have any monomer for introducing additional inlet, so as to prevent the additional monomer to the pipeline or into the storage container, the additional monomer is selected from the group consisting of dicarboxylic acid, diamine, and combinations thereof of the group.
11. The process device according to claim 1, wherein the feed conduit at an angle downwards with the continuous stirred tank reactor.
12. The processing device according to claim 1, wherein said processing device further comprises a driving device for driving at least one motor rotating spiral.
13. The processing device according to claim 12, wherein the rotating screw is a rotary spiral fixed speed.
14. The process device according to claim 12, wherein the rotating screw is a gear rotating screw.
15. The processing device according to claim 1, wherein said dicarboxylic acid is adipic acid and the diamine is hexamethylene diamine.</t>
  </si>
  <si>
    <t>Apparatus for manufacturing uniform polyamide pellets comprising an autoclave vessel, a cutter, and a process controller</t>
  </si>
  <si>
    <t>The utility model claims a device for manufacturing polyamide particles, comprising a high pressure processing vessel, a cutter, and a process controller. the container comprises a pressure controller and extrusion valve. the cutter is configured downstream of the extrusion valve and configured to cut from the high pressure processing vessel extruding the polyamide polymer to form polyamide particles. the process controller may comprise a connection with the pressure controller of the pressure control module, for controlling the pressure controller, and a cutter joint cutting speed module, for controlling the cutting speed, and connected with the extrusion valve extruding valve module for controlling extrusion valve. the device is configured as an extrusion strip of polyamide polymer by extruding valve to a yield, and the homogeneous polyamide polymer to the strip for cutting at a cutting speed and manufacturing batch.</t>
  </si>
  <si>
    <t>1. A device for manufacturing polyamide particles, comprising: a high pressure processing vessel comprising: a pressure controller, and an extrusion valve; is set on the extrusion valve downstream of the cutter, is extruded from the high pressure processing vessel at cutting of the polyamide polymer to form polyamide particles, and a process controller, comprising: connected with the pressure controller of the pressure control module for controlling pressure controller, connected with the cutter cutting speed module; for controlling the cutting speed, and connected with the extrusion valve extruding valve module for controlling extrusion valve, wherein said device is arranged to strip by extrusion of the polyamide polymer by extruding valve with a yield, and the strip for cutting at a cutting speed to produce a uniform mass of polyamide particles.</t>
  </si>
  <si>
    <t>1. A device for manufacturing polyamide particles, comprising: a high pressure processing vessel comprising: a pressure controller, and an extrusion valve; is set on the extrusion valve downstream of the cutter, is extruded from the high pressure processing vessel at cutting of the polyamide polymer to form polyamide particles, and a process controller, comprising: connected with the pressure controller of the pressure control module for controlling pressure controller, connected with the cutter cutting speed module; for controlling the cutting speed, and connected with the extrusion valve extruding valve module for controlling extrusion valve, wherein said device is arranged to strip by extrusion of the polyamide polymer by extruding valve with a yield, and the strip for cutting at a cutting speed to produce a uniform mass of polyamide particles.
2. The device according to claim 1, wherein the vessel is a stirred autoclave.
3. The device according to claim 1, wherein said container is a stirred autoclave.
4. The device according to claim 1, wherein the process controller through a computer network connected to the cutter and the container.
5. The device according to claim 1, wherein said pressure controller comprises one or more discharge valve, inlet valve or heating component.
6. The device according to claim 1, wherein the process controller keeps the linear opening of the extruding valve is 30% to 70%.
7. The device according to claim 1, wherein the polyamide polymer is nylon 6, 6.</t>
  </si>
  <si>
    <t>Casting apparatus for manufacturing polyamide pellets comprise a vessel including a pressure controller, and an extrusion valve; a cutter having a cutting speed</t>
  </si>
  <si>
    <t>The utility model claims a casting device for producing polyamide particles, can be used to predict the casting yield and device for providing polyamide particles. In one embodiment, the casting device comprising a container, said container comprises a pressure controller and an extrusion valve; cutter, the cutter has a cutting speed, and a process controller, the process controller comprises a pressure controller for controlling the pressure control module for controlling extrusion valve extrusion valve module for controlling the cutting speed of the cutting speed module, and output module for determining the casting yield. the output module can (i) based on the amount of casting water flows from two or more position of flow for casting water temperature, out of the casting water temperature to calculate flow into the casting device for casting water flowing and heat transfer between casting water of the device, and (ii) the heat transfer associated with the casting yield.</t>
  </si>
  <si>
    <t>1. A casting device for producing polyamide particles, comprising: a container, the container comprising: a pressure controller, and an extrusion valve, a cutting speed of the cutter, and a process controller, the process controller comprises pressure control module, for controlling the pressure controller, extrusion valve module for controlling extrusion valve module cutting speed, for controlling the cutting speed, and output module for determining the casting yield. wherein the output module (i) based on the amount of casting water flows from two or more position of flow for casting water temperature, out of the casting water temperature to calculate flow into the casting device for casting water flowing and heat transfer between casting water of the device, and (ii) the heat transfer associated with the casting yield.</t>
  </si>
  <si>
    <t>1. A casting device for producing polyamide particles, comprising: a container, the container comprising: a pressure controller, and an extrusion valve, a cutting speed of the cutter, and a process controller, the process controller comprises pressure control module, for controlling the pressure controller, extrusion valve module for controlling extrusion valve module cutting speed, for controlling the cutting speed, and output module for determining the casting yield. wherein the output module (i) based on the amount of casting water flows from two or more position of flow for casting water temperature, out of the casting water temperature to calculate flow into the casting device for casting water flowing and heat transfer between casting water of the device, and (ii) the heat transfer associated with the casting yield.
2. The casting device according to claim 1, wherein configuring the device by cutting the extruded nylon 6, 6 strip for manufacturing a batch of nylon 6, uniform particles of about 6.
3. The casting device according to claim 1, wherein the vessel is a stirred autoclave.
4. The casting device according to claim 1, wherein said container is a stirred autoclave.
5. The casting device according to claim 1, wherein the process controller through a computer network connected to the cutter and the container.
6. The casting device according to claim 1, wherein said pressure controller comprises one or more discharge valve, inlet valve or heating component.</t>
  </si>
  <si>
    <t>Apparatus for vacuum pre-casting polyamide polymers pellets can comprise an autoclave vessel, a cutter, and a process controller</t>
  </si>
  <si>
    <t>The utility model claims a device for manufacturing polyamide particles, comprising a high pressure kettle container, a cutter, and a process controller. the high pressure kettle container can include a pressure controller and the extruding valve. the cutter can be set active polyamide polymer and is fit for cutting out from the high pressure kettle container downstream of the high-pressure kettle container to form polyamide particles. the process controller may comprise a connection to the pressure controller for controlling the pressure controller of the pressure control module, a connection to the cutter for controlling the cutting speed of the cutting speed module and connected on the extruding valve module for controlling extrusion valve extruding valve, the device can be set in the pre-cast polymerization period in the cycle process keeping the vacuum degree, the pre-cast polymerization cycle generating active polyamide polymer, shorten the pre-cast polymerization cycle time.</t>
  </si>
  <si>
    <t>1. A device for manufacturing polyamide particles, comprising a high pressure kettle container, comprising a pressure controller, and the extruding valve; the cutter is set in the high pressure kettle container downstream of and active polyamide polymer suitable for cutting extruded from said high pressure kettle container to form polyamide particles, and a process controller, comprising: a connection to the pressure controller for controlling the pressure controller of the pressure control module, connection to the cutter for controlling the cutting speed of the cutting speed module; the extruding valve module for control of the extruding valve to said extruding valve and joint, wherein said device is set in the pre-cast polymerization period in process of circulation, keeping the vacuum degree, the pre-cast polymerization period generating active polyamide polymer, shorten the pre-cast polymerization cycle time.</t>
  </si>
  <si>
    <t>1. A device for manufacturing polyamide particles, comprising a high pressure kettle container, comprising a pressure controller, and the extruding valve; the cutter is set in the high pressure kettle container downstream of and active polyamide polymer suitable for cutting extruded from said high pressure kettle container to form polyamide particles, and a process controller, comprising: a connection to the pressure controller for controlling the pressure controller of the pressure control module, connection to the cutter for controlling the cutting speed of the cutting speed module; the extruding valve module for control of the extruding valve to said extruding valve and joint, wherein said device is set in the pre-cast polymerization period in process of circulation, keeping the vacuum degree, the pre-cast polymerization period generating active polyamide polymer, shorten the pre-cast polymerization cycle time.
2. The device according to claim 1, wherein the device is arranged to extrude a strand active polyamide polymer at a certain throughput by extruding valve and at a cutting speed and cutting the strands of polymer for manufacturing a batch of even polyamide particles, wherein the uniformity is to measure the average quality of a batch of particles is measured, the batch of particles having at least 95% individual mass of individual particles is less than the average mass of 10%.
3. The device according to claim 1, wherein the container is stirring high pressure kettle.
4. The device according to claim 1, wherein said container is stirring high pressure kettle.
5. The device according to claim 1, wherein the process controller by the computer with the cutter and the container.
6. The device according to claim 1, wherein said pressure control module corresponding to the change of the change or the extruding valve opening of the cutting speed to adjust pressure controller.
7. The device according to claim 1, wherein said pressure control module corresponding to the change of the change and the extruding valve opening of the cutting speed to adjust pressure controller.
8. The device according to claim 1, wherein said pressure controller comprises one or more exhaust valves, intake valve or heating component.
9. The device according to claim 1, wherein the cutting speed module corresponding to the change of pressure or extrusion valve opening to adjust the cutting speed.
10. The device according to claim 1, wherein the cutting speed module corresponding to the change of the pressure and extrusion valve opening to adjust the cutting speed.
11. The device according to claim 1, wherein said extruding valve module are correspondingly changed by adjusting the pressure of the cutting speed or extrusion valve opening.
12. The device according to claim 1, wherein said extruding valve module are correspondingly changed by adjusting the pressure of the cutting speed and the extruding valve opening.
13. The device according to claim 1, wherein the process controller the extruded linear valve opening degree is kept at 45% to 65%.
14. The device according to claim 1, wherein said active polyamide polymer is nylon 6, 6.
15. The device according to claim 2, wherein said uniformity is to measure the average quality of a batch of particles is measured, the batch of particles having at least 99% individual mass of individual particles is less than the average mass of 5%.
16. The device according to claim 1, wherein the device is adapted to the cutting front or cutting during casting by cold water to quench the active polyamide polymer.</t>
  </si>
  <si>
    <t>System for manufacturing polyamide pellets The system can include a spin dryer that removes a majority of surface water from wet polyamide pellets to generate partially dried pellets</t>
  </si>
  <si>
    <t>The invention claims a wet cutting and drying polyamide pellets. The system and method described herein for drying the polyamide pellets. In various embodiments, the utility model claims a system for producing polyamide granules. The system may include a rotary dryer, the rotary dryer to produce granules of partially drying removing most of the surface water from the wet polyamide pellets. The system may also include a fluidized bed dryer, the fluid bed dryer and conveying the pellets from the partially drying of the rotary dryer to produce dried polyamide particles.</t>
  </si>
  <si>
    <t>1. A method for producing polyamide granules, said system comprising: a) a rotary dryer, rotary dryer from hygroscopic polyamide pellets removed most of the surface water to produce partially dried granules; and b) fluidized bed dryer, the fluid bed dryer and conveying the partially drying of pellets from the rotary dryer to produce dried polyamide particles.</t>
  </si>
  <si>
    <t>1. A method for producing polyamide granules, said system comprising: a) a rotary dryer, rotary dryer from hygroscopic polyamide pellets removed most of the surface water to produce partially dried granules; and b) fluidized bed dryer, the fluid bed dryer and conveying the partially drying of pellets from the rotary dryer to produce dried polyamide particles.
2. The system according to claim 1, said system further comprising an extruder, said extruder is configured to generate by which the hygroscopic polyamide pellets of polyamide strands.
3. The system according to claim 1, the system further comprises means for preparing the wet polyamide granules by the cooling of extruded polyamide wire material of water cooling system.
4. The system according to claim 1, said system further comprising a wet cutting granulator produces the hygroscopic polyamide pellets.
5. The system according to claim 1, said system is configured on the conveyor conveys the pellets through the fluidized bed dryer.
6. The system according to claim 1, wherein said fluid bed drier comprises a perforated conveyor through which gaseous flow.
7. The system according to claim 1, wherein said fluid bed drier comprises shaking the granules conveyor.</t>
  </si>
  <si>
    <t>Additive injection zone valve body and a bolt. The valve body has an input port and an output channel coupled by a primary passageway</t>
  </si>
  <si>
    <t>A valve comprises a valve main body and a bolt. the valve body has a main passage connection of an input port and an output channel. the valve body has aligned with the bolt hole of the main channel intersect. the valve body is provided with a turning port at one end of the bolt hole. the valve body has a cross-point at the output channel and the main channel comprises a gradual transition. the bolt has aligned on a longitudinal axis of the first end and the second end. the bolt has a transversely aligned with the longitudinal axis of the through passage, and is set between the side hole and the first end of the turning channel. the bolt is set with the bolt hole in sliding engagement.</t>
  </si>
  <si>
    <t>1. An additive injection zone valve, the additive injection zone valve for controlling in the process of polymerization of the additive, and the additive injection zone valve comprising: has a valve body of an input port and an output channel connected through the main passage, the valve body main channel intersect with alignment with the bolt hole and a steering openings set at one end of the bolt hole of the valve body has the output cross-point channel and the main channel comprises a gradual transition; and has aligned on a longitudinal axis of the first end and the second end of the bolt, the bolt has a through passage aligned transversely to the longitudinal axis and has a turning passage between the side hole and the first end, wherein the bolt is set with the bolt hole in sliding engagement.</t>
  </si>
  <si>
    <t>1. An additive injection zone valve, the additive injection zone valve for controlling in the process of polymerization of the additive, and the additive injection zone valve comprising: has a valve body of an input port and an output channel connected through the main passage, the valve body main channel intersect with alignment with the bolt hole and a steering openings set at one end of the bolt hole of the valve body has the output cross-point channel and the main channel comprises a gradual transition; and has aligned on a longitudinal axis of the first end and the second end of the bolt, the bolt has a through passage aligned transversely to the longitudinal axis and has a turning passage between the side hole and the first end, wherein the bolt is set with the bolt hole in sliding engagement.
2. The additive injection region valve according to claim 1, wherein the gradual transition comprises a slope.
3. The additive injection region valve according to claim 1, wherein the gradual transition includes a radius.
4. The additive injection region valve according to claim 1, wherein the gradual transition including two flat inclined surface.
5. The additive injection region valve according to claim 1, wherein the gradual transition comprises a single inclined surface.
6. The additive injection region valve according to claim 1, wherein said output channel and the main channel has an angle of less than 90 degrees.
7. The additive injection region valve according to claim 1, wherein said output channel has a cylindrical hole.
8. The additive injection zone valve according to claim 1, wherein said output channel has taper hole.
9. The additive injection region valve according to claim 1, wherein the primary channel has a cylindrical hole.
10. The additive injection region valve according to claim 1, wherein the primary channel has taper hole.
11. The additive injection zone valve according to claim 1, wherein said additive injection zone valve further comprises a connection to an actuator of said bolt, said actuator configured to control the position of the bolt relative to the valve body.
12. An additive injection zone valve, the additive injection valve area for controlling the polymerization process additive, and the additive injection zone valve comprising: the valve body, the valve body has a plurality of input ports, a plurality of primary channel and an output channel, each input port connected to the output channel through the main passage in a one-to-one relationship, each main channel having aligning with bolt hole is intersected with the main channel and with steering openings set on one end of each bolt hole. the body has at the output channel of the cross point and each main passage comprises a gradual transition, and a plurality of bolts, each bolt having a first end aligned on the longitudinal axis and a second end, each bolt has a transversely aligned with the longitudinal axis of the through passage and is set between the side hole and the first end of the turning channel, wherein each bolt configured that engages slidably with the bolt hole.
13. The additive injection region valve according to claim 12, wherein the valve further comprises a the output connected with subsequent polycondensation in the continuous polymerization process with a first end of the channel of the connecting piece.
14. The additive injection region valve according to claim 12, wherein said valve further comprises a said output connecting piece of second end of the passage connected with the extruder.
15. The additive injection zone valve according to claim 12, wherein the operation of the first bolt of the plurality of bolts is independent from the operation of the second bolt of the plurality of bolts.
16. The additive injection zone valve according to claim 12, wherein the first input port of the plurality of input port configured as a second input port connected with the first additive source, and wherein the plurality of input ports is configured to joint with the second additive source, the first additive supply is different from the second additive source.</t>
  </si>
  <si>
    <t>Tubular reactor for nylon synthesis with improved design</t>
  </si>
  <si>
    <t>The utility model claims a device for preparing polyamide, said device comprising: a heater, said heater configured to first liquid heat transfer medium heated to provide heating first liquid heat transfer medium through the first heat exchanger. the first heat exchanger is configured to first liquid heat transfer medium to transfer heat from the heated to provide heating second flowable heat-transfer medium, and a second heat exchanger, said second heat exchanger configured to heat transfer medium the second flowable heat from the heated and transferred to the polyamide synthesis system of the pipe type reactor.</t>
  </si>
  <si>
    <t>1. A device for preparing polyamide, said device comprising: a heater, said heater configured to first liquid heat transfer medium heated to provide heating first flowing heat transfer medium; the first heat exchanger, the first heat exchanger configured to first liquid heat transfer medium to transfer heat from the heated to provide heating second flowable heat-transfer medium, and a second heat exchanger, said second heat exchanger configured to heat transfer medium the second flowable heat from the heated and transferred to the polyamide synthesis system of the pipe type reactor.</t>
  </si>
  <si>
    <t>1. A device for preparing polyamide, said device comprising: a heater, said heater configured to first liquid heat transfer medium heated to provide heating first flowing heat transfer medium; the first heat exchanger, the first heat exchanger configured to first liquid heat transfer medium to transfer heat from the heated to provide heating second flowable heat-transfer medium, and a second heat exchanger, said second heat exchanger configured to heat transfer medium the second flowable heat from the heated and transferred to the polyamide synthesis system of the pipe type reactor.
2. The device according to claim 1, wherein the tubular reactor comprises length of 50 to 300 metres.
3. The device according to claim 1, wherein the tubular reactor comprises length of 75-125 metres.
4. The device according to claim 1, wherein the tubular reactor comprising inner diameter is 10cm to 80cm.
5. The device according to claim 1, wherein the tubular reactor comprising inner diameter is 25cm to 60cm.
6. The device according to claim 1, wherein the tubular reactor a length/diameter (L/D) is 50 to 2500.
7. The device according to claim 1, wherein the tubular reactor a length/diameter (L/D) is 100 to 500.
8. The device according to claim 1, wherein the tubular reactor comprises the discharge a length thereof.
9. The device according to claim 8, wherein the tubular reactor comprises 5 to 50 of discharge.
10. The device according to claim 8, wherein the tubular reactor comprises 10 to 25 of discharge wherein.
11. The device according to claim 8, wherein the tubular reactor comprises an average of the length of the tubular reactor each 3 to 9 1 of discharge wherein.
12. The device according to claim 8, wherein the tubular reactor comprises an average of the length of the tubular reactor each 2 to 15 1 of discharge wherein.
13. The device according to claim 8, wherein the tubular reactor comprising between the port along the length of the tubular reactor is 2 to 15 of average interval.
14. The device according to claim 8, wherein the tubular reactor comprising between the port along the length of the tubular reactor is 3 to 9 of average interval.
15. The device according to claim 8, wherein the discharge is connected to outlet pipeline, comprising the water injection to the discharge pipeline.
16. The device according to claim 1, wherein the device carrying out at least 1 to 5 year under is not closed in the tube-type reactor for a clean condition.
17. The device according to claim 1, wherein the device for at least 2 under the condition of not closing the tubular reactor for cleaning. 5 to 3 years.
18. The device according to claim 1, wherein the a polyamide is used for device configuration is by a straight chain dicarboxylic acid and diamine is straight-chain synthesis or oligomer synthesis by straight chain polyamide of dicarboxylic acid and diamine is straight-chain form of a polyamide.
19. The device according to claim 18, wherein the dicarboxylic acid having a HOC structure (0)-1,-C (0) 01 wherein R1 is a C15 sub-burning base.
20. The device according to claim 19, wherein the dicarboxylic acid is adipic acid.
21. The device according to claim 18, wherein the diamine has the structure H2N-R2-NH2, wherein R 2 is hydrocarbylammonium alkylidene.
22. The device according to claim 21, wherein the diamine is hexamethylene diamine.
23. The device according to claim 18, wherein said polyamide is nylon -6, 6.
24. The device according to claim 1, wherein the standard temperature and pressure, the first liquid heat transfer medium having a heat transfer medium than the second flowable low vapour pressure.
25. The device according to claim 1, wherein the second flow heat transfer medium has the heating vapour pressure is higher than the first liquid heat transfer medium in the heating.
26. The device according to claim 1, wherein the second flow heat transfer medium heated by the first liquid heat transfer medium than the heating more combustible and flammable in the at least one.
27. The device according to claim 1, wherein the first liquid heat transfer medium comprises at least one of water, polyethylene glycol, polypropylene glycol, mineral oil, silicone oil, diphenyl ether and biphenyl.
28. The device according to claim 1, wherein at least one of the first liquid heat transfer medium is selected from a group consisting of dimethyl , C1 (l) 13 C1 (13 XOR, C14-3 (l aryl compound, ethylbenzene, thinning of benzene, cyclohexyl benzene, c 3 (14-alkylbenzene, paraffin oil, ethyl diphenyl monobenzyltoluene, diethyl diphenyl, diphenyl ether, diphenyl oxide, ethyl benzene polymer. biphenyl, inorganic salt, diisopropyl benzene and triisopropyl benzene, methyl cyclohexane, methylidenedicyclohexyl, biphenyl, terphenyl, hydrogenated-biphenyl of partially hydrogenated and partially hydrogenated higher grade polyphenyl, diphenyl ether, and phenanthrene, diaryl compounds, triarylmethane compounds, diaryl ether, triaryl ether, alkyl aryl compound, aryl compound and diaryl alkylated compound.
29. The device according to claim 1, wherein the heated first liquid heat transfer medium is 280 degrees centigrade to 400 degrees centigrade. .
30. The device according to claim 1, wherein the heated first liquid heat transfer medium is 330 degrees centigrade to 350 degrees centigrade. .
31. The device according to claim 1, wherein the first liquid heat transfer medium and the first liquid heat transfer medium is the heated substantially liquid phase.
32. The device according to claim 1, wherein in the process of mixing the first liquid heat transfer medium to heat the first liquid heat transfer medium is almost kept as liquid.
33. The device according to claim 1, wherein the first flow heating process of heat transfer medium in which substantially no the first flow of heat transfer medium.
34. The device according to claim 1, wherein the first liquid heat transfer medium heating process, transferred to the first flow comprising substantially all the sensible heat of the heat transfer medium.
35. The device according to claim 1, wherein the first liquid heat transfer medium heat from the heated and transferred to the second flowing heat transfer medium in the process of, first liquid heat transfer medium by the heating is almost kept as liquid.
36. The device according to claim 1, wherein first liquid heat transfer medium from the heating the heat transferred to the second flowing heat transfer medium in the process of, first liquid heat transfer medium by the heating is substantially not condensed.
37. The device according to claim 1, wherein first liquid heat transfer medium from the heating the heat transferred to the second flowing heat transfer medium in the process of heat comprises a flowing heat transfer medium from the first transmission of substantially all of the heated by sensible heat.
38. The device according to claim 1, wherein the first liquid heat transfer medium and the first liquid heat transfer medium is set in the heated by the first heating loop.
39. The device according to claim 1, wherein the first liquid heat transfer medium heat from the heated and transferred to the second flowing heat transfer medium provides the first liquid heat transfer medium has been used, the device further comprises a first liquid heat transfer medium circulating the used heated back to the first liquid heat transfer medium.
40. The device according to claim 1, wherein said second flowing heat transfer medium is at least one of water, polyethylene glycol, polypropylene glycol, mineral oil, silicone oil, diphenyl ether, biphenyl and terphenyl.
41. The device according to claim 1, wherein said second flowing heat transfer medium is at least one of dimethyl , C1 (l) 13 C1 (13 XOR, C14-3 (l aryl compound, ethylbenzene, thinning of benzene, cyclohexyl benzene, c 3 (14-alkylbenzene, paraffin oil, ethyl diphenyl monobenzyltoluene, diethyl diphenyl, diphenyl ether, diphenyl oxide, ethyl benzene polymer. biphenyl, inorganic salt, diisopropyl benzene and triisopropyl benzene, methyl cyclohexane, methylidenedicyclohexyl, biphenyl, terphenyl, hydrogenated-biphenyl of partially hydrogenated and partially hydrogenated higher grade polyphenyl, diphenyl ether, and phenanthrene, diaryl compounds, triarylmethane compounds, diaryl ether, triaryl ether, alkylaryl compounds, alkylaryl compounds and diaryl alkyl compound.
42. The device according to claim 1, wherein the second flow heat transfer medium by the heating is 210 degrees centigrade to 350 degrees centigrade. .
43. The device according to claim 1, wherein the second flow heat transfer medium by the heating is 260 degrees centigrade to 300 degrees centigrade. .
44. The device according to claim 1, wherein the second flow heat transfer medium is the heated substantially liquid phase.
45. The device according to claim 1, wherein the second flowing heat transfer medium is substantially vapor by the heating.
46. The device according to claim 1, wherein the first liquid heat transfer medium heat from the heated and transferred to the second flowing heat transfer medium in the process of the second flowing heat transfer medium substantially into gas.
47. The device according to claim 1, wherein the first liquid heat transfer medium heat from the heated and transferred to the second flowing heat transfer medium in the process of the second flowing heat transfer medium is substantially completely gasified.
48. The device according to claim 1, wherein the second heat transfer medium and the heated second heat transfer medium is set in the second heating circuit.
49. The device according to claim 48, wherein the second heating circuit is configured to control the second flow of heat transfer medium of pressure to control the temperature of gasification of the second flowing heat transfer medium.
50. The device according to claim 49, wherein by controlling the second flowable heat-transfer medium gasification temperature to control the tubular reactor temperature.
51. The device according to claim 1, wherein the first liquid heat transfer medium heat from the heated and transferred to the second flow in the process of heat transfer medium transferred to latent heat comprises substantially the second flowable heat transfer medium on the latent heat comprises heat of gasification.
52. comprises said heating device according to claim 1, wherein the first liquid heat transfer medium heat from the heated and transferred to the second flowable heat transfer medium during the transfer to the second flowing heat transfer medium: 70-100 % of gasification heat latent heat, and 0-30 of sensible heat.
53. The device according to claim 1, wherein the second flowing heat transfer medium in the second medium can flow heat transfer of heat from the heated transfer in the process of the tubular reactor, heating the substantially condensed into liquid.
54. The device according to claim 53, the device further comprises a controller, the controller configures the second flowing heat transfer medium as the control pressure of the second flow heat transfer medium to adjust the heating the heating is subjected to temperature at least partially condensed.
55. The device according to claim 54, wherein by controlling the second flow heat transfer medium heated by the experienced temperature of the tubular reactor at least partially condensed to control temperature.
56. The device according to claim 54, the second heat transfer medium wherein the second heat transfer medium and the heating is set in the second heating loop, wherein the control pressure of the second heat transfer medium can be flow through the heating comprises controlling the pressure in the second heating loop.
57. The device according to claim 56, wherein the control pressure in the second heating loop comprises a saturated temperature of the second flowing heat transfer medium for controlling the heating.
58. The device according to claim 57, wherein highest temperature of second flowable heat transfer medium by the heating in the range of the saturation temperature of the second flowing heat transfer medium heated by 0 to 40 degrees centigrade.
59. The device according to claim 1, wherein the second medium can flow heat transfer of heat from the heated transfer in the process of the tubular reactor, passing from the heated second flowable heat transfer medium transferring heat comprises substantially all of the latent heat, the latent heat comprising a gasification.
60. latent heat of the device according to claim 1, wherein the second medium can flow heat transfer of heat from the heated transfer in the process of the tubular reactor, flowing a heat transfer medium from the second heat comprises: comprises gasification heat of 70-100 %, and 0-30 %.
61. The device according to claim 1, wherein the heat can flow from the second heat transfer medium is transferred to the heated tubular reactor of the polyamide synthesis system provides a second flowing heat transfer medium has been used, said device further comprising a second flowable heat transfer medium circulating the used back to heat transfer from first liquid heat transfer medium in the heating.
62. The device according to claim 1, wherein the heat from the second flowing heat transfer medium heated and transferred to the tube-type reactor for polyamide synthesis system comprises the temperature of the tubular reactor of the polyamide synthesis system is kept at 150 degrees centigrade to 350 degrees centigrade.
63. The device according to claim 1, wherein the second heat transfer medium can be flow of heat from the heated transfer to the polyamide synthesis system of pipe type reactor comprises the temperature of the tube-type reactor the polyamide synthesis system is kept at 210 degrees centigrade to 260 degrees centigrade.
64. The device according to claim 1, wherein the second heat transfer medium can be flow of heat from the heated transfer to the polyamide synthesis system for a tubular reactor comprising the polyamide mixture in the reactor temperature is kept at 218 degrees centigrade to 250 degrees centigrade. .
65. The device according to claim 1, wherein the first liquid heat transfer medium heat from the heated to the second flowing heat transfer medium provides the first liquid heat transfer medium has been used, wherein the second heat exchanger is set as the first liquid heat transfer medium or from the heated first liquid heat transfer medium transferred to third flowing heat transfer medium heat to provide heating from the using of the third flow heat-transferring medium, the device further comprising: a third heat exchanger, the third heat exchanger configured to heat transfer medium a third flow of heat from the heated transfer to the polyamide synthesis system of at least one containing component of the polyamide, at least one of said at least one containing a polyamide component comprises at least one of: a heater, an evaporator, a polymerization reactor, a flash evaporator, a subsequent polycondensation device and high-pressure kettle.
66. at least one part of the device according to claim 65, wherein the polyamide synthesis system a third flowing heat transfer medium heat from said heated transfer to is different from the tubular reactor.
67. A method for preparing nylon -6, 6, said device comprising: a heater, said heater configured to comprises first liquid heat transfer medium heating terphenyl, to provide a heated first liquid heat transfer medium; the first heat exchanger, the first heat exchanger configured to first liquid heat transfer medium in the heat transfer from the heating over-flowing heat transfer medium to a second diphenyl ether and biphenyl to provide a first liquid heat transfer medium heated second flowable heat-transfer medium and used. and the used first liquid heat transfer medium circularly returned to the first heat exchanger, wherein the first liquid heat transfer medium, the heated first liquid heat transfer medium and the used first liquid heat transfer medium is arranged in the first heating loop, the first liquid heat transfer medium heating and heat from the heated first liquid heat transfer medium to the second flowable heat-transfer medium in the transfer process. the first liquid heat transfer medium, the heating of a flowing heat transfer medium and first liquid heat transfer medium used is substantially liquid phase; transferring heat comprises flowing hot heat transfer medium to the first and heat transfer medium from the first liquid transmission of substantially all sensible heat, and the heat from the heated first liquid heat transfer medium to the second flowing heat transfer medium in the transfer process of the second flowing heat transfer medium substantially all gasification; and a second heat exchanger, said second heat exchanger configured to heat transfer medium the second flowable heat from said heated transfer to polyamide synthesis system of the tubular reactor so as to provide a second flowing heat transfer medium has been used, and a second flowing heat transfer medium circulating the used back to heat transfer from first liquid heat transfer medium in the heating, wherein the second flowing heat transfer medium and second flowing heat transfer medium is set in the heated by the second heating loop; saturated temperature the second heating circuit is configured to control the second heat transfer pressure loop to control the second flow of heat transfer medium, wherein by controlling the saturation temperature to control the tubular reactor temperature. a second flowing heat transfer medium and second flowing heat transfer medium is the use of substantially liquid phase, second flow heat transfer medium is heated substantially liquid phase, and transmits it to the second flowing hot heat transfer medium. gasification latent heat comprises heat and a flowing heat transfer medium from the second heat comprising: 70-100 %, and 0-30 %; wherein the tubular reactor comprises 75 to 125 the length of the tubular reactor comprises from 60 cm to 25 cm in diameter, the tubular reactor comprising a length/diameter (L/D) of 500 to 100, and wherein the tubular reactor comprises along its length 10 to 25 discharge port.</t>
  </si>
  <si>
    <t>Agitated autoclave with water pressurized mechanical seal An agitated autoclave can comprise an autoclave vessel, an agitator, and a mechanical seal</t>
  </si>
  <si>
    <t>A stirring high pressure kettle and automatic stirring high pressure kettle comprises a high pressure kettle container, stirrer, and mechanical seal. the high pressure kettle container may be adapted to contain and the composition of the polyamide salt polymerization, to form a polyamide polymer. stirrer comprising a shaft, a spiral drill part and driving part. mechanical seal can be at the high pressure kettle container wall or adjacent to high pressure kettle container wall around the axis to form a pressure boundary. mechanical seal comprises a sealing water for pressurizing the pressurized water cavity, and is kept at greater than a sealing pressure container pressure in high-pressure autoclave container. pressurizing the sealed water cavity may have a calcium content of less than 3 ppm and less than 0.3 ppm iron content.</t>
  </si>
  <si>
    <t>1. A stirring high pressure kettle, comprising a high pressure kettle container adapted to contain a polyamide salt composition and polymerizing the polyamide salt composition, to form a polyamide polymer; stirrer, comprising a shaft for mixing auger portion of the polyamide salt composition in the said high pressure autoclave container, and is set on the outside of the high pressure kettle container and engaged with the blender drive mechanism driving portion, and adjacent to the position of the shaft mechanical sealing member, on the wall of the high pressure kettle container into the position of the high-pressure kettle at or on the wall of the high pressure kettle container about said axis so as to form a pressure boundary. wherein said mechanical seal comprises a sealing water pressurized by the pressurized water cavity such that the sealing water contact with the shaft and the wall and maintained at a greater sealing pressure container pressure in the high-pressure autoclave container.</t>
  </si>
  <si>
    <t>1. A stirring high pressure kettle, comprising a high pressure kettle container adapted to contain a polyamide salt composition and polymerizing the polyamide salt composition, to form a polyamide polymer; stirrer, comprising a shaft for mixing auger portion of the polyamide salt composition in the said high pressure autoclave container, and is set on the outside of the high pressure kettle container and engaged with the blender drive mechanism driving portion, and adjacent to the position of the shaft mechanical sealing member, on the wall of the high pressure kettle container into the position of the high-pressure kettle at or on the wall of the high pressure kettle container about said axis so as to form a pressure boundary. wherein said mechanical seal comprises a sealing water pressurized by the pressurized water cavity such that the sealing water contact with the shaft and the wall and maintained at a greater sealing pressure container pressure in the high-pressure autoclave container.
2. According to claim 1 said the stirring high pressure kettle, wherein it further comprises operation to form cooling water cavity jacket around the cooling of the shaft, but the cooling water cavity does not contact with the shaft.
3. According to claim 2 said the stirring high pressure kettle, wherein the cooling-water cavity comprises a cooling water circulating through the cooling water cavity.
4. According to claim 3 said the stirring high pressure kettle, wherein the cooling water is de-ionized water.
5. The method according to claim 1. The stirring high pressure kettle, wherein the sealing water having a calcium content of less than Ippm.
6. According to claim 1 said the stirring high pressure kettle, wherein the water sealing with iron content of less than 0.1 ppm.
7. According to claim 1 said the stirring high pressure kettle, wherein the sealing water provides lubrication to the shaft when the shaft rotates.
8. According to claim 1 said the stirring high pressure kettle, wherein the pressure water chamber is adapted to allow the pressurized water cavity used in the batch polymerization process for sealing water is less than 20% by weight into the container.
9. The method according to claim 1. The stirring high pressure kettle, wherein the container pressure polymerization period is increased to the range of from 16 to 20bar level, and the pressurized water cavity holds at least the container pressure ratio in the period of the period is greater at the level of 5%.
10. According to claim 1 said the stirring high pressure kettle, wherein, during period 1-4 mass of the polyamide polymer preparation, the pressurized water chamber is kept at a pressure greater than a pressure of the high pressure kettle container internal pressure.
11. According to claim 1 said the stirring high pressure kettle, wherein the agitator is an auger drill stirrer, which is suitable for maintaining the pressurized water cavity under a greater pressure than the container pressure while rotating in the range of 90RPM to 70.
12. According to claim 1 said the stirring high pressure kettle, wherein the polyamide polymer to crosslink in the presence of iron.
13. According to claim 1 said the stirring high pressure kettle, wherein the polyamide is nylon 6, 6 salt.
14. The method according to claim 1. The stirring high pressure kettle, wherein the mechanical seal comprises inner shaft ring disposed around the shaft, between the in shaft ring and the shaft is provided with a gap.
15. The method according to claim 1. The stirring high pressure kettle, wherein the mechanical seal comprises an annular recess surrounding the axis and arranged in direct contact with the shaft sleeve.
16. The method according to claim 1. The stirring high pressure kettle, wherein the pressure seal in the sealed water cavity has a calcium content of less than 3 ppm ppm and less than 0.3 ppm ppm iron content.
17. An automatic stirring high pressure kettle according to claim 1, comprising stirring high pressure kettle, and a process controller, comprising: a device for controlling the pressure in the high-pressure autoclave container, a pressure module for controlling the stirrer of the stirring module, and used for controlling the sealing module for sealing the water pressure of the pressurized water cavity in.
18. According to claim 17 said the automatic stirring high pressure kettle, wherein the pressure module by operating one or more heating component, entrance pipeline valve or the exhaust valve to control the pressure.
19. According to claim 17 said the automatic stirring high pressure kettle, wherein the stirring module controls the RPM level of the stirrer.
20. According to claim 17 said the automatic stirring high pressure kettle, wherein the sealing module and the pressure module in communication connection to ensure that the sealing water pressure is greater than the high pressure kettle container pressure.</t>
  </si>
  <si>
    <t>Compounding side stream for polyamide synthesis</t>
  </si>
  <si>
    <t>The invention claims a flow mixing unit, the flow unit comprising: at least one upstream entrance, at least one mixing chamber, and at least one downstream outlet; wherein each of the upstream entrance configured to substantially polymerized polyamide polyamide from the continuous production system of main flow line, wherein the at least one mixing chamber is configured with the additive through at least one shunt in the upstream entrance of substantially polymerized polyamide, and wherein each of the downstream outlet disposed at extruder polyamide or polyamide strands forming an unit of upstream.</t>
  </si>
  <si>
    <t>1. A flow mixing unit, the flow unit comprising: at least one upstream entrance, at least one mixing chamber, and at least one downstream outlet; wherein each of the upstream entrance configured to substantially polymerized polyamide polyamide from the continuous production system of main flow line, wherein the at least one mixing chamber is configured with the additive through at least one shunt in the upstream entrance of substantially polymerized polyamide, and wherein each of the downstream outlet disposed at extruder polyamide or polyamide strands forming an unit of upstream.</t>
  </si>
  <si>
    <t>1. A flow mixing unit, the flow unit comprising: at least one upstream entrance, at least one mixing chamber, and at least one downstream outlet; wherein each of the upstream entrance configured to substantially polymerized polyamide polyamide from the continuous production system of main flow line, wherein the at least one mixing chamber is configured with the additive through at least one shunt in the upstream entrance of substantially polymerized polyamide, and wherein each of the downstream outlet disposed at extruder polyamide or polyamide strands forming an unit of upstream.
2. According to claim 1 said side flow mixing unit, wherein each of said upstream entrance is configured in the system unit and polyamide strands formed position of the main flow pipeline between unit or extruder unit substantially in the polymerization of the polyamide from the main flow line.
3. The method according to claim 1 or 2, the side stream mixing units, wherein each of the upstream entrance is configured in the system after the position of the main flow pipeline unit and polyamide strands forming unit or in the extruder unit between substantially polymerized polyamide polyamide from the main flow line.
4. The method according to any one of claims 1-3, the side-flow mixing unit, wherein at least one said upstream entrance includes a detector, the detector is used in at least one mixing chamber detection to the flow mixing unit in the substantially polymerized polyamide in an amount or volume.
5. The method according to any one of claims 1-4, the side-flow mixing unit, wherein at least one in said upstream entrance operatively connected to the detector, the detector is used for detecting the main flow pipeline in the substantially polymerized polyamide water content.
6. The method according to any one of claims 1-5, the side-flow mixing unit, at least one in said mixing chamber comprising a mixer, the mixer configured to mix said additive and said substantially polymerized polyamide.
7. The method according to any one of claims 1-6, the side-flow mixing unit, wherein the downstream outlet operatively connected to the detector, the detector is configured to, when said additive and said substantially polymerized polyamide are uniformly mixed when opening the downstream exit.
8. The method according to any one of claims 1-7, the side-flow mixing unit, wherein said flow mixing unit comprises configuring the mixing chamber in at least one uniform heating of the heater.
9. The method according to any one of claims 1-8, the side-flow mixing unit, wherein the flow mixing unit comprises at least one additive.
10. The method according to any one of claims 1-9, the side-flow mixing unit, wherein the flow mixing unit comprises: is configured before the additive polymerized polyamide mixed with substantially the additive uniformly heating of the heater.
11. The method according to any one of claims 1-10, the side-flow mixing unit, wherein the flow mixing unit comprising: a thermostat heater configured to adjust the temperature of the material in the flow mixing unit.
12. The method according to any one of claims 1-11, the side-flow mixing unit, wherein the flow mixing unit comprises: a configuration to adjust the mixing chamber of at least one or at least temperature of material an additive reservoir in the thermostat of the heater.
13. The method according to any one of claims 1-12, the side-flow mixing unit, wherein the flow mixing unit further comprises a detector, the detector is used for monitoring comprises the substantially polymerized polyamide mixture of water content in the mixing chamber.
14. The method according to any one of claims 1-13, the side-flow mixing unit, wherein the flow mixing unit further comprises at least one pump, at least one impeller and at least one flow meter, one or more discharge ports, or a combination thereof.
15. The method according to any one of claims 1-14, the side-flow mixing unit, wherein when the substantially polymerized polyamide has a water content of about 0.1% -3 by weight of the substantially polymerized polyamide through at least one shunt in the upstream entrance.
16. The method according to any one of claims 1-15, the side-flow mixing unit, wherein the at least one mixing chamber having a discharge opening.
17. The method according to any one of claims 1-16, the side-flow mixing unit, said system further comprises a detector for detecting the water content of the mixture in the mixing chamber.
18. The method according to any one of claims 1-17, the side-flow mixing unit, wherein the polyamide-additive mixture has a downstream pipeline polyamide in the water content of 0.9-1.1 times of water content, returning to the downstream.
19. The method according to any one of claims 1-18, the side-flow mixing unit, wherein the polyamide-additive mixture in it with 0.99-1.0l times of water content water content of polyamide in the downriver pipeline downstream of return.
20. The method according to any one of claims 1-19 the side-flow mixing unit, wherein the continuous production system comprises a reactant reservoir, an evaporator, a polymerization reactor, a batch reactor, a subsequent polycondensation, polyamide strands forming unit, an extruder, or a combination thereof.
21. The method according to any one of claims 1-20, the side-flow mixing unit, wherein the main flow pipeline comprises a mixer after the downstream outlet of the main flow in the pipeline.
22. The method according to any one of claims 1-21, the side-flow mixing unit, wherein the continuous production system further comprises a mixing unit in the downstream behind the outlet of the main flow pipeline.</t>
  </si>
  <si>
    <t>A system for preparing a polyamide</t>
  </si>
  <si>
    <t>A system for polyamide, said system comprising: a main polymerization system, the main polymerization system configured to transmit one or more raw material into polyamide product; conduit downstream of the main polymerization system, said conduit configured to convey the polyamide product; and a feeding pipeline of the output into the conduit, wherein the feed line is configured with copper composition is fed to the conduit. method of forming a polyamide composition comprising the one or more raw material in the main polymerization system for polymerization to form a polyamide product, transmitting polyamide product from the main polymerization system in the conduit and the conduit containing copper composition fed to the system downstream of the main polymerization.</t>
  </si>
  <si>
    <t>1. A method for preparing polyamide, said system comprising main polymerization system, the main polymerization system configured to transmit one or more raw material into polyamide product; conduit downstream of the main polymerization system, said conduit configured to convey the polyamide product; and a feeding pipeline, the feeding pipeline is configured with copper composition fed to the conduit.</t>
  </si>
  <si>
    <t>1. A method for preparing polyamide, said system comprising main polymerization system, the main polymerization system configured to transmit one or more raw material into polyamide product; conduit downstream of the main polymerization system, said conduit configured to convey the polyamide product; and a feeding pipeline, the feeding pipeline is configured with copper composition fed to the conduit.
2. The system according to claim 1, wherein the feed line comprises a spiral feeder for receiving heating the copper composition.
3. The system according to claim 2, wherein configuration of the heated spiral feeding machine to feed the mixture into the conduit.
4. The system according to claim 3, wherein the polymeric carrier comprises at least one of nylon -6 and nylon -6, 6.
5. The method according to any one of claim 1-4, the system, wherein, the main polymerization system comprising a polymerization reactor, the polymerization reactor configured to convert the one or more raw material into the first polyamide, and space system downstream of the polymerization reactor, the rear space system configured to increase the molecular weight of the first polyamide to form the polyamide product.
6. The system according to claim 5, wherein said rear space system comprises the polymerization reactor downstream of the evaporator, wherein the evaporator is configured to increase the molecular weight of the first polyamide to the second polyamide is formed.
7. The system according to claim 6, wherein the conduit is fluid communication with the evaporator.
8. The method according to any one of claims 6-7 the system, after polycondensation of the space system further comprises downstream of the evaporator, wherein the subsequent polycondensation device configured to increase the molecular weight of the second polyamide to form a third polyamide.
9. The system according to claim 8, wherein the conduit in fluid communication with the subsequent polycondensation.
10. The method according to any one of claim 1-9, the system, wherein, the main polymerization system is configured so that in said conduit of said polyamide product containing less than 5 by weight of water.
11. The method according to any one of claims l-ίο system, wherein the main polymerization system is configured such that the polyamide product in the conduit has a relative viscosity of at least 5.
12. The method according to any one of claims 1-11, said system, further comprising connection to conduit downstream of the feed line of the extruder, the extruder is extruding the polyamide product to form one or more polyamide strands.
13. The method according to any one of claim 1-12, the system, wherein, the polyamide is nylon 6, 6.</t>
  </si>
  <si>
    <t>Reactor for producing a nylon salt solution</t>
  </si>
  <si>
    <t>The claims is a reactor for manufacturing nylon salt solution. the continuous stirred tank reactor comprises a dicarboxylic acid monomer, entrance and optionally separate water entrance of the diamine monomer. the reactor further comprises one or more baffles, and a stirring shaft of the impeller. The reactor further comprises a device for adjusting temperature of the nylon salt solution to prevent the formation of recirculation loop slurry. nylon salt solution continuously, and after leaving the continuous stirred tank reactor by pipeline transferred from the reactor directly into the storage tank without further adding monomer.</t>
  </si>
  <si>
    <t>1. for the production of nylon salt solution of the reactor, comprising: continuous stirred tank reactor for producing nylon salt solution, comprising: a dicarboxylic acid powder into the first inlet of the continuous stirred tank reactor; a first diamine feed into the second entrance of the continuous stirred tank reactor, wherein the second inlet is adjacent the first inlet, one or more baffles attached to the inner wall of the continuous stirred tank reactor, stirring shaft extending through the centre of the continuous stirred tank reactor. wherein said stirring shaft comprises at least one upper impeller and at least one lower part of the impeller, and comprising a pump and upstream of the sample loop into the second recirculation loop of the binding point of the diamine feed; and a nylon salt solution is directly transferred to the pipeline of the storage tank from the recirculation loop continuous stirred tank reactor, wherein the tube does not contain any monomer for introducing other entrance to prevent the pipe or the other monomer to enter the storage tank, wherein the reactor comprises a single reactor.</t>
  </si>
  <si>
    <t>1. for the production of nylon salt solution of the reactor, comprising: continuous stirred tank reactor for producing nylon salt solution, comprising: a dicarboxylic acid powder into the first inlet of the continuous stirred tank reactor; a first diamine feed into the second entrance of the continuous stirred tank reactor, wherein the second inlet is adjacent the first inlet, one or more baffles attached to the inner wall of the continuous stirred tank reactor, stirring shaft extending through the centre of the continuous stirred tank reactor. wherein said stirring shaft comprises at least one upper impeller and at least one lower part of the impeller, and comprising a pump and upstream of the sample loop into the second recirculation loop of the binding point of the diamine feed; and a nylon salt solution is directly transferred to the pipeline of the storage tank from the recirculation loop continuous stirred tank reactor, wherein the tube does not contain any monomer for introducing other entrance to prevent the pipe or the other monomer to enter the storage tank, wherein the reactor comprises a single reactor.
2. The reactor according to claim 1, wherein, the at least a lower part of the impeller and the at least one upper part of the impeller comprises a blade turbine.
3. The reactor according to claim 1, wherein, at least one of the upper part and having inclined surface of the at least one upper part of impeller mutually bias is an inclined surface.
4. The reactor according to claim 1, wherein, the loop comprises sample for measuring PH value and/or salt concentration of at least one of on-line analyzer of nylon salt solution.
5. The reactor according to claim 1, wherein, the first entrance and the second entrance is located above liquid level in continuous stir kettle reactor.
6. The reactor according to claim 1, wherein, the continuous stir kettle reactor used for a third entrance into the feed of water.
7. The reactor according to claim 1, wherein, the continuous stir kettle reactor futher comprises internal heating disk pipe.
8. The reactor according to claim 1, wherein, circulation loop and a heat exchanger to a temperature adjusting inner continuous stir kettle reactor.
9. The reactor according to claim 1, wherein, the continuous stir kettle reactor comprises one or multi of a temperature controller and one or multi of a pressure controller, to maintain temperature and normal pressure is 60-110 degrees centigrade.
10. The reactor according to claim 1, said reactor futher comprises used for introduction of nitrogen.
11. The reactor according to claim 1, said reactor futher comprises for the condensation of a diamine return to a discharge condenser in continuous stir kettle reactor.
12. The reactor according to claim 1, wherein, the continuous stir kettle reactor and the pipeline by a construction corrosion resistance.
13. The reactor according to claim 1, wherein, the continuous stir kettle reactor holding at least 50% full of liquid level.
14. The reactor according to claim 1, futher comprising based on weight measurement for entering into the feeding pipeline in dicarboxylic acid powder of weight-loss feeder, the feeding pipeline in the dicarboxylic acid powder to low rates of feeding speed transfer enter into the first entrance stir kettle reactor is continuous.
15. The reactor according to claim 1, wherein, the pipeline comprises a nylon salt solution used for liquid in storage jar of front of one or multi of filter.</t>
  </si>
  <si>
    <t>Invista Technology Co., Ltd.</t>
  </si>
  <si>
    <t>Finisher nozzle and finisher assembly including the same</t>
  </si>
  <si>
    <t>1. a condensation kettle nozzle of the polymer after the polycondensation component, the polymer after the polycondensation component comprising: a container, the container comprising an outlet hole and the entrance hole, and after condensation kettle nozzle, the subsequent polycondensation nozzle extends through the entrance hole of the container after the condensation kettle nozzle comprises cylinder, the cylinder has a substantially constant cylinder in circumference and a substantially constant inner area and the large cylinder extending between the nozzle entrance port and nozzle outlet port. the nozzle outlet port is directed into the container, and the separator screw in the cylinder of the said separator spiral configuration is the mixing flow of vapor and polymer fluid separation, and the water vapour is guided to the periphery of the cylinder in which the polymer fluid separated from the vapour to the screw shaft and the nozzle outlet port.</t>
  </si>
  <si>
    <t>1. a condensation kettle nozzle of the polymer after the polycondensation component, the polymer after the polycondensation component comprising: a container, the container comprising an outlet hole and the entrance hole, and after condensation kettle nozzle, the subsequent polycondensation nozzle extends through the entrance hole of the container after the condensation kettle nozzle comprises cylinder, the cylinder has a substantially constant cylinder in circumference and a substantially constant inner area and the large cylinder extending between the nozzle entrance port and nozzle outlet port. the nozzle outlet port is directed into the container, and the separator screw in the cylinder of the said separator spiral configuration is the mixing flow of vapor and polymer fluid separation, and the water vapour is guided to the periphery of the cylinder in which the polymer fluid separated from the vapour to the screw shaft and the nozzle outlet port.
2. The polymer after polycondensation device assembly according to claim 1, wherein the cylinder relative to the wall between the nozzle entrance port and the nozzle outlet port between the mutually form 0 degrees to 5. an angle of 5 degrees.
3. The polymer after polycondensation device assembly according to claim 1, wherein the cylinder relative to the wall between the nozzle entrance port and the nozzle outlet port between the mutually form 0 degrees to 2. an angle of 5 degrees.
4. The polymer after polycondensation device assembly according to claim 1, wherein said large cylinder and polymer fluid of the separator screw cooperation W limit and vapour separation to thermally-ironing cell of said container, and the container wall is isolated with the of the vessel.
5. The polymer after polycondensation device assembly according to claim 1, wherein the separator screw comprises a plurality of spiral sections connected in series.
6. The polymer after polycondensation device assembly according to claim 5, wherein each of the plurality of spiral section comprises a first end and a second end, and the plurality of spiral section of every one between the first and the second end in the same direction of twist.
7. The polymer after polycondensation device assembly according to claim 6, wherein each of the plurality of helical segments of twisted 90 degrees between the first and second ends.
8. The polymer after polycondensation device assembly according to claim 6, wherein the plurality of helical segments comprising at least a first and a second segment, wherein the first end of the first spiral section connected with the second end of the second spiral section, and the first and second end are different from each other.
9. The polymer after polycondensation device assembly according to claim 5, wherein each of the plurality of spiral section is connected with the periphery of the cylinder in.
10. The polymer after polycondensation device assembly according to claim 1, wherein the outer edge of the separator screw recessed from the periphery of the cylinder in gap by separator, and guided to the cylinder in circumference of the vapour from the separator screw guide and guided into the separator gap.
11. The polymer according to claim 1 after the polycondensation component, the polymer after the polycondensation component comprises a screw, the screw comprises a screw extending through said outlet hole; and the subsequent polycondensation device, the subsequent polycondensation device connected with the screw rod and is capable of rotating with respect to the container.
12. The polymer after polycondensation device assembly according to claim 11, wherein the post-condensation kettle blender comprises a screw with the spiral with extending from near the outlet hole and along the inner container wall of the container, the spiral with comprising an outer edge closely adjacent to the inner container wall, and the screw with is configured to the polymer fluid along the inner vessel wall, one or more mixed column, the one or more mixed column and the screw with connection, from near the outlet hole and extending along the spiral with the one or more mixed column. w and the ring, the ring and the spiral with or the one or more mixed column in one or more connection relative to closely adjacent to the ring of the spiral with wall away from the with the content in the container wall.
13. The polymer after polycondensation device assembly according to claim 12, wherein the one or more mixed column and the inner container wall and spaced configuration to far away from the said polymer fluid mixing in the container wall in the container.
14. The polymer after polycondensation device assembly according to claim 1, wherein in said barrel periphery is circular.
15. A post-condensation kettle nozzle, the post-condensation kettle nozzle comprises nozzle entrance port, nozzle outlet port; the cylinder, the cylinder extending between the nozzle entrance port and exit port, said cylinder has delay extends to the nozzle outlet port substantially constant cylinder in circumference and a substantially constant inner area; the separator helix in the cavities of the cylinder, the separator screw configured to mixing flow of the steam and the polymer fluid separation is the separation of water vapor and separate polymer fluid; W and separated from steam wherein the cylinder and the separator screw cooperation W limit of polymer fluid to thermally-ironing cell , and the inner container wall isolated from the container.
16. The after-condensation kettle nozzle according to claim 15, wherein the outer edge of the separator screw spaced apart from the cylinder in circumferential gap by the separator, and the separator screw configured to connect the separated water vapour is guided into the separator gap.
17. The after-condensation kettle nozzle according to claim 15, wherein the separator screw comprises a plurality of spiral sections connected in series, and the plurality of spiral section are twisted in the same direction.
18. The after-condensation kettle nozzle according to claim 17, wherein each of the plurality of spiral section includes a first end and a second end, and each one of the plurality of helical segments between the first and second end is twisted.
19. The after-condensation kettle nozzle according to claim 18, wherein each section of the plurality of spiral one between the first and the second end is twisted 90 degrees.
20. The after-condensation kettle nozzle according to claim 18, wherein the plurality of spiral segments comprises at least a first and a second section, the first end of the first spiral section connected with the second end of the second spiral section, and the first and second end are out of phase.
21. The after-condensation kettle nozzle according to claim 17, wherein each of the plurality of spiral section with the periphery of the cylinder in connection, and with the cylinder in circumference by corresponding section pins spaced apart from each other.
22. The after-condensation kettle nozzle according to claim 21, wherein each of the plurality of spiral section with the barrel in circumference along the corresponding outer edge of the spiral section of the one or more discrete position of the joint.
23. The after-condensation kettle nozzle according to claim 22, wherein the barrel is cylindrical barrel, and each of the discrete locations of the plurality of spiral section of the line extending along the cylindrical tube.
24. The after-condensation kettle nozzle according to claim 21, wherein each of the plurality of spiral section with the periphery of the cylinder in one in the first or second end of each of the spiral sections of the joint.
25. The after-condensation kettle nozzle according to claim 15, wherein in said barrel periphery is circular.</t>
  </si>
  <si>
    <t>Apparatus and systems for the recovery of water from a polyamide synthesis process</t>
  </si>
  <si>
    <t>1. A method for preparing polyamide, said device comprising: a reservoir, the reservoir configured to mixing or storing water solution; an evaporator assembly, the evaporator assembly in fluid communication with the reservoir configured to receive the aqueous solution and a portion of the aqueous solution into the substantially gas phase water, condensing component, said condensing component in fluid communication with the evaporator assembly configured to receive the substantially gas-phase water and water into the substantially gas phase condensed water is substantially liquid phase; collecting component, the collection assembly is configured to collecting the substantially liquid phase from said condensing component condensing water, filtering or absorbing element, the filtering or absorbing component is collocated as condensed water from said substantially liquid phase and water the substantially gas phase in at least one removing at least one impurity to produce a substantially liquid phase cleaning water and pipe network, the pipe network is configured to enable said substantially liquid phase cleaning water is returned to the at least one component to the polyamide system.</t>
  </si>
  <si>
    <t>1. A method for preparing polyamide, said device comprising: a reservoir, the reservoir configured to mixing or storing water solution; an evaporator assembly, the evaporator assembly in fluid communication with the reservoir configured to receive the aqueous solution and a portion of the aqueous solution into the substantially gas phase water, condensing component, said condensing component in fluid communication with the evaporator assembly configured to receive the substantially gas-phase water and water into the substantially gas phase condensed water is substantially liquid phase; collecting component, the collection assembly is configured to collecting the substantially liquid phase from said condensing component condensing water, filtering or absorbing element, the filtering or absorbing component is collocated as condensed water from said substantially liquid phase and water the substantially gas phase in at least one removing at least one impurity to produce a substantially liquid phase cleaning water and pipe network, the pipe network is configured to enable said substantially liquid phase cleaning water is returned to the at least one component to the polyamide system.
2. The device according to claim 1, wherein said filtering or absorbing element comprises at least one active carbon adsorbent bed.
3. The device according to claim 1, wherein the condensing component comprises a distillation tower, a rectifying tower and a fractionating device in the at least one.
4. A system, the system comprising: a reservoir, the reservoir configured to mixing or storing water solution, an evaporator assembly, the evaporator assembly in fluid communication with the reservoir. configured to receive the aqueous solution and a portion of the aqueous solution into the substantially gas phase water, condensing component, said condensing component in fluid communication with the evaporator assembly configured to receive the substantially gas-phase water and the substantially gas phase water is transformed into a substantially liquid phase cleaning condensed water, wherein the condensing component comprises a distillation tower, a rectifying tower and a fractionating device in the at least one, wherein said condensed water component is configured to remove at least one impurity from the substantially gas phase, collecting component, the collection assembly configured to condensed water cleaning from said condenser assembly collecting the substantially liquid phase; and pipe network, the pipe network is configured to clean water of the substantially liquid phase returned to polyamide at least one component in the system.
5. A method for preparing polyamide, said device comprising: a reservoir, the reservoir configured to mixing or storing water solution; an evaporator assembly, the evaporator assembly in fluid communication with the reservoir configured to receive the aqueous solution and a portion of the aqueous solution into the substantially gas phase water, condensing component, said condensing component in fluid communication with the evaporator assembly configured to receive the substantially gas-phase water and the substantially gas phase water is transformed into a substantially liquid phase cleaning condensed water, wherein the condensing component comprises a distillation tower, a rectifying tower and a fractionating device in the at least one, wherein said condensed water component is configured to remove at least one impurity from the substantially gas phase, collecting component, the collection assembly configured to condensed water cleaning from said condenser assembly collecting the substantially liquid phase; and pipe network, the pipe network is configured to clean water of the substantially liquid phase returned to polyamide at least one component in the system.
6. A system, the system comprising: a reservoir, the reservoir configured to mixing or storing water solution, an evaporator assembly, the evaporator assembly in fluid communication with the reservoir. configured to receive the aqueous solution and a portion of the aqueous solution into the substantially gas phase water, condensing component, said condensing component in fluid communication with the evaporator assembly configured to receive the substantially gas-phase water and water into the substantially gas phase condensed water is substantially liquid phase; collecting component, the collection assembly is configured to collecting the substantially liquid phase from said condensing component condensing water, filtering or absorbing element, the filtering or absorbing component is collocated as condensed water from said substantially liquid phase and water the substantially gas phase in at least one removing at least one impurity to produce a substantially liquid phase cleaning water and pipe network, the pipe network is configured to clean water of the substantially liquid phase returned to polyamide at least one component in the system.</t>
  </si>
  <si>
    <t>Apparatus for polyamide synthesis</t>
  </si>
  <si>
    <t>The utility model claims a device for synthesizing polyamide, said device comprising an evaporator, the evaporator configured to at least some water removed from the mixture of oligomers comprising straight-chain dicarboxylic acid and straight-chain diamine, to provide after polycondensation mixture before, divider, the splitter is configured as the polycondensation mixture before branching into at least first polycondensation mixture before and mixture; the first second after polycondensation before polycondensation, the first condensation kettle configuration after the first subsequent polycondensation mixture before the subsequent polycondensation to provide a first mixture of first polycondensation polyamide; and the second condensation kettle, the second subsequent polycondensation is configured to after the second subsequent polycondensation before polycondensation mixture to provide a mixture comprising the polyamide of the second polycondensation.</t>
  </si>
  <si>
    <t>1. A method for synthesizing polyamide, said device comprising an evaporator, the evaporator configured to at least some water removed from the mixture of oligomers comprising straight-chain dicarboxylic acid and straight-chain diamine, to provide after polycondensation mixture before; divider, the divider configured to divide the subsequent polycondensation mixture before branching into at least first polycondensation mixture before and mixture, the first second after polycondensation before polycondensation, the polycondensation is configured first after the first subsequent polycondensation mixture before the subsequent polycondensation to provide a first mixture of first polycondensation polyamide; and the second condensation kettle, the second subsequent polycondensation is configured to after the second subsequent polycondensation before polycondensation mixture to provide a mixture comprising the polyamide of the second polycondensation.</t>
  </si>
  <si>
    <t>1. A method for synthesizing polyamide, said device comprising an evaporator, the evaporator configured to at least some water removed from the mixture of oligomers comprising straight-chain dicarboxylic acid and straight-chain diamine, to provide after polycondensation mixture before; divider, the divider configured to divide the subsequent polycondensation mixture before branching into at least first polycondensation mixture before and mixture, the first second after polycondensation before polycondensation, the polycondensation is configured first after the first subsequent polycondensation mixture before the subsequent polycondensation to provide a first mixture of first polycondensation polyamide; and the second condensation kettle, the second subsequent polycondensation is configured to after the second subsequent polycondensation before polycondensation mixture to provide a mixture comprising the polyamide of the second polycondensation.
2. According to claim 1 the device, wherein the first polycondensation as for the first after polycondensation before polycondensation, and the mixture after the second polycondensation l a as a second after the polycondensation mixture before at least part of at the same time after polycondensation.
3. According to claim 1 said the device, wherein the first polycondensation as for the first after polycondensation before polycondensation, and the mixture after the second polycondensation arrangement for taking a second rear polycondensation before mixture substantially at the same time after polycondensation.
4. The device according to claim 1, wherein the first mixture after the polycondensation has relative viscosity relative to the viscosity of the second subsequent polycondensation mixture is substantially the same.
5. The device according to claim 1, wherein said first polyamide is substantially the same as the second polyamide.
6. relative viscosity The device according to claim 1, wherein the mixture of the first subsequent polycondensation with relative viscosity and the second polycondensation of different mixtures.
7. The device according to claim 1, wherein the mixture of the first after the polycondensation and the second polycondensation mixture each independently has a relative viscosity of 15-70.
8. The device according to claim 1, wherein the mixture of the first subsequent polycondensation has a relative viscosity of 30-50 and the subsequent polycondensation of the second mixture has a relative viscosity of 30-50.
9. The device according to claim 1, wherein the mixture of the first subsequent polycondensation has a relative viscosity of 30-50 and the subsequent polycondensation of the second mixture has a relative viscosity of 30-50.
10. The device according to claim 1, wherein the first polyamide and the second polyamide are different.
11. The device according to claim 1, wherein the evaporator supplies evaporation of the mixture, wherein the device further comprises a reactor, the reactor arrangement via at least some water from the evaporation of the mixture removed to give the polycondensation mixture.
12. The device according to claim 11, wherein the reactor comprises a tubular reactor.
13. The device according to claim 11, wherein the reactor comprises a distillation reactor.
14. The device according to claim 11, wherein said splitter is configured as the polycondensation mixture before branching into mixture before flashing at least first and second mixtures before flashing, wherein the apparatus further comprises the first evaporator, the first evaporator configured to before flashing the first mixture to polycondensation mixture before providing the first flash and the second flash evaporator; the second evaporator configured to flash the mixture before the second flash to provide the second polycondensation mixture.
15. The device according to claim 14, wherein the first evaporator is configured to flash the mixture before the first flash and the second flash evaporator configured to flash the second mixture before at least partially simultaneously flash.
16. The device according to claim 14, wherein the first evaporator is configured to flash the mixture before the first flash and the second flash evaporator configured to flash the mixture before the second flash substantially simultaneously.
17. The device according to claim 1, wherein the evaporator provides evaporative mixture, wherein the device further comprises a reactor, the reactor is configured to enable the evaporation of the mixture after reaction to remove at least some water to provide before flashing the mixture, and evaporator, the evaporator configured to flash from the flash mixture before the removal of at least some water, to provide the polycondensation mixture before.
18. The device according to claim 1, wherein said splitter is configured as the polycondensation mixture is divided into the first reaction mixture and the second reaction mixture, wherein said device further comprises a first reactor, the first reactor being configured to enable said first reaction mixture before reaction to polycondensation mixture before providing the first and the second reactor, the second reactor is configured to provide the second polycondensation mixture before the said second reaction mixture before reaction.
19. The device according to claim 18, wherein at least one of the first and the second reactor comprises a tubular reactor.
20. The device according to claim 18, wherein at least one in the first and second reactors comprising a distillation reactor.
21. The device according to claim 18, wherein the first reactor is configured to enable said first reaction mixture before reaction, and the second reactor configuration and reaction is reacting the second mixture before at least partially.
22. The device according to claim 18, wherein the first reactor is configured to enable said first reaction mixture before reaction, and the second reactor is configured to enable said second reaction mixture before reaction substantially simultaneously.
23. The device according to claim 1, wherein said splitter is configured as the polycondensation mixture before branching into at least the first reaction mixture and the second reaction mixture, wherein said device further comprises a first reactor, the first reactor is configured to enable said first reaction mixture before reaction to provide first before flashing the mixture, the second reactor, the second reactor is configured to enable said second reaction mixture before reaction to provide a second before flashing the mixture; the first evaporator, the first evaporator configured to before flashing the first mixture to polycondensation mixture before providing the first flash and the second flash evaporator; the second evaporator configured to flash the mixture before the second flash to provide the second polycondensation mixture.
24. The device according to claim 23, wherein the first reactor is configured to enable said first reaction mixture before reaction, and the second reactor configuration and reaction is reacting the second mixture before at least partially.
25. The device according to claim 23, wherein the first reactor is configured to enable said first reaction mixture before reaction, and the second reactor is configured to enable said second reaction mixture before reaction substantially simultaneously.
26. The device according to claim 23, wherein the first evaporator is configured to flash the mixture before the first flash and the second flash evaporator configured to flash the second mixture before at least partially simultaneously flash.
27. The device according to claim 1, wherein the condensation kettle comprises high-pressure kettle.
28. The device according to claim 1, wherein the device is arranged to prepare polyamide in a continuous manner.
29. The device according to claim 1, wherein the device is configured for producing polyamides in batch mode.
30. The device according to claim 1, wherein the device comprises a mixer, said mixer configured to convert the linear dicarboxylic acid and the linear diamine, to provide the mixture comprising the oligomer.
31. The device according to claim 1, wherein the dicarboxylic acid has the structure HOC (O) -R LC (O) OH, wherein R1 is C1-C15.
32. The device according to claim 31, wherein the dicarboxylic acid is adipic acid.
33. The device according to claim 1, wherein the diamine has the structure H 2N-R2-NH2, wherein R2 is C rC15 alkylene.
34. The device according to claim 33, wherein the diamine is hexamethylene diamine.
35. The device according to claim 1, wherein the polyamide is nylon 6, 6.</t>
  </si>
  <si>
    <t>System and apparatus for making polyamides having multiple heat-transfer media</t>
  </si>
  <si>
    <t>The utility model claims a preparation with at least two polyamide medium for heat transfer method, system and device. The method may include the first liquid heat transfer medium heated to provide heating first liquid heat transfer medium. The method can include transferring heat from the heated first liquid heat transfer medium to the second heat transfer medium can flow to provide a heated second flowable heat-transfer medium. The method may further include transferring heat from the second flowing heat transfer medium transferred to the heated at least one polyamide synthesis system containing components of the polyamide.</t>
  </si>
  <si>
    <t>1. A device for preparing the polyamide in the heater and heat exchanger system, said system comprising: a heater, said heater configured to the first liquid heat transfer medium heated to provide heating a first stream the heat transfer medium, the first heat exchanger, the first heat exchanger configured to transfer heat from the first liquid heat transfer medium to transfer the heated to provide the heated second flowable heat-transfer medium, and a second heat exchanger. the second heat exchanger is configured to transfer heat from the second flowing heat transfer medium transferred to the heated at least one polyamide synthesis system containing components of the polyamide.</t>
  </si>
  <si>
    <t>1. A device for preparing the polyamide in the heater and heat exchanger system, said system comprising: a heater, said heater configured to the first liquid heat transfer medium heated to provide heating a first stream the heat transfer medium, the first heat exchanger, the first heat exchanger configured to transfer heat from the first liquid heat transfer medium to transfer the heated to provide the heated second flowable heat-transfer medium, and a second heat exchanger. the second heat exchanger is configured to transfer heat from the second flowing heat transfer medium transferred to the heated at least one polyamide synthesis system containing components of the polyamide.
2. The system according to claim 1, wherein the device is configured for preparing polyamide by straight-chain chain synthetic polyamides of dicarboxylic acid and diamine or diamine dicarboxylic acid and straight chain oligomer formed by straight-chain synthetic polyamides.
3. The system according to claim 2, wherein the dicarboxylic acid has the structure HOC (0) 1 (0) 01, wherein R1 is CfC15.
4. The system according to claim 3, wherein the dicarboxylic acid is adipic acid.
5. The system according to claim 2, wherein the diamine has the structure H2N-R2-NH2, wherein rutherfordium is C (alkyl.
6. The system according to claim 5, wherein the diamine is hexamethylene diamine.
7. The system according to claim 2, wherein said polyamide is nylon -6, 6.
8. The system according to claim 1, wherein said polyamide synthesis system of the at least one containing component with a polyamide comprising a heater, an evaporator, a polymerization reactor, at least one of in the evaporator, a condensation kettle and autoclave.
9. The system according to claim 1, wherein the standard temperature and pressure, the first liquid heat transfer medium having a heat transfer medium than the second flowable low vapour pressure.
10. The system according to claim 1, wherein the second heat transfer medium can be flow through the heating has high vapor pressure first liquid heat transfer medium than the heating.
11. The system according to claim 1, wherein the second flow heat transfer medium heated by the first liquid heat transfer medium than the heating more combustible and flammable in the at least one.
12. The system according to claim 1, wherein first liquid heat transfer medium by the heating is 280 degrees centigrade to 400 degrees centigrade. .
13. The system according to claim 1, wherein first liquid heat transfer medium by the heating is 330 degrees centigrade to 350 degrees centigrade. .
14. The system according to claim 1, wherein the first liquid heat transfer medium and the heated first heat transfer medium can be flow is substantially liquid phase.
15. The system according to claim 1, wherein the first liquid heat transfer medium in the process of heating the first liquid heat transfer medium is almost kept as liquid.
16. The system according to claim 1, wherein the first flow in heating process of heat transfer medium, substantially there is no said first flow of heat transfer medium.
17. The system according to claim 1, wherein the first liquid heat transfer medium is heated in the process of transfer to the first flowing hot heat transfer medium comprises substantially all sensible.
18. The system according to claim 1, wherein the first liquid heat transfer medium heat from the heated and transferred to the second flowing heat transfer medium in the process of, first liquid heat transfer medium by the heating is almost kept as liquid.
19. The system according to claim 1, wherein the first liquid heat transfer medium heat from the heated and transferred to the second flowing heat transfer medium substantially does not appear in the process of first liquid heat transfer medium through the heating of condensation.
20. The system according to claim 1, wherein the first liquid from the heating of the hot heat transfer medium transferred to the second flow in the process of heat transfer medium from the heated first liquid heat transfer medium to transmit heat comprises substantially all sensible.
21. The system according to claim 1, wherein the first liquid heat transfer medium and the heated first heat transfer medium can be flow set in the first heating circuit.
22. The system according to claim 1, wherein the first liquid heat transfer medium transferring heat from the heating to the second flowing heat transfer medium provides the first liquid heat transfer medium has been used.
23. The system according to claim 1, wherein the second flow heat transfer medium by the heating is 210 degrees centigrade to 350 degrees centigrade. .
24. The system according to claim 1, wherein the second flow heat transfer medium by the heating is 260 degrees centigrade to 300 degrees centigrade.
25. The system according to claim 1, wherein the second flow heat transfer medium is the heated substantially liquid phase.
26. The system according to claim 1, wherein the second flow heat transfer medium is the heating substantially gas phase.
27. The system according to claim 1, wherein the first liquid heat transfer medium heat from the heated and transferred to the second flowing heat transfer medium in the process of the second flowing heat transfer medium substantially into the gas.
28. The system according to claim 1, wherein the first liquid heat transfer medium heat from the heated and transferred to the second flowing heat transfer medium in the process of the second flowing heat transfer medium is substantially all air.
29. The system according to claim 1, wherein the second heat transfer medium and the heated second heat transfer medium is set in the second heating circuit.
30. The system according to claim 29, wherein the second heating circuit is configured to control the second flow heat transfer medium pressure to control the temperature of gasification of the second flowing heat transfer medium.
31. The system according to claim 30, wherein by controlling the second flowable thermal ungasified temperature of the transfer medium to control at least one of the polyamide synthesis system containing a temperature of polyamide component.
32. The system according to claim 1, wherein the first liquid heat transfer medium heat from the heated and transferred to the second flowing heat transfer medium in the process of transferring to the second flowing hot heat transfer medium comprises substantially all of the latent heat, the latent heat comprising a gasification.
33. latent heat comprising a gasification The system according to claim 1, wherein the first liquid heat transfer medium heat from the heated and transferred to the second flowable heat transfer medium during the transfer to the second flowing hot heat transfer medium comprises: 70-100 %, and 0-30 %.
34. The system according to claim 1, wherein the second heat transfer medium can be flow of heat from the heated transfer to at least one of the polyamide synthesis system containing a process component in the second flowing heat transfer medium heated by the substantially condensed into liquid.
35. The system according to claim 1, wherein the second heat transfer medium and the heated second heat transfer medium is set in the second heating circuit.
36. The system according to claim 35, wherein the second heating loop is configured to control the heating of the second heat transfer medium can be flow pressure for adjusting the second flow heat transfer medium through at least a portion of said heated by temperature of condensation.
37. The system according to claim 36, wherein by controlling the heated second flowable heat transfer medium through at least a portion of the condensation temperature to control at least one of the polyamide synthesis system containing a temperature of polyamide component.
38. The system according to claim 36, wherein the control pressure in the second heating loop comprises a saturated temperature of the second flowing heat transfer medium for controlling the heating.
39. The system according to claim 38, wherein the highest temperature of the second flow heat transfer medium by the heating in the range of 0-40 degrees centigrade saturated temperature of second flowable heat transfer medium heating.
40. The system according to claim 1, wherein the second heat transfer medium can be flow of heat from the heated transfer to the polyamide synthesis system at least one contains a process component of the polyamide from the heated second flowable heat transfer medium transferring heat comprises substantially all of the latent heat, the latent heat comprising a gasification.
41. latent heat comprising a gasification The system according to claim 1, wherein the second medium can flow heat transfer of heat from the heated transfer to at least one of the polyamide synthesis system containing a process component in the polyamide, flowing heat transfer medium from the second heat includes: 70-100 %, and 0-30 %.
42. The system according to claim 1, wherein transferring heat from the heated second flowable heat transfer medium transferred to the polyamide synthesis system of at least one component providing a second flowing heat transfer medium used.
43. The system according to claim 1, wherein the hot second flowing heat transfer medium from the heated transfer at least one component to the polyamide synthesis system comprises a temperature of at least one component of the polyamide synthesis system is kept at 150 degrees centigrade to 350 degrees centigrade.
44. The system according to claim 1, wherein transferring heat from the heated second flowable heat transfer medium transferred to the polyamide synthesis system of the at least one component at least one part comprising the polyamide synthesis system of the temperature is kept at 210 degrees centigrade to 260 degrees centigrade.
45. The system according to claim 1, wherein transferring heat from the heated second flowable heat transfer medium transferred to the polyamide synthesis system of the at least one component comprises the polyamide mixture in the reactor temperature is kept at 218 degrees centigrade to 250 degrees centigrade.
46. The system according to claim 1, wherein the hot first liquid heat transfer medium from the heated to the second flowing heat transfer medium provides the first liquid heat transfer medium used. wherein the second heat exchanger is configured to first liquid heat transfer medium or first liquid heat transfer medium from the heated by the heat from the used is transferred to a third flow heat transfer medium, to provide the heating the third flowing heat transfer medium; the device further comprises a third heat exchanger, the third heat exchanger is configured to transfer heat from the third flow heat transfer medium heated by transfer to at least one of the polyamide synthesis system containing a part of the polyamide.
47. at least one member of the polyamide synthesis system The system according to claim 46, wherein transferring heat from the heated by the third heat transfer medium can be flow transmitted to is a flowing heat transfer medium and the second heat from the heated by the polyamide synthesis system to at least one different component.
48. A heat exchanger system for a heater and a device of preparing nylon -6, 6, said system comprising: a heater, said heater configured to comprises first liquid heat transfer medium heating terphenyl, to provide a heated first liquid heat transfer medium; the first heat exchanger, the first heat exchanger configured to first liquid heat transfer medium in the heat transfer from the heating over-flowing heat transfer medium to a second diphenyl ether and biphenyl to provide a first liquid heat transfer medium heated second flowable heat-transfer medium and used. and the used first liquid heat transfer medium circularly returned to the first heat exchanger, wherein the first liquid heat transfer medium, the heated first liquid heat transfer medium and the used first liquid heat transfer medium is arranged in the first heating loop, the first liquid heat transfer medium heating and heat from the heated first liquid heat transfer medium to the second flowable heat-transfer medium in the transfer process. the first liquid heat transfer medium, the heating of a flowing heat transfer medium and first liquid heat transfer medium used is substantially liquid phase; transferring heat comprises flowing hot heat transfer medium to the first and heat transfer medium from the first liquid transmission of substantially all sensible heat, and the heat from the heated first liquid heat transfer medium to the second flowing heat transfer medium in the transfer process of the second flowing heat transfer medium substantially all gasification; and a second heat exchanger, said second heat exchanger configured to heat transfer medium the second flowable heat from the heated by transferred to a pre-heater, an evaporator, a polymerization reactor, and flash evaporator. after condensation kettle or high pressure kettle of 6, 6 at least one component synthesis system, thereby providing a second flowing heat transfer medium used, and the second flowing heat transfer medium cycle is returned to the used in heat transfer from first liquid heat transfer medium by the heating. the second flowing heat transfer medium and second-flow heat transfer media heated by a second heating circuit in the second heating circuit is configured to control the saturation temperature of the second flowing heat transfer medium, wherein by controlling the saturated temperature to control at least one of the polyamide synthesis system containing a temperature of polyamide component, second flowable heat transfer medium and a second flowable heat transferring medium is the use of substantially liquid phase; a second flowing heat transfer medium is heated substantially liquid phase, and transmits it to the second flowing hot heat transfer medium, and gasification latent heat comprises heat can flow from the second heat transfer medium transferring heat comprises: 70-100 %, and 0-30 %.</t>
  </si>
  <si>
    <t>Polyamide resin used in preparation of polyamide composition used in food contact comprises polyamide resin components comprising dicarboxylic acid unit, aliphatic diamine units, lactam or amino acid unit and decane diamine units</t>
  </si>
  <si>
    <t>Disclosed is a polyamide resin and the use thereof and a polyamide composition consisting of same. The repeating unit of the polyamide resin consists of the following components: 80-100 mol% of the polyamide resin being a dicarboxylic acid unit; 80-100 mol% of the polyamide resin being an aliphatic diamine unit with 2-14 carbon atoms; 0-20 mol% of the polyamide resin being a lactam or amino carboxylic acid unit with 6-14 carbon atoms; in the polyamide resin, the content of a bio-based carbon being more than 45%; wherein the molar content of the bio-based carbon is calculated according to the following equation: the content of the bio-based carbon = (the molar amount of the bio-based carbon/the sum of the molar amounts of organic carbons) *100%. The polyamide resin of the invention has a low amount of volatile gaseous substances and thus the polyamide composition prepared therefrom also has a low amount of volatile gaseous substances and can be used in the field of food contact materials. Furthermore, the surface state of the polyamide composition prepared after reflow soldering is relatively better.</t>
  </si>
  <si>
    <t>A polyamide resin, characterized in that the repeating unit of the polyamide resin is composed of the following components:Component A: repeating unit 4 of the polyamide resin (T50m O l% of the dicarboxylic acid unit;Component B: repeating unit 4 of polyamide resin (T50m O l% of aliphatic diamine units having 2 to 14 carbon atoms; component C: repeating unit of polyamide resin (TlOmoW has carbon number of a 6 to 14 lactam or aminocarboxylic acid unit; Wherein the component A consists of 7 (TlOOmol% of the phthalic acid unit A1 and the T30 mol% of the aliphatic dicarboxylic acid unit A2;Wherein said component B consists of its 7 (Tl00 mO l 1, 10- decane diamine units Bl percent, of its (T30m O l% of the number of carbon atoms of the aliphatic diamine units and B2 2 ~ 9 It is composed of an aliphatic diamine unit B3 having a carbon number of 1 Γ 14 of TlOmoW; and at least one of the components of the component A or the component B, comprising two or more different units; In the polyamide resin, the content of the bio-based carbon is 45% or more; and the molar content of the bio-based carbon is calculated by the following formula: Biobased carbon content = (biobased carbon molar amount / total organic carbon molar amount) *100%.</t>
  </si>
  <si>
    <t>1 Claim PCT/CN2014/070447A polyamide resin, characterized in that the repeating unit of the polyamide resin is composed of the following components:Component A: repeating unit 4 of the polyamide resin (T50m O l% of the dicarboxylic acid unit;Component B: repeating unit 4 of polyamide resin (T50m O l% of aliphatic diamine units having 2 to 14 carbon atoms; component C: repeating unit of polyamide resin (TlOmoW has carbon number of a 6 to 14 lactam or aminocarboxylic acid unit; Wherein the component A consists of 7 (TlOOmol% of the phthalic acid unit A1 and the T30 mol% of the aliphatic dicarboxylic acid unit A2;Wherein said component B consists of its 7 (Tl00 mO l 1, 10- decane diamine units Bl percent, of its (T30m O l% of the number of carbon atoms of the aliphatic diamine units and B2 2 ~ 9 It is composed of an aliphatic diamine unit B3 having a carbon number of 1 Γ 14 of TlOmoW; and at least one of the components of the component A or the component B, comprising two or more different units; In the polyamide resin, the content of the bio-based carbon is 45% or more; and the molar content of the bio-based carbon is calculated by the following formula: Biobased carbon content = (biobased carbon molar amount / total organic carbon molar amount) *100%.
 The polyamide resin according to claim 1, wherein the polyamide resin has a molar content of bio-based carbon of 50% or more.
 6%。 The polyamide resin, the molar content of the bio-based carbon is greater than 55.6%.
 The polyamide resin according to any one of claims 3, wherein the phthalic acid unit A1 is composed of 8 (T100 mol% of terephthalic acid unit, (T20 mol% of isophthalic acid) a unit and (T10 mol% of a phthalic acid unit; the aliphatic dicarboxylic acid unit is an aliphatic dicarboxylic acid unit having 2 to 14 carbon atoms.
 The polyamide resin according to any one of claims 3 to 3, wherein the aliphatic dicarboxylic acid is oxalic acid, malonic acid, succinic acid, glutaric acid, adipic acid. And at least one of pimelic acid, suberic acid, 2-methyl suberic acid, azelaic acid, sebacic acid, undecanoic acid, dodecanoic acid, thiric acid or tetradecanoic acid.
 The polyamide resin according to any one of claims 3 to 3, wherein the aliphatic diamine having 9 carbon atoms is ethylenediamine, propylenediamine, carnitine, cadaverine, 2-methylpentanediamine, hexamethylenediamine, heptanediamine, octanediamine, 2-methyloctanediamine, 2,2,4-trimethylhexamethylenediamine, 2, 4, 4- Any one or more of trimethylhexamethylenediamine, 5-methyl-nonanediamine or decanediamine; The aliphatic diamine having 1 to 14 carbon atoms is any one or more of undecylamine, dodecaamine, thirteendiamine or tetradecanediamine.
The polyamide resin according to any one of claims 3 to 3, wherein the lactam or aminocarboxylic acid having 6 to 14 carbon atoms is 6-aminocaproic acid, caprolactam, 10- Amino decanoic acid, 11-aminoundecanoic acid, ten  Any one or more of a lactam, 12-aminododecanoic acid or laurolactam.
 The polyamide resin according to any one of claims 3 to 3, wherein the polyamide resin has a melting point higher than 270 °C.
 9. Use of a polyamide resin according to any of the preceding claims in the preparation of a polyamide composition.
 10. A polyamide composition, characterized in that the polyamide composition comprises the following components by weight: The polyamide resin 3CT99. 7%;Reinforcing filler 0~60% ; Flame retardant 0~50%;Other additives 0~10% ; The flame retardant is a flame retardant or a combination of a flame retardant and a flame retardant aid; And at least one of the reinforcing filler, the flame retardant, and the other auxiliary agent is not zero.</t>
  </si>
  <si>
    <t>Kingfa Sci. &amp; Tech. Co., Ltd.; Zhuhai Wango Chemical Co., Ltd.</t>
  </si>
  <si>
    <t>Preparation of polyamide to produce nylon fiber, involves pre-condensing nylon salt aqueous solution to obtain prepolymer and dehydrating prepolymer and condensing to obtain nylon 56 melt</t>
  </si>
  <si>
    <t>The invention claims a method for preparing polyamide, comprising the nylon salt aqueous solution firstly performing pre-condensation prepolymer is obtained, and then the prepolymer further dehydration condensation to obtain nylon 56 melt. the nylon 56 melt can be prepared by directly spinning nylon fibre. high performance nylon fibre prepared by the invention can be further used to make yarn, woven fabric, knitted fabric or non-woven fabrics and other textile material, can be applied to clothing apparel, industrial and decorative carpet and so on, and has wide industrial application prospect.</t>
  </si>
  <si>
    <t>1. A method for preparing polyamide, nylon salt water solution, wherein the mass fraction of 70% to 95% firstly performing pre-condensation prepolymer is obtained, and then the prepolymer further dehydration condensation to obtain nylon 56 melt.</t>
  </si>
  <si>
    <t>1. A method for preparing polyamide, nylon salt water solution, wherein the mass fraction of 70% to 95% firstly performing pre-condensation prepolymer is obtained, and then the prepolymer further dehydration condensation to obtain nylon 56 melt.
2. The method according to claim 1, wherein, the nylon salt aqueous solution with mass fraction of 70% to 95% by the 1, 5-pentanediamine and adipic acid to prepare nylon salt aqueous solution to obtain or to prepare nylon salt water solution, and then concentrating to obtain; preferably, the pressure, the concentration is 0.01 0.5MPa %, the concentration temperature is 80 degrees centigrade to 150 degrees centigrade, more preferably 90 degrees centigrade to 140 degrees centigrade.
3. The method according to claim 1, wherein the pressure of said pre-condensation is 0.5 to 2.2MPa, more preferably 0.8 to 1.7MPa; the temperature of the pre-condensation is 220 degrees centigrade to 260 degrees centigrade, more preferably 230~250 degrees centigrade.
4. The method according to claim 1, wherein, the dehydration polymerization comprises a flash, the flash temperature is 260 degrees centigrade to 320 degrees centigrade, more preferably 270 degrees centigrade to 310 degrees centigrade.
5. The method according to claim 1, wherein, the dehydration polymerization comprises polycondensation, the polycondensation temperature is 250 degrees centigrade to 290 degrees centigrade, more preferably 260 degrees centigrade to 280 degrees centigrade.
6. The method according to claim 6, wherein the pressure of said polycondensation is 0 to -0.09MPa, more preferably 0 to -0.07MPa.
7. The method according to claim 2, wherein the 1, 5-pentanediamine and adipic acid nylon salt water solution, the nylon salt water solution to dilute until the pH value of the 10% is 7~9.
8. The method according to claim 1, wherein it comprises the following steps: 1) the mass fraction of the nylon salt 1, 5-pentanediamine and adipic acid to prepare nylon salt water solution, the nylon salt water solution is 55% to 80%. more preferably from 60% to 80%, the mass fraction of the nylon salt of the nylon salt water solution, 2) adding the nylon salt water solution, concentrating, concentrating is 70% to 95%, more preferably 80% to 90%; 3) putting the concentrated nylon salt water solution pre-condensation. to obtain prepolymer, pressure of said pre-condensation temperature is 0.5 to 2.2MPa, pre-condensation is 220 degrees centigrade to 260 degrees centigrade; 4) further dehydrating and polymerizing the prepolymer to obtain the nylon 56 melt.
9. A preparation method of nylon fibre, wherein the melted nylon 56 according to any one of claims 1-8 prepared by the method is directly prepared by spinning nylon fibre, saturated moisture rate of the nylon fibre is 1.2 to 1.6%.
10. A method for preparing the nylon fibre preparing device according to claim 9, wherein it comprises a reaction unit for polymerization reaction to occur, and the spinning unit connected with the reaction unit, wherein reaction unit comprises orderly connected into the salt kettle, a middle tank, a first heater, the concentrating tank, a reactor, a flash evaporator, a second pre-heater, before the polymerization and post-polymerizer, spinning unit comprises a spinning side blowing device, spinning, oiling device, a yarn guide roller, the second guide roller and the winding cylinder, said reaction unit can further include additive tank.</t>
  </si>
  <si>
    <t>Shanghai Cathay Biotechnology Research Center Co., Ltd.; Cibt America Inc.</t>
  </si>
  <si>
    <t>Yarn for manufacturing a fabric with warm-maintaining and deodorizing properties, and for manufacturing textile article, i.e. underwear, sweaters, and sportswear, comprises polyamide, coffee carbon, and inorganic additive</t>
  </si>
  <si>
    <t>The invention provides a polyamide yarn and fabric for making clothes articles which have deodorizing effect and which enhance warming and drying on the skin of the wearer.</t>
  </si>
  <si>
    <t xml:space="preserve">A yarn for manufacturing a fabric with warm-maintaining and deodorizing properties, the yarn consisting of:
i) polyamide (PA);
ii) coffee carbon powder (CC) in an amount between 0.3% and 0.8% by weight of the yarn; and
iii) an inorganic additive in an amount between 0.05% and 0.5% by weight of the yarn; wherein said PA is Nylon 66, said CC originates from coffee husks, and said inorganic additive is a metal oxide (MO) selected from the group consisting of: TiO2, Al2O3, ZrO2, ZnO, SiO2, and combinations thereof, wherein said CC and said MO are homogeneously dispersed in said Nylon 66 in molten state; and
wherein said fabric exhibits
(a) a temperature elevation higher by at least 5° C. when compared with a reference fabric which is prepared by the same method as said fabric with warm-maintaining and deodorizing properties except for the absence of said CC and MO in a halogen lamp test employing a 500 watt halogen lamp at a distance of 50 cm from the fabric while measuring and recording the temperature increase for 600 seconds, starting from initial ambient temperature, and
(b) a deodorizing rate of at least 50% in the ammonia test characterizing the relative decrease of residual ammonia concentration from initial gas ammonia concentration of 100 ppm in a closed bottle with the fabric after 24 hours.
</t>
  </si>
  <si>
    <t>1. A yarn for manufacturing a fabric with warm-maintaining and deodorizing properties, the yarn consisting of:
i) polyamide (PA);
ii) coffee carbon powder (CC) in an amount between 0.3% and 0.8% by weight of the yarn; and
iii) an inorganic additive in an amount between 0.05% and 0.5% by weight of the yarn; wherein said PA is Nylon 66, said CC originates from coffee husks, and said inorganic additive is a metal oxide (MO) selected from the group consisting of: TiO2, Al2O3, ZrO2, ZnO, SiO2, and combinations thereof, wherein said CC and said MO are homogeneously dispersed in said Nylon 66 in molten state; and
wherein said fabric exhibits
(a) a temperature elevation higher by at least 5° C. when compared with a reference fabric which is prepared by the same method as said fabric with warm-maintaining and deodorizing properties except for the absence of said CC and MO in a halogen lamp test employing a 500 watt halogen lamp at a distance of 50 cm from the fabric while measuring and recording the temperature increase for 600 seconds, starting from initial ambient temperature, and
(b) a deodorizing rate of at least 50% in the ammonia test characterizing the relative decrease of residual ammonia concentration from initial gas ammonia concentration of 100 ppm in a closed bottle with the fabric after 24 hours.
2. A yarn according to claim 1, wherein said MO is in an amount between 0.05% and 0.25% by weight of said yarn.
3. A yarn according to claim 1, wherein said MO is at least three inorganic additives selected from TiO2, Al2O3, ZrO2, ZnO, and SiO2.
4. A fabric knitted or woven from a polyamide yarn according to claim 1, exhibiting (a) a temperature elevation higher by at least 5° C. than a reference fabric in a halogen lamp test, and (b) a deodorizing rate of at least 50% in the ammonia test.
5. A textile article comprising a fabric according to claim 4, selected from underwear, outerwear, pantyhose, panties, tights, hosiery, stockings, socks, body-wear, slacks, shirts, pants, dresses, suits, sweaters, sports-wear, and sport clothes.
6. A textile article according to claim 5, exhibiting warm-maintaining, drying, and deodorizing effects on the skin of a wearer.
7. A textile article according to claim 5, exhibiting deodorizing properties, and assisting in keeping the physiological temperature of the wearer skin and in drying said skin.
8. A process for manufacturing a textile article according to claim 5, comprising:
i) providing Nylon 66;
ii) providing a concentrate containing PA, CC in a concentration of from 6% to 10%, and MO in a concentration of from 3% to 5%;
iii) mixing said Nylon with said concentrate, wherein the amount of said concentrate is from 3% to 9% of the mass of said Nylon;
iv) spinning a yarn from the mixture obtained in step iii) thereby obtaining the coffee carbon-containing polyamide yarn; and
v) knitting or weaving a fabric from the coffee carbon-containing yarn of step iv); thereby obtaining a warm-maintaining, drying, and deodorizing fabric.
9. A process for manufacturing a polyamide fabric according to claim 4, comprising
i) providing Nylon 66;
ii) providing a concentrate containing PA, CC in a concentration of from 6% to 10%, and MO in a concentration of from 3% to 5%;
iii) mixing said Nylon with said concentrate, wherein the amount of said concentrate is from 3% to 9% of the mass of said Nylon;
iv) spinning a yarn from the mixture obtained in step iii) thereby obtaining the coffee carbon-containing polyamide yarn; and
v) knitting or weaving a fabric from the coffee carbon-containing yarn of step iv); thereby obtaining a warm-maintaining, drying, and deodorizing fabric.
10. A process for manufacturing a coffee carbon-containing polyamide yarn according to claim 1, comprising:
i) providing Nylon 66;
ii) providing a concentrate containing said PA, said CC in a concentration of from 6% to 10%, and said MO in a concentration of from 3% to 5%;
iii) melting said Nylon and mixing it with said concentrate, thereby homogeneously dispersing said CC and said MO in the molten Nylon, wherein the amount of said concentrate is from 3% to 9% of the mass of said Nylon; and
iv) spinning a yarn from the mixture obtained in step iii) thereby obtaining the carbon coffee-containing polyamide yarn.
11. A process according to claim 10, wherein said concentrate in step ii) contains about 8% of CC and about 4% MO, and wherein said concentrate in step iii) is admixed into said Nylon in an amount of from 4% to 8% of the mass of said Nylon.
12. A textile article obtained from the yarn of claim 1, selected from underwear, outerwear, pantyhose, panties, tights, hosiery, stockings, socks, body-wear, slacks, shirts, pants, dresses, suits, sweaters, sports-wear, and sport clothes.</t>
  </si>
  <si>
    <t>Nilit Ltd.</t>
  </si>
  <si>
    <t>Producing polyamides by contacting dicarboxylic acid with diamine to form acid-rich and amine-rich solidified two components, reacting two components in molten/solution state to form first composition and heating by agitation under pressure</t>
  </si>
  <si>
    <t>The disclosure herein relates to for unbalanced stoichiometric mixture method for preparing polyamide. the method comprises preparation of component and then using mixture of diacid and diamine of solidified stoichiometric imbalance. moles of components the stoichiometric imbalance divided by diamine units by the moles of dicarboxylic acid units is equal to the mol ratio is defined, and wherein the molar ratio is not one. the first component of the method comprises the following steps: a) through b) are formed in a dry or moisture-containing state of rich acid solidification; b) at least one dicarboxylic acid and at least one diamine with mol ratio of contact of greater than 1: 1; means of c) through d) formed in dry or moisture-containing state of rich amine solidifying the second component, d) at least one dicarboxylic acid and at least one diamine is less than 1: 1 of mol ratio, e) the first component and of the second component-enriched acid rich contact in a molten state or solution state. and f) forming a total dicarboxylic acid content provided by the first and second components with the total diamine content mol g) is the first composition is from about 0.95 to about 1.05, h) the first composition while stirring, in the molten state and under pressure for polyamide reaction heated to a high enough temperature, and subsequently, i) forming the second composition comprises a polyamide.</t>
  </si>
  <si>
    <t>1. The mixture of diacid and diamine for of one or more coagulation of a stoichiometric imbalance of preparing polyamide composition, the method comprises the following steps: the way of the first component a) through b) formed in dry or moisture-containing state of rich acid solidification; b) at least one dicarboxylic acid and at least one diamine is more than 1: 1 of mol ratio, c) through d) forming a solidified second component rich in dry or moisture-containing state; d) at least one dicarboxylic acid and at least one diamine is less than 1: 1 molar ratio of contact; the second first component e) the acid-rich and the rich amine contact in a molten state or solution state. and f) forming a total dicarboxylic acid content provided by the first and second components and the composition of the total diamine content mol ratio of first composition 0.95 to 1.05; g) the first composition under stirring, in the molten state and under pressure heating to a sufficiently high temperature for polyamidation reaction. and then h) form a second composition comprising polyamide, wherein acid-rich of the solidified component is in the form of granules and the solidification-rich acid component in the form of particles to flow freely, and wherein the rich components of the solidification is in particle form and particle form of rich components of the coagulation of flowing freely.</t>
  </si>
  <si>
    <t>1. The mixture of diacid and diamine for of one or more coagulation of a stoichiometric imbalance of preparing polyamide composition, the method comprises the following steps: the way of the first component a) through b) formed in dry or moisture-containing state of rich acid solidification; b) at least one dicarboxylic acid and at least one diamine is more than 1: 1 of mol ratio, c) through d) forming a solidified second component rich in dry or moisture-containing state; d) at least one dicarboxylic acid and at least one diamine is less than 1: 1 molar ratio of contact; the second first component e) the acid-rich and the rich amine contact in a molten state or solution state. and f) forming a total dicarboxylic acid content provided by the first and second components and the composition of the total diamine content mol ratio of first composition 0.95 to 1.05; g) the first composition under stirring, in the molten state and under pressure heating to a sufficiently high temperature for polyamidation reaction. and then h) form a second composition comprising polyamide, wherein acid-rich of the solidified component is in the form of granules and the solidification-rich acid component in the form of particles to flow freely, and wherein the rich components of the solidification is in particle form and particle form of rich components of the coagulation of flowing freely.
2. mixture of diacid and diamine according to claim 1 chemical metering is used one or more polyamide composition for preparing coagulated the imbalance, the method comprising: in the component of the acid-rich both free and chemical binding of the diacid and the diamine molar ratio of at least 1.5: 1.
3. preparing polyamide composition according to claim 1 for unbalanced stoichiometry of one or more coagulation of diacid and diamine mixture, the method comprising: wherein the dicarboxylic acid is adipic acid and the diamine is hexamethylene diamine.
4. preparing polyamide composition according to claim 1 for unbalanced stoichiometry of one or more coagulation of diacid and diamine mixture, the method comprising: wherein the dicarboxylic acid is selected from the group consisting of one or more diacid, oxalic acid, malonic acid, butanedioic acid, glutaric acid, pimelic acid, adipic acid, suberic acid, azelaic acid, sebacic acid, undecanedioic acid, dodecanedioic acid, maleic acid, glutaconic acid, callus acid and itaconic acid, 1, 2-or 1, 3-diacid, 1, 2-or 1, 3-phenylene diacetic acid, 1, 2-or 1, 3-cyclohexanediacetic acid, isophthalic acid, terephthalic acid, 4, 4 ' - oxy benzoic acid, 4, 4-benzophenone dicarboxylic acid, 2, 6 acid, tert-butyl isophthalic acid and 2, 5-furan dioctyl phthalate.
5. mixture of diacid and diamine according to claim 1 chemical metering is used one or more polyamide composition for preparing coagulated the imbalance, the method comprising: wherein the diamine is selected from the group consisting of: ethanol diamine, trimethylene diamine, putrescine, cadaverine, hexamethylene diamine, 2-methyl pentamethylene diamine, seven methylene diamine, 2-hexamethylene diamine, 3-hexamethylene diamine, 2, 2-dimethyl pentamethylene diamine. octanediamine, 2, 5-dimethyl hexamethylene diamine, nonamethylene diamine, 2, 2, 4-and 2, 4, 4-trimethyl hexamethylene diamine, decamethylene diamine, 5-methyl nonane diamine, isophorone diamine, eleven methylene diamine, twelve methylene diamine, 2, 2, 7, 7-tetramethyl diamine, m-xylylenediamine, paraphenyldimethylamine, di (p-aminocyclohexyl) methane, bis (aminomethyl) norbornane, aliphatic polyether diamine and furan diamine.
6. mixture of diacid and diamine according to claim 1 chemical metering is used one or more polyamide composition for preparing coagulated the imbalance, the method comprising: wherein the diamine is one or more C1 to C4 alkyl is optionally substituted by any C2-C16 aliphatic diamine.
7. preparing polyamide composition according to claim 5 for unbalanced stoichiometry of one or more coagulation of diacid and diamine mixture, the method comprising: wherein the furan diamine is 2, 5-double (aminomethyl) furan.
8. preparing polyamide composition according to claim 1 for unbalanced stoichiometry of one or more coagulation of diacid and diamine mixture, the method comprising: melting lower than 155 ℃ at atmospheric pressure wherein the acid-rich components of the coagulation.
9. mixture of diacid and diamine according to claim 1 chemical metering is used one or more polyamide composition for preparing coagulated the imbalance, the method comprising: wherein the set of acid-rich component in the form of particles is not fused during storage or in the transportation process.
10. mixture of diacid and diamine according to claim 1 chemical metering is used one or more polyamide composition for preparing coagulated the imbalance, the method comprising: wherein the acid-rich components of the coagulation of large block form without degrading or bleaching condition of fusing.
11. mixture of diacid and diamine according to claim 1 chemical metering is used one or more polyamide composition for preparing coagulated the imbalance, the method comprising: wherein the solidification of the rich amine component no matter whether it is curdled into big block or granular form melting under the condition of not degrading or bleaching.
12. preparing polyamide composition according to claim 1 for unbalanced stoichiometry of one or more coagulation of diacid and diamine mixture, the method comprising: wherein the particle form of the rich components of the solidification not fused during storage or in the transportation process.
13. preparing polyamide composition according to claim 1 for unbalanced stoichiometry of one or more coagulation of diacid and diamine mixture, the method comprising: wherein the diamine is hexamethylene diamine.
14. mixture of diacid and diamine according to claim 1 chemical metering is used one or more coagulation of unbalanced method for preparing polyamide composition, wherein the method comprises: adding additional water to dilute the melting of the first and second component of the blend.
15. mixture of diacid and diamine according to claim 1 chemical metering is used one or more polyamide composition for preparing coagulated the imbalance, the method comprising: the second component wherein the rich amine is contacted with the first component under the state of said acid-rich aqueous dilution liquid.</t>
  </si>
  <si>
    <t>Flame retardant polyamide fiber used in e.g. carpet comprises melt blending of polyamide; poly(phenylene ether)-polysiloxane block copolymer reaction product; flame retardant; and compatibilizing agent</t>
  </si>
  <si>
    <t>A flame retardant polyamide fiber is prepared from a composition containing specific amounts of a polyamide, a poly(phenylene ether)-polysiloxane block copolymer reaction product, a flame retardant that includes a metal dialkylphosphinate, and a compatibilizing agent. The composition used to form the fiber can be prepared in a process that includes melt blending a portion of the polyamide with all the other ingredients to form an intermediate composition, and then melt blending the intermediate composition with the remainder of the polyamide. The composition has small disperse phase particles that facilitate its use to melt spin fibers.</t>
  </si>
  <si>
    <t xml:space="preserve">A fiber comprising a composition comprising the product of melt blending:
about 58 to about 93.9 weight percent of a polyamide selected from the group consisting of polyamide-6, polyamide-6,6, and combinations thereof;
about 5 to about 35 weight percent of a poly(phenylene ether)-polysiloxane block copolymer reaction product comprising
a poly(phenylene ether) and
a poly(phenylene ether)-polysiloxane block copolymer;
about 1 to about 10 weight percent of a flame retardant comprising a metal dialkylphosphinate; and
about 0.1 to about 2 weight percent of a compatibilizing agent for the polyamide and the poly(phenylene ether)-polysiloxane block copolymer reaction product;
wherein all weight percents are based on the total weight of the composition; and
wherein the composition comprises a continuous phase comprising the polyamide, and a disperse phase comprising the poly(phenylene ether)-polysiloxane block copolymer reaction product; wherein the disperse phase particles have a mean cross-sectional area less than or equal to 0.9 micrometer, based on the number of disperse phase particles, as measured by scanning electron microscopy.
</t>
  </si>
  <si>
    <t>1. A fiber comprising a composition comprising the product of melt blending:
about 58 to about 93.9 weight percent of a polyamide selected from the group consisting of polyamide-6, polyamide-6,6, and combinations thereof;
about 5 to about 35 weight percent of a poly(phenylene ether)-polysiloxane block copolymer reaction product comprising
a poly(phenylene ether) and
a poly(phenylene ether)-polysiloxane block copolymer;
about 1 to about 10 weight percent of a flame retardant comprising a metal dialkylphosphinate; and
about 0.1 to about 2 weight percent of a compatibilizing agent for the polyamide and the poly(phenylene ether)-polysiloxane block copolymer reaction product;
wherein all weight percents are based on the total weight of the composition; and
wherein the composition comprises a continuous phase comprising the polyamide, and a disperse phase comprising the poly(phenylene ether)-polysiloxane block copolymer reaction product; wherein the disperse phase particles have a mean cross-sectional area less than or equal to 0.9 micrometer, based on the number of disperse phase particles, as measured by scanning electron microscopy.
2. The fiber of claim 1, wherein said melt blending comprises
melt blending the poly(phenylene ether)-polysiloxane block copolymer reaction product, the flame retardant, and the compatibilizing agent with about 15 to about 70 weight percent of the polyamide, based on the weight of the polyamide, to form an intermediate composition; and
melt blending the intermediate composition with the remainder of the polyamide to form the composition.
3. The fiber of claim 1, wherein the polyamide is polyamide-6,6.
4. The fiber of claim 1, wherein the polyamide has a relative viscosity of about 20 to about 50 measured at 23° C. according to ASTM D789-07 in 90% formic acid.
5. The fiber of claim 1, wherein the polyamide has an amine end group concentration of less than or equal to 100 microequivalents per gram.
6. The fiber of claim 1, wherein the poly(phenylene ether)-polysiloxane block copolymer comprises a poly(phenylene ether) block and a polysiloxane block, and wherein the composition comprises about 0.5 to about 2 weight percent of the polysiloxane block.
7. The fiber of claim 1,
wherein the poly(phenylene ether)-polysiloxane block copolymer comprises a poly(phenylene ether) block comprising 2,6-dimethyl-1,4-phenylene ether repeating units, 2,3,6-trimethyl-1,4-phenylene ether repeating units, or a combination thereof,
wherein the poly(phenylene ether)-polysiloxane block copolymer comprises a polysiloxane block comprising repeating units having the structure
wherein each occurrence of R1 and R2 is independently hydrogen, C1-C12 hydrocarbyl, or C1-C12 halohydrocarbyl; and the polysiloxane block further comprises a terminal unit having the structure
wherein Y is hydrogen, C1-C12 hydrocarbyl, C1-C12 hydrocarbyloxy, or halogen, and wherein each occurrence of R3 and R4 is independently hydrogen, C1-C12 hydrocarbyl, or C1-C12 halohydrocarbyl.
8. The fiber of claim 1, wherein the amount of poly(phenylene ether)-polysiloxane block copolymer reaction product is 5 to 20 weight percent.
9. The fiber of claim 1, wherein the flame retardant consists of the metal dialkylphosphinate.
10. The fiber of claim 1, wherein the flame retardant consists of aluminum tris(diethylphosphinate).
11. The fiber of claim 1, wherein the compatibilizing agent comprises fumaric acid.
12. A fiber comprising a composition comprising the product of melt blending:
about 66 to about 82.8 weight percent of a polyamide-6,6 having a relative viscosity of about 20 to about 50 measured at 23° C. according to ASTM D789-07 in 90% formic acid;
about 15 to about 25 weight percent of a poly(phenylene ether)-polysiloxane block copolymer reaction product comprising
a poly(phenylene ether) and
a poly(phenylene ether)-polysiloxane block copolymer;
wherein the poly(phenylene ether)-polysiloxane block copolymer comprises a poly(phenylene ether) block comprising 2,6-dimethyl-1,4-phenylene ether repeating units, 2,3,6-trimethyl-1,4-phenylene ether repeating units, or a combination thereof, wherein the poly(phenylene ether)-polysiloxane block copolymer comprises a polysiloxane block comprising repeating units having the structure
wherein each occurrence of R1 and R2 is independently hydrogen, C1-C12 hydrocarbyl, or C1-C12 halohydrocarbyl; and wherein the polysiloxane block further comprises a terminal unit having the structure
wherein Y is hydrogen, C1-C12 hydrocarbyl, C1-C12 hydrocarbyloxy, or halogen, and wherein each occurrence of R3 and R4 is independently hydrogen, C1-C12 hydrocarbyl, or C1-C12 halohydrocarbyl;
about 2 to about 8 weight percent of a flame retardant consisting of aluminum tris(diethylphosphinate); and
about 0.2 to about 1 weight percent of a compatibilizing agent comprising fumaric acid;
wherein all weight percents are based on the total weight of the composition; and
wherein the composition comprises a continuous phase comprising the polyamide-6,6, and a disperse phase comprising the poly(phenylene ether)-polysiloxane block copolymer reaction product; wherein the disperse phase particles have a mean cross-sectional area less than or equal to 0.7 micrometer2, based on the number of disperse phase particles, as measured by scanning electron microscopy.
13. The fiber of claim 12, wherein said melt blending comprises
melt blending the poly(phenylene ether)-polysiloxane block copolymer reaction product, the flame retardant, and the compatibilizing agent with about 20 to about 60 weight percent of the polyamide-6,6, based on the weight of the polyamide-6,6, to form an intermediate composition; and
melt blending the intermediate composition with the remainder of the polyamide-6,6 to form the composition.
14. A yarn comprising the fiber of claim 1.
15. A fabric comprising the fiber of claim 1.
16. An article comprising the fiber of claim 1.
17. The article of claim 16, wherein the article is a carpet.
18. The article of claim 16, wherein the article is an article of clothing.
19. A composition comprising the product of melt blending:
about 58 to about 93.9 weight percent of a polyamide selected from the group consisting of polyamide-6, polyamide-6,6, and combinations thereof;
about 5 to about 35 weight percent of a poly(phenylene ether)-polysiloxane block copolymer reaction product comprising
a poly(phenylene ether) and
a poly(phenylene ether)-polysiloxane block copolymer;
about 1 to about 10 weight percent of a flame retardant comprising a metal dialkylphosphinate; and
about 0.1 to about 2 weight percent of a compatibilizing agent for the polyamide and the poly(phenylene ether)-polysiloxane block copolymer reaction product;
wherein all weight percents are based on the total weight of the composition; and
wherein the composition comprises a continuous phase comprising the polyamide, and a disperse phase comprising the poly(phenylene ether)-polysiloxane block copolymer reaction product; wherein the disperse phase particles have a mean cross-sectional area less than or equal to 0.9 micrometer2, based on the number of disperse phase particles, as measured by scanning electron microscopy.
20. The composition of claim 19, wherein said melt blending comprises
melt blending the poly(phenylene ether)-polysiloxane block copolymer reaction product, the flame retardant, and the compatibilizing agent with about 20 to about 60 weight percent of the polyamide, based on the weight of the polyamide, to form an intermediate composition; and
melt blending the intermediate composition with the remainder of the polyamide to form the composition.
21. The composition of claim 19, wherein the polyamide is polyamide-6,6.
22. The composition of claim 19,
wherein the amount of the polyamide is about 66 to about 82.8 weight percent;
wherein the polyamide is polyamide-6,6 having a relative viscosity of about 20 to about 50 measured at 23° C. according to ASTM D789-07 in 90% formic acid;
wherein the amount of the poly(phenylene ether)-polysiloxane block copolymer reaction product is about 15 to about 25 weight percent;
wherein the poly(phenylene ether)-polysiloxane block copolymer comprises a poly(phenylene ether) block comprising 2,6-dimethyl-1,4-phenylene ether repeating units, 2,3,6-trimethyl-1,4-phenylene ether repeating units, or a combination thereof; wherein the poly(phenylene ether)-polysiloxane block copolymer comprises a polysiloxane block comprising repeating units having the structure
wherein each occurrence of R1 and R2 is independently hydrogen, C1-C12 hydrocarbyl, or C1-C12 halohydrocarbyl; and wherein the polysiloxane block further comprises a terminal unit having the structure
wherein Y is hydrogen, C1-C12 hydrocarbyl, C1-C12 hydrocarbyloxy, or halogen, and wherein each occurrence of R3 and R4 is independently hydrogen, C1-C12 hydrocarbyl, or C1-C12 halohydrocarbyl;
wherein the amount of the flame retardant is about 2 to about 8 weight percent;
wherein the flame retardant consists of aluminum tris(diethylphosphinate);
wherein the amount of the compatibilizing agent is about 0.2 to about 1 weight percent; and
wherein the compatibilizing agent comprises fumaric acid.
23. The composition of claim 22, wherein said melt blending comprises
melt blending the poly(phenylene ether)-polysiloxane block copolymer reaction product, the flame retardant, and the compatibilizing agent with about 20 to about 60 weight percent of the polyamide-6,6, based on the weight of the polyamide-6,6, to form an intermediate composition; and
melt blending the intermediate composition with the remainder of the polyamide-6,6 to form the composition.
24. A method of forming a composition, the method comprising:
melt blending
about 58 to about 93.9 weight percent of a polyamide selected from the group consisting of polyamide-6, polyamide-6,6, and combinations thereof;
about 5 to about 35 weight percent of a poly(phenylene ether)-polysiloxane block copolymer reaction product comprising a poly(phenylene ether) and a poly(phenylene ether)-polysiloxane block copolymer;
about 1 to about 10 weight percent of a flame retardant comprising a metal dialkylphosphinate; and
about 0.1 to about 2 weight percent of a compatibilizing agent for the polyamide and the poly(phenylene ether)-polysiloxane block copolymer reaction product;
wherein all weight percents are based on the total weight of the composition; and
wherein the composition comprises a continuous phase comprising the polyamide, and a disperse phase comprising the poly(phenylene ether)-polysiloxane block copolymer reaction product; wherein the disperse phase comprises particles having a mean cross-sectional area less than or equal to 0.9 micrometer, as measured by scanning electron microscopy.
25. The method of claim 24, wherein said melt blending comprises
melt blending the poly(phenylene ether)-polysiloxane block copolymer reaction product, the flame retardant, and the compatibilizing agent with about 20 to about 60 weight percent of the polyamide, based on the weight of the polyamide, to form an intermediate composition; and
melt blending the intermediate composition with the remainder of the polyamide to form the composition.
26. The method of claim 25, wherein said melt blending the poly(phenylene ether)-polysiloxane block copolymer reaction product, the flame retardant, and the compatibilizing agent with about 15 to about 70 weight percent of the polyamide and said melt blending the intermediate composition with the remainder of the polyamide to form the composition are conducted within a single pass through an extruder.
27. The method of claim 25, wherein said melt blending the poly(phenylene ether)-polysiloxane block copolymer reaction product, the flame retardant, and the compatibilizing agent with about 15 to about 70 weight percent of the polyamide is conducted within a first pass through a first extruder, and said melt blending the intermediate composition with the remainder of the polyamide to form the composition is conducted within a second pass through a second extruder that is the same as or different from the first extruder.
28. The method of claim 24,
wherein the amount of the polyamide is about 66 to about 82.8 weight percent;
wherein the polyamide is a polyamide-6,6 having a relative viscosity of about 20 to about 50 measured at 23° C. according to ASTM D789-07 in 90% formic acid;
wherein the amount of the poly(phenylene ether)-polysiloxane block copolymer reaction product is about 15 to about 25 weight percent;
wherein the poly(phenylene ether)-polysiloxane block copolymer comprises a poly(phenylene ether) block comprising 2,6-dimethyl-1,4-phenylene ether repeating units, 2,3,6-trimethyl-1,4-phenylene ether repeating units, or a combination thereof; wherein the poly(phenylene ether)-polysiloxane block copolymer comprises a polysiloxane block comprising repeating units having the structure
wherein each occurrence of R1 and R2 is independently hydrogen, C1-C12 hydrocarbyl, or C1-C12 halohydrocarbyl; and wherein the polysiloxane block further comprises a terminal unit having the structure
wherein Y is hydrogen, C1-C12 hydrocarbyl, C1-C12 hydrocarbyloxy, or halogen, and wherein each occurrence of R3 and R4 is independently hydrogen, C1-C12 hydrocarbyl, or C1-C12 halohydrocarbyl;
wherein the amount of the flame retardant is about 2 to about 8 weight percent;
wherein the flame retardant consists of the metal dialkylphosphinate;
wherein the amount of the compatibilizing agent is about 0.2 to about 1 weight percent; and
wherein the compatibilizing agent comprises fumaric acid.
29. The method of claim 28, wherein said melt blending comprises
melt blending the poly(phenylene ether)-polysiloxane block copolymer reaction product, the flame retardant, and the compatibilizing agent with about 20 to about 60 weight percent of the polyamide-6,6, based on the weight of the polyamide-6,6, to form an intermediate composition; and
melt blending the intermediate composition with the remainder of the polyamide-6,6 to form the composition.
30. A composition formed by the method of claim 24.
31. A composition formed by the method of claim 28.
32. A composition formed by the method of claim 29.</t>
  </si>
  <si>
    <t>Sabic Global Technologies B.v.</t>
  </si>
  <si>
    <t>Fiber useful e.g. in yarn, and to make flame retardant carpet, comprises a composition comprising melt blending product of polyamide, poly(phenylene ether), flame retardant and compatibilizing agent for polyamide and poly(phenylene ether)</t>
  </si>
  <si>
    <t>A flame retardant polyamide fiber is prepared from a composition containing specific amounts of a polyamide, a poly(phenylene ether), a flame retardant that includes a metal dialkylphosphinate, and a compatibilizing agent. The composition used to form the fiber can be prepared in a process that includes melt blending a portion of the polyamide with all the other ingredients to form an intermediate composition, and then melt blending the intermediate composition with the remainder of the polyamide. The composition has small disperse phase particles that facilitate its use to melt spin fibers.</t>
  </si>
  <si>
    <t xml:space="preserve">A fiber comprising a composition comprising the product of melt blending:
58 to 93.9 weight percent of a polyamide selected from the group consisting of polyamide-6, polyamide-6,6, and combinations thereof;
5 to 35 weight percent of a poly(phenylene ether);
1 to 10 weight percent of a flame retardant comprising a metal dialkylphosphinate; and
</t>
  </si>
  <si>
    <t>1. A fiber comprising a composition comprising the product of melt blending:
58 to 93.9 weight percent of a polyamide selected from the group consisting of polyamide-6, polyamide-6,6, and combinations thereof;
5 to 35 weight percent of a poly(phenylene ether);
1 to 10 weight percent of a flame retardant comprising a metal dialkylphosphinate; and
0.1 to 2 weight percent of a compatibilizing agent for the polyamide and the poly(phenylene ether);
wherein all weight percents are based on the total weight of the composition;
wherein the composition excludes poly(phenylene ether)-polysiloxane block copolymers; and
wherein the composition comprises a continuous phase comprising the polyamide, and a disperse phase comprising the poly(phenylene ether); wherein the disperse phase comprises disperse phase particles have a mean cross-sectional area less than or equal to 0.9 micrometer2, based on the number of disperse phase particles, as measured by scanning electron microscopy.
2. The fiber of claim 1, wherein the mean cross-sectional area is associated with a standard deviation less than or equal to 0.9 micrometer2.
3. The fiber of claim 1, wherein said melt blending comprises
melt blending the poly(phenylene ether), the flame retardant, and the compatibilizing agent with 15 to 70 weight percent of the polyamide, based on the weight of the polyamide, to form an intermediate composition; and
melt blending the intermediate composition with the remainder of the polyamide to form the composition.
4. The fiber of claim 1, wherein the poly(phenylene ether) and the polyamide are present in a weight ratio of 5.06:94.94 to 25:75.
5. The fiber of claim 1, wherein the flame retardant consists of the metal dialkylphosphinate.
6. The fiber of claim 1, wherein the composition excludes polymers other than the polyamide and the poly(phenylene ether).
7. The fiber of claim 1,
wherein the polyamide is polyamide-6,6 having a relative viscosity of 20 to 50 measured at 23° C. according to ASTM D789-07 in 90% formic acid;
wherein the polyamide amount is 66 to 82.8 weight percent;
wherein the poly(phenylene ether) is a poly(2,6-dimethyl-1,4-phenylene ether) having an intrinsic viscosity of 0.25 to 0.35 as measured at 25° C. in chloroform;
wherein the poly(phenylene ether) amount is 15 to 25 weight percent;
wherein the poly(phenylene ether) and the polyamide are present in a weight ratio of 15.3:84.7 to 25:75;
wherein the flame retardant consists of aluminum tris(diethylphosphinate);
wherein the flame retardant amount is 2 to 9 weight percent;
wherein the compatibilizing agent comprises fumaric acid;
wherein the compatibilizing agent amount is 0.2 to 1 weight percent;
wherein the mean cross-sectional area is associated with a standard deviation less than or equal to 0.9 micrometer; and
wherein the composition excludes polymers other than the polyamide and the poly(phenylene ether).
8. The fiber of claim 7, wherein said melt blending comprises
melt blending the poly(phenylene ether), the flame retardant, and the compatibilizing agent with 20 to 60 weight percent of the polyamide-6,6, based on the weight of the polyamide-6,6, to form an intermediate composition; and
melt blending the intermediate composition with the remainder of the polyamide-6,6 to form the composition.
9. A yarn comprising the fiber of claim 1.
10. A fabric comprising the fiber of claim 1.
11. An article comprising the fiber of claim 1.
12. A composition comprising the product of melt blending:
58 to 93.9 weight percent of a polyamide selected from the group consisting of polyamide-6, polyamide-6,6, and combinations thereof;
5 to 35 weight percent of a poly(phenylene ether);
1 to 10 weight percent of a flame retardant comprising a metal dialkylphosphinate; and
0.1 to 2 weight percent of a compatibilizing agent for the polyamide and the poly(phenylene ether);
wherein all weight percents are based on the total weight of the composition;
wherein the composition excludes poly(phenylene ether)-polysiloxane block copolymers; and
wherein the composition comprises a continuous phase comprising the polyamide, and a disperse phase comprising the poly(phenylene ether); wherein the disperse phase particles have a mean cross-sectional area less than or equal to 0.9 micrometer2, based on the number of disperse phase particles, as measured by scanning electron microscopy.
13. The composition of claim 12, wherein the mean cross-sectional area is associated with a standard deviation less than or equal to 0.9 micrometer2.
14. The composition of claim 12, wherein said melt blending comprises
melt blending the poly(phenylene ether), the flame retardant, and the compatibilizing agent with 20 to 60 weight percent of the polyamide, based on the weight of the polyamide, to form an intermediate composition; and
melt blending the intermediate composition with the remainder of the polyamide to form the composition.
15. The composition of claim 12, excluding polymers other than the polyamide and the poly(phenylene ether).
16. The composition of claim 12,
wherein the polyamide is polyamide-6,6 having a relative viscosity of 20 to 50 measured at 23° C. according to ASTM D789-07 in 90% formic acid;
wherein the polyamide amount is 66 to 82.8 weight percent;
wherein the poly(phenylene ether) is a poly(2,6-dimethyl-1,4-phenylene ether) having an intrinsic viscosity of 0.25 to 0.35 as measured at 25° C. in chloroform;
wherein the poly(phenylene ether) amount is 15 to 25 weight percent;
wherein the poly(phenylene ether) and the polyamide are present in a weight ratio of 18.1:81.9 to 25:75;
wherein the flame retardant consists of aluminum tris(diethylphosphinate);
wherein the flame retardant amount is 2 to 9 weight percent;
wherein the compatibilizing agent comprises fumaric acid;
wherein the compatibilizing agent amount is 0.2 to 1 weight percent;
wherein the mean cross-sectional area is associated with a standard deviation less than or equal to 0.9 micrometer2; and
wherein the composition excludes polymers other than the polyamide and the poly(phenylene ether).
17. The composition of claim 16, wherein said melt blending comprises
melt blending the poly(phenylene ether), the flame retardant, and the compatibilizing agent with 20 to 60 weight percent of the polyamide, based on the weight of the polyamide, to form an intermediate composition; and
melt blending the intermediate composition with the remainder of the polyamide to form the composition.
18. A method of forming a composition, the method comprising:
melt blending
58 to 93.9 weight percent of a polyamide selected from the group consisting of polyamide-6, polyamide-6,6, and combinations thereof;
5 to 35 weight percent of a poly(phenylene ether);
1 to 10 weight percent of a flame retardant comprising a metal dialkylphosphinate; and
0.1 to 2 weight percent of a compatibilizing agent for the polyamide and the poly(phenylene ether)
to form the composition;
wherein all weight percents are based on the total weight of the composition;
wherein the composition excludes poly(phenylene ether)-polysiloxane block copolymers; and
wherein the composition comprises a continuous phase comprising the polyamide, and a disperse phase comprising the poly(phenylene ether); wherein the disperse phase comprises particles having a mean cross-sectional area less than or equal to 0.9 micrometer, as measured by scanning electron microscopy.
19. The method of claim 18, wherein said melt blending comprises
melt blending the poly(phenylene ether), the flame retardant, and the compatibilizing agent with 20 to 60 weight percent of the polyamide, based on the weight of the polyamide, to form an intermediate composition; and
melt blending the intermediate composition with the remainder of the polyamide to form the composition.
20. The method of claim 18, wherein said melt blending the poly(phenylene ether), the flame retardant, and the compatibilizing agent with 15 to 70 weight percent of the polyamide and said melt blending the intermediate composition with the remainder of the polyamide to form the composition are conducted within a single pass through an extruder.
21. The method of claim 18, wherein said melt blending the poly(phenylene ether), the flame retardant, and the compatibilizing agent with 15 to 70 weight percent of the polyamide is conducted within a first pass through a first extruder, and said melt blending the intermediate composition with the remainder of the polyamide to form the composition is conducted within a second pass through a second extruder that is the same as or different from the first extruder.
22. The method of claim 18,
wherein the polyamide is polyamide-6,6 having a relative viscosity of 20 to 50 measured at 23° C. according to ASTM D789-07 in 90% formic acid;
wherein the polyamide amount is 66 to 82.8 weight percent;
wherein the poly(phenylene ether) is a poly(2,6-dimethyl-1,4-phenylene ether) having an intrinsic viscosity of 0.25 to 0.35 as measured at 25° C. in chloroform;
wherein the poly(phenylene ether) amount is 15 to 25 weight percent;
wherein the poly(phenylene ether) and the polyamide are present in a weight ratio of 18.1:81.9 to 25:75;
wherein the flame retardant consists of aluminum tris(diethylphosphinate);
wherein the flame retardant amount is 2 to 9 weight percent;
wherein the compatibilizing agent comprises fumaric acid;
wherein the mean cross-sectional area is associated with a standard deviation less than or equal to 0.9 micrometer; and
wherein the compatibilizing agent amount is 0.2 to 1 weight percent.
23. The method of claim 22, wherein said melt blending comprises
melt blending the poly(phenylene ether), the flame retardant, and the compatibilizing agent with 20 to 60 weight percent of the polyamide-6,6, based on the weight of the polyamide-6,6, to form an intermediate composition; and
melt blending the intermediate composition with the remainder of the polyamide-6,6 to form the composition.</t>
  </si>
  <si>
    <t>Continuously producing aqueous salt solution comprises adding alkane, alkanediamine and water into a first reactor, transferring formed aqueous salt solution into a downstream second reactor, and adding alkanediamine in a second reactor</t>
  </si>
  <si>
    <t>The invention relates to a method for the continuous production of a solution of salts, in particular for the production of hexamethylenediamine adipate and a device for implementing such a method. According to the invention, it is proposed to convert, in a first step, a substoichiometric quantity of alkane diamine in a ratio to the alkane dicarboxylic acid in water and, in a subsequent second step, to implement making-up with alkane diamine, adjustment of the stoichiometric ratios being effected via a pH value measurement at a constant temperature.</t>
  </si>
  <si>
    <t xml:space="preserve">A method for the continuous production of an aqueous solution of salts by conversion of alkane dicarboxylic acids with 6 to 12 carbon atoms and alkane diamines with 6 to 12 atoms, having the following steps:
a) a defined quantity of alkane dicarboxylic acid is metered as solid material through a metering device with a gravimetric throughflow measurement into a first reactor via at least one first feed point and a substoichiometric quantity of undiluted alkane diamine is metered in at at least a second feed point, and also, at the same time, water at at least one third feed point of the first reactor, for the production of an aqueous salt solution in the reactor,
b) the formed salt solution is transferred continuously into a subsequently connected second reactor and
c) making-up with the alkane diamine is effected in the second reactor, the stoichiometric ratios in the first and second reactor being adjusted by a pH value measurement at a constant temperature.
</t>
  </si>
  <si>
    <t>1. A method for the continuous production of an aqueous solution of salts by conversion of alkane dicarboxylic acids with 6 to 12 carbon atoms and alkane diamines with 6 to 12 atoms, having the following steps:
a) a defined quantity of alkane dicarboxylic acid is metered as solid material through a metering device with a gravimetric throughflow measurement into a first reactor via at least one first feed point and a substoichiometric quantity of undiluted alkane diamine is metered in at at least a second feed point, and also, at the same time, water at at least one third feed point of the first reactor, for the production of an aqueous salt solution in the reactor,
b) the formed salt solution is transferred continuously into a subsequently connected second reactor and
c) making-up with the alkane diamine is effected in the second reactor, the stoichiometric ratios in the first and second reactor being adjusted by a pH value measurement at a constant temperature.
2. The method according to claim 1,
wherein, in the first reactor, a pH value of 6.0 to 7 is maintained and, in the second reactor, a pH value of 6.8 to 7.8.
3. The method according to claim 1,
wherein, in the first reactor, a stoichiometric ratio of alkane dicarboxylic acid to alkane diamine of 1:0.80 to 0.99 is maintained.
4. The method according to claim 1,
wherein, in the first reactor, the aqueous solution is maintained at a concentration of salts of alkane dicarboxylic acid and alkane diamines of 50 to 65% by weight.
5. The method according to claim 1,
wherein the conversion in the first and second reactor is implemented at temperatures of 70° C. to 120° C.
6. The method according to claim 1,
wherein the quantity of alkane diamine and water metered in in the first reactor is determined as a function of the quantity of introduced alkane dicarboxylic acid.
7. The method according to claim 1,
wherein a stirred reactor is used as first and second reactor.
8. The method according to claim 1,
wherein inert gas is supplied to the first and/or second reactor via at least one supply line.
9. The method according to claim 1, wherein the water and the inert gas for the first and/or second reactor are guided in a circulation.
10. The method according to claim 1,
wherein the alkane dicarboxylic acid is selected from the group consisting of adipic acid, octanedioic acid, azeleic acid, sebacic acid, decanedioic acid, dodecanedioic acid and mixtures hereof.
11. The method according to claim 1,
wherein the alkane diamine is selected from the group consisting of hexamethylenediamine, octamethylenediamine, decamethylenediamine, dodecamethylenediamine, bis(4-aminocyclohexyl)methane and bis(4-aminocyclohexyl)propane-2,2.
12. A device for the continuous production of an aqueous solution of salts by conversion of alkane dicarboxylic acids with 6 to 12 carbon atoms and alkane diamines with 6 to 12 carbon atoms, comprising:
a) a first reactor for the conversion of the alkane dicarboxylic acids with the alkane diamine, the first reactor having at least one first feed point for the alkane dicarboxylic acids, at least one second feed point for the alkane diamine and at least one third feed point for the water,
b) a second reactor which is connected to the first reactor and which has at least one additional feed point for the alkane diamine,
c) measuring devices for measuring the pH value of the aqueous solution of salts in the first and/or second reactor and
d) a control unit which controls making-up of the alkane diamine in the second reactor based on the measured pH value, wherein
the first and the second reactors are provided with a heating or cooling jacket or a heating or cooling device.
13. The device according to claim 12, wherein the second reactor is connected to a storage container.
14. The device according to claim 12,
wherein the first and second reactor are configured as stirred reactor.
15. The method according to claim 1, wherein, in the first reactor, a pH value of 6.0 to 7 is maintained and, in the second reactor, a pH value of 7.0 to 7.4.
16. The method according to claim 1, wherein, in the first reactor, a stoichiometric ratio of alkane dicarboxylic acid to alkane diamine of 1:0.85 to 0.99 is maintained.
17. The method according to claim 2, wherein, in the first reactor, the aqueous solution is maintained at a concentration of salts of alkane dicarboxylic acid and alkane of 50 to 65% by weight.
18. The method according to claim 1, wherein the conversion in the first and second reactor is implemented at temperatures of 80° C. to 95° C.
19. The method according to claim 2, wherein the quantity of alkane diamine and water metered in in the first reactor is determined as a function of the quantity of introduced alkane dicarboxylic acid.
20. A device for the continuous production of an aqueous solution of salts by conversion of alkane dicarboxylic acids with 6 to 12 carbon atoms and alkane diamines with 6 to 12 carbon atoms, comprising:
a) a first reactor for the conversion of the alkane dicarboxylic acids with the alkane diamine, the first reactor having at least one first feed point for the alkane dicarboxylic acids, at least one second feed point for the alkane diamine and at least one third feed point for the water,
b) a second reactor which is connected to the first reactor and which has at least one additional feed point for the alkane diamine,
c) measuring devices for measuring the pH value of the aqueous solution of salts in the first and/or second reactor and
d) a control unit which controls making-up of the alkane diamine in the second reactor based on the measured pH value;
wherein the second reactor is connected to a storage container.</t>
  </si>
  <si>
    <t>Uhde Inventa-fischer Gmbh</t>
  </si>
  <si>
    <t>Method of fragmenting discrete waste product e.g. household and municipal waste, involves providing discrete waste product into pressure vessel, performing product to atmosphere of superheated steam in vessel and decompressing</t>
  </si>
  <si>
    <t>A method of fragmenting a discrete waste product item or a combination of discrete waste product items, the method comprises the steps of :(e) introducing said discrete waste product item or combination of discrete waste product items into a pressure vessel, (f) subjecting said item or items to an atmosphere of superheated steam in the vessel of at least 0.5 bar above atmospheric pressure, (g) subsequently decompressing the vessel to achieve a pressure reduction of at least 0.5 bar in at most 5 seconds, and (h) repeating steps (b) and (c) to effect fragmentation of said waste product item or combination of waste product items.</t>
  </si>
  <si>
    <t>1 . A method of fragmenting a discrete waste product item or a combination of discrete waste product items, the method comprising the steps of: (a) introducing said discrete waste product item or combination of discrete waste product items into a pressure vessel, (b) subjecting said item or items to an atmosphere of superheated steam in the vessel of at least 0.5 bar above atmospheric pressure, (c) subsequently decompressing the vessel to achieve a pressure reduction of at least 0.5 bar in at most 5 seconds, and (d) repeating steps (b) and (c) to effect fragmentation of said waste product item or combination of waste product items.</t>
  </si>
  <si>
    <t>1 . A method of fragmenting a discrete waste product item or a combination of discrete waste product items, the method comprising the steps of: (a) introducing said discrete waste product item or combination of discrete waste product items into a pressure vessel, (b) subjecting said item or items to an atmosphere of superheated steam in the vessel of at least 0.5 bar above atmospheric pressure, (c) subsequently decompressing the vessel to achieve a pressure reduction of at least 0.5 bar in at most 5 seconds, and (d) repeating steps (b) and (c) to effect fragmentation of said waste product item or combination of waste product items. 
2. A method as claimed in claim 1 wherein the pressure reduction is of at least 1 bar. 
3. A method as claimed in claim 2 wherein the pressure reduction is of at least 2 bar. 
4. A method as claimed in any one of claims 1 to 3 wherein the pressure reduction is achieved in at most 4 seconds. 
5. A method as claimed in claim 4 wherein the pressure reduction is achieved in at most 3 seconds. 
6. A method as claimed in claim 5 wherein the pressure reduction is achieved in at most 2 seconds. 
7. A method as claimed in claim 6 wherein the pressure reduction is achieved in at most 1 second.  
8. A method as claimed in any one of claims 1 to 7 wherein the item or items is/are subjected to an atmosphere of 2 to 15 bar above atmospheric pressure of superheated steam. 
9. A method as claimed in any one of claims 1 to 8 comprising at least two cycles of subjecting the item or items to the atmosphere of superheated steam at a pressure of at least 0.5 bar above atmospheric pressure in the vessel and subsequently decompressing the vessel to achieve the pressure reduction of at least 0.5 bar in at most 5 seconds. 
10. A method as claimed in claim 9 wherein the superheated steam is allowed to flow through the vessel between said cycles. 
1 1. A method as claimed in any one of claims 1 to 8 comprising at least one set of repeated cycles of subjecting the component to the atmosphere of superheated steam at a pressure of 0.5 bar above atmospheric pressure in the vessel and subsequently decompressing the vessel to achieve the pressure reduction of at least 0.5 bar in at most 5 seconds. 
12. A method as claimed in claim 11 wherein the cycles of a set are effected substantially immediately one after the other. 
13. A method as claimed in claim 11 or 12 comprising at least two of said sets of cycles between which superheated steam is allowed to flow through the vessel. 
14. A method as claimed in any one of claims 1 to 13 wherein the item or items is/are subjected to step (a) without a prior or simultaneous pre-soak treatment. 
15. A method as claimed in any one of claims 1 to 14 wherein the item or items comprise(s) a polymer. 
16. A method as claimed in claim 15 wherein the polymer is a condensation polymer.  
17. A method as claimed in claim 16 wherein the polymer is a polyester, polyamide, polycarbonate or cellulose acetate. 
18. A method as claimed in claim 17 wherein the polymer is polyethylene terephthalate. 
19. A method as claimed in claim 15 wherein the polymer is an olefin polymer or co-polymer. 
20. A method as claimed in claim 19 wherein the polymer is polyethylene, polypropylene or PTFE. 
21. A method as claimed in claim 15 wherein the polymer is a polyurethane, PVA, PVC, polystyrene, PEEK, rubber or silicone. 
22. A method as claimed in claim 15 wherein the item or items is/are bottle(s). 
23. A method as claimed in any one of claims 1 to 14 wherein the item or items comprise(s) laminated article(s). 
24. A method as claimed in claim 23 wherein the laminated article(s) are carbon fibre laminates. 
25. A method as claimed in claim 23 or 24 effected for the delamination of said laminated article(s). 
26. A method as claimed in claim 24 for the recovery of carbon fibres. 
27. A method as claimed in any one of claims 1 to 14 wherein the waste item or items comprise foodstuffs. 
28. A method as claimed in claim 27 wherein the foodstuffs comprise cooked and/or raw products.  
29. A method as claimed in claim 28 wherein the foodstuff comprise products of animal and/or vegetable origin. 
30. A method as claimed in any one of claims 1 to 14 wherein the waste items comprise household or municipal waste.</t>
  </si>
  <si>
    <t>B&amp;m Longworth (edgworth) Limited</t>
  </si>
  <si>
    <t>Disclosed is a method of fragmenting a discrete waste product item or a combination of discrete waste product items involving introducing the discrete waste product item or combination of discrete waste product items into a pressure vessel, subjecting the item or items to an atmosphere of superheated steam in the vessel of at least 0.5 bar above atmospheric pressure, subsequently decompressing the vessel to achieve a pressure reduction of at least 0.5 bar in at most 5 seconds, and repeating the steps to effect fragmentation of the waste product item or combination of waste product items.</t>
  </si>
  <si>
    <t xml:space="preserve">A method of recovering carbon fibers by delamination of a waste carbon fiber composite article comprised of carbon fibers bonded into layers by resin or adhesive or a combination of such articles, the method comprising the steps of:
(a) introducing said article or combination of articles into a pressure vessel,
(b) supplying to said vessel superheated steam at a temperature of at least 400° C. and pressurizing said vessel to subject said article or articles to an atmosphere of superheated steam in the vessel of at least 0.5 bar above atmospheric pressure,
(c) subsequently decompressing the vessel to achieve a pressure reduction of at least 0.5 bar in at most 5 seconds while maintaining the supply of superheated steam to the vessel, and
(d) repeating steps (b) and (c) to effect delamination of said article or combination of articles to recover carbon fibers therefrom.
</t>
  </si>
  <si>
    <t>1. A method of recovering carbon fibers by delamination of a waste carbon fiber composite article comprised of carbon fibers bonded into layers by resin or adhesive or a combination of such articles, the method comprising the steps of:
(a) introducing said article or combination of articles into a pressure vessel,
(b) supplying to said vessel superheated steam at a temperature of at least 400° C. and pressurizing said vessel to subject said article or articles to an atmosphere of superheated steam in the vessel of at least 0.5 bar above atmospheric pressure,
(c) subsequently decompressing the vessel to achieve a pressure reduction of at least 0.5 bar in at most 5 seconds while maintaining the supply of superheated steam to the vessel, and
(d) repeating steps (b) and (c) to effect delamination of said article or combination of articles to recover carbon fibers therefrom.
2. A method as claimed in claim 1 wherein the pressure reduction is of at least 1 bar.
3. A method as claimed in claim 1 wherein the pressure reduction is achieved in at most 4 seconds.
4. A method as claimed in claim 3 wherein the pressure reduction is achieved in at most 1 second.
5. A method as claimed in claim 1 wherein the article or articles is/are subjected to an atmosphere of 2 to 15 bar above atmospheric pressure of superheated steam.</t>
  </si>
  <si>
    <t>Longworth Engineering Ltd</t>
  </si>
  <si>
    <t>Recycled polyamide crimped yarn for carpet, is obtained by mixing specific recycled polyamide resin and polyamide resin other than polyamide resin, and has non-circular cross-section and/or hollow cross-section</t>
  </si>
  <si>
    <t>SUBJECT of the Invention It has the recycle polyamide crimped yarn excellent in the bulkiness which this invention is resource circulating type and has a conventional product and equivalent fabric property, And let it be a subject to provide the manufacturing method of the recycle polyamide crimped yarn which has a conventional product and equivalent long-term productivity. PROBLEM to be solved It is a recycle polyamide crimped yarn obtained by the recycle polyamide crimped yarn of this invention mix|blending a 5-80 mass % material recycle polyamide resin (A), and 20 - polyamide resins (B) 95 mass % other than (A), Comprising: The single yarn cross sections of the said crimped yarn are non-circular cross section and/or a hollow cross section, It is characterized by the above-mentioned. The recycle polyamide crimped yarn of this invention is suitably used focusing on carpet uses, such as a car-mat, a tile carpet, a roll carpet, a rag mat and dust control mat|matte, as a crimped yarn of resource circulating type. SELECTED DRAWINGS Absence</t>
  </si>
  <si>
    <t>It is a recycle polyamide crimped yarn obtained by mix|blending a 5-80 mass % material recycle polyamide resin (A), and 20 - polyamide resins (B) 95 mass % other than (A),Comprising:The single yarn cross sections of the said crimped yarn are non-circular cross section and/or a hollow cross section,The recycle polyamide crimped yarn characterized by the above-mentioned.</t>
  </si>
  <si>
    <t>It is a recycle polyamide crimped yarn obtained by mix|blending a 5-80 mass % material recycle polyamide resin (A), and 20 - polyamide resins (B) 95 mass % other than (A),
Comprising:
The single yarn cross sections of the said crimped yarn are non-circular cross section and/or a hollow cross section,
The recycle polyamide crimped yarn characterized by the above-mentioned.
A material recycle polyamide resin (A) is process waste generated in the manufacturing process of a polyamide fiber,
The recycle polyamide crimped yarn of Claim 1 characterized by the above-mentioned.
The cross-sectional shape of single yarn is a multifoliate cross section of deformation degree 1.5-5.0,
The recycle polyamide crimped yarn of Claim 1 or 2 characterized by the above-mentioned.
The cross-sectional shape of single yarn is a hollow cross section of 5 to 25% of a hollowness ratio,
The recycle polyamide crimped yarn of Claim 1 or 2 characterized by the above-mentioned.
The total fineness of 500-3000 dtex of a recycle polyamide crimped yarn, the single yarn fineness of 5-50 dtex, and ruffle|crimp elongation_ratio|extensibility are 5 to 30 %,
The recycle polyamide crimped yarn of any one of Claims 1-5 characterized by the above-mentioned.
The carpet using the recycle polyamide crimped yarn of any one of Claims 1-5.
A 5-80 mass % material recycle polyamide resin (A), and 20 - polyamide resins (B) 95 mass % other than (A) are fuse|melted,
The single yarn cross section discharged and spin|fiber-formed from a spinning-out nozzle|cap|die is a manufacturing method of the recycle polyamide crimped yarn which are non-circular cross section and/or a hollow cross section,
Comprising:
The manufacturing method of the recycle nylon crimped yarn which seals the spinning-out nozzle|cap|die surface with an inert gas and/or water vapor|steam, and is characterized by the said crimped yarn.</t>
  </si>
  <si>
    <t>Preparation of a polyamide composition, useful to prepare molded article e.g. pipes, comprises at least one cold mixing or melt of a polyamide material with powder residue airbags, and optionally additives and fillers or reinforcing filler</t>
  </si>
  <si>
    <t>The present invention relates to a method for making a polyamide composition, in particular for molding, prepared by mixing a polyamide material, a powder made from airbag scraps, and optionally reinforcing fillers. The invention in particular relates to a method for recycling used airbags.</t>
  </si>
  <si>
    <t>A method of manufacturing a polyamide composition comprising at least one cold or melt blending step of a polyamide material with airbag inflatable residue powder.</t>
  </si>
  <si>
    <t>1. A method of manufacturing a polyamide composition comprising at least one cold or melt blending step of a polyamide material with airbag inflatable residue powder.
2. Method according to claim 1, characterized in that said powder is obtained from inflatable air bags based on polyamide, polyester, polypropylene, or polyurethane.
3. Method according to claim 1 or 2, characterized in that these residues comprise a coating based on silicone, polychloroprene, polyurethane, polyacrylate, polyamide, polyester, or elastomeric polymers.
4. Method according to any one of claims 1 to 3, characterized in that the powder has a particle size distribution of between 50 and 400 pm.
5. Method according to any one of claims 1 to 4, characterized in that the powder has spherical or substantially spherical particles and / or fibrous particles.
6. Method according to any one of claims 1 to 5, characterized in that the mixture is performed cold and is followed by melting of the mixture.
7. Method according to any one of claims 1 to 5, characterized in that the mixture is carried out hot.
8. A method according to any one of claims 1 to 7, characterized in that one mixes 0.5 to 70% by weight of residues relative to the total weight of the composition. 
9. Process according to any one of claims 1 to 8, characterized in that the polyamide material is added to the residues in the form of granules of virgin polyamide or in the form of granules comprising reinforcing or filling fillers and other additives.
10. Process according to any one of claims 1 to 9, characterized in that reinforcing or filling fillers chosen from the group consisting of: fibrous fillers such as glass fibers, carbon and aramid fibers, and nonfibrous mineral fillers such as clays, kaolin, mica, wollastonite, and silica.
1 1. Polyamide composition obtainable by the process as described according to any one of Claims 1 to 10.
12. A molded article obtained by shaping a composition according to claim 1 1 by injection molding.</t>
  </si>
  <si>
    <t>Modified nylon polymer comprises a first additive and a second additive, useful for providing nylon polymer injection molding resin in fluid state to mold cavity of injection molding machine</t>
  </si>
  <si>
    <t>The disclosures herein relate to a polymer such as nylon 66, having low yellowness and excellent whiteness retention for applications in melt extrusion and injection molding where an increase in molecular weight is not desirable. The polymer is prepared with a phosphorus compound content, e.g., a sodium hypophosphite (SHP) content, in an amount of 150 to 300 ppm by weight. The presence of an "end cap" additive such as one selected from acetic acid, propionic acid, benzoic acid, or succinic acid, added at the start of polymerization, effectively mitigates undesired molecular weight gain.</t>
  </si>
  <si>
    <t xml:space="preserve">A modified polyamide formed from a solution consisting of at least one polyamide-forming reactant, wherein a first additive and a second additive were introduced into the solution before or during polymerization, or after polymerization into a polyamide melt; and
wherein the first additive is provided in an amount sufficient to yield about 150 to about 300 parts per million by weight of the polyamide; and
wherein the second additive is provided in an amount sufficient to yield about 10 to about 50 moles per million grams of the polyamide; and
wherein the first additive is sodium hypophosphite; and
wherein the second additive is selected from the group consisting of: acetic acid, propionic acid, benzoic acid, and succinic acid.
</t>
  </si>
  <si>
    <t>1. A modified polyamide formed from a solution consisting of at least one polyamide-forming reactant, wherein a first additive and a second additive were introduced into the solution before or during polymerization, or after polymerization into a polyamide melt; and
wherein the first additive is provided in an amount sufficient to yield about 150 to about 300 parts per million by weight of the polyamide; and
wherein the second additive is provided in an amount sufficient to yield about 10 to about 50 moles per million grams of the polyamide; and
wherein the first additive is sodium hypophosphite; and
wherein the second additive is selected from the group consisting of: acetic acid, propionic acid, benzoic acid, and succinic acid.
2. The modified polyamide of claim 1 wherein the second additive is provided in an amount sufficient to yield about 10 to about 17 moles per million grams of the polyamide.
3. The modified polyamide of claim 1 comprising polyhexamethylene adipamide.
4. A process for providing a nylon polymer injection molding resin in fluid state to the mold cavity of an injection molding machine, the process consisting of:
a. providing a nylon polymer molding resin containing at least a portion of at least one phosphorus-based polymerization catalyst and at least a portion of at least one lower carboxylic acid end-capping additive, wherein the one phosphorus-based polymerization catalyst is provided in an amount sufficient to yield about 150 to about 300 parts per million by weight of the nylon polymer molding resin, and wherin the one lower carboxylic acid end-capping additive is provided in an amount sufficient to yield about 10 to about 50 moles per million grams of the nylon polymer molding resin;
b. melting the resin by the addition of sufficient heat effect a solid to fluid state transition; and
c. transporting the resin in a fluid state to the mold cavity of an injection molding machine.
5. The process of claim 4 wherein the molding resin is selected from nylon-6,6 resins and wherein the at least one polymerization catalyst is selected from polyamidation catalysts and the at least one end-capping additive is selected from lower mono- and dicarboxylic acids.
6. The process of claim 4 wherein the at least one polymerization catalyst is sodium hypophosphite and the at least one end-capping additive is selected from the group consisting of: acetic acid, propionic acid, benzoic acid, and succinic acid.
7. A process for providing a nylon injection molding resin in fluid state to the mold cavity of an injection molding machine, the process consisting of:
a. providing the nylon resin having a first relative viscosity (RV) measurement and a water content of less than 0.15% by weight and further containing at least a portion of at least one phosphorus-based polyamidation catalyst and at least a portion of at least one lower carboxylic acid end-capping additive, wherein the one phosphorus-based polymerization catalyst is provided in an amount sufficient to yield about 150 to about 300 parts per million by weight of the nylon polymer molding resin, and wherin the one lower carboxylic acid end-capping additive is provided in an amount sufficient to yield about 10 to about 50 moles per million grams of the nylon polymer molding resin;
b. melting the nylon resin by the addition of sufficient heat effect a solid to fluid state transition, wherein the fluid state nylon resin is characterized by a second relative viscosity (RV) increased by less than about 16 RV units from the first relative viscosity (RV) measurements; and
c. transporting the nylon resin in a fluid state to the mold cavity of an injection molding machine.
8. The process of claim 7 wherein the nylon resin having a first relative viscosity (RV) has a water content of less than 0.10% by weight and wherein the fluid state nylon resin is characterized by a second relative viscosity (RV) increased by less than about 10 RV units from the first relative viscosity (RV) measurement.
9. The process of claim 7 wherein the at least one polymerization catalyst is selected from polyamidation catalysts and the at least one end-capping additive is selected from monocarboxylic acids.
10. The process of claim 7 wherein the at least one polymerization catalyst is sodium hypophosphite and the at least one end-capping additive is selected from the group consisting of: acetic acid, propionic acid, benzoic acid, and succinic acid.</t>
  </si>
  <si>
    <t>A modified nylon polymer consisting of:
polyhexamethylene adipamide, a first additive and a second additive; and
wherein the first additive is provided to the polymer in an amount 150 to 300 parts per million by weight; and
wherein the second additive is provided to the polymer in an amount 10 to 50 moles per million grams of polymer;
characterized in that said first additive is sodium hypophosphite; and
further characterized in that said second additive is an end-capping additive selected from the group consisting of: acetic acid, propionic acid, benzoic acid,
and succinic acid.</t>
  </si>
  <si>
    <t>A modified nylon polymer consisting of:
polyhexamethylene adipamide, a first additive and a second additive; and
wherein the first additive is provided to the polymer in an amount 150 to 300 parts per million by weight; and
wherein the second additive is provided to the polymer in an amount 10 to 50 moles per million grams of polymer;
characterized in that said first additive is sodium hypophosphite; and
further characterized in that said second additive is an end-capping additive selected from the group consisting of: acetic acid, propionic acid, benzoic acid,
and succinic acid.
The modified nylon polymer of Claim 1, wherein the second additive is provided to the polymer in an amount 10 to 17 moles per million grams of polymer.
The modified nylon polymer of Claim 1 or Claim 2, wherein the second additive consists of acetic acid in an amount of 600 to 3000 parts per million by weight.
The modified nylon polymer of Claim 1 or Claim 2, wherein the second additive consists of acetic acid in an amount of 600 to 1000 parts per million by weight.
A process for providing a nylon polymer injection molding resin in fluid state to the mold cavity of an injection molding machine, the process comprising:
a. providing a nylon polymer molding resin consisting of: polyhexamethylene adipamide, a phosphorus-based polymerization catalyst in an amount of 150 to 300 parts per million by weight and a lower carboxylic acid end-capping additive in an amount of 10 to 50 moles per million grams of final polymer by weight,
b. melting the resin by the addition of sufficient heat effect a solid to fluid state transition, and
c. transporting the resin in a fluid state to the mold cavity of an injection molding machine; and
wherein the polymerization catalyst is sodium hypophosphite and the end-capping additive is selected from the group consisting of: acetic acid, propionic acid, benzoic acid, and succinic acid.
The process of claim 5, wherein the lower carboxylic acid end-capping additive is in an amount of 10 to 17 moles per million grams of final polymer by weight.
A process for providing a polyhexamethylene adipamide injection molding resin in fluid state to the mold cavity of an injection molding machine, the process comprising the steps of:
a. providing the polyhexamethylene adipamide resin characterized in that it has a first relative viscosity (RV) measurement and a water content of less than 0.15% by weight and further characterized in that it contains 150 to 300 parts per million by weight of at least one phosphorus-based polyamidation catalyst and 10 to 50 moles per million grams of final polymer by weight of at least one lower carboxylic acid end-capping additive,
b. melting the polyhexamethylene adipamide resin by the addition of sufficient heat effect a solid to fluid state transition, wherein the fluid state nylon resin is characterized by a second relative viscosity (RV) increased by less than 16RV units from the first relative viscosity (RV) measurement, and
c. transporting the polyhexamethylene adipamide resin in a fluid state to the mold cavity of an injection molding machine; and
wherein the relative viscosity is measured according to ASTM D-789; and
wherein the at least one polymerization catalyst is sodium hypophosphite and the at least one end-capping additive is selected from the group consisting of: acetic acid, propionic acid, benzoic acid, and succinic acid.
The process of Claim 7, wherein the polyhexamethylene adipamide resin is characterized in that it has a water content of less than 0.1 % by weight.
The process of Claim 7 or Claim 8, wherein the polyhexamethylene adipamide resin is characterized in that it contains 10 to 17 moles per million grams of final polymer by weight of the at least one lower carboxylic acid end-capping additive.
The process of any one of Claims 7 to 9, wherein the fluid state nylon resin is characterized by a second relative viscosity (RV) increased by less than 13 RV units from the first relative viscosity (RV) measurement.
The process of any one of Claims 7 to 9, wherein the fluid state nylon resin is characterized by a second relative viscosity (RV) increased by less than 10 RV units from the first relative viscosity (RV) measurement.</t>
  </si>
  <si>
    <t>Preparing polyamide from diacid and diamine, comprises concentrating by water evaporation from diacid and diamine salt aqueous solution to obtain weight concentration of species dissolved in water and polymerizing with elimination of water</t>
  </si>
  <si>
    <t>The invention relates to a method for making polyamide, and more particularly, to a method for making polyamide from at least one diacid and one diamine, that includes the step of concentrating an aqueous solution of diacid and diamine salt up to a salt weight concentration higher than 85%, and a polymerisation step up to a desired polymerisation degree.</t>
  </si>
  <si>
    <t xml:space="preserve">CLAIMS
A process for producing polyamide from at least one diacid and at least one diamine, comprising the following steps: a) concentration by evaporation of water of an aqueous solution of diacid salt and diamine obtained by mixing at least one diacid and at least one diamine in stoichiometric quantities, until a homogeneous aqueous solution is obtained whose water concentration of the dissolved species is greater than 85%, advantageously greater than or equal to at 86%, preferably greater than or equal to 87%, even more preferably greater than or equal to 88%, b) polymerization with removal of water to the desired degree of polymerization, comprising at least one step b1) of polymerization under pressure .
</t>
  </si>
  <si>
    <t>CLAIMS
A process for producing polyamide from at least one diacid and at least one diamine, comprising the following steps: a) concentration by evaporation of water of an aqueous solution of diacid salt and diamine obtained by mixing at least one diacid and at least one diamine in stoichiometric quantities, until a homogeneous aqueous solution is obtained whose water concentration of the dissolved species is greater than 85%, advantageously greater than or equal to at 86%, preferably greater than or equal to 87%, even more preferably greater than or equal to 88%, b) polymerization with removal of water to the desired degree of polymerization, comprising at least one step b1) of polymerization under pressure .
2. Method according to claim 1, characterized in that the temperature [theta], during step a), is at all times greater than or equal to [Theta] C + 3 [deg.] C, [theta] c being the solid phase onset temperature of the solution.
3. Method according to claim 1 or 2, characterized in that the pressure during step a) is advantageously less than 0.5 MPa, preferably less than 0.3 MPa.
4. Method according to one of the preceding claims, characterized in that the weight concentration of salt of the aqueous solution of diacid and diamine salt, before step a), is between 50 and 70%.
5. Method according to one of the preceding claims, characterized in that the mixture obtained at the end of step a) is transferred into at least one polymerization reactor.
6. Method according to one of the preceding claims, characterized in that it comprises at least one of the following steps:
a step b2) for relaxing the polymerization medium in order to eliminate the residual water by evaporation; a step b3) for maintaining the temperature of the polymer under atmospheric pressure or reduced pressure;
a step b4) of shaping (preferably in the form of granules) of the polyamide obtained.
7. Method according to one of the preceding claims, characterized in that the process is a batch process.
8. Method according to one of the preceding claims, characterized in that the diacid monomers are chosen from the list comprising adipic acid, glutaric, suberic, sebacic, dodecanedioic, isophthalic, terephthalic, azelaic, pimelic, naphthalene dicarboxylic, 5-sulfoisophthalic acid. .
9. Process according to one of the preceding claims, characterized in that the diamine monomers are chosen from the list comprising hexamethylene diamine, heptamethylene diamine, tetramethylene diamine, octamethylene diamine, nonamethylene diamine, decamethylene diamine. , 2-methylpentamethylene diamine, undecamethylene diamine, dodecamethylenediamine, xylylene diamine, isophorone diamine.
10. Method according to one of the preceding claims, characterized in that the diacid monomer comprises at least 80 mol% of adipic acid.
11. Method according to one of the preceding claims, characterized in that the diamine monomer comprises at least 80 mol% of hexamethylenediamine.</t>
  </si>
  <si>
    <t>A method for making polyamide is described. More particularly, a method for making a polyamide from at least one diacid and one diamine, that includes a step of concentrating an aqueous solution of diacid and diamine salt up to a salt weight concentration higher than 85%, and a polymerization step up to a desired polymerization degree is described.</t>
  </si>
  <si>
    <t xml:space="preserve">A method for manufacturing a polyamide from at least one diacid and from at least one diamine, comprising the following steps:
a) concentrating by evaporating water from an aqueous solution of diacid and diamine salt obtained by mixing at least one diacid and at least one diamine in stoichiometric quantities, until a homogeneous aqueous solution is obtained, of which the weight concentration in water of the dissolved species is greater than 85%, wherein the pressure during step a) is less than 0.3 MPa; and
b) polymerizing with removal of water up to a desired degree of polymerization, comprising at least one step b1) of polymerizing under pressure.
</t>
  </si>
  <si>
    <t>1. A method for manufacturing a polyamide from at least one diacid and from at least one diamine, comprising the following steps:
a) concentrating by evaporating water from an aqueous solution of diacid and diamine salt obtained by mixing at least one diacid and at least one diamine in stoichiometric quantities, until a homogeneous aqueous solution is obtained, of which the weight concentration in water of the dissolved species is greater than 85%, wherein the pressure during step a) is less than 0.3 MPa; and
b) polymerizing with removal of water up to a desired degree of polymerization, comprising at least one step b1) of polymerizing under pressure.
2. The method according to claim 1, wherein the temperature θ, during step a), is, at any moment, greater than or equal to θc+3° C., wherein θc is the crystallization temperature of the solution.
3. The method according to claim 1, wherein the weight concentration of salt of the aqueous solution of diacid and diamine salt, before step a), is between 50% and 70%.
4. The method according to claim 1, wherein the mixture obtained at the end of step a) is transferred into at least one polymerization reactor.
5. The method according to claim 1, wherein the method further comprises at least one of the following steps:
a step b2) of expanding the polymerization medium in order to remove residual water via evaporation;
a step b3) of maintaining the temperature of the polymer, under atmospheric pressure or reduced pressure; and
a step b4) of forming the polyimide obtained.
6. The method according to claim 1, wherein the process is a batch process.
7. The method according to claim 1, wherein the diacid monomers are selected from the group consisting of adipic, glutaric, suberic, sebacic, dodecanedioic, isophthalic, terephthalic, azelaic, pimelic, naphthalenedicarboxylic and 5-sulphoisophthalic acids.
8. The method according to claim 1, wherein the diamine monomers are selected from the group consisting of hexamethylenediamine, heptamethylenediamine, tetramethylenediamine, octamethylenediamine, nonamethylenediamine, decamethylenediamine, 2-methylpentamethylenediamine, undecamethylenediamine, dodecamethylene-diamine, xylylenediamine and isophoronediamine.
9. The method according to claim 1, wherein the diacid monomer comprises at least 80 mol % of adipic acid.
10. The method according to claim 1, wherein the diamine monomer comprises at least 80 mol % of hexamethylenediamine.
11. The method according to claim 1, wherein the weight concentration in water of the dissolved species is greater than or equal to 86%.
12. The method according to claim 1, wherein the weight concentration in water is greater than or equal to 87%.
13. The method according to claim 1, wherein the weight concentration in water of the dissolved species is greater than or equal to 88%.
14. The method according to claim 5, wherein if the method further comprises step b4), then step b4) comprises forming the polyamide in the form of granules.</t>
  </si>
  <si>
    <t>Polytechnyl, Sas</t>
  </si>
  <si>
    <t>New polyamide useful in formulation comprises specific formic acid viscosity, polymer component having specific number average molecular weight and specific concentration difference between carboxylic acid and amine endgroups</t>
  </si>
  <si>
    <t>A polyamide having a viscosity of between about 20 and about 40 FAV and a number average molecular weight of between about 9,000 and about 16,000 grams per mole is provided. The polyamide also includes un-terminated endgroups, where a difference between a concentration of carboxylic acid endgroups and a concentration of amine endgroups is about 5 meq/kg or less.</t>
  </si>
  <si>
    <t xml:space="preserve">A polyamide comprising:
A. a viscosity of between about 20 and about 40 FAV;
B. a number average molecular weight of the polymer component of between about 9,000 and about 16,000 grams per mole; and
C. a concentration difference between carboxylic acid endgroups and amine endgroups of about 5 meq/kg or less.
</t>
  </si>
  <si>
    <t>1. A polyamide comprising:
A. a viscosity of between about 20 and about 40 FAV;
B. a number average molecular weight of the polymer component of between about 9,000 and about 16,000 grams per mole; and
C. a concentration difference between carboxylic acid endgroups and amine endgroups of about 5 meq/kg or less.
2. The polyamide of claim 1, wherein the polyamide has a viscosity of between about 32 and about 39 FAV.
3. The polyamide of claim 2, wherein the polyamide comprises less that about 2% extractables.
4. The polyamide of claim 3, wherein the polyamide comprises nylon 6.
5. The polyamide of claim 1, wherein the polyamide comprises less than about 12% extractables.
6. The polyamide of claim 1, further comprising lactam segments.
7. The polyamide of claim 6, wherein the lactam segments comprise one or more segments of caprolactam, valerolcatam, enantholactam, capryllactam, undecalactam or laurolactam.
8. The polyamide of claim 1, further comprising aminocarboxylic acid segments.
9. The polyamide of claim 8, wherein the aminocarboxylic acid segments comprise one or more segments of aminoheptanoic acid, aminooctanoic acid, aminocaproic acid, aminononanoic acid, aminodecanoic acid, aminoundecanoic acid or aminiododecanoic acid.
10. The polyamide of claim 1, wherein the number average molecular weight of the polymer component is between about 13,000 and about 15,000 grams per mole.
11. A low viscosity and low number average molecular weight polyamide formulation comprising:
A. a viscosity of between about 20 and about 40 FAV;
B. a number average molecular weight of the polymer component of between about 9,000 and about 16,000 grams per mole;
C. a concentration difference between carboxylic acid endgroups and amine endgroups of about 5 meq/kg or less; and
D. at least one additive.
12. The polyamide formulation of claim 11, wherein the at least one additive comprises at least one of: an antioxidant, a thermal stabilizer, an anti-weathering agent, a mold releasing agent, a lubricant, a pigment, a dye, a nucleating agent, a plasticizer, an antistatic agent, a flame retardant, a UV stabilizer and a filler.
13. The polyamide formulation of claim 11, wherein the polyamide formulation comprises less than about 12% extractables.
14. The polyamide formulation of claim 11, wherein the polyamide formulation comprises less than about 2% extractables.
15. The polyamide formulation of claim 11, wherein the polyamide formulation has a viscosity of between about 32 and about 39 FAV.
16. The polyamide formulation of claim 11, wherein the polyamide formulation has a number average molecular weight of the polymer component of between about 13,000 and about 15,000.
17. The polyamide formulation of claim 11, wherein the polyamide formulation comprises nylon-6.</t>
  </si>
  <si>
    <t>Honeywell Internationl Inc.</t>
  </si>
  <si>
    <t>Recycled polyamide yarn manufacturing process for making article, involves mixing industrial polyamide waste with amino end-groups in gravimetric dosing system, and melt-spinning mixture</t>
  </si>
  <si>
    <t>Provided is a process for manufacturing a polyamide yarn exhibiting good dyeability, while utilizing polyamide waste. The recycled polyamide yarn with a high waste polymer content is used for making quality articles by a low cost method, which is further friendly to the preservation of the environment.</t>
  </si>
  <si>
    <t xml:space="preserve">A process for manufacturing a recycled polyamide yarn comprising a high content of polyamide waste and exhibiting good dyeability, comprising the steps of:
(i) providing an industrial polyamide waste (IPW) having a concentration of amino-end groups (AEG) of from about 20 meq/kg to about 35 meq/kg;
(ii) providing a virgin polyamide rich in amino end-groups (PRA), having a concentration of AEG of from about 75 meq/kg to about 95 meq/kg;
(iii) mixing said IPW with said PRA in a gravimetric dosing system, wherein the concentration of amino end groups of said recycled polyamide yarn is assessed and the PRA/IPW ratio in step (iii) is adjusted in real-time; and
(iv) melt-spinning the mixture;
wherein said high content of polyamide waste comprises at least 80 wt % of said recycled polyamide yarn.
</t>
  </si>
  <si>
    <t>1. A process for manufacturing a recycled polyamide yarn comprising a high content of polyamide waste and exhibiting good dyeability, comprising the steps of:
(i) providing an industrial polyamide waste (IPW) having a concentration of amino-end groups (AEG) of from about 20 meq/kg to about 35 meq/kg;
(ii) providing a virgin polyamide rich in amino end-groups (PRA), having a concentration of AEG of from about 75 meq/kg to about 95 meq/kg;
(iii) mixing said IPW with said PRA in a gravimetric dosing system, wherein the concentration of amino end groups of said recycled polyamide yarn is assessed and the PRA/IPW ratio in step (iii) is adjusted in real-time; and
(iv) melt-spinning the mixture;
wherein said high content of polyamide waste comprises at least 80 wt % of said recycled polyamide yarn.
2. A process according to claim 1, wherein said step (i) comprises remelting said IPW and processing it into granules of recycled IPW.
3. A process according to claim 1, wherein said IPW is waste from partially-oriented yarns (POY).
4. A process according to claim 1, wherein the weight ratio between said IPW and said PRA is in the range of from 80:20 to 90:10.
5. A process according to claim 1, wherein said polyamide is nylon 66.
6. A process according to claim 1, further comprising texturing said recycled polyamide yarn.
7. A process according to claim 6, wherein said texturing comprises a false twist texturing step.
8. A process according to claim 6, wherein said texturing comprises a dyeing step.
9. A process according to claim 1, wherein said recycled yarn has a concentration of amino end-groups of from 36 meq/kg to 50 meq/kg.</t>
  </si>
  <si>
    <t>Polyamide filament for base fabric used for airbag, has sulfuric-acid relative viscosity, single fiber fineness, shrinkage percentage by boiling water processing and strength after boiling water processing of specified range</t>
  </si>
  <si>
    <t>Disclosed is a polyamide filament which can form an excellent air-bag base cloth having superior flexibility and impact-absorbing properties to those of air-bag base cloths comprising conventional polyamide 66 filaments and also having a good balance among low air permeability, high strength, heat resistance and durability.  Also disclosed are a fiber structure and an air-bag base cloth each comprising the filament.  The polyamide 56 filament has a sulfuric acid relative viscosity of 3 to 8, a Mw/Mn ratio of 1.5 to 3, a single fiber fineness of 0.1 to 5 dtex, a strength of 7 to 12 cN/dtex, a shrinkage rate of 5 to 20% as measured after the treatment in boiled water at 98°C for 30 minutes, a strength of 5 to 11 cN/dtex as measured after the treatment in boiling water, and a stress at 10% elongation of 0.3 to 1.5 cN/dtex as measured after the treatment in boiling water.</t>
  </si>
  <si>
    <t>Sulfuric acid relative viscosity is 3-8, Mw / Mn is 1.5-3, single fiber fineness is 0.1-7 dtex, strength is 7-12 cN / dtex, shrinkage by boiling water treatment at 98 ° C. for 30 minutes is 5-20 Polyamide 56 filament, characterized in that the strength after boiling water treatment is 5 to 11 cN / dtex, and the stress at 10% elongation after boiling water treatment is 0.3 to 1.5 cN / dtex.</t>
  </si>
  <si>
    <t>1.5-3, single fiber fineness is 0.1-7 dtex, strength is 7-12 cN / dtex, shrinkage by boiling water treatment at 98 ° C. for 30 minutes is 5-20 Polyamide 56 filament, characterized in that the strength after boiling water treatment is 5 to 11 cN / dtex, and the stress at 10% elongation after boiling water treatment is 0.3 to 1.5 cN / dtex.
The polyamide 56 filament according to claim 1, wherein the total fineness is 200 to 600 dtex.
A fiber structure comprising the polyamide 56 filament according to claim 1 or 2.
A base fabric for an airbag containing polyamide 56 filaments, the shrinkage of the base fabric by boiling water treatment at 98 ° C. for 30 minutes is 0 to 3%, the total fineness of the decomposed yarn of the base fabric is 200 to 600 dtex, The single fiber fineness of the disassembled yarn of the fabric is 0.1 to 7 dtex, the strength of the disassembled yarn of the base fabric is 5 to 10 cN / dtex, and the stress at 10% elongation of the disassembled yarn of the base fabric is 0.3 to 2 cN / dtex. An air bag base fabric.
A spun yarn having a relative viscosity of sulfuric acid of 3 to 8 and Mw / Mn of 1.5 to 3 is formed, and the spun yarn is solidified with cooling air, and then a non-hydrous oil agent is applied and pulled at a rate of 300 to 2000 m / min. After taking the film, it is drawn at a draw ratio at which the resulting filament has an elongation of 10 to 50%, heat-treated at a final heat treatment roll temperature of 210 to 250 ° C., and then relaxed at a relaxation ratio of 0.8 to 0.95. And then winding the polyamide 56 filament.
A method for producing a base fabric for an air bag, wherein the fabric containing the polyamide 56 filament according to claim 2 is subjected to wet heat treatment to cause heat shrinkage.
A polyamide 56 resin having a relative viscosity of sulfuric acid of 3 to 8 and an Mw / Mn of 1.5 to 3.
Polyamide 56 resin pellets having a relative viscosity of sulfuric acid of 3 to 8, Mw / Mn of 1.5 to 3, and a particle size of 2 to 70 mg / piece.
A polyamide 56 filament comprising the polyamide 56 resin according to claim 7.
The single fiber fineness is 0.1 to 7 dtex, the shrinkage rate by boiling water treatment at 98 ° C for 30 minutes is 5 to 20%, and the strength after boiling water treatment is 5 to 11 cN / dtex. Polyamide 56 filament
A base fabric for an air bag comprising the polyamide 56 filament according to claim 9 or 10.
A process for producing a polyamide 56 resin composed of 1,5-pentamethylenediamine and adipic acid, wherein the ratio of the number of moles of 1,5-pentamethylenediamine to the number of moles of adipic acid is 0.95 to 1. The raw material adjusted in the range of .05 is subjected to pressure and heat polymerization in the presence of water to produce pellets made of a resin having the following characteristics (1) to (3). A process for producing a polyamide 56 resin, which is produced by solid-state polymerization for 1 to 48 hours by reducing the pressure to 133 Pa or less while stirring at ~ 200 ° C.  (1) Sulfuric acid relative viscosity: 2.9 or less (2) 0.3 ≦ [NH 2 ] / ([NH 2 ] + [COOH]) ≦ 0.7  [NH 2 ]: Amino end group concentration (eq / ton) in polyamide 56 resin subjected to solid phase polymerization  [COOH]: Carboxyl end group concentration (eq / ton) in polyamide 56 resin used for solid phase polymerization  (3) Particle size of pellet: 2 to 70 mg / piece
The polyamide 56 according to claim 12, wherein 1,5-pentamethylenediamine is synthesized from a biomass-derived compound by one or more reactions selected from an enzyme reaction, a yeast reaction and a fermentation reaction. Manufacturing method of resin.
The method for producing a polyamide 56 resin according to claim 13, wherein the biomass-derived compound is glucose and / or lysine.</t>
  </si>
  <si>
    <t>Polymeric matrix for manufacturing fiber-reinforced polyamide articles, comprises polyamide; and polyhydric alcohol containing specific hydroxyl groups in molecule, where polyhydric alcohol is chemically bonded at least to part of polyamide</t>
  </si>
  <si>
    <t>A polymeric matrix having improved flowability and wettability is provided, as well as a process for making it. The matrix contains a polyamide and a polyhydric alcohol which is chemically bonded at least to a part of the polyamide, and it is suitable particularly for manufacturing fiber-reinforced polyamide articles exhibiting a very good surface appearance and excellent mechanical properties.</t>
  </si>
  <si>
    <t xml:space="preserve">A polymeric matrix suitable for manufacturing fiber-reinforced polyamide articles, having improved flowability and wettability, comprising
i) a polyamide; and
ii) at least one polyhydric alcohol containing three or more hydroxyl groups in the molecule; wherein said polymeric matrix is obtained essentially by incorporating said polyhydric alcohol to the monomers or to a polymerization medium of said polyamide prior to or in the course of the polymerization process of said polyamide, and wherein said polyhydric alcohol is chemically bonded at least to a part of the polyamide.
</t>
  </si>
  <si>
    <t>1. A polymeric matrix suitable for manufacturing fiber-reinforced polyamide articles, having improved flowability and wettability, comprising
i) a polyamide; and
ii) at least one polyhydric alcohol containing three or more hydroxyl groups in the molecule; wherein said polymeric matrix is obtained essentially by incorporating said polyhydric alcohol to the monomers or to a polymerization medium of said polyamide prior to or in the course of the polymerization process of said polyamide, and wherein said polyhydric alcohol is chemically bonded at least to a part of the polyamide.
2. A polymeric matrix according to claim 1, wherein the polyamide is obtained by condensation reaction in a mixture selected from mixtures comprising diacids with diamines or salts thereof, mixtures comprising a lactam, and mixtures comprising an aminocarboxylic acid, in the presence of at least one polyhydric alcohol.
3. A polymeric matrix according to claim 1, wherein the polyamide is a copolyamide and is obtained by condensation reaction in a mixture comprising aminocarboxylic acids or lactams with diamines and diacids.
4. A polymeric matrix according to claim 1, wherein the precursors of the polyamide are selected from the group consisting of lactams; monomers and oligomers of a C2 to C18 amino acid; monomers and oligomers of a C2 to C18 alkyl diamine with a C2 to C18 aliphatic diacid; monomers and oligomers of a C2 to C18 alkyl diamine with a C8 to C24 aryl diacid or aryl diacid derivative; monomers and oligomers of a C6 to C24 aryl diamine with a C8 to C24 aryl diacid or aryl diacid derivative; monomers and oligomers of a C6 to C24 aryl diamine with a C2 to C18 alkyl diacid or alkyl diacid derivative; monomers and oligomers of a C8 to C14 aralkyl diamine with a C10 to C14 aralkyl diacid or diacid derivative; and any combinations thereof.
5. A polymeric matrix according to claim 4, wherein the diacids are selected from the group consisting of adipic acid, sebacic acid, suberic acid, dodecanedioic acid, azelaic acid, terephthalic acid, isophthalic acid, 5-sulfoisophthalic acid, succinic acid, glutaric acid, dodecandioic acid, dimer acid, terephthalic acid, cyclohexane dicarboxylic acid, 2,6-naphthalene dicarboxylic acid, tert-butyl isophthalic acid, and phenylindanedicarhoxylic acid.
6. A polymeric matrix according to claim 4, wherein the diamines are selected from the group consisting of hexamethylene diamine, tetramethylene diamine, pentamethylene diamine, 2-methyl pentamethylene diamine, 3,3-dimethyl-4,4′-diaminocyclohexylmethane, 1,6-diamino-2,2,4-trimethylhexane, 1,6-diamino-2,4,4-dimethylhexane, m-xylylenediamine, p-xylylenediamine, diaminononane, diaminodecane, diaminododecane, 2,2-bis(p-aminocyclohexyl)propane, bis(p-aminocyclohexyl)methane, isophorondiamine, polypropyleneglycoldiamine, norbornanediamine, and 1,3-bis(aminomethyl)cyclopentane.
7. A polymeric matrix according to claim 4, wherein the lactams are selected from caprolactam, laurolactam, and enantholactam wherein the aminocarboxylic acid is either omega-aminoundecanoic acid or omega-aminododecanoic acid.
8. A polymeric matrix according to claim 1, wherein said polyamide is nylon 66.
9. A polymeric matrix according to claim 1, wherein said polyamide is nylon 6.
10. A polymeric matrix according to claim 1, wherein said polyamide is partially branched as a result of said bonding.
11. A polymeric matrix according to claim 1, wherein said polyhydric alcohol contains at least three hydroxyl groups in the molecule.
12. A polymeric matrix according to claim 11, wherein said polyhydric alcohol is selected from the group consisting of trimethylolethane, trimethylolpropane, pentaerythritol, dipentaerythritol, mannitol, and sorbitol.
13. A polymeric matrix according to claim 1, wherein said polyamide contains at least 40 meq/kg of free carboxyl groups.
14. A polymeric matrix according to claim 13, wherein said polyamide contains at least 60 meq/kg of free carboxyl groups.
15. A polymeric matrix according to claim 1, exhibiting improved flowability, wettability, and lubrication, and further exhibiting decreased melt viscosity.
16. A polymeric matrix according to claim 15, having a relative viscosity of 34 or less.
17. A composition comprising the polymeric matrix of claim 1 and at least one filler selected from reinforcing or bulking fillers.
18. A composition according to claim 17, wherein said filler is selected from the group consisting of glass fibers, carbon or inorganic fibers, kaolin, wollastonite, talc, metal powders, and nanoclays.
19. A composition according to claim 18, wherein the glass fibers are short length fibers, preferably present in the composition in an amount in the range of about 5 wt % to about 80 wt %, more preferably of about 20 wt % to about 65 wt %.
20. A composition according to claim 18, wherein the glass fibers are long length fibers, preferably present in the composition in an amount in the range of about 5 wt % to about 80 wt %, more preferably of about 20 wt % to about 65 wt %.
21. A composition according to claim 20, obtained by pultrusion process.
22. A composition according to claim 17, wherein the filler is a flame-retardant.
23. A composition according to claim 17, comprising carbon black, preferably in an amount less than or equal to about 6 wt %.
24. A composition according to claim 17, further comprising at least a second filler selected from the group consisting of mineral fillers, metal powders, UV stabilizers, antioxidants, pigments, dyes, nucleating agents, crystallization accelerators, flame retardants, impact modifiers, conducting additives, anti-fogging agents, optical brighteners, fragrances, fungistatics, oxidation retardants, light and heat stabilizers, flow promoters, lubricants, and mold release agents.
25. A composition comprising
i) a polymeric matrix having improved flowability and wettability comprising polyamide and at least one alcohol containing three or more hydroxyl groups in the molecule, wherein said alcohol is chemically bonded at least to a part of said polyamide;
ii) glass fibers in an amount of from 20 to 80 wt %; and optionally
iii) a second filler.
26. A composition according to claim 25 having a high degree of glass fiber loading, comprising at least 50 wt % glass fibers.
27. A process for the manufacture of a polymeric matrix as defined in claim 1, said process comprising polymerizing a polyamide in the presence of at least one polyhydric alcohol containing three or more hydroxyl groups in the molecule, and optionally introducing a filler to a melt of said polyamide.
28. A process according to claim 27, wherein the polyhydric alcohol is present in an amount in the range of about 0.05 wt % to about 10 wt %, preferably of about 0.1 wt % to about 5 wt %.
29. A process according to claim 27, further comprising adding phosphorus-containing antioxidant, preferably said antioxidant being sodium hypophosphite.
30. A process according to claim 29, wherein said phosphorus-containing antioxidant is present in the polyamide in an amount in the range of about 5 to about 10000 ppm as elemental phosphorus.
31. A process according to claim 27, wherein said polyamide is stabilized with a hindered amine and/or hindered phenol-containing compound bonded to the polyamide amine or carboxyl end groups.
32. A process according to claim 31, wherein said hindered phenol-containing compound is 3,5-di-t-butyl-4-hydroxyphenyl-propionic acid, preferably added in an amount in the range of about 0.05 wt % to about 1.0 wt %, more preferably of about 0.1 wt % to about 0.8 wt %, most preferably of about 0.15 wt % to about 0.5 wt %, optionally added as an aqueous salt solution with the equimolar amount of 4-amino-2,2,6,6-tetramethylpiperidine or hexamethylenediamine or ammonia.
33. A process according to claim 31, wherein said hindered amine compound is 4-amino-2,2,6,6-tetramethylpiperidine, preferably added in an amount in the range of about 0.05 wt % to about 1.0 wt %, more preferably of about 0.2 wt % to about 0.8 wt %, most preferably of about 0.25 to about 0.5 wt %.
34. A process according to claim 27, further comprising adding capping agents, preferably said capping agents being selected from the group consisting of mono- or di-functional acids such as acetic acid, propionic acid, benzoic acid, isophthalic azelaic acid, sebacic acid, terephthalic acid, mono- or di-functional amines such as benzyl amine, tetramethylene diamine, 2-methyl pentamethylene diamine, 3,3′-dimethyl-4,4′-diaminocyclohexylmethane, m-xylylenediamine, p-xylylenediamine, diaminononane, diaminodecane, bis(p-aminocyclohexyl)methane, 1,3-bis(aminomethyl)cyclohexane, and mixtures thereof, most preferably, said capping agents are selected from the group consisting of adipic acid, 3,5-di-t-butyl-4-hydroxyphenyl-propionic acid, hexamethylenediamine, 4-amino-2,2,6,6-tetramethylpiperidine, and mixtures thereof.
35. A polyamide article comprising a polymeric matrix according to claim 1, said article exhibiting excellent mechanical properties and improved surface aspect, and further exhibiting improved rheological properties when molten.
36. A polyamide article comprising a composition according to claim 17, said article exhibiting improved mechanical properties and surface aspect, and further exhibiting improved rheological properties when molten.</t>
  </si>
  <si>
    <t>Flame retardant polyamide filaments for preparing e.g. protective nets for wire harnesses comprise polyamide resin composition containing triazine compounds</t>
  </si>
  <si>
    <t>A flame retardant polyamide filament comprising a polyamide resin composition which has a tensile strength of not less than 2.0 cN/dtex as measured according to JIS L1013 and comprises 98 to 80 parts by weight of a polyamide resin having a relative viscosity of 2.0 to 4.0 and 2 to 20 parts by weight of a triazine-based flame retardant which is dispersed in the polyamide filament and has an average particle size of less than 5 mum. Such a flame retardant polyamide filament is not required to contain any halogen-based compound and, therefore, can exhibit a high safety to environments and an excellent strength. Accordingly, the polyamide filament is suitable for production of a multi-filament, especially polyamide BCF obtained by crimping the multi-filament, and further carpets using the polyamide BCF. Also, the polyamide filament in the form of a monofilament is applicable to guard nets for wire harness, mesh sheets, etc., and the polyamide filament in the form of a multi-layer filament is also applicable to mesh sheets.</t>
  </si>
  <si>
    <t xml:space="preserve">Relative viscosity 2. A polyamide resin composition containing 98 to 80 parts by weight of a polyamide resin having a viscosity of 4.0 to 4.0 and 2 to 20 parts by weight of a triazine-based flame retardant is used.Flame-retardant polyamide 'filaments having a tensile strength of 2.0 cN / dtex or more measured according to L 1013, and the average of triazine-based flame retardants dispersed in the polyamide' filaments Flame-retardant polyamide 'filaments having a particle size of less than 5 µm.
 2. The flame-retardant polyamide according to claim 1, which does not contain a halogen compound.
</t>
  </si>
  <si>
    <t>1. Relative viscosity 2. A polyamide resin composition containing 98 to 80 parts by weight of a polyamide resin having a viscosity of 4.0 to 4.0 and 2 to 20 parts by weight of a triazine-based flame retardant is used.Flame-retardant polyamide 'filaments having a tensile strength of 2.0 cN / dtex or more measured according to L 1013, and the average of triazine-based flame retardants dispersed in the polyamide' filaments Flame-retardant polyamide 'filaments having a particle size of less than 5 µm.
 2. The flame-retardant polyamide according to claim 1, which does not contain a halogen compound.
3. The flame-retardant polyamide filament according to claim 1 or 2, wherein the triazine-based flame retardant is an equimolar reaction product of cyanuric acid and melamines.
 4. The flame-retardant polyamide 'filament according to any one of claims 1 to 3, having an oxygen index (L0I) of 27 or more according to a measurement method in accordance with JISK 7201.
 5. The flame-retardant polyamide filament according to any one of claims 1 to 4, which is a multifilament comprising a plurality of monofilaments.
 6. The flame-retardant polyamide 'filament according to claim 5, wherein the monofilament has a fiber degree of 4 to 90 dtex.
 7. The flame-retardant polyamide 'filament according to any one of claims 1 to 4, wherein the filament is a monofilament having a fiber degree of 300 to 56500 dtex.
 8. The flame-retardant polyamide 'filament according to any one of claims 1 to 4, which is a monofilament having a fiber degree of 400 to 11000 dtex.
 9. A flame-retardant polyamide BCF (Bulk ed c con nti n u o u s f i a la me n t n), which is obtained by crimping the flame-retardant polyamide ′ which is a multifilament according to claim 5.
 10. A power plant comprising the flame-retardant polyamide BCF according to claim 9.
11. A wire harness protection net, wherein the flame-retardant polyamide filament according to claim 7 is woven in a tube shape around an electric wire. 
12. The flammable polyamide filament according to claim 8, which is knitted, has a porosity indicating opening of 20 to 30%, and a basis weight of 100 to 600 gZm 2. A mesh sheet, characterized in that:
 13. A polyamide resin composition comprising 98 to 80 parts by weight of a polyamide resin having a relative viscosity of 2.0 to 4.0 and 2 to 20 parts by weight of a triazine-based flame retardant is used. A flame-retardant polyamide resin layer A having an average particle diameter of less than 5 μm in a state where the flame-retardant is dispersed in filaments is used at least as an inner layer, and the flame-retardant polyamide resin is used as a surface layer. A flame-retardant multilayer filament using any one of a layer A, a polyamide resin layer B having a composition other than the flame-retardant polyamide resin layer A, and a polyolefin resin layer C, and A flame-retardant multilayer filament characterized by having a tensile strength of 2.0 cN / dtex or more as measured according to JISL 101 3.
 14. The flame-retardant multilayer filament according to claim 13, having an oxygen index (L0I) of 27 or more as measured by a measurement method based on JISK7201.
 15. The difference between the melting point of the polyamide resin in the polyamide resin layer A forming the inner layer and the melting point of the resin used in the surface layer of the boriamid resin in the inner layer is higher by 5 ° C. or more. 14. The flame-retardant multilayer filament according to 14.
 16. A mesh sheet obtained by intersecting the multi-layered filaments according to claim 15 in a mesh shape, and then heat-sealing a surface layer at a weft intersection.</t>
  </si>
  <si>
    <t>Mitsubishi Engineering-plastics Corporation</t>
  </si>
  <si>
    <t>Separation of output stream from ammonolysis reactor involves using distillation column to separate amine-functional monomer and reactive monomer from high boiling polyamide intermediate material</t>
  </si>
  <si>
    <t>The useful reaction products in an output stream from an ammonolysis reactor are separated in a manner which minimizes the time during which high boiling polyamide intermediate material(s) are in contact with the amine-functional monomer product(s) or with the reactive monomer products in the stream.</t>
  </si>
  <si>
    <t xml:space="preserve">A process for separating into fractions an output stream from an ammonolysis reactor, the output stream containing at least three useful reaction products,
at least one useful reaction product being a first monomer having an amine functionality with a first predetermined vapor pressure associated therewith, 
at least one other useful reaction product being a high boiling polyamide intermediate material having a vapor pressure lower than the first predetermined vapor pressure, and 
at least one other useful reaction product being a first reactive monomer having a vapor pressure intermediate the lower vapor pressure and the first predetermined vapor pressure, the process comprising the step of: 
as a first treatment of the output stream that separates at least one of the useful reaction products from the others, using a first distillation column to separate the first monomer having the amine functionality and the first reactive monomer having the intermediate vapor pressure from the high boiling polyamide intermediate material. 
</t>
  </si>
  <si>
    <t>1. A process for separating into fractions an output stream from an ammonolysis reactor, the output stream containing at least three useful reaction products,
at least one useful reaction product being a first monomer having an amine functionality with a first predetermined vapor pressure associated therewith, 
at least one other useful reaction product being a high boiling polyamide intermediate material having a vapor pressure lower than the first predetermined vapor pressure, and 
at least one other useful reaction product being a first reactive monomer having a vapor pressure intermediate the lower vapor pressure and the first predetermined vapor pressure, the process comprising the step of: 
as a first treatment of the output stream that separates at least one of the useful reaction products from the others, using a first distillation column to separate the first monomer having the amine functionality and the first reactive monomer having the intermediate vapor pressure from the high boiling polyamide intermediate material. 
2. The process of claim 1 wherein the first monomer having the amine functionality and the first reactive monomer having the intermediate vapor pressure are both taken as a distillate fraction from the first distillation column.
3. The process of claim 2 further comprising the step of:
(b) using a second distillation column, separating the distillate fraction from the first distillation column into a distillate fraction containing the first monomer having the amine functionality and a tails fraction containing the first reactive monomer. 
4. The process of claim 3, wherein the output stream from the reactor also contains a fourth useful reaction product,
the fourth useful reaction product being a second reactive monomer having a vapor pressure intermediate the lower vapor pressure and the first predetermined vapor pressure, 
the second reactive monomer separates from both the first and the second distillation columns with the first reactive monomer, 
the process further comprising the step of: 
using a third distillation column, separating the second reactive monomer as a distillate fraction from the first reactive monomer as a tails fraction. 
5. The process of claim 4, wherein the third distillation column has a reboiler associated therewith,
wherein the first reactive monomer is taken as a tails fraction from the third distillation column, 
and wherein the residence of the first reactive monomer in the reboiler of the third distillation column is less than two hours. 
6. The process of claim 2, wherein the output stream from the reactor also contains a fourth useful reaction product,
the fourth useful reaction product being a second reactive monomer having a vapor pressure intermediate the lower vapor pressure and the first predetermined vapor, 
the second reactive monomer separates from the first distillation column with the first reactive monomer, 
the process further comprising the step of: 
using a second distillation column, separating the second reactive monomer as a distillate fraction from the first reactive monomer as a tails fraction. 
7. The process of claim 6, wherein the second distillation column has a reboiler associated therewith,
wherein the first reactive monomer is taken as a tails fraction from the second distillation column, 
and wherein the residence of the first reactive monomer in the reboiler of the second distillation column is less than two hours. 
8. The process of claim 2, wherein the output stream from the reactor also contains a fourth useful reaction product,
the fourth useful reaction product being a second monomer having an amine functionality, 
the second amine monomer separates from the first and the second distillation column with the first amine monomer, 
further comprising the step of: 
using another distillation column separating the first amine monomer as a distillate fraction from the second amine monomer as a tails fraction. 
9. The process of claim 1 wherein the first monomer having the amine functionality is taken as a distillate fraction from the first distillation column and the first reactive monomer having the intermediate vapor pressure is taken as a side draw stream from the first distillation column.
10. The process of claim 9, wherein the output stream from the reactor also contains a fourth useful reaction product,
the fourth useful reaction product being a second reactive monomer having a vapor pressure intermediate the lower vapor pressure and the first predetermined vapor, 
the second reactive monomer separating from the side draw of the first distillation column with the first reactive monomer, 
the process further comprising the step of: 
using a second distillation column, separating the second reactive monomer as a distillate fraction from the first reactive monomer as a tails fraction. 
11. The process of claim 10, wherein the second distillation column has a reboiler associated therewith,
wherein the first reactive monomer is taken as a tails fraction from the second distillation column, and 
wherein the residence of the first reactive monomer in the reboiler of the second distillation column is less than two hours. 
12. The process of claim 9, wherein the output stream from the reactor also contains a fourth useful reaction product,
the fourth useful reaction product being a second monomer having an amine functionality, 
the second amine monomer separates from the first distillation column with the first amine monomer, 
further comprising the step of: 
using another distillation column, separating the first amine monomer as a distillate fraction from the second amine monomer as a tails fraction. 
13. The process of claim 1 wherein the high boiling polyamide intermediate material is taken as a tails fraction from the first distillation column.
14. The process of claim 13, wherein the first distillation column has a reboiler associated therewith, and wherein the residence of the tails from the first distillation column is less than one hour.
15. The process of claim 1, wherein the output stream from the reactor also contains a volatile material having a vapor pressure higher than the first predetermined vapor pressure,
wherein at least the first monomer having the amine functionality is taken as a distillate fraction from the first distillation column, and 
wherein the volatile material separates from the first distillation column in a distillate stream with the first monomer having the amine functionality, 
further comprising the step of: 
(b) using another distillation column, separating the distillate stream from the first distillation column into a distillate fraction containing the volatile material having a vapor pressure higher than the first predetermined vapor pressure and a tails fraction containing the first monomer having the amine functionality. 
16. A process for separating into fractions an output stream from an ammonolysis reactor, the output stream containing at least three useful reaction products,
at least one useful reaction product being a first monomer having an amine functionality with a first predetermined vapor pressure associated therewith, 
at least one other useful reaction product being a high boiling polyamide intermediate having a vapor pressure lower than the first predetermined vapor pressure, and 
at least one other useful reaction product being a first reactive monomer having a vapor pressure intermediate the lower vapor pressure and the first predetermined vapor pressure, 
the process comprising the steps of: 
(a) as a first treatment of the output stream that separates at least one of the useful reaction products from the others, using a first distillation column to separate the first monomer having the amine functionality from the first reactive monomer having the intermediate vapor pressure and the high boiling polyamide intermediate material; and 
(b) immediately following step (a), using a second distillation column to separate the first reactive monomer having the intermediate vapor pressure from the high boiling polyamide intermediate material. 
17. The process of claim 16, wherein the output stream from the reactor also contains a fourth useful reaction product,
the fourth useful reaction product being a second monomer having an amine functionality, 
the second amine monomer separates from the first distillation column with the first amine monomer, 
further comprising the step of: 
(b) using another a second distillation column, separating the first amine monomer as a distillate fraction from the second amine monomer as a tails fraction. 
18. The process of claim 16, wherein the output stream from the reactor also contains a fourth useful reaction product, the fourth useful reaction product being a second reactive monomer having a vapor pressure intermediate the lower vapor pressure and the first predetermined vapor,
the second reactive monomer separating from the second distillation column with the first reactive monomer, 
the process further comprising the step of: 
using a third distillation column, separating the second reactive monomer as a distillate fraction from the first reactive monomer as a tails fraction. 
19. The process of claim 16, wherein the output stream from the reactor also contains a volatile material having a vapor pressure higher than the first predetermined vapor pressure,
wherein at least the first monomer having the amine functionality is taken as a distillate fraction from the first distillation column, and 
wherein the volatile material separates from the first distillation column in the distillate fraction stream with the first monomer having the amine functionality, 
the method further comprising the step of: 
using another distillation column, separating the distillate fraction from the first distillation column into a distillate fraction containing the volatile material having a vapor pressure higher than the first predetermined vapor pressure and a tails fraction containing the first monomer having the amine functionality. 
20. The process of claim 16, wherein the first distillation column has a reboiler associated therewith, and wherein the residence of the tails from the first distillation column is less than one hour.</t>
  </si>
  <si>
    <t>Invista North America S.a.r.l.</t>
  </si>
  <si>
    <t>Antistatic, peroxide stable molding composition useful for the production of film, pipes and tubes</t>
  </si>
  <si>
    <t>The invention concerns anti-static, peroxide-stable molding compounds on the basis of polyamides and/or polyesters, whereby the molding compounds are modified with very pure conductive carbon black with a low specific surface area. These anti-static molding compounds can be used for the production of injection-molded or extruded parts and the production of sheets or multi-layer hoses and tubes.</t>
  </si>
  <si>
    <t xml:space="preserve">An anti-static, peroxide stable molding compound comprising:
a molding compound selected from the group consisting of polyamides, polyesters, and mixtures thereof, wherein said molding compound is modified with very pure conductive carbon black having a relatively low specific surface area, and wherein said conductive carbon black constitutes from 5 to 25 percent by weight of said anti-static, peroxide stable molding compound. 
</t>
  </si>
  <si>
    <t>1. An anti-static, peroxide stable molding compound comprising:
a molding compound selected from the group consisting of polyamides, polyesters, and mixtures thereof, wherein said molding compound is modified with very pure conductive carbon black having a relatively low specific surface area, and wherein said conductive carbon black constitutes from 5 to 25 percent by weight of said anti-static, peroxide stable molding compound. 
2. An anti-static, peroxide stable molding compound according to claim 1, wherein said conductive carbon black has a sulfur content of less than 0.5% by weight.
3. An anti-static, peroxide stable molding compound according to claim 1, wherein said conductive carbon black has a sulfur content of 0.1% by weight or less.
4. An anti-static, peroxide stable molding compound according to claim 1, said molding compound comprising a polyamide selected from the group consisting of homopolyamides and copolyamides of PA 6, PA 46, PA 66, PA 612, PA 1010, PA 1012, PA 69, PA 11, PA 12, PA 1212, PA 6T, PA 6I, PA 12T, PA 12I, PA 12/6T, PA 12/6I, and mixtures thereof.
5. An anti-static, peroxide stable molding compound according to claim 1, said molding compound comprising a polyamide selected from the group consisting of homopolyamides and copolyamides of PA 12.
6. An anti-static, peroxide stable molding compound according to claim 2, said molding compound comprising a polyamide selected from the group consisting of homopolyamides and copolyamides of PA 6, PA 46, PA 66, PA 612, PA 1010, PA 1012, PA 69, PA 11, PA 12, PA 1212, PA 6T, PA 6I, PA 12T, PA 12I, PA 12/6T, PA 12/6I, and mixtures thereof.
7. An anti-static, peroxide stable molding compound according to claim 1, said molding compound comprising a polyester selected from the group consisting of polyethylene terephthalate, polybutylene terephthalate, polyethylene naphthalate and polybutylene naphthalate, and mixtures thereof.
8. An anti-static, peroxide stable molding compound according to claim 2, said molding compound comprising a polyester selected from the group consisting of polyethylene terephthalate, polybutylene terephthalate, polyethylene naphthalate and polybutylene naphthalate, and mixtures thereof.
9. An anti-static, peroxide stable molding compound according to claim 1 wherein said carbon black is present in an amount in the range of 5 to 25 percent by weight of said molding compound.
10. An anti-static, peroxide stable molding compound according to claim 2 wherein said carbon black is present in an amount in the range of 5 to 25 percent by weight of said molding compound.
11. An anti-static, p eroxide stable molding compound according to claim 3 wherein said carbon black is present in an amount in the range of 5 to 25 percent by weight of said molding compound.
12. An anti-static, peroxide stable molding compound according to claim 4 wherein said carbon black is present in an amount in the range of 5 to 25 percent by weight of said molding compound.
13. An anti-static, peroxide stable molding compound according to claim 1 wherein said carbon black is present in an amount in the range of 15 to 25 percent by weight of said molding compound.
14. An anti-static, peroxide stable molding compound according to claim 2 wherein said carbon black is present in an amount in the range of 15 to 25 percent by weight of said molding compound.
15. An anti-static, peroxide stable molding compound according to claim 3 wherein said carbon black is present in an amount in the range of 15 to 25 percent by weight of said molding compound.
16. An anti-static, peroxide stable molding compound according to claim 4 wherein said carbon black is present in an amount in the range of 15 to 25 percent by weight of said molding compound.
17. An injection molded tubular object comprising a molding compound according to claim 1.
18. An injection molded tubular object comprising a molding compound according to claim 2.
19. An injection molded tubular object comprising a molding compound according to claim 4.
20. An injection molded tubular object comprising a molding compound according to claim 7.
21. An extruded tubular object comprising a molding compound according to claim 1.
22. An extruded tubular object comprising a molding compound according to claim 2.
23. An extruded tubular object comprising a molding compound according to claim 4.
24. An extruded tubular object comprising a molding compound according to claim 7.
25. A multi-layer extruded tubular object comprising a molding compound according to claim 1.
26. A multi-layer extruded tubular object comprising a molding compound according to claim 2.
27. A multi-layer extruded tubular object comprising a molding compound according to claim 4.
28. A multi-layer extruded tubular object comprising a molding compound according to claim 7.
29. A multi-layer thermoplastic composite, comprising:
(a) a first layer of an anti-static, peroxide stable molding compound comprising a compound selected from the group consisting of polyamides, polyesters, and mixtures thereof, wherein said molding compound being modified with highly purified conductive carbon black having a relatively low specific surface area; and 
(b) at least one second layer a polyamide molding compound adjacent to said first layer. 
30. A multi-layer thermoplastic composite according to claim 29 wherein said first layer comprises a polyester selected from the group consisting of polybutylene terephthalate, polybutylene naphthalate and polyethylene naphthalate.
31. A multi-layer thermoplastic composite according to claim 29 additionally comprising at least one coupling layer that adhesively binds said first layer to said at least one second layer.
32. A multi-layer thermoplastic composite according to claim 29, additionally comprising a barrier layer made of polybutylene terephthalate adjacent to said first layer.
33. An injection molded tubular object comprising a multi-layer thermoplastic composite according to claim 29.
34. An injection molded tubular object comprising a multi-layer thermoplastic composite according to claim 31.
35. An injection molded tubular object comprising a multi-layer thermoplastic composite according to claim 32.
36. An extruded tubular object comprising a multi-layer thermoplastic according to claim 29.
37. An extruded tubular object comprising a multi-layer thermoplastic according to claim 31.
38. An extruded tubular object comprising a multi-layer thermoplastic according to claim 32.
39. A multi-layer polymeric composite tube having an inner layer, said inner layer comprising very pure conductive carbon black having a relatively low specific surface area, so as to render said tube able to conduct static electricity.</t>
  </si>
  <si>
    <t>Process for recycling colored polyamide material from e.g. carpets</t>
  </si>
  <si>
    <t>A process for recycling colored polyamide material comprises the steps of (a) contacting solid colored polyamide material with an organic solvent composition at a temperature effective to dissolve the polyamide, thereby forming a solution containing colorant and dissolved polyamide; and (b) separating colorant from the polyamide. The process can optionally further comprise the step of recovering the colorant, recovering the polyamide, or recovering both the polymer and colorant. The organic solvent composition preferably is selected from the group consisting of aliphatic and aromatic ketones, aliphatic and aromatic alcohols, diols, water, and combinations thereof. Solvent compositions comprising at least one alcohol selected from the group consisting of butanediol, butanol, ethanol, and benzyl alcohol are preferred, such as aqueous solutions of 1-butanol or ethanol.</t>
  </si>
  <si>
    <t xml:space="preserve">A process for recycling colored polyamide material, comprising:
(a) contacting solid colored polyamide material containing one or more acid
dyes with an organic solvent composition at a temperature effective to
dissolve the polyamide, thereby forming a solution containing colorant and
dissolved polyamide;
(b) adding a base to the solution, thereby causing the acid dye and the
added base to form an insoluble salt; and
(c) separating colorant from the polyamide.
</t>
  </si>
  <si>
    <t>1. A process for recycling colored polyamide material, comprising:
(a) contacting solid colored polyamide material containing one or more acid
dyes with an organic solvent composition at a temperature effective to
dissolve the polyamide, thereby forming a solution containing colorant and
dissolved polyamide;
(b) adding a base to the solution, thereby causing the acid dye and the
added base to form an insoluble salt; and
(c) separating colorant from the polyamide.
2. The process of claim 1, where the temperature of step (a) is at least as
high as the solution glass transition temperature of the polyamide.
3. The process of claim 1, where the temperature of step (a) is between
about 140.degree.-220.degree. C.
4. The process of claim 1, where the temperature of step (a) is about
160-180.degree. C.
5. The process of claim 1, where the average molecular weight of the
polyamide after step (b) changes no more than about five percent from the
average molecular weight before step (a).
6. The process of claim 1, where the colored polyamide of step (a) is from
carpet.
7. The process of claim 1, further comprising recovering the separated
colorant.
8. The process of claim 1, further comprising recovering the polyamide.
9. The process of claim 1, where the solution is cooled to a temperature
effective to cause precipitation of the polyamide.
10. The process of claim 1, further comprising the step of removing the
insoluble salt by filtration.
11. The process of claim 10, where the added base is a quaternary ammonium
compound.
12. The process of claim 1 wherein the organic solvent composition is
selected from the group consisting of aliphatic and aromatic ketones,
aliphatic and aromatic alcohols, diols, combinations thereof, and
combinations of one or more of such compounds with water.
13. The process of claim 12 wherein the organic solvent composition
comprises at least one alcohol selected from the group consisting of
butanediol, butanol, ethanol, and benzyl alcohol.
14. The process of claim 13, where the organic solvent composition
comprises an aqueous solution or dispersion of 1-butanol or ethanol.
15. A process for recycling post-consumer carpet containing colored
polyamide fibers, comprising:
(a) contacting solid colored polyamide fibers containing one or more acid
dyes with an organic solvent composition at a temperature at least as high
as the solution glass transition temperature of the polyamide, thereby
forming a solution containing dissolved polyamide;
(b) adding a base to the solution, thereby causing the acid dye and the
added base to form an insoluble salt; and
(c) separating colorant from the polyamide.
16. The process of claim 15, where the temperature of step (a) is between
about 140-220.degree. C.
17. The process of claim 15, further comprising physically separating the
backing of the carpet from the colored polyamide fibers prior to step (a).
18. The process of claim 17, where the physical separation is accomplished
by a method selected from the group consisting of shearing, cutting with a
hot wire, cutting with a laser, and combinations thereof.
19. The process of claim 17, where the colored polyamide fibers are reduced
into smaller particles after being separated from the carpet backing and
prior to being dissolved.
20. The process of claim 15, where insoluble materials are separated from
dissolved polyamide by a method selected from the group consisting of
filtration, centrifugation, and combinations thereof.
21. The process of claim 15, further comprising recovering the colorant.
22. The process of claim 15, further comprising recovering the polyamide.
23. The process of claim 15, where the solution is cooled to at least
140.degree. C., thereby causing polyamide to precipitate.
24. The process of claim 15 wherein the organic solvent composition is
selected from the group consisting of aliphatic and aromatic ketones,
aliphatic and aromatic alcohols, diols, combinations thereof, and
combinations of one or more such compounds with water.
25. The process of claim 24 wherein the organic solvent composition
comprises at least one alcohol selected from the group consisting of
butanediol, butanol, ethanol, and benzyl alcohol.
26. The process of claim 25 where the organic solvent composition comprises
an aqueous solution or dispersion of 1-butanol or ethanol.
27. A process for recycling post consumer carpet containing colored nylon
fibers, comprising:
(a) separating dirt and other loosely-attached foreign materials from
carpet having nylon face fibers;
(b) grinding, cutting, or shearing the colored nylon fibers into particles
having reduced size;
(c) dissolving the nylon in a solvent composition comprising alcohol at a
temperature at least as high as the solution glass transition temperature
of the nylon;
(d) separating insoluble materials from dissolved nylon by a method
selected from the group consisting of filtration, centrifugation, and
combinations thereof;
(e) separating colorant from nylon by contacting the solution with an
active decoloring agent; and
(f) cooling the dissolved nylon to a temperature of 140.degree. C. or less,
thereby causing nylon to precipitate.
28. The process of claim 27, where the active decoloring agent is activated
carbon.
29. The process of claim 27, further comprising physically separating
carpet having nylon face fibers from carpet having non-nylon face fibers,
prior to the other process steps.
30. The process of claim 27, where, prior to the dissolving of the nylon in
the solvent composition, nylon face fibers are separated from the backing
of the carpet and only the face fibers are used in the subsequent
processing.
31. The process of claim 27 wherein the organic solvent composition
comprises at least one alcohol selected from the group consisting of
butanediol, butanol, ethanol, and benzyl alcohol.
32. The process of claim 27, where the organic solvent composition
comprises an aqueous solution or dispersion of 1-butanol or ethanol.
33. The process of claim 32, where the aqueous solution comprises at least
about 50% by weight 1-butanol or ethanol, and the remainder water.
34. The process of claim 27, where after dissolution the nylon makes up
from about 10-20 weight % of the solution.
35. The process of claim 27, further comprising washing the precipitated
nylon with a liquid selected from the group consisting of alcohol, water,
and mixtures thereof.
36. The process of claim 35, where the alcohol used in washing is selected
from the group consisting of ethanol, butanol, isopropanol, benzyl
alcohol, 1,4-butanediol, 1,5-pentanediol, and mixtures thereof.
37. A process for removing colorant from colored polyamide, comprising:
(a) dissolving a colored polyamide in a solubilizing solvent so as to give
a first polymer-containing solution, the polymer-containing solution
including polyamide and soluble colorants;
(b) decreasing the concentration of the soluble colorants in the first
polymer-containing solution so as to give a second polymer-containing
solution, the second polymer-containing solution having a decreased amount
of soluble colorants and the solubilizing solvent, and
(c) recovering the polyamide from the second polymer-containing solution.
38. A process for recovering polyamide from post-consumer carpets
containing polyamide and soluble colorant components, the process
comprising:
(a) dissolving at least a portion of the polyamide component and at least a
portion of the soluble colorant component in a solubilizing solvent so as
to give a first polyamide-containing solution and undissolved carpet
materials, the first polyamide-containing solution including at least a
portion of the polyamide and at least a portion of the soluble colorant
components;
(b) separating the undissolved carpet materials from the first
polyamide-containing solution;
(c) contacting the first polyamide-containing solution with an active
decoloring agent in an amount and for a period of time sufficient to
decrease the concentration of the soluble colorant component from the
first polyamide-containing solution;
(d) separating the active decoloring agent from the first
polyamide-containing solution so as to give a second polyamide-containing
solution; and
(e) recovering the polyamide from the second polyamide-containing solution.
39. A process of claim 38, where the active decoloring agent is activated
carbon.
40. The process of claim 38, where the active decoloring agent is selected
from the group consisting of activated carbon, anion exchange resin,
cation exchange resin, ion-pair resin, and combinations thereof.
41. The process of claim 39, where the active decoloring agent is selected
from the group consisting of activated carbon, anion exchange resin,
cation exchange resin, ion-pair resin, and combinations thereof.
42. A process of claim 41, where the active decoloring agent is activated
carbon.
43. The process of claim 41, where the active decoloring agent is selected
from the group consisting of activated carbon, anion exchange resin,
cation exchange resin, ion-pair resin, and combinations thereof.
44. A process for recycling post-consumer carpet containing colored
polyamide fibers, comprising:
(a) contacting said colored polyamide fibers with an organic solvent
composition at a temperature at least as high as the solution glass
transition temperature of the polymide, thereby forming a solution
containing dissolved polyamide; and
(b) separating colorant from the polyamide by contacting the solution with
an active decoloring agent.
45. The process of claim 44, where the active decoloring agent is activated
carbon.
46. The process of claim 44, where the active decoloring agent is selected
from the group consisting of activated carbon, anion exchange resin,
cation exchange resin, ion-pair resin, and combinations thereof.</t>
  </si>
  <si>
    <t>Depolymerisation of polyamide waste to polyamide monomers in the presence of at least one nitrogen-contg. cpd. at specified atmos., giving improved selectivity</t>
  </si>
  <si>
    <t>One or more polyamides can be depolymerized in the presence of at least one nitrogen-containing compound. The depolymerization takes place at a pressure between about 0.5 and about 5 atm. The polyamide may be in the form of carpet waste or other heterogeneous form. Advantages include better selectivity towards the polyamide monomeric components and use of low pressure equipment to effect depolymerization.</t>
  </si>
  <si>
    <t xml:space="preserve">A process comprising the step of heating at least one polyamide
comprising nylon 6 in the presence of ammonia, an amine, or a mixture
thereof at a temperature between about 200.degree. C. and about
</t>
  </si>
  <si>
    <t>1. A process comprising the step of heating at least one polyamide
comprising nylon 6 in the presence of ammonia, an amine, or a mixture
thereof at a temperature between about 200.degree. C. and about
400.degree. C. and at a pressure between about 0.5 atm and about 5 atm to
effect at least partial depolymerization of said polyamide and yield
monomeric components of said polyamide.
2. A process according to claim 1, wherein said pressure is between about
0.9 and about 3 atm.
3. A process according to claim 1, wherein said amine is at least one of
the following: (i) an amine containing a C.sub.1 -C.sub.20 aliphatic or
cycloaliphatic group, (ii) a diamine containing a C.sub.1 -C.sub.20
aliphatic or cycloaliphatic group, (iii) a polyamine containing a C.sub.1
-C.sub.20 aliphatic or cycloaliphatic group, (iv) a C.sub.6 -C.sub.20
aromatic amine, (v) a C.sub.6 -C.sub.20 aromatic diamine, or (vi) a
C.sub.6 -C.sub.20 aromatic polyamine.
4. A process according to claim 3, wherein said amine has a boiling point
lower than the caprolactam boiling point.
5. A process according to claim 3, wherein said amine is aminopropane,
diaminoethane, diaminobutane, diaminohexane, or a mixture thereof.
6. A process according to claim 1, wherein said ammonia, amine, or mixture
thereof is present in an amount of at least about 1 mole per mole of amide
group in said polyamide.
7. A process according to claim 1, wherein an accelerator is present during
said heating step which comprises at least one Lewis acid, Br.phi.nsted
acid, polyamide oligomer, or a metallic component capable of complexing
with said ammonia or amine.
8. A process according to claim 7, wherein said accelerator comprises at
least one Lewis acid, Br.phi.nsted acid, or polyamide oligomer present in
an amount between about 0.1 wt. % and about 20 wt. % relative to said
nitrogen-containing compound.
9. A process according to claim 7, wherein said accelerator comprises at
least one metallic component present in an amount between about 0.1 and
about 10 wt. % relative to said nitrogen-containing compound.
10. A process according to claim 1, wherein said heating step is carried
out in the presence of water in amounts of at most about 50 wt. % water
relative to said polyamide.
11. A process according to claim 1, further comprising the steps of
removing and separating said ammonia, amine, or mixture thereof after said
heating step, and performing an additional polyamide heating step to
effect polyamide depolymerization in the presence of at least some of said
separated ammonia or amine.
12. A process according to claim 1, wherein said polyamide is part of a
polyamide-containing carpet waste.
13. A process according to claim 1, wherein said process is effected
semi-continuously or continuously.
14. A process according to claim 13, wherein said process is effected
continuously.
15. A process according to claim 1, wherein said amine is aminopropane.
16. A process according to claim 1, wherein said monomeric components
comprise caprolactam, aminocaproic acid, or a mixture thereof.
17. A process according to claim 7, wherein said accelerator comprises a
boric acid, boric acid salt, phosphoric acid, phosphoric acid salt, or a
mixture thereof.
18. A process comprising the step of heating at least one polyamide
comprising nylon 6 in the presence of ammonia, an amine, or a mixture
thereof at a temperature between about 200.degree. C. and about
400.degree. C. and at a pressure between 0.5 and 5 atm to effect at least
partial depolymerization of said polyamide to yield monomeric components
of said polyamide at selectivity greater than about 60%.
19. A process according to claim 18, wherein said process is a
semicontinuous or continuous process.
20. A process comprising the step of continuously depolymerizing at least
one polyamide comprising nylon 6 in a reaction zone in the presence of
ammonia, an amine, or a mixture thereof under substantially steady-state
conditions to generate (i) at least some partially depolymerized polyamide
in said reaction zone, and (ii) polyamide monomeric components in said
reaction zone,
wherein said polyamide and said ammonia, amine, or mixture thereof are
continuously fed to said reaction zone, and said polyamide monomeric
components are substantially and continuously removed from said reaction
zone to achieve said substantial steady-state, the selectivity for said
monomeric components being greater than about 60%.</t>
  </si>
  <si>
    <t>Flame retardant polyamide compsn. contg. melamine, phenol-aldehyde resin and opt. reinforcing agent or binder, with good mechanical and electrical properties, and avoiding blooming of melamine</t>
  </si>
  <si>
    <t>Flame retardant polyamide compositions are provided which contain melamine as the flame retardant and a phenolic-aldehyde resin as a melamine compatibilizer and volatility control agent during subsequent compounding and molding of the compositions. Such compositions have a good fire rating and retain their physical and electrical properties.</t>
  </si>
  <si>
    <t>A flame retardant polyamide composition which comprises:(a) 45-95% by weight of a polyamide;(b) 2-30% by weight of melamine; (c) 2-30% by weight of a phenol-aldehyde resin; and optionally (d) 0-50% by weight of at least one of a reinforcing agent or filler.</t>
  </si>
  <si>
    <t>1. A flame retardant polyamide composition which comprises:(a) 45-95% by weight of a polyamide;(b) 2-30% by weight of melamine; (c) 2-30% by weight of a phenol-aldehyde resin; and optionally (d) 0-50% by weight of at least one of a reinforcing agent or filler.
2. A composition according to Claim 1 comprising (a) 65-95% by weight of a polyamide; (b) 2-15% by weight of melamine, and (c) 2-15% by weight of a phenol-aldehyde resin; and optionally (d) 0-30% by weight of at least one of a reinforcing agent or a filler.
3. A composition according to Claim 1 or Claim 2 wherein the polyamide is polyamide-6, polyamide-6.6, or a copolymer of polyamide-6 and polyamide-6.6.
4. A composition according to Claims 1-3 wherein the phenol- aldehyde resin is a phenol-formaldehyde resin.
5. A composition according to any of Claims 1-4 containing 10-30% by weight of at least one of a reinforcing agent or filler selected from glass fibers and mineral fillers.
6. A composition of any of Claims 1-5 in the form of a shaped article.</t>
  </si>
  <si>
    <t>E.i. Du Pont De Nemours And Company</t>
  </si>
  <si>
    <t>Lewis Acid catalysed ammonolysis of nylon polymers to obtain a mixt of monomers from nylon 6,6 and nylon 6</t>
  </si>
  <si>
    <t>The present invention relates to a method of reacting polyamides or mixtures thereof with ammonia to obtain a mixture of monomers. The reaction is carried out in the presence of certain Lewis Acid catalyst precursors.</t>
  </si>
  <si>
    <t xml:space="preserve">A process for preparing a mixture of monomers comprising reacting a
polyamide or mixture of polyamides with at least 1 equivalent of ammonia
per amide group of the polymer at a temperature between 250.degree. and
</t>
  </si>
  <si>
    <t>1. A process for preparing a mixture of monomers comprising reacting a
polyamide or mixture of polyamides with at least 1 equivalent of ammonia
per amide group of the polymer at a temperature between 250.degree. and
400.degree. C. and at a pressure of at least 100 psig, characterized in
that the reaction is carried out in the presence of a Lewis acid catalyst
precursor and in the absence of hydrogen, wherein the Lewis Acid is a
metal salt containing a cation selected from the elements listed in Group
2 of the Periodic Table, and at least one anion whose conjugate acid has a
pKa&lt;15.
2. A process for preparing a mixture of monomers comprising reacting a
polyamide or mixture of polyamides with at least 1 equivalent of ammonia
per amide group of the polymer at a temperature between 250.degree. and
400.degree. C. and at a pressure of at least 100 psig, characterized in
that the reaction is carried out in the presence of a Lewis acid catalyst
precursor and in the absence of hydrogen, wherein the Lewis Acid is a
complex containing an element selected from scandium, titanium, yttrium,
and zirconium, and at least one anion whose conjugate acid has a pKa&lt;20.
3. A process for preparing a mixture of monomers comprising reacting a
polyamide or mixture of polyamides with at least 1 equivalent of ammonia
per amide group of the polymer at a temperature between 250.degree. and
400.degree. C. and at a pressure of at least 100 psig, characterized in
that the reaction is carried out in the presence of a Lewis acid catalyst
precursor and in the absence of hydrogen, wherein the Lewis Acid is a
complex containing a metal selected from the metals listed in Groups 5-14
of the Periodic Table, and at least one anion whose conjugate acid has a
pKa&lt;4.
4. A process for preparing a mixture of monomers comprising reacting a
polyamide or mixture of polyamides with at least 1 equivalent of ammonia
per amide group of the polymer at a temperature between 250.degree. and
400.degree. C. and at a pressure of at least 100 psig, characterized in
that the reaction is carried out in the presence of a Lewis acid catalyst
precursor and in the absence of hydrogen, wherein the Lewis Acid is a
complex containing a cation selected from the group consisting of
scandium, titanium, manganese, rhenium, iron, copper, zinc, molybdenum,
tungsten, and aluminum, and at least one anion selected from the group
consisting of chlorine, bromine, and iodine.
5. The process of claim 4, wherein the Lewis Acid precursor is a complex
selected from the group consisting of ScX.sub.3 TiX.sub.4, MnX.sub.2,
ReX.sub.5, FeX.sub.3, CuX.sub.2, CuX, ZnX.sub.2, MoX.sub.6, WX.sub.6, and
AlX.sub.3, where X=Cl, Br, or I.
6. The process of claims 1, 2, 3, 4, or 5, wherein the polyamides to be
reacted are selected from the group consisting of polyhexamethylene
adipamide (nylon 6,6), polycaproamide (nylon 6), and mixtures thereof; and
the monomers obtained from the reaction of said polyamides are selected
from the group consisting of hexamethylenediamine, 5-cyanovaleramide,
adiponitrile, caprolactam, 6-aminocaproamide, and 6-aminocapronitrile.</t>
  </si>
  <si>
    <t>Useful monomeric products are obtained in the reaction of nylon 6,6 with ammonia. Increased yield of monomer products from nylon 6,6 is obtained from ammonolysis when a mixture with nylon 6 is employed. The monomer products generally include HMD, 5-cyanovaleramide (CVAM), adiponitrile (ADN), CL, 6-aminocaproamide (ACAM), and 6ACN.</t>
  </si>
  <si>
    <t>A process for preparing a mixture of monomers suitable for conversion to hexamethylenediamine comprising reacting polyhexamethylene adipamide (nylon 6,6) with at least 1 equivalent of ammonia per amide group of the polymer at a temperature between 250 and 400°C and at a pressure of at least 100 psig.</t>
  </si>
  <si>
    <t>1. A process for preparing a mixture of monomers suitable for conversion to hexamethylenediamine comprising reacting polyhexamethylene adipamide (nylon 6,6) with at least 1 equivalent of ammonia per amide group of the polymer at a temperature between 250 and 400°C and at a pressure of at least 100 psig.
2. A process according to Claim 1 wherein the reaction is carried out in the presence of a phosphate catalyst.
3. A process according to Claim 1 wherein the reaction is carried out at a temperature between 300 and 350°C.
4. A process according to Claim 1 wherein the reaction is carried out at a pressure between 500 and 2500 psig.
5. A process according to Claim 2 wherein the phosphate catalyst is selected from the group of phosphoric acid, an ammonium phosphate or BPO4.
6. A process for preparing a mixture of monomers suitable for conversion to hexamethylenediamine comprising reacting a mixture of polyhexamethylene adipamide (nylon 6,6) and polycaproamide (nylon 6) with at least 1 equivalent of ammonia per amide group of the polymers at a temperature between 250° and 400"C and at a pressure of at least 100 psig, the ratio of nylon 6,6 to nylon 6 being from 1:9 to 9:1 on a weight basis.
7. A process according to Claim 6 wherein the reaction is carried out in the presence of a phosphate catalyst.  
8. A process according to Claim 6 wherein the reaction is carried out at a temperature between 300° and 350°C.
9. A process according to Claim 6 wherein the reaction is carried out at a pressure between 500 and 2500 psig.
10. A process according to Claim 7 wherein the phosphate catalyst is selected from the group consisting of phosphoric acid, an ammonium phosphate and BPO4.</t>
  </si>
  <si>
    <t>Aliphatic polyamide recovery from waste materials e.g. carpet backing by dissolving in anhydrous poly:ol or carboxylic acid at high temp., filtering, and adding solvent to ppte. polyamide avoiding mol. wt. loss</t>
  </si>
  <si>
    <t>Polyamide is recovered by an improved solution process and with minimal polyamide degradation.</t>
  </si>
  <si>
    <t xml:space="preserve">A process for recovering aliphatic polyamide from admixtures thereof
with foreign materials comprising the steps of:
(1) dissolving the polyamide at an elevated temperature in a solvent
selected from the group consisting of a substantially anhydrous ethylene
glycol, propylene glycol, and aliphatic carboxylic acid having from 2 to 6
carbon atoms;
(2) separating any insoluble foreign material from the polyamide solution;
(3) combining the polyamide solution with an additional quantity of
substantially the same solvent at a temperature sufficiently below the
temperature of the solution to quench the solution and cause the polyamide
to precipitate; and
(4) recovering the polyamide precipitate.
</t>
  </si>
  <si>
    <t>1. A process for recovering aliphatic polyamide from admixtures thereof
with foreign materials comprising the steps of:
(1) dissolving the polyamide at an elevated temperature in a solvent
selected from the group consisting of a substantially anhydrous ethylene
glycol, propylene glycol, and aliphatic carboxylic acid having from 2 to 6
carbon atoms;
(2) separating any insoluble foreign material from the polyamide solution;
(3) combining the polyamide solution with an additional quantity of
substantially the same solvent at a temperature sufficiently below the
temperature of the solution to quench the solution and cause the polyamide
to precipitate; and
(4) recovering the polyamide precipitate.
2. A process according to claim 1 wherein the polyamide is
poly(hexamethylene adipamide).
3. A process according to claim 1 wherein the solvent is substantially
anhydrous acetic acid.</t>
  </si>
  <si>
    <t>Ammonolysis of nylon giving mixt. of hexa:methylene di:amine, adiponitrile and 5-cyano:valeramide, useful for reconversion into polyamide(s)</t>
  </si>
  <si>
    <t>Useful monomeric products are obtained in the reaction of nylon 6,6 with ammonia. Increased yield of monomer products from nylon 6,6 is obtained from ammonolysis when a mixture with nylon 6 is employed.</t>
  </si>
  <si>
    <t xml:space="preserve">A process for preparing a mixture of hexamethylene diamine, adiponitrile
and 5-cyanovaleramide consisting of reacting polyhexamethylene adipamide
with at least 1 equivalent of ammonia per amide group of the polymer,
optionally in the presence of a phosphate catalyst, at a temperature
between 250.degree. C. and 400.degree. C. and at a pressure of at least
100 psig.
</t>
  </si>
  <si>
    <t>1. A process for preparing a mixture of hexamethylene diamine, adiponitrile
and 5-cyanovaleramide consisting of reacting polyhexamethylene adipamide
with at least 1 equivalent of ammonia per amide group of the polymer,
optionally in the presence of a phosphate catalyst, at a temperature
between 250.degree. C. and 400.degree. C. and at a pressure of at least
100 psig.
2. A process according to claim 1 wherein the reaction is carried out in
the presence of a phosphate catalyst.
3. A process according to claim 1 wherein the reaction is carried out at a
temperature between 300.degree. and 350.degree. C.
4. A process according to claim 1 wherein the reaction is carried out at a
pressure between 500 and 2500 psig.
5. A process according to claim 2 wherein the phosphate catalyst is
selected from the group of phosphoric acid, an ammonium phosphate or
BPO.sub.4.
6. A process for preparing a mixture of monomers suitable for conversion to
hexamethylenediamine comprising reacting a mixture of polyhexamethylene
adipamide (nylon 6,6) and polycaproamide (nylon 6) with at least 1
equivalent of ammonia per amide group of the polymers at a temperature
between 250.degree. and 400.degree. C. and at a pressure of at least 100
psig, the ratio of nylon 6,6 to nylon 6 being from 1:9 to 9:1 on a weight
basis.
7. A process according to claim 6 wherein the reaction is carried out in
the presence of a phosphate catalyst.
8. A process according to claim 6 wherein the reaction is carried out at a
temperature between 300.degree. and 350.degree. C.
9. A process according to claim 6 wherein the reaction is carried out at a
pressure between 500 and 2500 psig.
10. A process according to claim 7 wherein the phosphate catalyst is
selected from the group consisting of phosphoric acid, an ammonium
phosphate and BPO.sub.4.</t>
  </si>
  <si>
    <t>Converting scrap PET to di:amine monomers by ammonolysis, pyrolytic dehydrogenation to produce terephthalonitrile and hydrogenation</t>
  </si>
  <si>
    <t>Scrap poly(ethyleneterephthalate) is converted to useful amine and diamine monomers such as para-xylylenediamine, 1,4-bis(aminomethyl)cyclohexane and 4-aminomethyl benzoic acid for the production of various polyamides. The conversion of poly(ethyleneterephthalate) to diamine monomers is achieved by a three step process involving (a) ammonolysis of the poly(ethyleneterephthalate) to produce terephthalamide and ethylene glycol; (b) pyrolytic dehydration of the terephthalamide to produce terephthalonitrile; and (c) hydrogenation of the terephthalonitrile to produce the para-xylylene diamine and/or 1,4-bis(aminomethyl)cyclohexane. The conversion of poly(ethyleneterephthalate) to 4-aminomethyl benzoic acid involves the steps of (a) ammonolysis of the poly(ethyleneterephthalate) to produce terephthalamide; (b) partial pyrolytic dehydration of said terephthalamide to produce 4-cyanobenzoic acid; and (c) hydrogenation of said 4-cyanobenzoic acid to produce 4-aminomethylbenzoic acid. The process of the present invention permits the conversion of low value PET scrap such as beverage bottles, fibers and film to relatively high value and relatively pure diamine monomers and ethylene glycol.</t>
  </si>
  <si>
    <t>A process for producing 4-aminomethyl benzoic acid from
poly(ethyleneterephthalate), said process comprising the steps of:
(a) ammonolysis of said poly(ethyleneterephthalate) to produce
terephthalamide;
(b) partial pyrolytic dehydration of said terephthalamide to produce
4-cyanobenzoic acid; and
(c) hydrogenation of said 4-cyanobenzoic acid to produce
4-aminomethylbenzoic acid.</t>
  </si>
  <si>
    <t>1. A process for producing 4-aminomethyl benzoic acid from
poly(ethyleneterephthalate), said process comprising the steps of:
(a) ammonolysis of said poly(ethyleneterephthalate) to produce
terephthalamide;
(b) partial pyrolytic dehydration of said terephthalamide to produce
4-cyanobenzoic acid; and
(c) hydrogenation of said 4-cyanobenzoic acid to produce
4-aminomethylbenzoic acid.</t>
  </si>
  <si>
    <t>Sabic Innovative Plastics Ip B.v.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</si>
</sst>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b/>
      <sz val="11"/>
      <color rgb="FF000000"/>
      <name val="Calibri"/>
      <family val="2"/>
    </font>
    <font>
      <u/>
      <sz val="11"/>
      <color rgb="FF0000FF"/>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vertical="top" wrapText="1"/>
    </xf>
    <xf numFmtId="0" fontId="2" fillId="0" borderId="0" xfId="0" applyFont="1" applyAlignment="1">
      <alignment vertical="top"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atentscout.innography.com/share/SMuqKrMF07bWS174KFSGpg%3D%3D" TargetMode="External"/><Relationship Id="rId21" Type="http://schemas.openxmlformats.org/officeDocument/2006/relationships/hyperlink" Target="https://patentscout.innography.com/share/slthuRB5ofdoF0fQl7FPnQ%3D%3D" TargetMode="External"/><Relationship Id="rId42" Type="http://schemas.openxmlformats.org/officeDocument/2006/relationships/hyperlink" Target="https://patentscout.innography.com/share/JPnKN_15LEJxTGg-eN8QWw%3D%3D" TargetMode="External"/><Relationship Id="rId63" Type="http://schemas.openxmlformats.org/officeDocument/2006/relationships/hyperlink" Target="https://patentscout.innography.com/share/GshuaHhN6LBmfBgeXOZV_g%3D%3D" TargetMode="External"/><Relationship Id="rId84" Type="http://schemas.openxmlformats.org/officeDocument/2006/relationships/hyperlink" Target="https://patentscout.innography.com/share/v75M3meVZYVHpEtRfl1htw%3D%3D" TargetMode="External"/><Relationship Id="rId138" Type="http://schemas.openxmlformats.org/officeDocument/2006/relationships/hyperlink" Target="https://patentscout.innography.com/share/lRmh2ze7YhQaQBSItUwC3w%3D%3D" TargetMode="External"/><Relationship Id="rId159" Type="http://schemas.openxmlformats.org/officeDocument/2006/relationships/hyperlink" Target="https://patentscout.innography.com/share/2rSvaEvCBjv7uGgRg1iUsg%3D%3D" TargetMode="External"/><Relationship Id="rId170" Type="http://schemas.openxmlformats.org/officeDocument/2006/relationships/hyperlink" Target="https://patentscout.innography.com/share/kJ0cZODZ1gpvLnAjMrU_iw%3D%3D" TargetMode="External"/><Relationship Id="rId191" Type="http://schemas.openxmlformats.org/officeDocument/2006/relationships/hyperlink" Target="https://patentscout.innography.com/share/J4eG14yh02DNnqpHk0ijqA%3D%3D" TargetMode="External"/><Relationship Id="rId205" Type="http://schemas.openxmlformats.org/officeDocument/2006/relationships/hyperlink" Target="https://patentscout.innography.com/share/XioHIiJr6tnoNv-sPoOMmg%3D%3D" TargetMode="External"/><Relationship Id="rId226" Type="http://schemas.openxmlformats.org/officeDocument/2006/relationships/hyperlink" Target="https://patentscout.innography.com/share/BOZbDzFZICA7tgTitgjZEA%3D%3D" TargetMode="External"/><Relationship Id="rId107" Type="http://schemas.openxmlformats.org/officeDocument/2006/relationships/hyperlink" Target="https://patentscout.innography.com/share/vkHymH8GVfkdAmWF_uZPDg%3D%3D" TargetMode="External"/><Relationship Id="rId11" Type="http://schemas.openxmlformats.org/officeDocument/2006/relationships/hyperlink" Target="https://patentscout.innography.com/share/fxbsoPFUzW2v21F1P6Zsjg%3D%3D" TargetMode="External"/><Relationship Id="rId32" Type="http://schemas.openxmlformats.org/officeDocument/2006/relationships/hyperlink" Target="https://patentscout.innography.com/share/U6zQ0Tuvw41JYXkqFxprpQ%3D%3D" TargetMode="External"/><Relationship Id="rId53" Type="http://schemas.openxmlformats.org/officeDocument/2006/relationships/hyperlink" Target="https://patentscout.innography.com/share/NS4dvXPit3ArOVjzfLwbZg%3D%3D" TargetMode="External"/><Relationship Id="rId74" Type="http://schemas.openxmlformats.org/officeDocument/2006/relationships/hyperlink" Target="https://patentscout.innography.com/share/lxtEbEVfAXCGaEQbLX3kOw%3D%3D" TargetMode="External"/><Relationship Id="rId128" Type="http://schemas.openxmlformats.org/officeDocument/2006/relationships/hyperlink" Target="https://patentscout.innography.com/share/ooXerSPSD6ldWHXo0SXJ9w%3D%3D" TargetMode="External"/><Relationship Id="rId149" Type="http://schemas.openxmlformats.org/officeDocument/2006/relationships/hyperlink" Target="https://patentscout.innography.com/share/vs97slIZBSUNMRnwvpk26w%3D%3D" TargetMode="External"/><Relationship Id="rId5" Type="http://schemas.openxmlformats.org/officeDocument/2006/relationships/hyperlink" Target="https://patentscout.innography.com/share/Xmf-myM5u_bENZlFFrUDQg%3D%3D" TargetMode="External"/><Relationship Id="rId95" Type="http://schemas.openxmlformats.org/officeDocument/2006/relationships/hyperlink" Target="https://patentscout.innography.com/share/rGOM_VmtMxHwEbsKpJrUdA%3D%3D" TargetMode="External"/><Relationship Id="rId160" Type="http://schemas.openxmlformats.org/officeDocument/2006/relationships/hyperlink" Target="https://patentscout.innography.com/share/JG166qTCp8hCv06aEwTLtQ%3D%3D" TargetMode="External"/><Relationship Id="rId181" Type="http://schemas.openxmlformats.org/officeDocument/2006/relationships/hyperlink" Target="https://patentscout.innography.com/share/nPawFPAs0MMtNro2TzXgng%3D%3D" TargetMode="External"/><Relationship Id="rId216" Type="http://schemas.openxmlformats.org/officeDocument/2006/relationships/hyperlink" Target="https://patentscout.innography.com/share/aQCkH3uufnQYhdXcW5x9_A%3D%3D" TargetMode="External"/><Relationship Id="rId237" Type="http://schemas.openxmlformats.org/officeDocument/2006/relationships/hyperlink" Target="https://patentscout.innography.com/share/VYtXXLLMGR9CTyOPumuiow%3D%3D" TargetMode="External"/><Relationship Id="rId22" Type="http://schemas.openxmlformats.org/officeDocument/2006/relationships/hyperlink" Target="https://patentscout.innography.com/share/W2nNnh7KzG27a13fxriPLw%3D%3D" TargetMode="External"/><Relationship Id="rId43" Type="http://schemas.openxmlformats.org/officeDocument/2006/relationships/hyperlink" Target="https://patentscout.innography.com/share/pWGFwnAWqldPNw9YKn7UFg%3D%3D" TargetMode="External"/><Relationship Id="rId64" Type="http://schemas.openxmlformats.org/officeDocument/2006/relationships/hyperlink" Target="https://patentscout.innography.com/share/bpGWYL2dIBpFpC2Sq_pz4g%3D%3D" TargetMode="External"/><Relationship Id="rId118" Type="http://schemas.openxmlformats.org/officeDocument/2006/relationships/hyperlink" Target="https://patentscout.innography.com/share/xG1DsPcIYlMUw1YjjPMw3A%3D%3D" TargetMode="External"/><Relationship Id="rId139" Type="http://schemas.openxmlformats.org/officeDocument/2006/relationships/hyperlink" Target="https://patentscout.innography.com/share/X6ktn2b-zphx2pTc4mQKwg%3D%3D" TargetMode="External"/><Relationship Id="rId85" Type="http://schemas.openxmlformats.org/officeDocument/2006/relationships/hyperlink" Target="https://patentscout.innography.com/share/eBvWDiXVWDOwEuNHZrh0wQ%3D%3D" TargetMode="External"/><Relationship Id="rId150" Type="http://schemas.openxmlformats.org/officeDocument/2006/relationships/hyperlink" Target="https://patentscout.innography.com/share/FnWRpwcmAc4dR1SxtP8R3w%3D%3D" TargetMode="External"/><Relationship Id="rId171" Type="http://schemas.openxmlformats.org/officeDocument/2006/relationships/hyperlink" Target="https://patentscout.innography.com/share/bLidDc8rqo7cvjgxWxG3XQ%3D%3D" TargetMode="External"/><Relationship Id="rId192" Type="http://schemas.openxmlformats.org/officeDocument/2006/relationships/hyperlink" Target="https://patentscout.innography.com/share/iw6qahT3MqF0WxKosE3G1g%3D%3D" TargetMode="External"/><Relationship Id="rId206" Type="http://schemas.openxmlformats.org/officeDocument/2006/relationships/hyperlink" Target="https://patentscout.innography.com/share/5k3thoihtfunjWKzKZk8WQ%3D%3D" TargetMode="External"/><Relationship Id="rId227" Type="http://schemas.openxmlformats.org/officeDocument/2006/relationships/hyperlink" Target="https://patentscout.innography.com/share/KguuobQ8Euu2XficezQCFQ%3D%3D" TargetMode="External"/><Relationship Id="rId12" Type="http://schemas.openxmlformats.org/officeDocument/2006/relationships/hyperlink" Target="https://patentscout.innography.com/share/eQcq_Bo4sxRo6f9wBCxUDg%3D%3D" TargetMode="External"/><Relationship Id="rId33" Type="http://schemas.openxmlformats.org/officeDocument/2006/relationships/hyperlink" Target="https://patentscout.innography.com/share/DVr03-1R8k5ZMaYlgpDJAA%3D%3D" TargetMode="External"/><Relationship Id="rId108" Type="http://schemas.openxmlformats.org/officeDocument/2006/relationships/hyperlink" Target="https://patentscout.innography.com/share/R2Ai9UwW6q63l6XW_AVtKg%3D%3D" TargetMode="External"/><Relationship Id="rId129" Type="http://schemas.openxmlformats.org/officeDocument/2006/relationships/hyperlink" Target="https://patentscout.innography.com/share/7VwTuEXbYaRd-A6Hm4S8JQ%3D%3D" TargetMode="External"/><Relationship Id="rId54" Type="http://schemas.openxmlformats.org/officeDocument/2006/relationships/hyperlink" Target="https://patentscout.innography.com/share/nVMyVGQAYVnw_R0ZTJkuPQ%3D%3D" TargetMode="External"/><Relationship Id="rId75" Type="http://schemas.openxmlformats.org/officeDocument/2006/relationships/hyperlink" Target="https://patentscout.innography.com/share/28oCDIwEw_18VwsZun5HRg%3D%3D" TargetMode="External"/><Relationship Id="rId96" Type="http://schemas.openxmlformats.org/officeDocument/2006/relationships/hyperlink" Target="https://patentscout.innography.com/share/wVs9qNrQ87OABxkjOtRzZA%3D%3D" TargetMode="External"/><Relationship Id="rId140" Type="http://schemas.openxmlformats.org/officeDocument/2006/relationships/hyperlink" Target="https://patentscout.innography.com/share/GfUomAB9mVrBR2Lk4FiuXw%3D%3D" TargetMode="External"/><Relationship Id="rId161" Type="http://schemas.openxmlformats.org/officeDocument/2006/relationships/hyperlink" Target="https://patentscout.innography.com/share/yMnQAnuP3vm5JCeLLjBX2w%3D%3D" TargetMode="External"/><Relationship Id="rId182" Type="http://schemas.openxmlformats.org/officeDocument/2006/relationships/hyperlink" Target="https://patentscout.innography.com/share/BxgzfHd_7NQ7vNCcGoKKYA%3D%3D" TargetMode="External"/><Relationship Id="rId217" Type="http://schemas.openxmlformats.org/officeDocument/2006/relationships/hyperlink" Target="https://patentscout.innography.com/share/k8GllI-KwFExtm5ixyO0Zw%3D%3D" TargetMode="External"/><Relationship Id="rId6" Type="http://schemas.openxmlformats.org/officeDocument/2006/relationships/hyperlink" Target="https://patentscout.innography.com/share/pVONyrq_k7U4G8CIsdQSqA%3D%3D" TargetMode="External"/><Relationship Id="rId238" Type="http://schemas.openxmlformats.org/officeDocument/2006/relationships/hyperlink" Target="https://patentscout.innography.com/share/RZHSPYz3E7v7BWXP6uaprg%3D%3D" TargetMode="External"/><Relationship Id="rId23" Type="http://schemas.openxmlformats.org/officeDocument/2006/relationships/hyperlink" Target="https://patentscout.innography.com/share/8-kdBWyavpH5jmpZ7qk1lw%3D%3D" TargetMode="External"/><Relationship Id="rId119" Type="http://schemas.openxmlformats.org/officeDocument/2006/relationships/hyperlink" Target="https://patentscout.innography.com/share/s0it5DjSmPcWZ4m8XKSMbA%3D%3D" TargetMode="External"/><Relationship Id="rId44" Type="http://schemas.openxmlformats.org/officeDocument/2006/relationships/hyperlink" Target="https://patentscout.innography.com/share/NefuB_VNMHmu8UfuJlyvLg%3D%3D" TargetMode="External"/><Relationship Id="rId65" Type="http://schemas.openxmlformats.org/officeDocument/2006/relationships/hyperlink" Target="https://patentscout.innography.com/share/GiPc8Kzspuv1zJON2Se98Q%3D%3D" TargetMode="External"/><Relationship Id="rId86" Type="http://schemas.openxmlformats.org/officeDocument/2006/relationships/hyperlink" Target="https://patentscout.innography.com/share/Jdk9uct1xki55_w1EvIVgQ%3D%3D" TargetMode="External"/><Relationship Id="rId130" Type="http://schemas.openxmlformats.org/officeDocument/2006/relationships/hyperlink" Target="https://patentscout.innography.com/share/BUcP6GxhVOhQZ6Xg-bvECg%3D%3D" TargetMode="External"/><Relationship Id="rId151" Type="http://schemas.openxmlformats.org/officeDocument/2006/relationships/hyperlink" Target="https://patentscout.innography.com/share/BbIK3YKaCUvOhp7OFdtoTg%3D%3D" TargetMode="External"/><Relationship Id="rId172" Type="http://schemas.openxmlformats.org/officeDocument/2006/relationships/hyperlink" Target="https://patentscout.innography.com/share/bu9eyjVIALBV1Gy6hfIKuQ%3D%3D" TargetMode="External"/><Relationship Id="rId193" Type="http://schemas.openxmlformats.org/officeDocument/2006/relationships/hyperlink" Target="https://patentscout.innography.com/share/qtsidjcWfeFNyQmuNoiZmg%3D%3D" TargetMode="External"/><Relationship Id="rId207" Type="http://schemas.openxmlformats.org/officeDocument/2006/relationships/hyperlink" Target="https://patentscout.innography.com/share/CYqp3KxAzJ0toFSn3bAKXg%3D%3D" TargetMode="External"/><Relationship Id="rId228" Type="http://schemas.openxmlformats.org/officeDocument/2006/relationships/hyperlink" Target="https://patentscout.innography.com/share/FeundRyH52tfawtjHRfUSQ%3D%3D" TargetMode="External"/><Relationship Id="rId13" Type="http://schemas.openxmlformats.org/officeDocument/2006/relationships/hyperlink" Target="https://patentscout.innography.com/share/pCCfmfInh8CABNQjPCvyWw%3D%3D" TargetMode="External"/><Relationship Id="rId109" Type="http://schemas.openxmlformats.org/officeDocument/2006/relationships/hyperlink" Target="https://patentscout.innography.com/share/rTh7Ucf3ncuisKQfe2rVoA%3D%3D" TargetMode="External"/><Relationship Id="rId34" Type="http://schemas.openxmlformats.org/officeDocument/2006/relationships/hyperlink" Target="https://patentscout.innography.com/share/atOk0y8qmWIIbj7lSEwwUw%3D%3D" TargetMode="External"/><Relationship Id="rId55" Type="http://schemas.openxmlformats.org/officeDocument/2006/relationships/hyperlink" Target="https://patentscout.innography.com/share/oPXJZ4mD1vXgIYr0gkvBpg%3D%3D" TargetMode="External"/><Relationship Id="rId76" Type="http://schemas.openxmlformats.org/officeDocument/2006/relationships/hyperlink" Target="https://patentscout.innography.com/share/Vq2m-glNJyHFpWqKhl-X2g%3D%3D" TargetMode="External"/><Relationship Id="rId97" Type="http://schemas.openxmlformats.org/officeDocument/2006/relationships/hyperlink" Target="https://patentscout.innography.com/share/5QbyVP84xa9x-Zd1BeflVA%3D%3D" TargetMode="External"/><Relationship Id="rId120" Type="http://schemas.openxmlformats.org/officeDocument/2006/relationships/hyperlink" Target="https://patentscout.innography.com/share/FhnX2Im8X3D2brBBcB82eg%3D%3D" TargetMode="External"/><Relationship Id="rId141" Type="http://schemas.openxmlformats.org/officeDocument/2006/relationships/hyperlink" Target="https://patentscout.innography.com/share/c-ZxlQAFnTuyzXHeKRCCtQ%3D%3D" TargetMode="External"/><Relationship Id="rId7" Type="http://schemas.openxmlformats.org/officeDocument/2006/relationships/hyperlink" Target="https://patentscout.innography.com/share/C2vJjarpp5BYHMJo2bsBbA%3D%3D" TargetMode="External"/><Relationship Id="rId162" Type="http://schemas.openxmlformats.org/officeDocument/2006/relationships/hyperlink" Target="https://patentscout.innography.com/share/dn1Bq3IgjidK6NZiXZMbLg%3D%3D" TargetMode="External"/><Relationship Id="rId183" Type="http://schemas.openxmlformats.org/officeDocument/2006/relationships/hyperlink" Target="https://patentscout.innography.com/share/NEp_8XFZVClcDGiQrt_M1w%3D%3D" TargetMode="External"/><Relationship Id="rId218" Type="http://schemas.openxmlformats.org/officeDocument/2006/relationships/hyperlink" Target="https://patentscout.innography.com/share/9aX2tZ-6wpVoOJV6B00VuA%3D%3D" TargetMode="External"/><Relationship Id="rId239" Type="http://schemas.openxmlformats.org/officeDocument/2006/relationships/hyperlink" Target="https://patentscout.innography.com/share/mwmZ9mvDUPWFvYHlIcs4hg%3D%3D" TargetMode="External"/><Relationship Id="rId24" Type="http://schemas.openxmlformats.org/officeDocument/2006/relationships/hyperlink" Target="https://patentscout.innography.com/share/ZmZeO2t2ZhirUw-8zfqa8w%3D%3D" TargetMode="External"/><Relationship Id="rId45" Type="http://schemas.openxmlformats.org/officeDocument/2006/relationships/hyperlink" Target="https://patentscout.innography.com/share/I6tEL48tkKL7XzH25iwFLw%3D%3D" TargetMode="External"/><Relationship Id="rId66" Type="http://schemas.openxmlformats.org/officeDocument/2006/relationships/hyperlink" Target="https://patentscout.innography.com/share/nQBnfdrdWLWUv8eoo2SsRg%3D%3D" TargetMode="External"/><Relationship Id="rId87" Type="http://schemas.openxmlformats.org/officeDocument/2006/relationships/hyperlink" Target="https://patentscout.innography.com/share/hLi1cblHTxC3WdR0hzinXA%3D%3D" TargetMode="External"/><Relationship Id="rId110" Type="http://schemas.openxmlformats.org/officeDocument/2006/relationships/hyperlink" Target="https://patentscout.innography.com/share/xg3YuOiC9FW8uV-9TLlQvw%3D%3D" TargetMode="External"/><Relationship Id="rId131" Type="http://schemas.openxmlformats.org/officeDocument/2006/relationships/hyperlink" Target="https://patentscout.innography.com/share/Q-tBO9A6rE18R_AXfzdpBw%3D%3D" TargetMode="External"/><Relationship Id="rId152" Type="http://schemas.openxmlformats.org/officeDocument/2006/relationships/hyperlink" Target="https://patentscout.innography.com/share/dvpMFfxou_dLkx_qOPKY4A%3D%3D" TargetMode="External"/><Relationship Id="rId173" Type="http://schemas.openxmlformats.org/officeDocument/2006/relationships/hyperlink" Target="https://patentscout.innography.com/share/yez8VSFnNtANBEaNyexJ8A%3D%3D" TargetMode="External"/><Relationship Id="rId194" Type="http://schemas.openxmlformats.org/officeDocument/2006/relationships/hyperlink" Target="https://patentscout.innography.com/share/nKqtvqkQKYieS6nJhEWrTg%3D%3D" TargetMode="External"/><Relationship Id="rId208" Type="http://schemas.openxmlformats.org/officeDocument/2006/relationships/hyperlink" Target="https://patentscout.innography.com/share/CQV22eUUaLCpekTJm9tqNQ%3D%3D" TargetMode="External"/><Relationship Id="rId229" Type="http://schemas.openxmlformats.org/officeDocument/2006/relationships/hyperlink" Target="https://patentscout.innography.com/share/2DJzVHFfG8XsXF2YvaZKmg%3D%3D" TargetMode="External"/><Relationship Id="rId14" Type="http://schemas.openxmlformats.org/officeDocument/2006/relationships/hyperlink" Target="https://patentscout.innography.com/share/2P-WveQyT-ly_1xm9DASfA%3D%3D" TargetMode="External"/><Relationship Id="rId35" Type="http://schemas.openxmlformats.org/officeDocument/2006/relationships/hyperlink" Target="https://patentscout.innography.com/share/mRrkPWBhehnTmWe0vmMqNg%3D%3D" TargetMode="External"/><Relationship Id="rId56" Type="http://schemas.openxmlformats.org/officeDocument/2006/relationships/hyperlink" Target="https://patentscout.innography.com/share/SmKrS-QTTXgIc9z2UkzpYA%3D%3D" TargetMode="External"/><Relationship Id="rId77" Type="http://schemas.openxmlformats.org/officeDocument/2006/relationships/hyperlink" Target="https://patentscout.innography.com/share/_2EJ7J0cXX9CPD_MjVda9g%3D%3D" TargetMode="External"/><Relationship Id="rId100" Type="http://schemas.openxmlformats.org/officeDocument/2006/relationships/hyperlink" Target="https://patentscout.innography.com/share/pLOcyuSQwHP_iU1KHuBzGw%3D%3D" TargetMode="External"/><Relationship Id="rId8" Type="http://schemas.openxmlformats.org/officeDocument/2006/relationships/hyperlink" Target="https://patentscout.innography.com/share/7GbQDnM9Nf3kQxQBCSfzVw%3D%3D" TargetMode="External"/><Relationship Id="rId98" Type="http://schemas.openxmlformats.org/officeDocument/2006/relationships/hyperlink" Target="https://patentscout.innography.com/share/wWkapVvnKhu3F6238swebA%3D%3D" TargetMode="External"/><Relationship Id="rId121" Type="http://schemas.openxmlformats.org/officeDocument/2006/relationships/hyperlink" Target="https://patentscout.innography.com/share/JUk9sZXx4ovWJ7SP-tm0dA%3D%3D" TargetMode="External"/><Relationship Id="rId142" Type="http://schemas.openxmlformats.org/officeDocument/2006/relationships/hyperlink" Target="https://patentscout.innography.com/share/GZS7SJCUVLAGStkXnWKupg%3D%3D" TargetMode="External"/><Relationship Id="rId163" Type="http://schemas.openxmlformats.org/officeDocument/2006/relationships/hyperlink" Target="https://patentscout.innography.com/share/vnUywVMzz7OHJEIslXtN-g%3D%3D" TargetMode="External"/><Relationship Id="rId184" Type="http://schemas.openxmlformats.org/officeDocument/2006/relationships/hyperlink" Target="https://patentscout.innography.com/share/krlbuvSVxQMFNPKAjOcDbA%3D%3D" TargetMode="External"/><Relationship Id="rId219" Type="http://schemas.openxmlformats.org/officeDocument/2006/relationships/hyperlink" Target="https://patentscout.innography.com/share/d2rUmIL2QtFbvNpQJGUKyQ%3D%3D" TargetMode="External"/><Relationship Id="rId230" Type="http://schemas.openxmlformats.org/officeDocument/2006/relationships/hyperlink" Target="https://patentscout.innography.com/share/McD0Z7R88kjYSgYK0BSxUw%3D%3D" TargetMode="External"/><Relationship Id="rId25" Type="http://schemas.openxmlformats.org/officeDocument/2006/relationships/hyperlink" Target="https://patentscout.innography.com/share/68dpF6qOkj4g-KdFu0GT_g%3D%3D" TargetMode="External"/><Relationship Id="rId46" Type="http://schemas.openxmlformats.org/officeDocument/2006/relationships/hyperlink" Target="https://patentscout.innography.com/share/Gs6h0cYhHEHfV6axoSrInw%3D%3D" TargetMode="External"/><Relationship Id="rId67" Type="http://schemas.openxmlformats.org/officeDocument/2006/relationships/hyperlink" Target="https://patentscout.innography.com/share/lPssKXH6O6BSeedujSMLIQ%3D%3D" TargetMode="External"/><Relationship Id="rId88" Type="http://schemas.openxmlformats.org/officeDocument/2006/relationships/hyperlink" Target="https://patentscout.innography.com/share/VrwR379MGJ_fPoO_bXlSiQ%3D%3D" TargetMode="External"/><Relationship Id="rId111" Type="http://schemas.openxmlformats.org/officeDocument/2006/relationships/hyperlink" Target="https://patentscout.innography.com/share/5wMHfNarnHSqGd4rcif4OQ%3D%3D" TargetMode="External"/><Relationship Id="rId132" Type="http://schemas.openxmlformats.org/officeDocument/2006/relationships/hyperlink" Target="https://patentscout.innography.com/share/in9Eqv3ZRoq2rzHPCSBQJA%3D%3D" TargetMode="External"/><Relationship Id="rId153" Type="http://schemas.openxmlformats.org/officeDocument/2006/relationships/hyperlink" Target="https://patentscout.innography.com/share/CtPZtG2yhx4paMF150iIXg%3D%3D" TargetMode="External"/><Relationship Id="rId174" Type="http://schemas.openxmlformats.org/officeDocument/2006/relationships/hyperlink" Target="https://patentscout.innography.com/share/YIQRdAqcJF0StrK-XgqKmw%3D%3D" TargetMode="External"/><Relationship Id="rId195" Type="http://schemas.openxmlformats.org/officeDocument/2006/relationships/hyperlink" Target="https://patentscout.innography.com/share/evj56inyhBHT4uwbrMeBWw%3D%3D" TargetMode="External"/><Relationship Id="rId209" Type="http://schemas.openxmlformats.org/officeDocument/2006/relationships/hyperlink" Target="https://patentscout.innography.com/share/ERTBT8ZGfSeH8nTIeOgh8Q%3D%3D" TargetMode="External"/><Relationship Id="rId190" Type="http://schemas.openxmlformats.org/officeDocument/2006/relationships/hyperlink" Target="https://patentscout.innography.com/share/WptQIfzG9FENyDaroFYs1w%3D%3D" TargetMode="External"/><Relationship Id="rId204" Type="http://schemas.openxmlformats.org/officeDocument/2006/relationships/hyperlink" Target="https://patentscout.innography.com/share/W35NlGG4GkNdvgZ4suFhag%3D%3D" TargetMode="External"/><Relationship Id="rId220" Type="http://schemas.openxmlformats.org/officeDocument/2006/relationships/hyperlink" Target="https://patentscout.innography.com/share/DiLp52bCUd6bneqfu2vEyQ%3D%3D" TargetMode="External"/><Relationship Id="rId225" Type="http://schemas.openxmlformats.org/officeDocument/2006/relationships/hyperlink" Target="https://patentscout.innography.com/share/lNPYqzr7t5jJTtpjzWvGrA%3D%3D" TargetMode="External"/><Relationship Id="rId15" Type="http://schemas.openxmlformats.org/officeDocument/2006/relationships/hyperlink" Target="https://patentscout.innography.com/share/l7kh4zH5amEOHAesnLr1bA%3D%3D" TargetMode="External"/><Relationship Id="rId36" Type="http://schemas.openxmlformats.org/officeDocument/2006/relationships/hyperlink" Target="https://patentscout.innography.com/share/mwFKWmvV7owGo_o59Lpw9A%3D%3D" TargetMode="External"/><Relationship Id="rId57" Type="http://schemas.openxmlformats.org/officeDocument/2006/relationships/hyperlink" Target="https://patentscout.innography.com/share/JlBYcZtTwB6mGrokTNDxDw%3D%3D" TargetMode="External"/><Relationship Id="rId106" Type="http://schemas.openxmlformats.org/officeDocument/2006/relationships/hyperlink" Target="https://patentscout.innography.com/share/WqD1pS81amyy7pD4rQkbtQ%3D%3D" TargetMode="External"/><Relationship Id="rId127" Type="http://schemas.openxmlformats.org/officeDocument/2006/relationships/hyperlink" Target="https://patentscout.innography.com/share/4ow35_VlIyMMRjuiSys0_Q%3D%3D" TargetMode="External"/><Relationship Id="rId10" Type="http://schemas.openxmlformats.org/officeDocument/2006/relationships/hyperlink" Target="https://patentscout.innography.com/share/c4LSw0Uy0CaQt9eyigSZqQ%3D%3D" TargetMode="External"/><Relationship Id="rId31" Type="http://schemas.openxmlformats.org/officeDocument/2006/relationships/hyperlink" Target="https://patentscout.innography.com/share/LwbPlFgTN_toA8JLVSUNDw%3D%3D" TargetMode="External"/><Relationship Id="rId52" Type="http://schemas.openxmlformats.org/officeDocument/2006/relationships/hyperlink" Target="https://patentscout.innography.com/share/gDIJo4QAdMycQw5cMMvKQQ%3D%3D" TargetMode="External"/><Relationship Id="rId73" Type="http://schemas.openxmlformats.org/officeDocument/2006/relationships/hyperlink" Target="https://patentscout.innography.com/share/RfTiis4m-5n7u7FcAAsitQ%3D%3D" TargetMode="External"/><Relationship Id="rId78" Type="http://schemas.openxmlformats.org/officeDocument/2006/relationships/hyperlink" Target="https://patentscout.innography.com/share/Tb-uX7jZLox20xgHyjHYmQ%3D%3D" TargetMode="External"/><Relationship Id="rId94" Type="http://schemas.openxmlformats.org/officeDocument/2006/relationships/hyperlink" Target="https://patentscout.innography.com/share/z0UnpsIV4YcYKdVpAOZS3A%3D%3D" TargetMode="External"/><Relationship Id="rId99" Type="http://schemas.openxmlformats.org/officeDocument/2006/relationships/hyperlink" Target="https://patentscout.innography.com/share/DD-_qgiIlD_gveo-Q71qzA%3D%3D" TargetMode="External"/><Relationship Id="rId101" Type="http://schemas.openxmlformats.org/officeDocument/2006/relationships/hyperlink" Target="https://patentscout.innography.com/share/ocVY2iGd1rVWH65B7dy1_g%3D%3D" TargetMode="External"/><Relationship Id="rId122" Type="http://schemas.openxmlformats.org/officeDocument/2006/relationships/hyperlink" Target="https://patentscout.innography.com/share/rikcx4PyPqwy6w98A69NeA%3D%3D" TargetMode="External"/><Relationship Id="rId143" Type="http://schemas.openxmlformats.org/officeDocument/2006/relationships/hyperlink" Target="https://patentscout.innography.com/share/YCcHRXITej5JaLPDvn0y1g%3D%3D" TargetMode="External"/><Relationship Id="rId148" Type="http://schemas.openxmlformats.org/officeDocument/2006/relationships/hyperlink" Target="https://patentscout.innography.com/share/XHlwgwcdq1PBxuRSHibu2g%3D%3D" TargetMode="External"/><Relationship Id="rId164" Type="http://schemas.openxmlformats.org/officeDocument/2006/relationships/hyperlink" Target="https://patentscout.innography.com/share/T8Z7_ZJsko6qXzcpKfjsvg%3D%3D" TargetMode="External"/><Relationship Id="rId169" Type="http://schemas.openxmlformats.org/officeDocument/2006/relationships/hyperlink" Target="https://patentscout.innography.com/share/3mGDp8ngK-WcBoj3uu1N-w%3D%3D" TargetMode="External"/><Relationship Id="rId185" Type="http://schemas.openxmlformats.org/officeDocument/2006/relationships/hyperlink" Target="https://patentscout.innography.com/share/WiwmK5bFLBe081DMHsbYdg%3D%3D" TargetMode="External"/><Relationship Id="rId4" Type="http://schemas.openxmlformats.org/officeDocument/2006/relationships/hyperlink" Target="https://patentscout.innography.com/share/NOlx9fC-Ey-GG2YIYWwk-w%3D%3D" TargetMode="External"/><Relationship Id="rId9" Type="http://schemas.openxmlformats.org/officeDocument/2006/relationships/hyperlink" Target="https://patentscout.innography.com/share/1_oO_AxCKRlDA5Ps_ViUQA%3D%3D" TargetMode="External"/><Relationship Id="rId180" Type="http://schemas.openxmlformats.org/officeDocument/2006/relationships/hyperlink" Target="https://patentscout.innography.com/share/iLu0UY_sEmh7Q6CCgSvnLg%3D%3D" TargetMode="External"/><Relationship Id="rId210" Type="http://schemas.openxmlformats.org/officeDocument/2006/relationships/hyperlink" Target="https://patentscout.innography.com/share/NvPKAUlO7yEEWVLCdh31PA%3D%3D" TargetMode="External"/><Relationship Id="rId215" Type="http://schemas.openxmlformats.org/officeDocument/2006/relationships/hyperlink" Target="https://patentscout.innography.com/share/EaJ8FKzvl4pnpgX8S0mdHw%3D%3D" TargetMode="External"/><Relationship Id="rId236" Type="http://schemas.openxmlformats.org/officeDocument/2006/relationships/hyperlink" Target="https://patentscout.innography.com/share/c6PuWE0yaQOw5aFPnSEqZA%3D%3D" TargetMode="External"/><Relationship Id="rId26" Type="http://schemas.openxmlformats.org/officeDocument/2006/relationships/hyperlink" Target="https://patentscout.innography.com/share/qyVbsMTEQU9J30WLAvudOw%3D%3D" TargetMode="External"/><Relationship Id="rId231" Type="http://schemas.openxmlformats.org/officeDocument/2006/relationships/hyperlink" Target="https://patentscout.innography.com/share/cdmUtoDvNqL71Qe6XdCJ4A%3D%3D" TargetMode="External"/><Relationship Id="rId47" Type="http://schemas.openxmlformats.org/officeDocument/2006/relationships/hyperlink" Target="https://patentscout.innography.com/share/Zo_r7pQcBYmFRcpViZoiQg%3D%3D" TargetMode="External"/><Relationship Id="rId68" Type="http://schemas.openxmlformats.org/officeDocument/2006/relationships/hyperlink" Target="https://patentscout.innography.com/share/VWc1qyITy7wkIOKYlH95YQ%3D%3D" TargetMode="External"/><Relationship Id="rId89" Type="http://schemas.openxmlformats.org/officeDocument/2006/relationships/hyperlink" Target="https://patentscout.innography.com/share/xmOMEDcj9eesimftzK0D3Q%3D%3D" TargetMode="External"/><Relationship Id="rId112" Type="http://schemas.openxmlformats.org/officeDocument/2006/relationships/hyperlink" Target="https://patentscout.innography.com/share/tcPDbxSDXl5lpEtWDLJfjA%3D%3D" TargetMode="External"/><Relationship Id="rId133" Type="http://schemas.openxmlformats.org/officeDocument/2006/relationships/hyperlink" Target="https://patentscout.innography.com/share/KfyZ6mwKCwtqHD6rSOr6sg%3D%3D" TargetMode="External"/><Relationship Id="rId154" Type="http://schemas.openxmlformats.org/officeDocument/2006/relationships/hyperlink" Target="https://patentscout.innography.com/share/CHM07FOR2MiQLgiOqWkNEw%3D%3D" TargetMode="External"/><Relationship Id="rId175" Type="http://schemas.openxmlformats.org/officeDocument/2006/relationships/hyperlink" Target="https://patentscout.innography.com/share/uPpenZfg4-sQnRso7kdSZA%3D%3D" TargetMode="External"/><Relationship Id="rId196" Type="http://schemas.openxmlformats.org/officeDocument/2006/relationships/hyperlink" Target="https://patentscout.innography.com/share/Y8yxYwNcZjQcT9FsEkc41Q%3D%3D" TargetMode="External"/><Relationship Id="rId200" Type="http://schemas.openxmlformats.org/officeDocument/2006/relationships/hyperlink" Target="https://patentscout.innography.com/share/erBOdZ3ZSVh0FsTfW38mKQ%3D%3D" TargetMode="External"/><Relationship Id="rId16" Type="http://schemas.openxmlformats.org/officeDocument/2006/relationships/hyperlink" Target="https://patentscout.innography.com/share/tk107Ypd7LfTKizZW-frqQ%3D%3D" TargetMode="External"/><Relationship Id="rId221" Type="http://schemas.openxmlformats.org/officeDocument/2006/relationships/hyperlink" Target="https://patentscout.innography.com/share/eMbhF4E5KaBWXqCKO1UlVg%3D%3D" TargetMode="External"/><Relationship Id="rId37" Type="http://schemas.openxmlformats.org/officeDocument/2006/relationships/hyperlink" Target="https://patentscout.innography.com/share/2eBVwMIG_Rj6obs1f8vifg%3D%3D" TargetMode="External"/><Relationship Id="rId58" Type="http://schemas.openxmlformats.org/officeDocument/2006/relationships/hyperlink" Target="https://patentscout.innography.com/share/-GRo54vB42volEG8no5pMQ%3D%3D" TargetMode="External"/><Relationship Id="rId79" Type="http://schemas.openxmlformats.org/officeDocument/2006/relationships/hyperlink" Target="https://patentscout.innography.com/share/nxO96M_vywmDtLGzD2pbGg%3D%3D" TargetMode="External"/><Relationship Id="rId102" Type="http://schemas.openxmlformats.org/officeDocument/2006/relationships/hyperlink" Target="https://patentscout.innography.com/share/LGZdEVh_DIN6YMbianAdsA%3D%3D" TargetMode="External"/><Relationship Id="rId123" Type="http://schemas.openxmlformats.org/officeDocument/2006/relationships/hyperlink" Target="https://patentscout.innography.com/share/AthQxgAOK2-8r-4ZI3MUNg%3D%3D" TargetMode="External"/><Relationship Id="rId144" Type="http://schemas.openxmlformats.org/officeDocument/2006/relationships/hyperlink" Target="https://patentscout.innography.com/share/5xGHGgpSHd31v5gldTLpQw%3D%3D" TargetMode="External"/><Relationship Id="rId90" Type="http://schemas.openxmlformats.org/officeDocument/2006/relationships/hyperlink" Target="https://patentscout.innography.com/share/iy1qIdFx85fXjC4ofhyEwA%3D%3D" TargetMode="External"/><Relationship Id="rId165" Type="http://schemas.openxmlformats.org/officeDocument/2006/relationships/hyperlink" Target="https://patentscout.innography.com/share/fT7Bci-RFsjVb9k74UkA_A%3D%3D" TargetMode="External"/><Relationship Id="rId186" Type="http://schemas.openxmlformats.org/officeDocument/2006/relationships/hyperlink" Target="https://patentscout.innography.com/share/5iKy5nUOcXZfSxslQhDyxQ%3D%3D" TargetMode="External"/><Relationship Id="rId211" Type="http://schemas.openxmlformats.org/officeDocument/2006/relationships/hyperlink" Target="https://patentscout.innography.com/share/tJpBUJNk0OAU4zc23GXGbA%3D%3D" TargetMode="External"/><Relationship Id="rId232" Type="http://schemas.openxmlformats.org/officeDocument/2006/relationships/hyperlink" Target="https://patentscout.innography.com/share/83vh4-MiW85n2b4ZjDKHvg%3D%3D" TargetMode="External"/><Relationship Id="rId27" Type="http://schemas.openxmlformats.org/officeDocument/2006/relationships/hyperlink" Target="https://patentscout.innography.com/share/5teydmZ8ghBlLISh9sIzZA%3D%3D" TargetMode="External"/><Relationship Id="rId48" Type="http://schemas.openxmlformats.org/officeDocument/2006/relationships/hyperlink" Target="https://patentscout.innography.com/share/HXjVotvNcZXY8gDEhxM65Q%3D%3D" TargetMode="External"/><Relationship Id="rId69" Type="http://schemas.openxmlformats.org/officeDocument/2006/relationships/hyperlink" Target="https://patentscout.innography.com/share/SFUEyEGRfOsL0GHiFpn3vw%3D%3D" TargetMode="External"/><Relationship Id="rId113" Type="http://schemas.openxmlformats.org/officeDocument/2006/relationships/hyperlink" Target="https://patentscout.innography.com/share/-g40ChjJCze-54pQGoSeKA%3D%3D" TargetMode="External"/><Relationship Id="rId134" Type="http://schemas.openxmlformats.org/officeDocument/2006/relationships/hyperlink" Target="https://patentscout.innography.com/share/1yuZD5FiblXXcht0vByLAA%3D%3D" TargetMode="External"/><Relationship Id="rId80" Type="http://schemas.openxmlformats.org/officeDocument/2006/relationships/hyperlink" Target="https://patentscout.innography.com/share/kggInOdu8JCQIT9qCOi72A%3D%3D" TargetMode="External"/><Relationship Id="rId155" Type="http://schemas.openxmlformats.org/officeDocument/2006/relationships/hyperlink" Target="https://patentscout.innography.com/share/qSssimE3grIF2_5BdKfosg%3D%3D" TargetMode="External"/><Relationship Id="rId176" Type="http://schemas.openxmlformats.org/officeDocument/2006/relationships/hyperlink" Target="https://patentscout.innography.com/share/0hgD14yRkZgNyT-Fdwyb7g%3D%3D" TargetMode="External"/><Relationship Id="rId197" Type="http://schemas.openxmlformats.org/officeDocument/2006/relationships/hyperlink" Target="https://patentscout.innography.com/share/L8yU3rBDGP1fa3QLzNe2JA%3D%3D" TargetMode="External"/><Relationship Id="rId201" Type="http://schemas.openxmlformats.org/officeDocument/2006/relationships/hyperlink" Target="https://patentscout.innography.com/share/C7tAJUpW3fc0FGQ-dk5ESw%3D%3D" TargetMode="External"/><Relationship Id="rId222" Type="http://schemas.openxmlformats.org/officeDocument/2006/relationships/hyperlink" Target="https://patentscout.innography.com/share/YrzzXlcrz7oNKvo7vuKL4Q%3D%3D" TargetMode="External"/><Relationship Id="rId17" Type="http://schemas.openxmlformats.org/officeDocument/2006/relationships/hyperlink" Target="https://patentscout.innography.com/share/YqPSBmivHxUSSb5ewKaumg%3D%3D" TargetMode="External"/><Relationship Id="rId38" Type="http://schemas.openxmlformats.org/officeDocument/2006/relationships/hyperlink" Target="https://patentscout.innography.com/share/EsSa-xQ2zrFNs9qqmBz1Dg%3D%3D" TargetMode="External"/><Relationship Id="rId59" Type="http://schemas.openxmlformats.org/officeDocument/2006/relationships/hyperlink" Target="https://patentscout.innography.com/share/q4c90x5WUTN66Jo1EfctTQ%3D%3D" TargetMode="External"/><Relationship Id="rId103" Type="http://schemas.openxmlformats.org/officeDocument/2006/relationships/hyperlink" Target="https://patentscout.innography.com/share/kfzDteKqPhyLifq8i7fS-A%3D%3D" TargetMode="External"/><Relationship Id="rId124" Type="http://schemas.openxmlformats.org/officeDocument/2006/relationships/hyperlink" Target="https://patentscout.innography.com/share/pjq0kn3dWVt3xYafhKR99A%3D%3D" TargetMode="External"/><Relationship Id="rId70" Type="http://schemas.openxmlformats.org/officeDocument/2006/relationships/hyperlink" Target="https://patentscout.innography.com/share/Qzcw24cISuUlo4RTrIc6IQ%3D%3D" TargetMode="External"/><Relationship Id="rId91" Type="http://schemas.openxmlformats.org/officeDocument/2006/relationships/hyperlink" Target="https://patentscout.innography.com/share/CyWuAtfloBHfUDz3NTJgJg%3D%3D" TargetMode="External"/><Relationship Id="rId145" Type="http://schemas.openxmlformats.org/officeDocument/2006/relationships/hyperlink" Target="https://patentscout.innography.com/share/h9c-FkqUuBEC2VCfrQyNrQ%3D%3D" TargetMode="External"/><Relationship Id="rId166" Type="http://schemas.openxmlformats.org/officeDocument/2006/relationships/hyperlink" Target="https://patentscout.innography.com/share/9ubpeMgDjchqnnjbSNg7gw%3D%3D" TargetMode="External"/><Relationship Id="rId187" Type="http://schemas.openxmlformats.org/officeDocument/2006/relationships/hyperlink" Target="https://patentscout.innography.com/share/7SanOVtaVJyv37bdO0xBvQ%3D%3D" TargetMode="External"/><Relationship Id="rId1" Type="http://schemas.openxmlformats.org/officeDocument/2006/relationships/hyperlink" Target="https://patentscout.innography.com/share/6Qvwo-1lU9qMKw1T_9Qwag%3D%3D" TargetMode="External"/><Relationship Id="rId212" Type="http://schemas.openxmlformats.org/officeDocument/2006/relationships/hyperlink" Target="https://patentscout.innography.com/share/7NErWgSMp4KcPAWdFatE5w%3D%3D" TargetMode="External"/><Relationship Id="rId233" Type="http://schemas.openxmlformats.org/officeDocument/2006/relationships/hyperlink" Target="https://patentscout.innography.com/share/EB7pxwNp4_1w7RB2bB8j_g%3D%3D" TargetMode="External"/><Relationship Id="rId28" Type="http://schemas.openxmlformats.org/officeDocument/2006/relationships/hyperlink" Target="https://patentscout.innography.com/share/0Wz1trsOW7AkE9aHJmuKXg%3D%3D" TargetMode="External"/><Relationship Id="rId49" Type="http://schemas.openxmlformats.org/officeDocument/2006/relationships/hyperlink" Target="https://patentscout.innography.com/share/2oFwG24it0lNhX2rqspW2w%3D%3D" TargetMode="External"/><Relationship Id="rId114" Type="http://schemas.openxmlformats.org/officeDocument/2006/relationships/hyperlink" Target="https://patentscout.innography.com/share/vohDyRBDsLE_KzHDTyUTpg%3D%3D" TargetMode="External"/><Relationship Id="rId60" Type="http://schemas.openxmlformats.org/officeDocument/2006/relationships/hyperlink" Target="https://patentscout.innography.com/share/OnqYumJhzME6oMlgu4T9Jw%3D%3D" TargetMode="External"/><Relationship Id="rId81" Type="http://schemas.openxmlformats.org/officeDocument/2006/relationships/hyperlink" Target="https://patentscout.innography.com/share/u0srohAU43bkbIgZ7D6ecw%3D%3D" TargetMode="External"/><Relationship Id="rId135" Type="http://schemas.openxmlformats.org/officeDocument/2006/relationships/hyperlink" Target="https://patentscout.innography.com/share/4WXUIJhoaxb_O9gffBos7Q%3D%3D" TargetMode="External"/><Relationship Id="rId156" Type="http://schemas.openxmlformats.org/officeDocument/2006/relationships/hyperlink" Target="https://patentscout.innography.com/share/nPGvd5WIucSZ1_JITqGkvg%3D%3D" TargetMode="External"/><Relationship Id="rId177" Type="http://schemas.openxmlformats.org/officeDocument/2006/relationships/hyperlink" Target="https://patentscout.innography.com/share/tLyfdCISklGhSftC1iW6NA%3D%3D" TargetMode="External"/><Relationship Id="rId198" Type="http://schemas.openxmlformats.org/officeDocument/2006/relationships/hyperlink" Target="https://patentscout.innography.com/share/7DnaM7SHT6w1emM-PBVkxw%3D%3D" TargetMode="External"/><Relationship Id="rId202" Type="http://schemas.openxmlformats.org/officeDocument/2006/relationships/hyperlink" Target="https://patentscout.innography.com/share/NSro4YVwxphRg_wcArNS4g%3D%3D" TargetMode="External"/><Relationship Id="rId223" Type="http://schemas.openxmlformats.org/officeDocument/2006/relationships/hyperlink" Target="https://patentscout.innography.com/share/ttfApRvJqmePELS0hE_rAg%3D%3D" TargetMode="External"/><Relationship Id="rId18" Type="http://schemas.openxmlformats.org/officeDocument/2006/relationships/hyperlink" Target="https://patentscout.innography.com/share/i1IE1-bs61P5S3xqlahjtQ%3D%3D" TargetMode="External"/><Relationship Id="rId39" Type="http://schemas.openxmlformats.org/officeDocument/2006/relationships/hyperlink" Target="https://patentscout.innography.com/share/9dakUxw5-A6jwDQ9xIU83Q%3D%3D" TargetMode="External"/><Relationship Id="rId50" Type="http://schemas.openxmlformats.org/officeDocument/2006/relationships/hyperlink" Target="https://patentscout.innography.com/share/QjzLAcV8EdgP8k5jXHTW-A%3D%3D" TargetMode="External"/><Relationship Id="rId104" Type="http://schemas.openxmlformats.org/officeDocument/2006/relationships/hyperlink" Target="https://patentscout.innography.com/share/BzaWoolxEdbfcnMne-2pZQ%3D%3D" TargetMode="External"/><Relationship Id="rId125" Type="http://schemas.openxmlformats.org/officeDocument/2006/relationships/hyperlink" Target="https://patentscout.innography.com/share/fSz4VSTfV-BrV0P1sDD6Gw%3D%3D" TargetMode="External"/><Relationship Id="rId146" Type="http://schemas.openxmlformats.org/officeDocument/2006/relationships/hyperlink" Target="https://patentscout.innography.com/share/JGHHenp3EqoQBP4p8inQRg%3D%3D" TargetMode="External"/><Relationship Id="rId167" Type="http://schemas.openxmlformats.org/officeDocument/2006/relationships/hyperlink" Target="https://patentscout.innography.com/share/IJ-iMVuzn_4Qb0p6jC23Yw%3D%3D" TargetMode="External"/><Relationship Id="rId188" Type="http://schemas.openxmlformats.org/officeDocument/2006/relationships/hyperlink" Target="https://patentscout.innography.com/share/9okYOi8MhQjWhKmiEMnnDQ%3D%3D" TargetMode="External"/><Relationship Id="rId71" Type="http://schemas.openxmlformats.org/officeDocument/2006/relationships/hyperlink" Target="https://patentscout.innography.com/share/bYCAYuHsPZZ731Rbo8UOgw%3D%3D" TargetMode="External"/><Relationship Id="rId92" Type="http://schemas.openxmlformats.org/officeDocument/2006/relationships/hyperlink" Target="https://patentscout.innography.com/share/4Uptek9UZ6JFftfK13aOIQ%3D%3D" TargetMode="External"/><Relationship Id="rId213" Type="http://schemas.openxmlformats.org/officeDocument/2006/relationships/hyperlink" Target="https://patentscout.innography.com/share/1JREmyWOKe8RnyDIE84QLA%3D%3D" TargetMode="External"/><Relationship Id="rId234" Type="http://schemas.openxmlformats.org/officeDocument/2006/relationships/hyperlink" Target="https://patentscout.innography.com/share/XaFBawG6OE6rcOVIV1iX7A%3D%3D" TargetMode="External"/><Relationship Id="rId2" Type="http://schemas.openxmlformats.org/officeDocument/2006/relationships/hyperlink" Target="https://patentscout.innography.com/share/KdMIoap9DuDPeQVm474Y-w%3D%3D" TargetMode="External"/><Relationship Id="rId29" Type="http://schemas.openxmlformats.org/officeDocument/2006/relationships/hyperlink" Target="https://patentscout.innography.com/share/yvOK58R6Kg0BIvPFmPA62Q%3D%3D" TargetMode="External"/><Relationship Id="rId40" Type="http://schemas.openxmlformats.org/officeDocument/2006/relationships/hyperlink" Target="https://patentscout.innography.com/share/8GzsAeK1_ii_MwqmJVwofQ%3D%3D" TargetMode="External"/><Relationship Id="rId115" Type="http://schemas.openxmlformats.org/officeDocument/2006/relationships/hyperlink" Target="https://patentscout.innography.com/share/MwCmVT98uxE3x8LGSoGdnA%3D%3D" TargetMode="External"/><Relationship Id="rId136" Type="http://schemas.openxmlformats.org/officeDocument/2006/relationships/hyperlink" Target="https://patentscout.innography.com/share/7mYS589fnkWNPwGRn886Ew%3D%3D" TargetMode="External"/><Relationship Id="rId157" Type="http://schemas.openxmlformats.org/officeDocument/2006/relationships/hyperlink" Target="https://patentscout.innography.com/share/ShT4rJx-_xmS4RmZ8FwvrQ%3D%3D" TargetMode="External"/><Relationship Id="rId178" Type="http://schemas.openxmlformats.org/officeDocument/2006/relationships/hyperlink" Target="https://patentscout.innography.com/share/Oz4ZKRSEqw2O-73oU6Qwvg%3D%3D" TargetMode="External"/><Relationship Id="rId61" Type="http://schemas.openxmlformats.org/officeDocument/2006/relationships/hyperlink" Target="https://patentscout.innography.com/share/LXecUa7fsodporlLA_dTGQ%3D%3D" TargetMode="External"/><Relationship Id="rId82" Type="http://schemas.openxmlformats.org/officeDocument/2006/relationships/hyperlink" Target="https://patentscout.innography.com/share/F6jySQYPjzK0FYhIQmO93g%3D%3D" TargetMode="External"/><Relationship Id="rId199" Type="http://schemas.openxmlformats.org/officeDocument/2006/relationships/hyperlink" Target="https://patentscout.innography.com/share/UEz-ebwsMV9vlYDuc6-Iqw%3D%3D" TargetMode="External"/><Relationship Id="rId203" Type="http://schemas.openxmlformats.org/officeDocument/2006/relationships/hyperlink" Target="https://patentscout.innography.com/share/-0eguF_S66u2AZjE6bU28Q%3D%3D" TargetMode="External"/><Relationship Id="rId19" Type="http://schemas.openxmlformats.org/officeDocument/2006/relationships/hyperlink" Target="https://patentscout.innography.com/share/-VBWdnMVzbjiMiDU9_XqZg%3D%3D" TargetMode="External"/><Relationship Id="rId224" Type="http://schemas.openxmlformats.org/officeDocument/2006/relationships/hyperlink" Target="https://patentscout.innography.com/share/Z3jF2D5VYHGxh8kN_jUOoA%3D%3D" TargetMode="External"/><Relationship Id="rId30" Type="http://schemas.openxmlformats.org/officeDocument/2006/relationships/hyperlink" Target="https://patentscout.innography.com/share/vtHMSkZ5l_3QF5vUgn2YcQ%3D%3D" TargetMode="External"/><Relationship Id="rId105" Type="http://schemas.openxmlformats.org/officeDocument/2006/relationships/hyperlink" Target="https://patentscout.innography.com/share/a7LzWO-e61HHgS0OX6WLHw%3D%3D" TargetMode="External"/><Relationship Id="rId126" Type="http://schemas.openxmlformats.org/officeDocument/2006/relationships/hyperlink" Target="https://patentscout.innography.com/share/LnjRD0f1r8smsLdcvDRIjQ%3D%3D" TargetMode="External"/><Relationship Id="rId147" Type="http://schemas.openxmlformats.org/officeDocument/2006/relationships/hyperlink" Target="https://patentscout.innography.com/share/y_X_VQrLtgtq31_YshTWJA%3D%3D" TargetMode="External"/><Relationship Id="rId168" Type="http://schemas.openxmlformats.org/officeDocument/2006/relationships/hyperlink" Target="https://patentscout.innography.com/share/LnhhJ48UlMAdKsNoAhPwkw%3D%3D" TargetMode="External"/><Relationship Id="rId51" Type="http://schemas.openxmlformats.org/officeDocument/2006/relationships/hyperlink" Target="https://patentscout.innography.com/share/9RZfhj8GuKtiRQysiUWS6A%3D%3D" TargetMode="External"/><Relationship Id="rId72" Type="http://schemas.openxmlformats.org/officeDocument/2006/relationships/hyperlink" Target="https://patentscout.innography.com/share/IU3dwgXHzN0kNgu5awSv4A%3D%3D" TargetMode="External"/><Relationship Id="rId93" Type="http://schemas.openxmlformats.org/officeDocument/2006/relationships/hyperlink" Target="https://patentscout.innography.com/share/8mNDr2MidSBeBf7VOgFltA%3D%3D" TargetMode="External"/><Relationship Id="rId189" Type="http://schemas.openxmlformats.org/officeDocument/2006/relationships/hyperlink" Target="https://patentscout.innography.com/share/b8NVsGexNBHEtmXcHhrvDA%3D%3D" TargetMode="External"/><Relationship Id="rId3" Type="http://schemas.openxmlformats.org/officeDocument/2006/relationships/hyperlink" Target="https://patentscout.innography.com/share/A3JId3F--che6FVKIYjOIw%3D%3D" TargetMode="External"/><Relationship Id="rId214" Type="http://schemas.openxmlformats.org/officeDocument/2006/relationships/hyperlink" Target="https://patentscout.innography.com/share/OyWt4meenLBHsfTcv2bmEQ%3D%3D" TargetMode="External"/><Relationship Id="rId235" Type="http://schemas.openxmlformats.org/officeDocument/2006/relationships/hyperlink" Target="https://patentscout.innography.com/share/5mQla3gifBFglKBGqkMUHg%3D%3D" TargetMode="External"/><Relationship Id="rId116" Type="http://schemas.openxmlformats.org/officeDocument/2006/relationships/hyperlink" Target="https://patentscout.innography.com/share/dy3wIcl_HXVAsNyfTI7OCQ%3D%3D" TargetMode="External"/><Relationship Id="rId137" Type="http://schemas.openxmlformats.org/officeDocument/2006/relationships/hyperlink" Target="https://patentscout.innography.com/share/xwhzGos_4uautmkUx68--w%3D%3D" TargetMode="External"/><Relationship Id="rId158" Type="http://schemas.openxmlformats.org/officeDocument/2006/relationships/hyperlink" Target="https://patentscout.innography.com/share/o7kQMMurEpq1uK4w4nxHrw%3D%3D" TargetMode="External"/><Relationship Id="rId20" Type="http://schemas.openxmlformats.org/officeDocument/2006/relationships/hyperlink" Target="https://patentscout.innography.com/share/DVoR0zbxRoPgU09qxdaKJg%3D%3D" TargetMode="External"/><Relationship Id="rId41" Type="http://schemas.openxmlformats.org/officeDocument/2006/relationships/hyperlink" Target="https://patentscout.innography.com/share/xH2KJdExKC00bNrgKoA2aw%3D%3D" TargetMode="External"/><Relationship Id="rId62" Type="http://schemas.openxmlformats.org/officeDocument/2006/relationships/hyperlink" Target="https://patentscout.innography.com/share/dMcJGFykgyPI23iA9y2jHQ%3D%3D" TargetMode="External"/><Relationship Id="rId83" Type="http://schemas.openxmlformats.org/officeDocument/2006/relationships/hyperlink" Target="https://patentscout.innography.com/share/UlI45JFAAYVS7vDsnvQEWQ%3D%3D" TargetMode="External"/><Relationship Id="rId179" Type="http://schemas.openxmlformats.org/officeDocument/2006/relationships/hyperlink" Target="https://patentscout.innography.com/share/Qb5ro-aF-MVMm4XTSE-YVg%3D%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0"/>
  <sheetViews>
    <sheetView tabSelected="1" workbookViewId="0">
      <selection activeCell="B2" sqref="B2"/>
    </sheetView>
  </sheetViews>
  <sheetFormatPr baseColWidth="10" defaultColWidth="8.83203125" defaultRowHeight="15" x14ac:dyDescent="0.2"/>
  <cols>
    <col min="1" max="1" width="25" customWidth="1"/>
    <col min="2" max="5" width="65" customWidth="1"/>
    <col min="6" max="6" width="46.33203125" customWidth="1"/>
  </cols>
  <sheetData>
    <row r="1" spans="1:6" x14ac:dyDescent="0.2">
      <c r="A1" s="1" t="s">
        <v>0</v>
      </c>
      <c r="B1" s="1" t="s">
        <v>1</v>
      </c>
      <c r="C1" s="1" t="s">
        <v>2</v>
      </c>
      <c r="D1" s="1" t="s">
        <v>3</v>
      </c>
      <c r="E1" s="1" t="s">
        <v>4</v>
      </c>
      <c r="F1" s="1" t="s">
        <v>5</v>
      </c>
    </row>
    <row r="2" spans="1:6" ht="30" customHeight="1" x14ac:dyDescent="0.2">
      <c r="A2" s="3" t="str">
        <f>HYPERLINK("https://patentscout.innography.com/share/6Qvwo-1lU9qMKw1T_9Qwag%3D%3D","CN118930962")</f>
        <v>CN118930962</v>
      </c>
      <c r="B2" s="2" t="s">
        <v>6</v>
      </c>
      <c r="C2" s="2" t="s">
        <v>7</v>
      </c>
      <c r="D2" s="2" t="s">
        <v>8</v>
      </c>
      <c r="E2" s="2" t="s">
        <v>9</v>
      </c>
      <c r="F2" s="2" t="s">
        <v>10</v>
      </c>
    </row>
    <row r="3" spans="1:6" ht="30" customHeight="1" x14ac:dyDescent="0.2">
      <c r="A3" s="3" t="str">
        <f>HYPERLINK("https://patentscout.innography.com/share/KdMIoap9DuDPeQVm474Y-w%3D%3D","WO2025046081")</f>
        <v>WO2025046081</v>
      </c>
      <c r="B3" s="2" t="s">
        <v>11</v>
      </c>
      <c r="C3" s="2" t="s">
        <v>12</v>
      </c>
      <c r="D3" s="2" t="s">
        <v>13</v>
      </c>
      <c r="E3" s="2" t="s">
        <v>14</v>
      </c>
      <c r="F3" s="2" t="s">
        <v>15</v>
      </c>
    </row>
    <row r="4" spans="1:6" ht="30" customHeight="1" x14ac:dyDescent="0.2">
      <c r="A4" s="3" t="str">
        <f>HYPERLINK("https://patentscout.innography.com/share/A3JId3F--che6FVKIYjOIw%3D%3D","WO2025035053")</f>
        <v>WO2025035053</v>
      </c>
      <c r="B4" s="2" t="s">
        <v>16</v>
      </c>
      <c r="C4" s="2" t="s">
        <v>17</v>
      </c>
      <c r="D4" s="2" t="s">
        <v>18</v>
      </c>
      <c r="E4" s="2" t="s">
        <v>19</v>
      </c>
      <c r="F4" s="2" t="s">
        <v>20</v>
      </c>
    </row>
    <row r="5" spans="1:6" ht="30" customHeight="1" x14ac:dyDescent="0.2">
      <c r="A5" s="3" t="str">
        <f>HYPERLINK("https://patentscout.innography.com/share/NOlx9fC-Ey-GG2YIYWwk-w%3D%3D","WO2025026814")</f>
        <v>WO2025026814</v>
      </c>
      <c r="B5" s="2" t="s">
        <v>21</v>
      </c>
      <c r="C5" s="2" t="s">
        <v>22</v>
      </c>
      <c r="D5" s="2" t="s">
        <v>23</v>
      </c>
      <c r="E5" s="2" t="s">
        <v>24</v>
      </c>
      <c r="F5" s="2" t="s">
        <v>25</v>
      </c>
    </row>
    <row r="6" spans="1:6" ht="30" customHeight="1" x14ac:dyDescent="0.2">
      <c r="A6" s="3" t="str">
        <f>HYPERLINK("https://patentscout.innography.com/share/Xmf-myM5u_bENZlFFrUDQg%3D%3D","WO2025024154")</f>
        <v>WO2025024154</v>
      </c>
      <c r="B6" s="2" t="s">
        <v>26</v>
      </c>
      <c r="C6" s="2" t="s">
        <v>27</v>
      </c>
      <c r="D6" s="2" t="s">
        <v>28</v>
      </c>
      <c r="E6" s="2" t="s">
        <v>29</v>
      </c>
      <c r="F6" s="2" t="s">
        <v>30</v>
      </c>
    </row>
    <row r="7" spans="1:6" ht="30" customHeight="1" x14ac:dyDescent="0.2">
      <c r="A7" s="3" t="str">
        <f>HYPERLINK("https://patentscout.innography.com/share/pVONyrq_k7U4G8CIsdQSqA%3D%3D","WO2025012254")</f>
        <v>WO2025012254</v>
      </c>
      <c r="B7" s="2" t="s">
        <v>31</v>
      </c>
      <c r="C7" s="2" t="s">
        <v>32</v>
      </c>
      <c r="D7" s="2" t="s">
        <v>33</v>
      </c>
      <c r="E7" s="2" t="s">
        <v>34</v>
      </c>
      <c r="F7" s="2" t="s">
        <v>35</v>
      </c>
    </row>
    <row r="8" spans="1:6" ht="30" customHeight="1" x14ac:dyDescent="0.2">
      <c r="A8" s="3" t="str">
        <f>HYPERLINK("https://patentscout.innography.com/share/C2vJjarpp5BYHMJo2bsBbA%3D%3D","US20250002670")</f>
        <v>US20250002670</v>
      </c>
      <c r="B8" s="2" t="s">
        <v>36</v>
      </c>
      <c r="C8" s="2" t="s">
        <v>37</v>
      </c>
      <c r="D8" s="2" t="s">
        <v>38</v>
      </c>
      <c r="E8" s="2" t="s">
        <v>39</v>
      </c>
      <c r="F8" s="2" t="s">
        <v>40</v>
      </c>
    </row>
    <row r="9" spans="1:6" ht="30" customHeight="1" x14ac:dyDescent="0.2">
      <c r="A9" s="3" t="str">
        <f>HYPERLINK("https://patentscout.innography.com/share/7GbQDnM9Nf3kQxQBCSfzVw%3D%3D","WO2024256661")</f>
        <v>WO2024256661</v>
      </c>
      <c r="B9" s="2" t="s">
        <v>41</v>
      </c>
      <c r="C9" s="2" t="s">
        <v>42</v>
      </c>
      <c r="D9" s="2" t="s">
        <v>43</v>
      </c>
      <c r="E9" s="2" t="s">
        <v>44</v>
      </c>
      <c r="F9" s="2" t="s">
        <v>45</v>
      </c>
    </row>
    <row r="10" spans="1:6" ht="30" customHeight="1" x14ac:dyDescent="0.2">
      <c r="A10" s="3" t="str">
        <f>HYPERLINK("https://patentscout.innography.com/share/1_oO_AxCKRlDA5Ps_ViUQA%3D%3D","WO2024254640")</f>
        <v>WO2024254640</v>
      </c>
      <c r="B10" s="2" t="s">
        <v>46</v>
      </c>
      <c r="C10" s="2" t="s">
        <v>47</v>
      </c>
      <c r="D10" s="2" t="s">
        <v>48</v>
      </c>
      <c r="E10" s="2" t="s">
        <v>49</v>
      </c>
      <c r="F10" s="2" t="s">
        <v>50</v>
      </c>
    </row>
    <row r="11" spans="1:6" ht="30" customHeight="1" x14ac:dyDescent="0.2">
      <c r="A11" s="3" t="str">
        <f>HYPERLINK("https://patentscout.innography.com/share/c4LSw0Uy0CaQt9eyigSZqQ%3D%3D","WO2024257006")</f>
        <v>WO2024257006</v>
      </c>
      <c r="B11" s="2" t="s">
        <v>51</v>
      </c>
      <c r="C11" s="2" t="s">
        <v>52</v>
      </c>
      <c r="D11" s="2" t="s">
        <v>53</v>
      </c>
      <c r="E11" s="2" t="s">
        <v>54</v>
      </c>
      <c r="F11" s="2" t="s">
        <v>55</v>
      </c>
    </row>
    <row r="12" spans="1:6" ht="30" customHeight="1" x14ac:dyDescent="0.2">
      <c r="A12" s="3" t="str">
        <f>HYPERLINK("https://patentscout.innography.com/share/fxbsoPFUzW2v21F1P6Zsjg%3D%3D","WO2024243082")</f>
        <v>WO2024243082</v>
      </c>
      <c r="B12" s="2" t="s">
        <v>56</v>
      </c>
      <c r="C12" s="2" t="s">
        <v>57</v>
      </c>
      <c r="D12" s="2" t="s">
        <v>58</v>
      </c>
      <c r="E12" s="2" t="s">
        <v>59</v>
      </c>
      <c r="F12" s="2" t="s">
        <v>60</v>
      </c>
    </row>
    <row r="13" spans="1:6" ht="30" customHeight="1" x14ac:dyDescent="0.2">
      <c r="A13" s="3" t="str">
        <f>HYPERLINK("https://patentscout.innography.com/share/eQcq_Bo4sxRo6f9wBCxUDg%3D%3D","WO2024238512")</f>
        <v>WO2024238512</v>
      </c>
      <c r="B13" s="2" t="s">
        <v>61</v>
      </c>
      <c r="C13" s="2" t="s">
        <v>62</v>
      </c>
      <c r="D13" s="2" t="s">
        <v>63</v>
      </c>
      <c r="E13" s="2" t="s">
        <v>64</v>
      </c>
      <c r="F13" s="2" t="s">
        <v>65</v>
      </c>
    </row>
    <row r="14" spans="1:6" ht="30" customHeight="1" x14ac:dyDescent="0.2">
      <c r="A14" s="3" t="str">
        <f>HYPERLINK("https://patentscout.innography.com/share/pCCfmfInh8CABNQjPCvyWw%3D%3D","WO2024238111")</f>
        <v>WO2024238111</v>
      </c>
      <c r="B14" s="2" t="s">
        <v>66</v>
      </c>
      <c r="C14" s="2" t="s">
        <v>67</v>
      </c>
      <c r="D14" s="2" t="s">
        <v>68</v>
      </c>
      <c r="E14" s="2" t="s">
        <v>69</v>
      </c>
      <c r="F14" s="2" t="s">
        <v>65</v>
      </c>
    </row>
    <row r="15" spans="1:6" ht="30" customHeight="1" x14ac:dyDescent="0.2">
      <c r="A15" s="3" t="str">
        <f>HYPERLINK("https://patentscout.innography.com/share/2P-WveQyT-ly_1xm9DASfA%3D%3D","CN118406282")</f>
        <v>CN118406282</v>
      </c>
      <c r="B15" s="2" t="s">
        <v>70</v>
      </c>
      <c r="C15" s="2" t="s">
        <v>71</v>
      </c>
      <c r="D15" s="2" t="s">
        <v>72</v>
      </c>
      <c r="E15" s="2" t="s">
        <v>73</v>
      </c>
      <c r="F15" s="2" t="s">
        <v>74</v>
      </c>
    </row>
    <row r="16" spans="1:6" ht="30" customHeight="1" x14ac:dyDescent="0.2">
      <c r="A16" s="3" t="str">
        <f>HYPERLINK("https://patentscout.innography.com/share/l7kh4zH5amEOHAesnLr1bA%3D%3D","WO2024200493")</f>
        <v>WO2024200493</v>
      </c>
      <c r="B16" s="2" t="s">
        <v>75</v>
      </c>
      <c r="C16" s="2" t="s">
        <v>76</v>
      </c>
      <c r="D16" s="2" t="s">
        <v>77</v>
      </c>
      <c r="E16" s="2" t="s">
        <v>78</v>
      </c>
      <c r="F16" s="2" t="s">
        <v>79</v>
      </c>
    </row>
    <row r="17" spans="1:6" ht="30" customHeight="1" x14ac:dyDescent="0.2">
      <c r="A17" s="3" t="str">
        <f>HYPERLINK("https://patentscout.innography.com/share/tk107Ypd7LfTKizZW-frqQ%3D%3D","WO2024200086")</f>
        <v>WO2024200086</v>
      </c>
      <c r="B17" s="2" t="s">
        <v>80</v>
      </c>
      <c r="C17" s="2" t="s">
        <v>81</v>
      </c>
      <c r="D17" s="2"/>
      <c r="E17" s="2"/>
      <c r="F17" s="2" t="s">
        <v>82</v>
      </c>
    </row>
    <row r="18" spans="1:6" ht="30" customHeight="1" x14ac:dyDescent="0.2">
      <c r="A18" s="3" t="str">
        <f>HYPERLINK("https://patentscout.innography.com/share/YqPSBmivHxUSSb5ewKaumg%3D%3D","WO2024175671")</f>
        <v>WO2024175671</v>
      </c>
      <c r="B18" s="2" t="s">
        <v>83</v>
      </c>
      <c r="C18" s="2" t="s">
        <v>84</v>
      </c>
      <c r="D18" s="2" t="s">
        <v>85</v>
      </c>
      <c r="E18" s="2" t="s">
        <v>86</v>
      </c>
      <c r="F18" s="2" t="s">
        <v>79</v>
      </c>
    </row>
    <row r="19" spans="1:6" ht="30" customHeight="1" x14ac:dyDescent="0.2">
      <c r="A19" s="3" t="str">
        <f>HYPERLINK("https://patentscout.innography.com/share/i1IE1-bs61P5S3xqlahjtQ%3D%3D","WO2025022693")</f>
        <v>WO2025022693</v>
      </c>
      <c r="B19" s="2" t="s">
        <v>87</v>
      </c>
      <c r="C19" s="2" t="s">
        <v>88</v>
      </c>
      <c r="D19" s="2" t="s">
        <v>89</v>
      </c>
      <c r="E19" s="2" t="s">
        <v>90</v>
      </c>
      <c r="F19" s="2" t="s">
        <v>91</v>
      </c>
    </row>
    <row r="20" spans="1:6" ht="30" customHeight="1" x14ac:dyDescent="0.2">
      <c r="A20" s="3" t="str">
        <f>HYPERLINK("https://patentscout.innography.com/share/-VBWdnMVzbjiMiDU9_XqZg%3D%3D","WO2025027878")</f>
        <v>WO2025027878</v>
      </c>
      <c r="B20" s="2" t="s">
        <v>92</v>
      </c>
      <c r="C20" s="2" t="s">
        <v>93</v>
      </c>
      <c r="D20" s="2" t="s">
        <v>94</v>
      </c>
      <c r="E20" s="2" t="s">
        <v>95</v>
      </c>
      <c r="F20" s="2" t="s">
        <v>91</v>
      </c>
    </row>
    <row r="21" spans="1:6" ht="30" customHeight="1" x14ac:dyDescent="0.2">
      <c r="A21" s="3" t="str">
        <f>HYPERLINK("https://patentscout.innography.com/share/DVoR0zbxRoPgU09qxdaKJg%3D%3D","WO2024141384")</f>
        <v>WO2024141384</v>
      </c>
      <c r="B21" s="2" t="s">
        <v>96</v>
      </c>
      <c r="C21" s="2" t="s">
        <v>97</v>
      </c>
      <c r="D21" s="2" t="s">
        <v>98</v>
      </c>
      <c r="E21" s="2" t="s">
        <v>99</v>
      </c>
      <c r="F21" s="2" t="s">
        <v>79</v>
      </c>
    </row>
    <row r="22" spans="1:6" ht="30" customHeight="1" x14ac:dyDescent="0.2">
      <c r="A22" s="3" t="str">
        <f>HYPERLINK("https://patentscout.innography.com/share/slthuRB5ofdoF0fQl7FPnQ%3D%3D","CN117658822")</f>
        <v>CN117658822</v>
      </c>
      <c r="B22" s="2" t="s">
        <v>100</v>
      </c>
      <c r="C22" s="2" t="s">
        <v>101</v>
      </c>
      <c r="D22" s="2" t="s">
        <v>102</v>
      </c>
      <c r="E22" s="2" t="s">
        <v>103</v>
      </c>
      <c r="F22" s="2" t="s">
        <v>104</v>
      </c>
    </row>
    <row r="23" spans="1:6" ht="30" customHeight="1" x14ac:dyDescent="0.2">
      <c r="A23" s="3" t="str">
        <f>HYPERLINK("https://patentscout.innography.com/share/W2nNnh7KzG27a13fxriPLw%3D%3D","WO2024121309")</f>
        <v>WO2024121309</v>
      </c>
      <c r="B23" s="2" t="s">
        <v>105</v>
      </c>
      <c r="C23" s="2" t="s">
        <v>106</v>
      </c>
      <c r="D23" s="2" t="s">
        <v>107</v>
      </c>
      <c r="E23" s="2" t="s">
        <v>107</v>
      </c>
      <c r="F23" s="2" t="s">
        <v>15</v>
      </c>
    </row>
    <row r="24" spans="1:6" ht="30" customHeight="1" x14ac:dyDescent="0.2">
      <c r="A24" s="3" t="str">
        <f>HYPERLINK("https://patentscout.innography.com/share/8-kdBWyavpH5jmpZ7qk1lw%3D%3D","WO2024121765")</f>
        <v>WO2024121765</v>
      </c>
      <c r="B24" s="2" t="s">
        <v>108</v>
      </c>
      <c r="C24" s="2" t="s">
        <v>109</v>
      </c>
      <c r="D24" s="2" t="s">
        <v>110</v>
      </c>
      <c r="E24" s="2" t="s">
        <v>111</v>
      </c>
      <c r="F24" s="2" t="s">
        <v>112</v>
      </c>
    </row>
    <row r="25" spans="1:6" ht="30" customHeight="1" x14ac:dyDescent="0.2">
      <c r="A25" s="3" t="str">
        <f>HYPERLINK("https://patentscout.innography.com/share/ZmZeO2t2ZhirUw-8zfqa8w%3D%3D","WO2024117749")</f>
        <v>WO2024117749</v>
      </c>
      <c r="B25" s="2" t="s">
        <v>113</v>
      </c>
      <c r="C25" s="2" t="s">
        <v>114</v>
      </c>
      <c r="D25" s="2" t="s">
        <v>115</v>
      </c>
      <c r="E25" s="2" t="s">
        <v>116</v>
      </c>
      <c r="F25" s="2" t="s">
        <v>117</v>
      </c>
    </row>
    <row r="26" spans="1:6" ht="30" customHeight="1" x14ac:dyDescent="0.2">
      <c r="A26" s="3" t="str">
        <f>HYPERLINK("https://patentscout.innography.com/share/68dpF6qOkj4g-KdFu0GT_g%3D%3D","WO2024116869")</f>
        <v>WO2024116869</v>
      </c>
      <c r="B26" s="2" t="s">
        <v>118</v>
      </c>
      <c r="C26" s="2" t="s">
        <v>119</v>
      </c>
      <c r="D26" s="2" t="s">
        <v>120</v>
      </c>
      <c r="E26" s="2" t="s">
        <v>121</v>
      </c>
      <c r="F26" s="2" t="s">
        <v>122</v>
      </c>
    </row>
    <row r="27" spans="1:6" ht="30" customHeight="1" x14ac:dyDescent="0.2">
      <c r="A27" s="3" t="str">
        <f>HYPERLINK("https://patentscout.innography.com/share/qyVbsMTEQU9J30WLAvudOw%3D%3D","WO2024135089")</f>
        <v>WO2024135089</v>
      </c>
      <c r="B27" s="2" t="s">
        <v>123</v>
      </c>
      <c r="C27" s="2" t="s">
        <v>124</v>
      </c>
      <c r="D27" s="2" t="s">
        <v>125</v>
      </c>
      <c r="E27" s="2" t="s">
        <v>126</v>
      </c>
      <c r="F27" s="2" t="s">
        <v>127</v>
      </c>
    </row>
    <row r="28" spans="1:6" ht="30" customHeight="1" x14ac:dyDescent="0.2">
      <c r="A28" s="3" t="str">
        <f>HYPERLINK("https://patentscout.innography.com/share/5teydmZ8ghBlLISh9sIzZA%3D%3D","JP2024003803")</f>
        <v>JP2024003803</v>
      </c>
      <c r="B28" s="2" t="s">
        <v>128</v>
      </c>
      <c r="C28" s="2" t="s">
        <v>129</v>
      </c>
      <c r="D28" s="2" t="s">
        <v>130</v>
      </c>
      <c r="E28" s="2" t="s">
        <v>131</v>
      </c>
      <c r="F28" s="2" t="s">
        <v>132</v>
      </c>
    </row>
    <row r="29" spans="1:6" ht="30" customHeight="1" x14ac:dyDescent="0.2">
      <c r="A29" s="3" t="str">
        <f>HYPERLINK("https://patentscout.innography.com/share/0Wz1trsOW7AkE9aHJmuKXg%3D%3D","WO2024081857")</f>
        <v>WO2024081857</v>
      </c>
      <c r="B29" s="2" t="s">
        <v>133</v>
      </c>
      <c r="C29" s="2" t="s">
        <v>134</v>
      </c>
      <c r="D29" s="2" t="s">
        <v>135</v>
      </c>
      <c r="E29" s="2" t="s">
        <v>136</v>
      </c>
      <c r="F29" s="2" t="s">
        <v>20</v>
      </c>
    </row>
    <row r="30" spans="1:6" ht="30" customHeight="1" x14ac:dyDescent="0.2">
      <c r="A30" s="3" t="str">
        <f>HYPERLINK("https://patentscout.innography.com/share/yvOK58R6Kg0BIvPFmPA62Q%3D%3D","WO2024056584")</f>
        <v>WO2024056584</v>
      </c>
      <c r="B30" s="2" t="s">
        <v>137</v>
      </c>
      <c r="C30" s="2" t="s">
        <v>138</v>
      </c>
      <c r="D30" s="2" t="s">
        <v>139</v>
      </c>
      <c r="E30" s="2" t="s">
        <v>140</v>
      </c>
      <c r="F30" s="2" t="s">
        <v>141</v>
      </c>
    </row>
    <row r="31" spans="1:6" ht="30" customHeight="1" x14ac:dyDescent="0.2">
      <c r="A31" s="3" t="str">
        <f>HYPERLINK("https://patentscout.innography.com/share/vtHMSkZ5l_3QF5vUgn2YcQ%3D%3D","JP2025028612")</f>
        <v>JP2025028612</v>
      </c>
      <c r="B31" s="2" t="s">
        <v>142</v>
      </c>
      <c r="C31" s="2" t="s">
        <v>143</v>
      </c>
      <c r="D31" s="2" t="s">
        <v>144</v>
      </c>
      <c r="E31" s="2" t="s">
        <v>145</v>
      </c>
      <c r="F31" s="2" t="s">
        <v>146</v>
      </c>
    </row>
    <row r="32" spans="1:6" ht="30" customHeight="1" x14ac:dyDescent="0.2">
      <c r="A32" s="3" t="str">
        <f>HYPERLINK("https://patentscout.innography.com/share/LwbPlFgTN_toA8JLVSUNDw%3D%3D","JP2025027361")</f>
        <v>JP2025027361</v>
      </c>
      <c r="B32" s="2" t="s">
        <v>147</v>
      </c>
      <c r="C32" s="2" t="s">
        <v>148</v>
      </c>
      <c r="D32" s="2" t="s">
        <v>149</v>
      </c>
      <c r="E32" s="2" t="s">
        <v>150</v>
      </c>
      <c r="F32" s="2" t="s">
        <v>146</v>
      </c>
    </row>
    <row r="33" spans="1:6" ht="30" customHeight="1" x14ac:dyDescent="0.2">
      <c r="A33" s="3" t="str">
        <f>HYPERLINK("https://patentscout.innography.com/share/U6zQ0Tuvw41JYXkqFxprpQ%3D%3D","JP2025027362")</f>
        <v>JP2025027362</v>
      </c>
      <c r="B33" s="2" t="s">
        <v>151</v>
      </c>
      <c r="C33" s="2" t="s">
        <v>152</v>
      </c>
      <c r="D33" s="2" t="s">
        <v>149</v>
      </c>
      <c r="E33" s="2" t="s">
        <v>153</v>
      </c>
      <c r="F33" s="2" t="s">
        <v>146</v>
      </c>
    </row>
    <row r="34" spans="1:6" ht="30" customHeight="1" x14ac:dyDescent="0.2">
      <c r="A34" s="3" t="str">
        <f>HYPERLINK("https://patentscout.innography.com/share/DVr03-1R8k5ZMaYlgpDJAA%3D%3D","JP2025027363")</f>
        <v>JP2025027363</v>
      </c>
      <c r="B34" s="2" t="s">
        <v>154</v>
      </c>
      <c r="C34" s="2" t="s">
        <v>152</v>
      </c>
      <c r="D34" s="2" t="s">
        <v>149</v>
      </c>
      <c r="E34" s="2" t="s">
        <v>155</v>
      </c>
      <c r="F34" s="2" t="s">
        <v>146</v>
      </c>
    </row>
    <row r="35" spans="1:6" ht="30" customHeight="1" x14ac:dyDescent="0.2">
      <c r="A35" s="3" t="str">
        <f>HYPERLINK("https://patentscout.innography.com/share/atOk0y8qmWIIbj7lSEwwUw%3D%3D","JP2025026158")</f>
        <v>JP2025026158</v>
      </c>
      <c r="B35" s="2" t="s">
        <v>156</v>
      </c>
      <c r="C35" s="2"/>
      <c r="D35" s="2"/>
      <c r="E35" s="2"/>
      <c r="F35" s="2"/>
    </row>
    <row r="36" spans="1:6" ht="30" customHeight="1" x14ac:dyDescent="0.2">
      <c r="A36" s="3" t="str">
        <f>HYPERLINK("https://patentscout.innography.com/share/mRrkPWBhehnTmWe0vmMqNg%3D%3D","JP2025026161")</f>
        <v>JP2025026161</v>
      </c>
      <c r="B36" s="2" t="s">
        <v>157</v>
      </c>
      <c r="C36" s="2"/>
      <c r="D36" s="2"/>
      <c r="E36" s="2"/>
      <c r="F36" s="2"/>
    </row>
    <row r="37" spans="1:6" ht="30" customHeight="1" x14ac:dyDescent="0.2">
      <c r="A37" s="3" t="str">
        <f>HYPERLINK("https://patentscout.innography.com/share/mwFKWmvV7owGo_o59Lpw9A%3D%3D","WO2025023941")</f>
        <v>WO2025023941</v>
      </c>
      <c r="B37" s="2" t="s">
        <v>158</v>
      </c>
      <c r="C37" s="2" t="s">
        <v>159</v>
      </c>
      <c r="D37" s="2" t="s">
        <v>160</v>
      </c>
      <c r="E37" s="2" t="s">
        <v>161</v>
      </c>
      <c r="F37" s="2" t="s">
        <v>162</v>
      </c>
    </row>
    <row r="38" spans="1:6" ht="30" customHeight="1" x14ac:dyDescent="0.2">
      <c r="A38" s="3" t="str">
        <f>HYPERLINK("https://patentscout.innography.com/share/2eBVwMIG_Rj6obs1f8vifg%3D%3D","US20250075050")</f>
        <v>US20250075050</v>
      </c>
      <c r="B38" s="2" t="s">
        <v>163</v>
      </c>
      <c r="C38" s="2" t="s">
        <v>164</v>
      </c>
      <c r="D38" s="2" t="s">
        <v>165</v>
      </c>
      <c r="E38" s="2" t="s">
        <v>166</v>
      </c>
      <c r="F38" s="2" t="s">
        <v>167</v>
      </c>
    </row>
    <row r="39" spans="1:6" ht="30" customHeight="1" x14ac:dyDescent="0.2">
      <c r="A39" s="3" t="str">
        <f>HYPERLINK("https://patentscout.innography.com/share/EsSa-xQ2zrFNs9qqmBz1Dg%3D%3D","WO2024002975")</f>
        <v>WO2024002975</v>
      </c>
      <c r="B39" s="2" t="s">
        <v>168</v>
      </c>
      <c r="C39" s="2" t="s">
        <v>169</v>
      </c>
      <c r="D39" s="2" t="s">
        <v>170</v>
      </c>
      <c r="E39" s="2" t="s">
        <v>171</v>
      </c>
      <c r="F39" s="2" t="s">
        <v>15</v>
      </c>
    </row>
    <row r="40" spans="1:6" ht="30" customHeight="1" x14ac:dyDescent="0.2">
      <c r="A40" s="3" t="str">
        <f>HYPERLINK("https://patentscout.innography.com/share/9dakUxw5-A6jwDQ9xIU83Q%3D%3D","JP2024165396")</f>
        <v>JP2024165396</v>
      </c>
      <c r="B40" s="2" t="s">
        <v>172</v>
      </c>
      <c r="C40" s="2" t="s">
        <v>173</v>
      </c>
      <c r="D40" s="2"/>
      <c r="E40" s="2"/>
      <c r="F40" s="2" t="s">
        <v>174</v>
      </c>
    </row>
    <row r="41" spans="1:6" ht="30" customHeight="1" x14ac:dyDescent="0.2">
      <c r="A41" s="3" t="str">
        <f>HYPERLINK("https://patentscout.innography.com/share/8GzsAeK1_ii_MwqmJVwofQ%3D%3D","JP2024147066")</f>
        <v>JP2024147066</v>
      </c>
      <c r="B41" s="2" t="s">
        <v>175</v>
      </c>
      <c r="C41" s="2" t="s">
        <v>176</v>
      </c>
      <c r="D41" s="2" t="s">
        <v>177</v>
      </c>
      <c r="E41" s="2" t="s">
        <v>178</v>
      </c>
      <c r="F41" s="2" t="s">
        <v>179</v>
      </c>
    </row>
    <row r="42" spans="1:6" ht="30" customHeight="1" x14ac:dyDescent="0.2">
      <c r="A42" s="3" t="str">
        <f>HYPERLINK("https://patentscout.innography.com/share/xH2KJdExKC00bNrgKoA2aw%3D%3D","JP2024141136")</f>
        <v>JP2024141136</v>
      </c>
      <c r="B42" s="2" t="s">
        <v>180</v>
      </c>
      <c r="C42" s="2" t="s">
        <v>181</v>
      </c>
      <c r="D42" s="2" t="s">
        <v>182</v>
      </c>
      <c r="E42" s="2" t="s">
        <v>183</v>
      </c>
      <c r="F42" s="2" t="s">
        <v>184</v>
      </c>
    </row>
    <row r="43" spans="1:6" ht="30" customHeight="1" x14ac:dyDescent="0.2">
      <c r="A43" s="3" t="str">
        <f>HYPERLINK("https://patentscout.innography.com/share/JPnKN_15LEJxTGg-eN8QWw%3D%3D","JP2024126572")</f>
        <v>JP2024126572</v>
      </c>
      <c r="B43" s="2" t="s">
        <v>185</v>
      </c>
      <c r="C43" s="2" t="s">
        <v>186</v>
      </c>
      <c r="D43" s="2" t="s">
        <v>187</v>
      </c>
      <c r="E43" s="2" t="s">
        <v>188</v>
      </c>
      <c r="F43" s="2" t="s">
        <v>189</v>
      </c>
    </row>
    <row r="44" spans="1:6" ht="30" customHeight="1" x14ac:dyDescent="0.2">
      <c r="A44" s="3" t="str">
        <f>HYPERLINK("https://patentscout.innography.com/share/pWGFwnAWqldPNw9YKn7UFg%3D%3D","JP2024122719")</f>
        <v>JP2024122719</v>
      </c>
      <c r="B44" s="2" t="s">
        <v>190</v>
      </c>
      <c r="C44" s="2" t="s">
        <v>191</v>
      </c>
      <c r="D44" s="2" t="s">
        <v>192</v>
      </c>
      <c r="E44" s="2" t="s">
        <v>193</v>
      </c>
      <c r="F44" s="2" t="s">
        <v>189</v>
      </c>
    </row>
    <row r="45" spans="1:6" ht="30" customHeight="1" x14ac:dyDescent="0.2">
      <c r="A45" s="3" t="str">
        <f>HYPERLINK("https://patentscout.innography.com/share/NefuB_VNMHmu8UfuJlyvLg%3D%3D","WO2023149514")</f>
        <v>WO2023149514</v>
      </c>
      <c r="B45" s="2" t="s">
        <v>194</v>
      </c>
      <c r="C45" s="2" t="s">
        <v>195</v>
      </c>
      <c r="D45" s="2" t="s">
        <v>196</v>
      </c>
      <c r="E45" s="2" t="s">
        <v>197</v>
      </c>
      <c r="F45" s="2" t="s">
        <v>91</v>
      </c>
    </row>
    <row r="46" spans="1:6" ht="30" customHeight="1" x14ac:dyDescent="0.2">
      <c r="A46" s="3" t="str">
        <f>HYPERLINK("https://patentscout.innography.com/share/I6tEL48tkKL7XzH25iwFLw%3D%3D","EP4474375")</f>
        <v>EP4474375</v>
      </c>
      <c r="B46" s="2" t="s">
        <v>194</v>
      </c>
      <c r="C46" s="2" t="s">
        <v>198</v>
      </c>
      <c r="D46" s="2" t="s">
        <v>199</v>
      </c>
      <c r="E46" s="2" t="s">
        <v>200</v>
      </c>
      <c r="F46" s="2" t="s">
        <v>91</v>
      </c>
    </row>
    <row r="47" spans="1:6" ht="30" customHeight="1" x14ac:dyDescent="0.2">
      <c r="A47" s="3" t="str">
        <f>HYPERLINK("https://patentscout.innography.com/share/Gs6h0cYhHEHfV6axoSrInw%3D%3D","US20250075054")</f>
        <v>US20250075054</v>
      </c>
      <c r="B47" s="2" t="s">
        <v>201</v>
      </c>
      <c r="C47" s="2" t="s">
        <v>202</v>
      </c>
      <c r="D47" s="2" t="s">
        <v>203</v>
      </c>
      <c r="E47" s="2" t="s">
        <v>204</v>
      </c>
      <c r="F47" s="2" t="s">
        <v>205</v>
      </c>
    </row>
    <row r="48" spans="1:6" ht="30" customHeight="1" x14ac:dyDescent="0.2">
      <c r="A48" s="3" t="str">
        <f>HYPERLINK("https://patentscout.innography.com/share/Zo_r7pQcBYmFRcpViZoiQg%3D%3D","US20250075051")</f>
        <v>US20250075051</v>
      </c>
      <c r="B48" s="2" t="s">
        <v>206</v>
      </c>
      <c r="C48" s="2" t="s">
        <v>207</v>
      </c>
      <c r="D48" s="2" t="s">
        <v>208</v>
      </c>
      <c r="E48" s="2" t="s">
        <v>209</v>
      </c>
      <c r="F48" s="2" t="s">
        <v>210</v>
      </c>
    </row>
    <row r="49" spans="1:6" ht="30" customHeight="1" x14ac:dyDescent="0.2">
      <c r="A49" s="3" t="str">
        <f>HYPERLINK("https://patentscout.innography.com/share/HXjVotvNcZXY8gDEhxM65Q%3D%3D","EP4434040")</f>
        <v>EP4434040</v>
      </c>
      <c r="B49" s="2" t="s">
        <v>211</v>
      </c>
      <c r="C49" s="2"/>
      <c r="D49" s="2" t="s">
        <v>212</v>
      </c>
      <c r="E49" s="2" t="s">
        <v>213</v>
      </c>
      <c r="F49" s="2" t="s">
        <v>214</v>
      </c>
    </row>
    <row r="50" spans="1:6" ht="30" customHeight="1" x14ac:dyDescent="0.2">
      <c r="A50" s="3" t="str">
        <f>HYPERLINK("https://patentscout.innography.com/share/2oFwG24it0lNhX2rqspW2w%3D%3D","WO2023074433")</f>
        <v>WO2023074433</v>
      </c>
      <c r="B50" s="2" t="s">
        <v>215</v>
      </c>
      <c r="C50" s="2" t="s">
        <v>216</v>
      </c>
      <c r="D50" s="2" t="s">
        <v>217</v>
      </c>
      <c r="E50" s="2" t="s">
        <v>218</v>
      </c>
      <c r="F50" s="2" t="s">
        <v>122</v>
      </c>
    </row>
    <row r="51" spans="1:6" ht="30" customHeight="1" x14ac:dyDescent="0.2">
      <c r="A51" s="3" t="str">
        <f>HYPERLINK("https://patentscout.innography.com/share/QjzLAcV8EdgP8k5jXHTW-A%3D%3D","WO2023074432")</f>
        <v>WO2023074432</v>
      </c>
      <c r="B51" s="2" t="s">
        <v>219</v>
      </c>
      <c r="C51" s="2" t="s">
        <v>220</v>
      </c>
      <c r="D51" s="2" t="s">
        <v>221</v>
      </c>
      <c r="E51" s="2" t="s">
        <v>222</v>
      </c>
      <c r="F51" s="2" t="s">
        <v>122</v>
      </c>
    </row>
    <row r="52" spans="1:6" ht="30" customHeight="1" x14ac:dyDescent="0.2">
      <c r="A52" s="3" t="str">
        <f>HYPERLINK("https://patentscout.innography.com/share/9RZfhj8GuKtiRQysiUWS6A%3D%3D","WO2023074437")</f>
        <v>WO2023074437</v>
      </c>
      <c r="B52" s="2" t="s">
        <v>223</v>
      </c>
      <c r="C52" s="2" t="s">
        <v>224</v>
      </c>
      <c r="D52" s="2" t="s">
        <v>225</v>
      </c>
      <c r="E52" s="2" t="s">
        <v>226</v>
      </c>
      <c r="F52" s="2" t="s">
        <v>122</v>
      </c>
    </row>
    <row r="53" spans="1:6" ht="30" customHeight="1" x14ac:dyDescent="0.2">
      <c r="A53" s="3" t="str">
        <f>HYPERLINK("https://patentscout.innography.com/share/gDIJo4QAdMycQw5cMMvKQQ%3D%3D","WO2023074441")</f>
        <v>WO2023074441</v>
      </c>
      <c r="B53" s="2" t="s">
        <v>227</v>
      </c>
      <c r="C53" s="2" t="s">
        <v>228</v>
      </c>
      <c r="D53" s="2" t="s">
        <v>229</v>
      </c>
      <c r="E53" s="2" t="s">
        <v>230</v>
      </c>
      <c r="F53" s="2" t="s">
        <v>122</v>
      </c>
    </row>
    <row r="54" spans="1:6" ht="30" customHeight="1" x14ac:dyDescent="0.2">
      <c r="A54" s="3" t="str">
        <f>HYPERLINK("https://patentscout.innography.com/share/NS4dvXPit3ArOVjzfLwbZg%3D%3D","CN115232333")</f>
        <v>CN115232333</v>
      </c>
      <c r="B54" s="2" t="s">
        <v>231</v>
      </c>
      <c r="C54" s="2" t="s">
        <v>232</v>
      </c>
      <c r="D54" s="2" t="s">
        <v>233</v>
      </c>
      <c r="E54" s="2" t="s">
        <v>234</v>
      </c>
      <c r="F54" s="2" t="s">
        <v>235</v>
      </c>
    </row>
    <row r="55" spans="1:6" ht="30" customHeight="1" x14ac:dyDescent="0.2">
      <c r="A55" s="3" t="str">
        <f>HYPERLINK("https://patentscout.innography.com/share/nVMyVGQAYVnw_R0ZTJkuPQ%3D%3D","CN115232333")</f>
        <v>CN115232333</v>
      </c>
      <c r="B55" s="2" t="s">
        <v>231</v>
      </c>
      <c r="C55" s="2" t="s">
        <v>232</v>
      </c>
      <c r="D55" s="2" t="s">
        <v>236</v>
      </c>
      <c r="E55" s="2" t="s">
        <v>237</v>
      </c>
      <c r="F55" s="2" t="s">
        <v>235</v>
      </c>
    </row>
    <row r="56" spans="1:6" ht="30" customHeight="1" x14ac:dyDescent="0.2">
      <c r="A56" s="3" t="str">
        <f>HYPERLINK("https://patentscout.innography.com/share/oPXJZ4mD1vXgIYr0gkvBpg%3D%3D","US20240368809")</f>
        <v>US20240368809</v>
      </c>
      <c r="B56" s="2" t="s">
        <v>238</v>
      </c>
      <c r="C56" s="2" t="s">
        <v>239</v>
      </c>
      <c r="D56" s="2" t="s">
        <v>240</v>
      </c>
      <c r="E56" s="2" t="s">
        <v>241</v>
      </c>
      <c r="F56" s="2" t="s">
        <v>242</v>
      </c>
    </row>
    <row r="57" spans="1:6" ht="30" customHeight="1" x14ac:dyDescent="0.2">
      <c r="A57" s="3" t="str">
        <f>HYPERLINK("https://patentscout.innography.com/share/SmKrS-QTTXgIc9z2UkzpYA%3D%3D","US20240336761")</f>
        <v>US20240336761</v>
      </c>
      <c r="B57" s="2" t="s">
        <v>243</v>
      </c>
      <c r="C57" s="2" t="s">
        <v>244</v>
      </c>
      <c r="D57" s="2" t="s">
        <v>245</v>
      </c>
      <c r="E57" s="2" t="s">
        <v>246</v>
      </c>
      <c r="F57" s="2" t="s">
        <v>247</v>
      </c>
    </row>
    <row r="58" spans="1:6" ht="30" customHeight="1" x14ac:dyDescent="0.2">
      <c r="A58" s="3" t="str">
        <f>HYPERLINK("https://patentscout.innography.com/share/JlBYcZtTwB6mGrokTNDxDw%3D%3D","WO2022240822")</f>
        <v>WO2022240822</v>
      </c>
      <c r="B58" s="2" t="s">
        <v>248</v>
      </c>
      <c r="C58" s="2" t="s">
        <v>249</v>
      </c>
      <c r="D58" s="2" t="s">
        <v>250</v>
      </c>
      <c r="E58" s="2" t="s">
        <v>251</v>
      </c>
      <c r="F58" s="2" t="s">
        <v>252</v>
      </c>
    </row>
    <row r="59" spans="1:6" ht="30" customHeight="1" x14ac:dyDescent="0.2">
      <c r="A59" s="3" t="str">
        <f>HYPERLINK("https://patentscout.innography.com/share/-GRo54vB42volEG8no5pMQ%3D%3D","WO2022152659")</f>
        <v>WO2022152659</v>
      </c>
      <c r="B59" s="2" t="s">
        <v>253</v>
      </c>
      <c r="C59" s="2" t="s">
        <v>254</v>
      </c>
      <c r="D59" s="2" t="s">
        <v>255</v>
      </c>
      <c r="E59" s="2" t="s">
        <v>256</v>
      </c>
      <c r="F59" s="2" t="s">
        <v>82</v>
      </c>
    </row>
    <row r="60" spans="1:6" ht="30" customHeight="1" x14ac:dyDescent="0.2">
      <c r="A60" s="3" t="str">
        <f>HYPERLINK("https://patentscout.innography.com/share/q4c90x5WUTN66Jo1EfctTQ%3D%3D","WO2022089674")</f>
        <v>WO2022089674</v>
      </c>
      <c r="B60" s="2" t="s">
        <v>257</v>
      </c>
      <c r="C60" s="2" t="s">
        <v>258</v>
      </c>
      <c r="D60" s="2" t="s">
        <v>259</v>
      </c>
      <c r="E60" s="2" t="s">
        <v>260</v>
      </c>
      <c r="F60" s="2" t="s">
        <v>261</v>
      </c>
    </row>
    <row r="61" spans="1:6" ht="30" customHeight="1" x14ac:dyDescent="0.2">
      <c r="A61" s="3" t="str">
        <f>HYPERLINK("https://patentscout.innography.com/share/OnqYumJhzME6oMlgu4T9Jw%3D%3D","CN113999388")</f>
        <v>CN113999388</v>
      </c>
      <c r="B61" s="2" t="s">
        <v>262</v>
      </c>
      <c r="C61" s="2" t="s">
        <v>263</v>
      </c>
      <c r="D61" s="2" t="s">
        <v>264</v>
      </c>
      <c r="E61" s="2" t="s">
        <v>265</v>
      </c>
      <c r="F61" s="2" t="s">
        <v>266</v>
      </c>
    </row>
    <row r="62" spans="1:6" ht="30" customHeight="1" x14ac:dyDescent="0.2">
      <c r="A62" s="3" t="str">
        <f>HYPERLINK("https://patentscout.innography.com/share/LXecUa7fsodporlLA_dTGQ%3D%3D","CN113861411")</f>
        <v>CN113861411</v>
      </c>
      <c r="B62" s="2" t="s">
        <v>267</v>
      </c>
      <c r="C62" s="2" t="s">
        <v>268</v>
      </c>
      <c r="D62" s="2" t="s">
        <v>269</v>
      </c>
      <c r="E62" s="2" t="s">
        <v>270</v>
      </c>
      <c r="F62" s="2" t="s">
        <v>271</v>
      </c>
    </row>
    <row r="63" spans="1:6" ht="30" customHeight="1" x14ac:dyDescent="0.2">
      <c r="A63" s="3" t="str">
        <f>HYPERLINK("https://patentscout.innography.com/share/dMcJGFykgyPI23iA9y2jHQ%3D%3D","CN114045562")</f>
        <v>CN114045562</v>
      </c>
      <c r="B63" s="2" t="s">
        <v>272</v>
      </c>
      <c r="C63" s="2" t="s">
        <v>273</v>
      </c>
      <c r="D63" s="2" t="s">
        <v>274</v>
      </c>
      <c r="E63" s="2" t="s">
        <v>275</v>
      </c>
      <c r="F63" s="2" t="s">
        <v>276</v>
      </c>
    </row>
    <row r="64" spans="1:6" ht="30" customHeight="1" x14ac:dyDescent="0.2">
      <c r="A64" s="3" t="str">
        <f>HYPERLINK("https://patentscout.innography.com/share/GshuaHhN6LBmfBgeXOZV_g%3D%3D","WO2022048662")</f>
        <v>WO2022048662</v>
      </c>
      <c r="B64" s="2" t="s">
        <v>277</v>
      </c>
      <c r="C64" s="2" t="s">
        <v>278</v>
      </c>
      <c r="D64" s="2" t="s">
        <v>279</v>
      </c>
      <c r="E64" s="2" t="s">
        <v>280</v>
      </c>
      <c r="F64" s="2" t="s">
        <v>281</v>
      </c>
    </row>
    <row r="65" spans="1:6" ht="30" customHeight="1" x14ac:dyDescent="0.2">
      <c r="A65" s="3" t="str">
        <f>HYPERLINK("https://patentscout.innography.com/share/bpGWYL2dIBpFpC2Sq_pz4g%3D%3D","WO2022036189")</f>
        <v>WO2022036189</v>
      </c>
      <c r="B65" s="2" t="s">
        <v>282</v>
      </c>
      <c r="C65" s="2" t="s">
        <v>283</v>
      </c>
      <c r="D65" s="2" t="s">
        <v>284</v>
      </c>
      <c r="E65" s="2" t="s">
        <v>285</v>
      </c>
      <c r="F65" s="2" t="s">
        <v>20</v>
      </c>
    </row>
    <row r="66" spans="1:6" ht="30" customHeight="1" x14ac:dyDescent="0.2">
      <c r="A66" s="3" t="str">
        <f>HYPERLINK("https://patentscout.innography.com/share/GiPc8Kzspuv1zJON2Se98Q%3D%3D","CN113493606")</f>
        <v>CN113493606</v>
      </c>
      <c r="B66" s="2" t="s">
        <v>286</v>
      </c>
      <c r="C66" s="2" t="s">
        <v>287</v>
      </c>
      <c r="D66" s="2" t="s">
        <v>288</v>
      </c>
      <c r="E66" s="2" t="s">
        <v>289</v>
      </c>
      <c r="F66" s="2" t="s">
        <v>290</v>
      </c>
    </row>
    <row r="67" spans="1:6" ht="30" customHeight="1" x14ac:dyDescent="0.2">
      <c r="A67" s="3" t="str">
        <f>HYPERLINK("https://patentscout.innography.com/share/nQBnfdrdWLWUv8eoo2SsRg%3D%3D","CN113121787")</f>
        <v>CN113121787</v>
      </c>
      <c r="B67" s="2" t="s">
        <v>291</v>
      </c>
      <c r="C67" s="2" t="s">
        <v>292</v>
      </c>
      <c r="D67" s="2" t="s">
        <v>293</v>
      </c>
      <c r="E67" s="2" t="s">
        <v>294</v>
      </c>
      <c r="F67" s="2" t="s">
        <v>295</v>
      </c>
    </row>
    <row r="68" spans="1:6" ht="30" customHeight="1" x14ac:dyDescent="0.2">
      <c r="A68" s="3" t="str">
        <f>HYPERLINK("https://patentscout.innography.com/share/lPssKXH6O6BSeedujSMLIQ%3D%3D","CN113121819")</f>
        <v>CN113121819</v>
      </c>
      <c r="B68" s="2" t="s">
        <v>296</v>
      </c>
      <c r="C68" s="2" t="s">
        <v>297</v>
      </c>
      <c r="D68" s="2" t="s">
        <v>298</v>
      </c>
      <c r="E68" s="2" t="s">
        <v>299</v>
      </c>
      <c r="F68" s="2" t="s">
        <v>300</v>
      </c>
    </row>
    <row r="69" spans="1:6" ht="30" customHeight="1" x14ac:dyDescent="0.2">
      <c r="A69" s="3" t="str">
        <f>HYPERLINK("https://patentscout.innography.com/share/VWc1qyITy7wkIOKYlH95YQ%3D%3D","CN112759928")</f>
        <v>CN112759928</v>
      </c>
      <c r="B69" s="2" t="s">
        <v>301</v>
      </c>
      <c r="C69" s="2" t="s">
        <v>302</v>
      </c>
      <c r="D69" s="2" t="s">
        <v>303</v>
      </c>
      <c r="E69" s="2" t="s">
        <v>304</v>
      </c>
      <c r="F69" s="2" t="s">
        <v>300</v>
      </c>
    </row>
    <row r="70" spans="1:6" ht="30" customHeight="1" x14ac:dyDescent="0.2">
      <c r="A70" s="3" t="str">
        <f>HYPERLINK("https://patentscout.innography.com/share/SFUEyEGRfOsL0GHiFpn3vw%3D%3D","EP4103378")</f>
        <v>EP4103378</v>
      </c>
      <c r="B70" s="2" t="s">
        <v>305</v>
      </c>
      <c r="C70" s="2"/>
      <c r="D70" s="2" t="s">
        <v>306</v>
      </c>
      <c r="E70" s="2" t="s">
        <v>307</v>
      </c>
      <c r="F70" s="2" t="s">
        <v>308</v>
      </c>
    </row>
    <row r="71" spans="1:6" ht="30" customHeight="1" x14ac:dyDescent="0.2">
      <c r="A71" s="3" t="str">
        <f>HYPERLINK("https://patentscout.innography.com/share/Qzcw24cISuUlo4RTrIc6IQ%3D%3D","WO2021160963")</f>
        <v>WO2021160963</v>
      </c>
      <c r="B71" s="2" t="s">
        <v>309</v>
      </c>
      <c r="C71" s="2" t="s">
        <v>310</v>
      </c>
      <c r="D71" s="2" t="s">
        <v>311</v>
      </c>
      <c r="E71" s="2" t="s">
        <v>312</v>
      </c>
      <c r="F71" s="2" t="s">
        <v>25</v>
      </c>
    </row>
    <row r="72" spans="1:6" ht="30" customHeight="1" x14ac:dyDescent="0.2">
      <c r="A72" s="3" t="str">
        <f>HYPERLINK("https://patentscout.innography.com/share/bYCAYuHsPZZ731Rbo8UOgw%3D%3D","WO2021148039")</f>
        <v>WO2021148039</v>
      </c>
      <c r="B72" s="2" t="s">
        <v>313</v>
      </c>
      <c r="C72" s="2" t="s">
        <v>314</v>
      </c>
      <c r="D72" s="2" t="s">
        <v>315</v>
      </c>
      <c r="E72" s="2" t="s">
        <v>316</v>
      </c>
      <c r="F72" s="2" t="s">
        <v>317</v>
      </c>
    </row>
    <row r="73" spans="1:6" ht="30" customHeight="1" x14ac:dyDescent="0.2">
      <c r="A73" s="3" t="str">
        <f>HYPERLINK("https://patentscout.innography.com/share/IU3dwgXHzN0kNgu5awSv4A%3D%3D","WO2021147942")</f>
        <v>WO2021147942</v>
      </c>
      <c r="B73" s="2" t="s">
        <v>318</v>
      </c>
      <c r="C73" s="2" t="s">
        <v>319</v>
      </c>
      <c r="D73" s="2" t="s">
        <v>320</v>
      </c>
      <c r="E73" s="2" t="s">
        <v>321</v>
      </c>
      <c r="F73" s="2" t="s">
        <v>317</v>
      </c>
    </row>
    <row r="74" spans="1:6" ht="30" customHeight="1" x14ac:dyDescent="0.2">
      <c r="A74" s="3" t="str">
        <f>HYPERLINK("https://patentscout.innography.com/share/RfTiis4m-5n7u7FcAAsitQ%3D%3D","WO2022001054")</f>
        <v>WO2022001054</v>
      </c>
      <c r="B74" s="2" t="s">
        <v>322</v>
      </c>
      <c r="C74" s="2" t="s">
        <v>323</v>
      </c>
      <c r="D74" s="2" t="s">
        <v>324</v>
      </c>
      <c r="E74" s="2" t="s">
        <v>325</v>
      </c>
      <c r="F74" s="2" t="s">
        <v>326</v>
      </c>
    </row>
    <row r="75" spans="1:6" ht="30" customHeight="1" x14ac:dyDescent="0.2">
      <c r="A75" s="3" t="str">
        <f>HYPERLINK("https://patentscout.innography.com/share/lxtEbEVfAXCGaEQbLX3kOw%3D%3D","WO2021130300")</f>
        <v>WO2021130300</v>
      </c>
      <c r="B75" s="2" t="s">
        <v>327</v>
      </c>
      <c r="C75" s="2" t="s">
        <v>328</v>
      </c>
      <c r="D75" s="2" t="s">
        <v>329</v>
      </c>
      <c r="E75" s="2" t="s">
        <v>330</v>
      </c>
      <c r="F75" s="2" t="s">
        <v>331</v>
      </c>
    </row>
    <row r="76" spans="1:6" ht="30" customHeight="1" x14ac:dyDescent="0.2">
      <c r="A76" s="3" t="str">
        <f>HYPERLINK("https://patentscout.innography.com/share/28oCDIwEw_18VwsZun5HRg%3D%3D","CN112574558")</f>
        <v>CN112574558</v>
      </c>
      <c r="B76" s="2" t="s">
        <v>332</v>
      </c>
      <c r="C76" s="2" t="s">
        <v>333</v>
      </c>
      <c r="D76" s="2" t="s">
        <v>334</v>
      </c>
      <c r="E76" s="2" t="s">
        <v>335</v>
      </c>
      <c r="F76" s="2" t="s">
        <v>336</v>
      </c>
    </row>
    <row r="77" spans="1:6" ht="30" customHeight="1" x14ac:dyDescent="0.2">
      <c r="A77" s="3" t="str">
        <f>HYPERLINK("https://patentscout.innography.com/share/Vq2m-glNJyHFpWqKhl-X2g%3D%3D","WO2021122111")</f>
        <v>WO2021122111</v>
      </c>
      <c r="B77" s="2" t="s">
        <v>337</v>
      </c>
      <c r="C77" s="2" t="s">
        <v>338</v>
      </c>
      <c r="D77" s="2" t="s">
        <v>339</v>
      </c>
      <c r="E77" s="2" t="s">
        <v>340</v>
      </c>
      <c r="F77" s="2" t="s">
        <v>79</v>
      </c>
    </row>
    <row r="78" spans="1:6" ht="30" customHeight="1" x14ac:dyDescent="0.2">
      <c r="A78" s="3" t="str">
        <f>HYPERLINK("https://patentscout.innography.com/share/_2EJ7J0cXX9CPD_MjVda9g%3D%3D","CN112480664")</f>
        <v>CN112480664</v>
      </c>
      <c r="B78" s="2" t="s">
        <v>341</v>
      </c>
      <c r="C78" s="2" t="s">
        <v>342</v>
      </c>
      <c r="D78" s="2" t="s">
        <v>343</v>
      </c>
      <c r="E78" s="2" t="s">
        <v>344</v>
      </c>
      <c r="F78" s="2" t="s">
        <v>345</v>
      </c>
    </row>
    <row r="79" spans="1:6" ht="30" customHeight="1" x14ac:dyDescent="0.2">
      <c r="A79" s="3" t="str">
        <f>HYPERLINK("https://patentscout.innography.com/share/Tb-uX7jZLox20xgHyjHYmQ%3D%3D","CN114437341")</f>
        <v>CN114437341</v>
      </c>
      <c r="B79" s="2" t="s">
        <v>257</v>
      </c>
      <c r="C79" s="2" t="s">
        <v>346</v>
      </c>
      <c r="D79" s="2" t="s">
        <v>347</v>
      </c>
      <c r="E79" s="2" t="s">
        <v>348</v>
      </c>
      <c r="F79" s="2" t="s">
        <v>349</v>
      </c>
    </row>
    <row r="80" spans="1:6" ht="30" customHeight="1" x14ac:dyDescent="0.2">
      <c r="A80" s="3" t="str">
        <f>HYPERLINK("https://patentscout.innography.com/share/nxO96M_vywmDtLGzD2pbGg%3D%3D","CN112342655")</f>
        <v>CN112342655</v>
      </c>
      <c r="B80" s="2" t="s">
        <v>350</v>
      </c>
      <c r="C80" s="2" t="s">
        <v>351</v>
      </c>
      <c r="D80" s="2" t="s">
        <v>352</v>
      </c>
      <c r="E80" s="2" t="s">
        <v>353</v>
      </c>
      <c r="F80" s="2" t="s">
        <v>354</v>
      </c>
    </row>
    <row r="81" spans="1:6" ht="30" customHeight="1" x14ac:dyDescent="0.2">
      <c r="A81" s="3" t="str">
        <f>HYPERLINK("https://patentscout.innography.com/share/kggInOdu8JCQIT9qCOi72A%3D%3D","FR3114766")</f>
        <v>FR3114766</v>
      </c>
      <c r="B81" s="2" t="s">
        <v>355</v>
      </c>
      <c r="C81" s="2" t="s">
        <v>356</v>
      </c>
      <c r="D81" s="2" t="s">
        <v>357</v>
      </c>
      <c r="E81" s="2" t="s">
        <v>358</v>
      </c>
      <c r="F81" s="2" t="s">
        <v>359</v>
      </c>
    </row>
    <row r="82" spans="1:6" ht="30" customHeight="1" x14ac:dyDescent="0.2">
      <c r="A82" s="3" t="str">
        <f>HYPERLINK("https://patentscout.innography.com/share/u0srohAU43bkbIgZ7D6ecw%3D%3D","CN112063171")</f>
        <v>CN112063171</v>
      </c>
      <c r="B82" s="2" t="s">
        <v>360</v>
      </c>
      <c r="C82" s="2" t="s">
        <v>361</v>
      </c>
      <c r="D82" s="2" t="s">
        <v>362</v>
      </c>
      <c r="E82" s="2" t="s">
        <v>363</v>
      </c>
      <c r="F82" s="2" t="s">
        <v>300</v>
      </c>
    </row>
    <row r="83" spans="1:6" ht="30" customHeight="1" x14ac:dyDescent="0.2">
      <c r="A83" s="3" t="str">
        <f>HYPERLINK("https://patentscout.innography.com/share/F6jySQYPjzK0FYhIQmO93g%3D%3D","CN113651957")</f>
        <v>CN113651957</v>
      </c>
      <c r="B83" s="2" t="s">
        <v>364</v>
      </c>
      <c r="C83" s="2" t="s">
        <v>365</v>
      </c>
      <c r="D83" s="2" t="s">
        <v>366</v>
      </c>
      <c r="E83" s="2" t="s">
        <v>367</v>
      </c>
      <c r="F83" s="2" t="s">
        <v>368</v>
      </c>
    </row>
    <row r="84" spans="1:6" ht="30" customHeight="1" x14ac:dyDescent="0.2">
      <c r="A84" s="3" t="str">
        <f>HYPERLINK("https://patentscout.innography.com/share/UlI45JFAAYVS7vDsnvQEWQ%3D%3D","CN112030257")</f>
        <v>CN112030257</v>
      </c>
      <c r="B84" s="2" t="s">
        <v>369</v>
      </c>
      <c r="C84" s="2" t="s">
        <v>370</v>
      </c>
      <c r="D84" s="2" t="s">
        <v>371</v>
      </c>
      <c r="E84" s="2" t="s">
        <v>372</v>
      </c>
      <c r="F84" s="2" t="s">
        <v>373</v>
      </c>
    </row>
    <row r="85" spans="1:6" ht="30" customHeight="1" x14ac:dyDescent="0.2">
      <c r="A85" s="3" t="str">
        <f>HYPERLINK("https://patentscout.innography.com/share/v75M3meVZYVHpEtRfl1htw%3D%3D","CN112064138")</f>
        <v>CN112064138</v>
      </c>
      <c r="B85" s="2" t="s">
        <v>374</v>
      </c>
      <c r="C85" s="2" t="s">
        <v>375</v>
      </c>
      <c r="D85" s="2" t="s">
        <v>376</v>
      </c>
      <c r="E85" s="2" t="s">
        <v>377</v>
      </c>
      <c r="F85" s="2" t="s">
        <v>373</v>
      </c>
    </row>
    <row r="86" spans="1:6" ht="30" customHeight="1" x14ac:dyDescent="0.2">
      <c r="A86" s="3" t="str">
        <f>HYPERLINK("https://patentscout.innography.com/share/eBvWDiXVWDOwEuNHZrh0wQ%3D%3D","WO2021034820")</f>
        <v>WO2021034820</v>
      </c>
      <c r="B86" s="2" t="s">
        <v>378</v>
      </c>
      <c r="C86" s="2" t="s">
        <v>379</v>
      </c>
      <c r="D86" s="2" t="s">
        <v>380</v>
      </c>
      <c r="E86" s="2" t="s">
        <v>381</v>
      </c>
      <c r="F86" s="2" t="s">
        <v>20</v>
      </c>
    </row>
    <row r="87" spans="1:6" ht="30" customHeight="1" x14ac:dyDescent="0.2">
      <c r="A87" s="3" t="str">
        <f>HYPERLINK("https://patentscout.innography.com/share/Jdk9uct1xki55_w1EvIVgQ%3D%3D","WO2020233497")</f>
        <v>WO2020233497</v>
      </c>
      <c r="B87" s="2" t="s">
        <v>382</v>
      </c>
      <c r="C87" s="2" t="s">
        <v>383</v>
      </c>
      <c r="D87" s="2" t="s">
        <v>384</v>
      </c>
      <c r="E87" s="2" t="s">
        <v>385</v>
      </c>
      <c r="F87" s="2" t="s">
        <v>386</v>
      </c>
    </row>
    <row r="88" spans="1:6" ht="30" customHeight="1" x14ac:dyDescent="0.2">
      <c r="A88" s="3" t="str">
        <f>HYPERLINK("https://patentscout.innography.com/share/hLi1cblHTxC3WdR0hzinXA%3D%3D","WO2020223638")</f>
        <v>WO2020223638</v>
      </c>
      <c r="B88" s="2" t="s">
        <v>387</v>
      </c>
      <c r="C88" s="2" t="s">
        <v>388</v>
      </c>
      <c r="D88" s="2" t="s">
        <v>389</v>
      </c>
      <c r="E88" s="2" t="s">
        <v>390</v>
      </c>
      <c r="F88" s="2" t="s">
        <v>20</v>
      </c>
    </row>
    <row r="89" spans="1:6" ht="30" customHeight="1" x14ac:dyDescent="0.2">
      <c r="A89" s="3" t="str">
        <f>HYPERLINK("https://patentscout.innography.com/share/VrwR379MGJ_fPoO_bXlSiQ%3D%3D","US20220184856")</f>
        <v>US20220184856</v>
      </c>
      <c r="B89" s="2" t="s">
        <v>391</v>
      </c>
      <c r="C89" s="2" t="s">
        <v>392</v>
      </c>
      <c r="D89" s="2" t="s">
        <v>393</v>
      </c>
      <c r="E89" s="2" t="s">
        <v>394</v>
      </c>
      <c r="F89" s="2" t="s">
        <v>395</v>
      </c>
    </row>
    <row r="90" spans="1:6" ht="30" customHeight="1" x14ac:dyDescent="0.2">
      <c r="A90" s="3" t="str">
        <f>HYPERLINK("https://patentscout.innography.com/share/xmOMEDcj9eesimftzK0D3Q%3D%3D","WO2020205988")</f>
        <v>WO2020205988</v>
      </c>
      <c r="B90" s="2" t="s">
        <v>396</v>
      </c>
      <c r="C90" s="2" t="s">
        <v>397</v>
      </c>
      <c r="D90" s="2" t="s">
        <v>398</v>
      </c>
      <c r="E90" s="2" t="s">
        <v>399</v>
      </c>
      <c r="F90" s="2" t="s">
        <v>20</v>
      </c>
    </row>
    <row r="91" spans="1:6" ht="30" customHeight="1" x14ac:dyDescent="0.2">
      <c r="A91" s="3" t="str">
        <f>HYPERLINK("https://patentscout.innography.com/share/iy1qIdFx85fXjC4ofhyEwA%3D%3D","KR102276508")</f>
        <v>KR102276508</v>
      </c>
      <c r="B91" s="2" t="s">
        <v>400</v>
      </c>
      <c r="C91" s="2" t="s">
        <v>401</v>
      </c>
      <c r="D91" s="2" t="s">
        <v>402</v>
      </c>
      <c r="E91" s="2" t="s">
        <v>403</v>
      </c>
      <c r="F91" s="2" t="s">
        <v>404</v>
      </c>
    </row>
    <row r="92" spans="1:6" ht="30" customHeight="1" x14ac:dyDescent="0.2">
      <c r="A92" s="3" t="str">
        <f>HYPERLINK("https://patentscout.innography.com/share/CyWuAtfloBHfUDz3NTJgJg%3D%3D","US20200255662")</f>
        <v>US20200255662</v>
      </c>
      <c r="B92" s="2" t="s">
        <v>405</v>
      </c>
      <c r="C92" s="2" t="s">
        <v>406</v>
      </c>
      <c r="D92" s="2" t="s">
        <v>407</v>
      </c>
      <c r="E92" s="2" t="s">
        <v>408</v>
      </c>
      <c r="F92" s="2" t="s">
        <v>20</v>
      </c>
    </row>
    <row r="93" spans="1:6" ht="30" customHeight="1" x14ac:dyDescent="0.2">
      <c r="A93" s="3" t="str">
        <f>HYPERLINK("https://patentscout.innography.com/share/4Uptek9UZ6JFftfK13aOIQ%3D%3D","WO2020167936")</f>
        <v>WO2020167936</v>
      </c>
      <c r="B93" s="2" t="s">
        <v>405</v>
      </c>
      <c r="C93" s="2" t="s">
        <v>409</v>
      </c>
      <c r="D93" s="2" t="s">
        <v>410</v>
      </c>
      <c r="E93" s="2" t="s">
        <v>411</v>
      </c>
      <c r="F93" s="2" t="s">
        <v>20</v>
      </c>
    </row>
    <row r="94" spans="1:6" ht="30" customHeight="1" x14ac:dyDescent="0.2">
      <c r="A94" s="3" t="str">
        <f>HYPERLINK("https://patentscout.innography.com/share/8mNDr2MidSBeBf7VOgFltA%3D%3D","US20200247994")</f>
        <v>US20200247994</v>
      </c>
      <c r="B94" s="2" t="s">
        <v>412</v>
      </c>
      <c r="C94" s="2" t="s">
        <v>413</v>
      </c>
      <c r="D94" s="2" t="s">
        <v>414</v>
      </c>
      <c r="E94" s="2" t="s">
        <v>415</v>
      </c>
      <c r="F94" s="2" t="s">
        <v>20</v>
      </c>
    </row>
    <row r="95" spans="1:6" ht="30" customHeight="1" x14ac:dyDescent="0.2">
      <c r="A95" s="3" t="str">
        <f>HYPERLINK("https://patentscout.innography.com/share/z0UnpsIV4YcYKdVpAOZS3A%3D%3D","WO2020163571")</f>
        <v>WO2020163571</v>
      </c>
      <c r="B95" s="2" t="s">
        <v>412</v>
      </c>
      <c r="C95" s="2" t="s">
        <v>416</v>
      </c>
      <c r="D95" s="2" t="s">
        <v>417</v>
      </c>
      <c r="E95" s="2" t="s">
        <v>418</v>
      </c>
      <c r="F95" s="2" t="s">
        <v>20</v>
      </c>
    </row>
    <row r="96" spans="1:6" ht="30" customHeight="1" x14ac:dyDescent="0.2">
      <c r="A96" s="3" t="str">
        <f>HYPERLINK("https://patentscout.innography.com/share/rGOM_VmtMxHwEbsKpJrUdA%3D%3D","US20200247993")</f>
        <v>US20200247993</v>
      </c>
      <c r="B96" s="2" t="s">
        <v>419</v>
      </c>
      <c r="C96" s="2" t="s">
        <v>420</v>
      </c>
      <c r="D96" s="2" t="s">
        <v>421</v>
      </c>
      <c r="E96" s="2" t="s">
        <v>422</v>
      </c>
      <c r="F96" s="2" t="s">
        <v>20</v>
      </c>
    </row>
    <row r="97" spans="1:6" ht="30" customHeight="1" x14ac:dyDescent="0.2">
      <c r="A97" s="3" t="str">
        <f>HYPERLINK("https://patentscout.innography.com/share/wVs9qNrQ87OABxkjOtRzZA%3D%3D","WO2020160400")</f>
        <v>WO2020160400</v>
      </c>
      <c r="B97" s="2" t="s">
        <v>419</v>
      </c>
      <c r="C97" s="2" t="s">
        <v>423</v>
      </c>
      <c r="D97" s="2" t="s">
        <v>424</v>
      </c>
      <c r="E97" s="2" t="s">
        <v>425</v>
      </c>
      <c r="F97" s="2" t="s">
        <v>20</v>
      </c>
    </row>
    <row r="98" spans="1:6" ht="30" customHeight="1" x14ac:dyDescent="0.2">
      <c r="A98" s="3" t="str">
        <f>HYPERLINK("https://patentscout.innography.com/share/5QbyVP84xa9x-Zd1BeflVA%3D%3D","EP3858888")</f>
        <v>EP3858888</v>
      </c>
      <c r="B98" s="2" t="s">
        <v>426</v>
      </c>
      <c r="C98" s="2" t="s">
        <v>427</v>
      </c>
      <c r="D98" s="2" t="s">
        <v>428</v>
      </c>
      <c r="E98" s="2" t="s">
        <v>429</v>
      </c>
      <c r="F98" s="2" t="s">
        <v>430</v>
      </c>
    </row>
    <row r="99" spans="1:6" ht="30" customHeight="1" x14ac:dyDescent="0.2">
      <c r="A99" s="3" t="str">
        <f>HYPERLINK("https://patentscout.innography.com/share/wWkapVvnKhu3F6238swebA%3D%3D","CN113214471")</f>
        <v>CN113214471</v>
      </c>
      <c r="B99" s="2" t="s">
        <v>431</v>
      </c>
      <c r="C99" s="2" t="s">
        <v>432</v>
      </c>
      <c r="D99" s="2" t="s">
        <v>433</v>
      </c>
      <c r="E99" s="2" t="s">
        <v>434</v>
      </c>
      <c r="F99" s="2" t="s">
        <v>435</v>
      </c>
    </row>
    <row r="100" spans="1:6" ht="30" customHeight="1" x14ac:dyDescent="0.2">
      <c r="A100" s="3" t="str">
        <f>HYPERLINK("https://patentscout.innography.com/share/DD-_qgiIlD_gveo-Q71qzA%3D%3D","WO2021142677")</f>
        <v>WO2021142677</v>
      </c>
      <c r="B100" s="2" t="s">
        <v>436</v>
      </c>
      <c r="C100" s="2" t="s">
        <v>437</v>
      </c>
      <c r="D100" s="2" t="s">
        <v>438</v>
      </c>
      <c r="E100" s="2" t="s">
        <v>439</v>
      </c>
      <c r="F100" s="2" t="s">
        <v>440</v>
      </c>
    </row>
    <row r="101" spans="1:6" ht="30" customHeight="1" x14ac:dyDescent="0.2">
      <c r="A101" s="3" t="str">
        <f>HYPERLINK("https://patentscout.innography.com/share/pLOcyuSQwHP_iU1KHuBzGw%3D%3D","WO2021088250")</f>
        <v>WO2021088250</v>
      </c>
      <c r="B101" s="2" t="s">
        <v>441</v>
      </c>
      <c r="C101" s="2" t="s">
        <v>442</v>
      </c>
      <c r="D101" s="2" t="s">
        <v>443</v>
      </c>
      <c r="E101" s="2" t="s">
        <v>444</v>
      </c>
      <c r="F101" s="2" t="s">
        <v>440</v>
      </c>
    </row>
    <row r="102" spans="1:6" ht="30" customHeight="1" x14ac:dyDescent="0.2">
      <c r="A102" s="3" t="str">
        <f>HYPERLINK("https://patentscout.innography.com/share/ocVY2iGd1rVWH65B7dy1_g%3D%3D","EP3842472")</f>
        <v>EP3842472</v>
      </c>
      <c r="B102" s="2" t="s">
        <v>327</v>
      </c>
      <c r="C102" s="2" t="s">
        <v>445</v>
      </c>
      <c r="D102" s="2" t="s">
        <v>446</v>
      </c>
      <c r="E102" s="2" t="s">
        <v>447</v>
      </c>
      <c r="F102" s="2" t="s">
        <v>331</v>
      </c>
    </row>
    <row r="103" spans="1:6" ht="30" customHeight="1" x14ac:dyDescent="0.2">
      <c r="A103" s="3" t="str">
        <f>HYPERLINK("https://patentscout.innography.com/share/LGZdEVh_DIN6YMbianAdsA%3D%3D","EP3838907")</f>
        <v>EP3838907</v>
      </c>
      <c r="B103" s="2" t="s">
        <v>448</v>
      </c>
      <c r="C103" s="2" t="s">
        <v>449</v>
      </c>
      <c r="D103" s="2" t="s">
        <v>450</v>
      </c>
      <c r="E103" s="2" t="s">
        <v>451</v>
      </c>
      <c r="F103" s="2" t="s">
        <v>331</v>
      </c>
    </row>
    <row r="104" spans="1:6" ht="30" customHeight="1" x14ac:dyDescent="0.2">
      <c r="A104" s="3" t="str">
        <f>HYPERLINK("https://patentscout.innography.com/share/kfzDteKqPhyLifq8i7fS-A%3D%3D","CN110983566")</f>
        <v>CN110983566</v>
      </c>
      <c r="B104" s="2" t="s">
        <v>452</v>
      </c>
      <c r="C104" s="2" t="s">
        <v>453</v>
      </c>
      <c r="D104" s="2" t="s">
        <v>454</v>
      </c>
      <c r="E104" s="2" t="s">
        <v>455</v>
      </c>
      <c r="F104" s="2" t="s">
        <v>456</v>
      </c>
    </row>
    <row r="105" spans="1:6" ht="30" customHeight="1" x14ac:dyDescent="0.2">
      <c r="A105" s="3" t="str">
        <f>HYPERLINK("https://patentscout.innography.com/share/BzaWoolxEdbfcnMne-2pZQ%3D%3D","CN111058149")</f>
        <v>CN111058149</v>
      </c>
      <c r="B105" s="2" t="s">
        <v>457</v>
      </c>
      <c r="C105" s="2" t="s">
        <v>458</v>
      </c>
      <c r="D105" s="2" t="s">
        <v>459</v>
      </c>
      <c r="E105" s="2" t="s">
        <v>460</v>
      </c>
      <c r="F105" s="2" t="s">
        <v>461</v>
      </c>
    </row>
    <row r="106" spans="1:6" ht="30" customHeight="1" x14ac:dyDescent="0.2">
      <c r="A106" s="3" t="str">
        <f>HYPERLINK("https://patentscout.innography.com/share/a7LzWO-e61HHgS0OX6WLHw%3D%3D","WO2020028699")</f>
        <v>WO2020028699</v>
      </c>
      <c r="B106" s="2" t="s">
        <v>462</v>
      </c>
      <c r="C106" s="2" t="s">
        <v>463</v>
      </c>
      <c r="D106" s="2" t="s">
        <v>464</v>
      </c>
      <c r="E106" s="2" t="s">
        <v>465</v>
      </c>
      <c r="F106" s="2" t="s">
        <v>466</v>
      </c>
    </row>
    <row r="107" spans="1:6" ht="30" customHeight="1" x14ac:dyDescent="0.2">
      <c r="A107" s="3" t="str">
        <f>HYPERLINK("https://patentscout.innography.com/share/WqD1pS81amyy7pD4rQkbtQ%3D%3D","WO2020014792")</f>
        <v>WO2020014792</v>
      </c>
      <c r="B107" s="2" t="s">
        <v>467</v>
      </c>
      <c r="C107" s="2" t="s">
        <v>468</v>
      </c>
      <c r="D107" s="2" t="s">
        <v>469</v>
      </c>
      <c r="E107" s="2" t="s">
        <v>470</v>
      </c>
      <c r="F107" s="2" t="s">
        <v>471</v>
      </c>
    </row>
    <row r="108" spans="1:6" ht="30" customHeight="1" x14ac:dyDescent="0.2">
      <c r="A108" s="3" t="str">
        <f>HYPERLINK("https://patentscout.innography.com/share/vkHymH8GVfkdAmWF_uZPDg%3D%3D","WO2020006231")</f>
        <v>WO2020006231</v>
      </c>
      <c r="B108" s="2" t="s">
        <v>472</v>
      </c>
      <c r="C108" s="2" t="s">
        <v>473</v>
      </c>
      <c r="D108" s="2" t="s">
        <v>474</v>
      </c>
      <c r="E108" s="2" t="s">
        <v>475</v>
      </c>
      <c r="F108" s="2" t="s">
        <v>20</v>
      </c>
    </row>
    <row r="109" spans="1:6" ht="30" customHeight="1" x14ac:dyDescent="0.2">
      <c r="A109" s="3" t="str">
        <f>HYPERLINK("https://patentscout.innography.com/share/R2Ai9UwW6q63l6XW_AVtKg%3D%3D","US20200002854")</f>
        <v>US20200002854</v>
      </c>
      <c r="B109" s="2" t="s">
        <v>476</v>
      </c>
      <c r="C109" s="2" t="s">
        <v>477</v>
      </c>
      <c r="D109" s="2" t="s">
        <v>478</v>
      </c>
      <c r="E109" s="2" t="s">
        <v>479</v>
      </c>
      <c r="F109" s="2" t="s">
        <v>480</v>
      </c>
    </row>
    <row r="110" spans="1:6" ht="30" customHeight="1" x14ac:dyDescent="0.2">
      <c r="A110" s="3" t="str">
        <f>HYPERLINK("https://patentscout.innography.com/share/rTh7Ucf3ncuisKQfe2rVoA%3D%3D","US20190292366")</f>
        <v>US20190292366</v>
      </c>
      <c r="B110" s="2" t="s">
        <v>481</v>
      </c>
      <c r="C110" s="2" t="s">
        <v>482</v>
      </c>
      <c r="D110" s="2" t="s">
        <v>483</v>
      </c>
      <c r="E110" s="2" t="s">
        <v>484</v>
      </c>
      <c r="F110" s="2" t="s">
        <v>485</v>
      </c>
    </row>
    <row r="111" spans="1:6" ht="30" customHeight="1" x14ac:dyDescent="0.2">
      <c r="A111" s="3" t="str">
        <f>HYPERLINK("https://patentscout.innography.com/share/xg3YuOiC9FW8uV-9TLlQvw%3D%3D","WO2019180107")</f>
        <v>WO2019180107</v>
      </c>
      <c r="B111" s="2" t="s">
        <v>486</v>
      </c>
      <c r="C111" s="2" t="s">
        <v>487</v>
      </c>
      <c r="D111" s="2" t="s">
        <v>488</v>
      </c>
      <c r="E111" s="2" t="s">
        <v>489</v>
      </c>
      <c r="F111" s="2" t="s">
        <v>490</v>
      </c>
    </row>
    <row r="112" spans="1:6" ht="30" customHeight="1" x14ac:dyDescent="0.2">
      <c r="A112" s="3" t="str">
        <f>HYPERLINK("https://patentscout.innography.com/share/5wMHfNarnHSqGd4rcif4OQ%3D%3D","WO2019165250")</f>
        <v>WO2019165250</v>
      </c>
      <c r="B112" s="2" t="s">
        <v>491</v>
      </c>
      <c r="C112" s="2" t="s">
        <v>492</v>
      </c>
      <c r="D112" s="2" t="s">
        <v>493</v>
      </c>
      <c r="E112" s="2" t="s">
        <v>494</v>
      </c>
      <c r="F112" s="2" t="s">
        <v>20</v>
      </c>
    </row>
    <row r="113" spans="1:6" ht="30" customHeight="1" x14ac:dyDescent="0.2">
      <c r="A113" s="3" t="str">
        <f>HYPERLINK("https://patentscout.innography.com/share/tcPDbxSDXl5lpEtWDLJfjA%3D%3D","US10927217")</f>
        <v>US10927217</v>
      </c>
      <c r="B113" s="2" t="s">
        <v>491</v>
      </c>
      <c r="C113" s="2" t="s">
        <v>492</v>
      </c>
      <c r="D113" s="2" t="s">
        <v>495</v>
      </c>
      <c r="E113" s="2" t="s">
        <v>496</v>
      </c>
      <c r="F113" s="2" t="s">
        <v>20</v>
      </c>
    </row>
    <row r="114" spans="1:6" ht="30" customHeight="1" x14ac:dyDescent="0.2">
      <c r="A114" s="3" t="str">
        <f>HYPERLINK("https://patentscout.innography.com/share/-g40ChjJCze-54pQGoSeKA%3D%3D","CN111364116")</f>
        <v>CN111364116</v>
      </c>
      <c r="B114" s="2" t="s">
        <v>497</v>
      </c>
      <c r="C114" s="2" t="s">
        <v>498</v>
      </c>
      <c r="D114" s="2" t="s">
        <v>499</v>
      </c>
      <c r="E114" s="2" t="s">
        <v>500</v>
      </c>
      <c r="F114" s="2" t="s">
        <v>501</v>
      </c>
    </row>
    <row r="115" spans="1:6" ht="30" customHeight="1" x14ac:dyDescent="0.2">
      <c r="A115" s="3" t="str">
        <f>HYPERLINK("https://patentscout.innography.com/share/vohDyRBDsLE_KzHDTyUTpg%3D%3D","CN111542561")</f>
        <v>CN111542561</v>
      </c>
      <c r="B115" s="2" t="s">
        <v>502</v>
      </c>
      <c r="C115" s="2" t="s">
        <v>503</v>
      </c>
      <c r="D115" s="2" t="s">
        <v>504</v>
      </c>
      <c r="E115" s="2" t="s">
        <v>505</v>
      </c>
      <c r="F115" s="2" t="s">
        <v>331</v>
      </c>
    </row>
    <row r="116" spans="1:6" ht="30" customHeight="1" x14ac:dyDescent="0.2">
      <c r="A116" s="3" t="str">
        <f>HYPERLINK("https://patentscout.innography.com/share/MwCmVT98uxE3x8LGSoGdnA%3D%3D","US20200317866")</f>
        <v>US20200317866</v>
      </c>
      <c r="B116" s="2" t="s">
        <v>502</v>
      </c>
      <c r="C116" s="2" t="s">
        <v>506</v>
      </c>
      <c r="D116" s="2" t="s">
        <v>507</v>
      </c>
      <c r="E116" s="2" t="s">
        <v>508</v>
      </c>
      <c r="F116" s="2" t="s">
        <v>509</v>
      </c>
    </row>
    <row r="117" spans="1:6" ht="30" customHeight="1" x14ac:dyDescent="0.2">
      <c r="A117" s="3" t="str">
        <f>HYPERLINK("https://patentscout.innography.com/share/dy3wIcl_HXVAsNyfTI7OCQ%3D%3D","JP2019205423")</f>
        <v>JP2019205423</v>
      </c>
      <c r="B117" s="2" t="s">
        <v>510</v>
      </c>
      <c r="C117" s="2" t="s">
        <v>511</v>
      </c>
      <c r="D117" s="2" t="s">
        <v>512</v>
      </c>
      <c r="E117" s="2" t="s">
        <v>513</v>
      </c>
      <c r="F117" s="2" t="s">
        <v>189</v>
      </c>
    </row>
    <row r="118" spans="1:6" ht="30" customHeight="1" x14ac:dyDescent="0.2">
      <c r="A118" s="3" t="str">
        <f>HYPERLINK("https://patentscout.innography.com/share/SMuqKrMF07bWS174KFSGpg%3D%3D","CN111040151")</f>
        <v>CN111040151</v>
      </c>
      <c r="B118" s="2" t="s">
        <v>514</v>
      </c>
      <c r="C118" s="2" t="s">
        <v>515</v>
      </c>
      <c r="D118" s="2" t="s">
        <v>516</v>
      </c>
      <c r="E118" s="2" t="s">
        <v>517</v>
      </c>
      <c r="F118" s="2" t="s">
        <v>518</v>
      </c>
    </row>
    <row r="119" spans="1:6" ht="30" customHeight="1" x14ac:dyDescent="0.2">
      <c r="A119" s="3" t="str">
        <f>HYPERLINK("https://patentscout.innography.com/share/xG1DsPcIYlMUw1YjjPMw3A%3D%3D","CN109306179")</f>
        <v>CN109306179</v>
      </c>
      <c r="B119" s="2" t="s">
        <v>519</v>
      </c>
      <c r="C119" s="2" t="s">
        <v>520</v>
      </c>
      <c r="D119" s="2" t="s">
        <v>521</v>
      </c>
      <c r="E119" s="2" t="s">
        <v>522</v>
      </c>
      <c r="F119" s="2" t="s">
        <v>523</v>
      </c>
    </row>
    <row r="120" spans="1:6" ht="30" customHeight="1" x14ac:dyDescent="0.2">
      <c r="A120" s="3" t="str">
        <f>HYPERLINK("https://patentscout.innography.com/share/s0it5DjSmPcWZ4m8XKSMbA%3D%3D","CN110904524")</f>
        <v>CN110904524</v>
      </c>
      <c r="B120" s="2" t="s">
        <v>524</v>
      </c>
      <c r="C120" s="2" t="s">
        <v>525</v>
      </c>
      <c r="D120" s="2" t="s">
        <v>526</v>
      </c>
      <c r="E120" s="2" t="s">
        <v>527</v>
      </c>
      <c r="F120" s="2" t="s">
        <v>528</v>
      </c>
    </row>
    <row r="121" spans="1:6" ht="30" customHeight="1" x14ac:dyDescent="0.2">
      <c r="A121" s="3" t="str">
        <f>HYPERLINK("https://patentscout.innography.com/share/FhnX2Im8X3D2brBBcB82eg%3D%3D","WO2019072012")</f>
        <v>WO2019072012</v>
      </c>
      <c r="B121" s="2" t="s">
        <v>529</v>
      </c>
      <c r="C121" s="2" t="s">
        <v>530</v>
      </c>
      <c r="D121" s="2" t="s">
        <v>531</v>
      </c>
      <c r="E121" s="2" t="s">
        <v>532</v>
      </c>
      <c r="F121" s="2" t="s">
        <v>533</v>
      </c>
    </row>
    <row r="122" spans="1:6" ht="30" customHeight="1" x14ac:dyDescent="0.2">
      <c r="A122" s="3" t="str">
        <f>HYPERLINK("https://patentscout.innography.com/share/JUk9sZXx4ovWJ7SP-tm0dA%3D%3D","US11059723")</f>
        <v>US11059723</v>
      </c>
      <c r="B122" s="2" t="s">
        <v>534</v>
      </c>
      <c r="C122" s="2" t="s">
        <v>535</v>
      </c>
      <c r="D122" s="2" t="s">
        <v>536</v>
      </c>
      <c r="E122" s="2" t="s">
        <v>537</v>
      </c>
      <c r="F122" s="2" t="s">
        <v>538</v>
      </c>
    </row>
    <row r="123" spans="1:6" ht="30" customHeight="1" x14ac:dyDescent="0.2">
      <c r="A123" s="3" t="str">
        <f>HYPERLINK("https://patentscout.innography.com/share/rikcx4PyPqwy6w98A69NeA%3D%3D","WO2018172927")</f>
        <v>WO2018172927</v>
      </c>
      <c r="B123" s="2" t="s">
        <v>539</v>
      </c>
      <c r="C123" s="2" t="s">
        <v>540</v>
      </c>
      <c r="D123" s="2" t="s">
        <v>541</v>
      </c>
      <c r="E123" s="2" t="s">
        <v>542</v>
      </c>
      <c r="F123" s="2" t="s">
        <v>543</v>
      </c>
    </row>
    <row r="124" spans="1:6" ht="30" customHeight="1" x14ac:dyDescent="0.2">
      <c r="A124" s="3" t="str">
        <f>HYPERLINK("https://patentscout.innography.com/share/AthQxgAOK2-8r-4ZI3MUNg%3D%3D","EP3502165")</f>
        <v>EP3502165</v>
      </c>
      <c r="B124" s="2" t="s">
        <v>502</v>
      </c>
      <c r="C124" s="2" t="s">
        <v>544</v>
      </c>
      <c r="D124" s="2" t="s">
        <v>545</v>
      </c>
      <c r="E124" s="2" t="s">
        <v>546</v>
      </c>
      <c r="F124" s="2" t="s">
        <v>547</v>
      </c>
    </row>
    <row r="125" spans="1:6" ht="30" customHeight="1" x14ac:dyDescent="0.2">
      <c r="A125" s="3" t="str">
        <f>HYPERLINK("https://patentscout.innography.com/share/pjq0kn3dWVt3xYafhKR99A%3D%3D","US20190270849")</f>
        <v>US20190270849</v>
      </c>
      <c r="B125" s="2" t="s">
        <v>548</v>
      </c>
      <c r="C125" s="2" t="s">
        <v>549</v>
      </c>
      <c r="D125" s="2" t="s">
        <v>550</v>
      </c>
      <c r="E125" s="2" t="s">
        <v>551</v>
      </c>
      <c r="F125" s="2" t="s">
        <v>122</v>
      </c>
    </row>
    <row r="126" spans="1:6" ht="30" customHeight="1" x14ac:dyDescent="0.2">
      <c r="A126" s="3" t="str">
        <f>HYPERLINK("https://patentscout.innography.com/share/fSz4VSTfV-BrV0P1sDD6Gw%3D%3D","WO2018089331")</f>
        <v>WO2018089331</v>
      </c>
      <c r="B126" s="2" t="s">
        <v>552</v>
      </c>
      <c r="C126" s="2" t="s">
        <v>553</v>
      </c>
      <c r="D126" s="2" t="s">
        <v>554</v>
      </c>
      <c r="E126" s="2" t="s">
        <v>555</v>
      </c>
      <c r="F126" s="2" t="s">
        <v>556</v>
      </c>
    </row>
    <row r="127" spans="1:6" ht="30" customHeight="1" x14ac:dyDescent="0.2">
      <c r="A127" s="3" t="str">
        <f>HYPERLINK("https://patentscout.innography.com/share/LnjRD0f1r8smsLdcvDRIjQ%3D%3D","CN107759786")</f>
        <v>CN107759786</v>
      </c>
      <c r="B127" s="2" t="s">
        <v>529</v>
      </c>
      <c r="C127" s="2" t="s">
        <v>557</v>
      </c>
      <c r="D127" s="2" t="s">
        <v>558</v>
      </c>
      <c r="E127" s="2" t="s">
        <v>559</v>
      </c>
      <c r="F127" s="2" t="s">
        <v>560</v>
      </c>
    </row>
    <row r="128" spans="1:6" ht="30" customHeight="1" x14ac:dyDescent="0.2">
      <c r="A128" s="3" t="str">
        <f>HYPERLINK("https://patentscout.innography.com/share/4ow35_VlIyMMRjuiSys0_Q%3D%3D","KR102444031")</f>
        <v>KR102444031</v>
      </c>
      <c r="B128" s="2" t="s">
        <v>561</v>
      </c>
      <c r="C128" s="2" t="s">
        <v>562</v>
      </c>
      <c r="D128" s="2" t="s">
        <v>563</v>
      </c>
      <c r="E128" s="2" t="s">
        <v>564</v>
      </c>
      <c r="F128" s="2" t="s">
        <v>547</v>
      </c>
    </row>
    <row r="129" spans="1:6" ht="30" customHeight="1" x14ac:dyDescent="0.2">
      <c r="A129" s="3" t="str">
        <f>HYPERLINK("https://patentscout.innography.com/share/ooXerSPSD6ldWHXo0SXJ9w%3D%3D","WO2017220197")</f>
        <v>WO2017220197</v>
      </c>
      <c r="B129" s="2" t="s">
        <v>565</v>
      </c>
      <c r="C129" s="2" t="s">
        <v>566</v>
      </c>
      <c r="D129" s="2" t="s">
        <v>567</v>
      </c>
      <c r="E129" s="2" t="s">
        <v>568</v>
      </c>
      <c r="F129" s="2" t="s">
        <v>569</v>
      </c>
    </row>
    <row r="130" spans="1:6" ht="30" customHeight="1" x14ac:dyDescent="0.2">
      <c r="A130" s="3" t="str">
        <f>HYPERLINK("https://patentscout.innography.com/share/7VwTuEXbYaRd-A6Hm4S8JQ%3D%3D","CN108795032")</f>
        <v>CN108795032</v>
      </c>
      <c r="B130" s="2" t="s">
        <v>570</v>
      </c>
      <c r="C130" s="2" t="s">
        <v>571</v>
      </c>
      <c r="D130" s="2" t="s">
        <v>572</v>
      </c>
      <c r="E130" s="2" t="s">
        <v>573</v>
      </c>
      <c r="F130" s="2" t="s">
        <v>574</v>
      </c>
    </row>
    <row r="131" spans="1:6" ht="30" customHeight="1" x14ac:dyDescent="0.2">
      <c r="A131" s="3" t="str">
        <f>HYPERLINK("https://patentscout.innography.com/share/BUcP6GxhVOhQZ6Xg-bvECg%3D%3D","US20170275458")</f>
        <v>US20170275458</v>
      </c>
      <c r="B131" s="2" t="s">
        <v>575</v>
      </c>
      <c r="C131" s="2" t="s">
        <v>576</v>
      </c>
      <c r="D131" s="2" t="s">
        <v>577</v>
      </c>
      <c r="E131" s="2" t="s">
        <v>578</v>
      </c>
      <c r="F131" s="2" t="s">
        <v>579</v>
      </c>
    </row>
    <row r="132" spans="1:6" ht="30" customHeight="1" x14ac:dyDescent="0.2">
      <c r="A132" s="3" t="str">
        <f>HYPERLINK("https://patentscout.innography.com/share/Q-tBO9A6rE18R_AXfzdpBw%3D%3D","WO2017095772")</f>
        <v>WO2017095772</v>
      </c>
      <c r="B132" s="2" t="s">
        <v>580</v>
      </c>
      <c r="C132" s="2" t="s">
        <v>581</v>
      </c>
      <c r="D132" s="2" t="s">
        <v>582</v>
      </c>
      <c r="E132" s="2" t="s">
        <v>583</v>
      </c>
      <c r="F132" s="2" t="s">
        <v>20</v>
      </c>
    </row>
    <row r="133" spans="1:6" ht="30" customHeight="1" x14ac:dyDescent="0.2">
      <c r="A133" s="3" t="str">
        <f>HYPERLINK("https://patentscout.innography.com/share/in9Eqv3ZRoq2rzHPCSBQJA%3D%3D","WO2017073698")</f>
        <v>WO2017073698</v>
      </c>
      <c r="B133" s="2" t="s">
        <v>584</v>
      </c>
      <c r="C133" s="2" t="s">
        <v>585</v>
      </c>
      <c r="D133" s="2" t="s">
        <v>586</v>
      </c>
      <c r="E133" s="2" t="s">
        <v>587</v>
      </c>
      <c r="F133" s="2" t="s">
        <v>122</v>
      </c>
    </row>
    <row r="134" spans="1:6" ht="30" customHeight="1" x14ac:dyDescent="0.2">
      <c r="A134" s="3" t="str">
        <f>HYPERLINK("https://patentscout.innography.com/share/KfyZ6mwKCwtqHD6rSOr6sg%3D%3D","JP2017061674")</f>
        <v>JP2017061674</v>
      </c>
      <c r="B134" s="2" t="s">
        <v>588</v>
      </c>
      <c r="C134" s="2" t="s">
        <v>589</v>
      </c>
      <c r="D134" s="2" t="s">
        <v>590</v>
      </c>
      <c r="E134" s="2" t="s">
        <v>591</v>
      </c>
      <c r="F134" s="2" t="s">
        <v>592</v>
      </c>
    </row>
    <row r="135" spans="1:6" ht="30" customHeight="1" x14ac:dyDescent="0.2">
      <c r="A135" s="3" t="str">
        <f>HYPERLINK("https://patentscout.innography.com/share/1yuZD5FiblXXcht0vByLAA%3D%3D","WO2017004210")</f>
        <v>WO2017004210</v>
      </c>
      <c r="B135" s="2" t="s">
        <v>593</v>
      </c>
      <c r="C135" s="2" t="s">
        <v>594</v>
      </c>
      <c r="D135" s="2" t="s">
        <v>595</v>
      </c>
      <c r="E135" s="2" t="s">
        <v>596</v>
      </c>
      <c r="F135" s="2" t="s">
        <v>597</v>
      </c>
    </row>
    <row r="136" spans="1:6" ht="30" customHeight="1" x14ac:dyDescent="0.2">
      <c r="A136" s="3" t="str">
        <f>HYPERLINK("https://patentscout.innography.com/share/4WXUIJhoaxb_O9gffBos7Q%3D%3D","WO2016196184")</f>
        <v>WO2016196184</v>
      </c>
      <c r="B136" s="2" t="s">
        <v>598</v>
      </c>
      <c r="C136" s="2" t="s">
        <v>599</v>
      </c>
      <c r="D136" s="2" t="s">
        <v>600</v>
      </c>
      <c r="E136" s="2" t="s">
        <v>601</v>
      </c>
      <c r="F136" s="2" t="s">
        <v>602</v>
      </c>
    </row>
    <row r="137" spans="1:6" ht="30" customHeight="1" x14ac:dyDescent="0.2">
      <c r="A137" s="3" t="str">
        <f>HYPERLINK("https://patentscout.innography.com/share/7mYS589fnkWNPwGRn886Ew%3D%3D","WO2016079724")</f>
        <v>WO2016079724</v>
      </c>
      <c r="B137" s="2" t="s">
        <v>603</v>
      </c>
      <c r="C137" s="2" t="s">
        <v>604</v>
      </c>
      <c r="D137" s="2" t="s">
        <v>605</v>
      </c>
      <c r="E137" s="2" t="s">
        <v>606</v>
      </c>
      <c r="F137" s="2" t="s">
        <v>607</v>
      </c>
    </row>
    <row r="138" spans="1:6" ht="30" customHeight="1" x14ac:dyDescent="0.2">
      <c r="A138" s="3" t="str">
        <f>HYPERLINK("https://patentscout.innography.com/share/xwhzGos_4uautmkUx68--w%3D%3D","CN105586658")</f>
        <v>CN105586658</v>
      </c>
      <c r="B138" s="2" t="s">
        <v>608</v>
      </c>
      <c r="C138" s="2" t="s">
        <v>609</v>
      </c>
      <c r="D138" s="2" t="s">
        <v>610</v>
      </c>
      <c r="E138" s="2" t="s">
        <v>611</v>
      </c>
      <c r="F138" s="2" t="s">
        <v>612</v>
      </c>
    </row>
    <row r="139" spans="1:6" ht="30" customHeight="1" x14ac:dyDescent="0.2">
      <c r="A139" s="3" t="str">
        <f>HYPERLINK("https://patentscout.innography.com/share/lRmh2ze7YhQaQBSItUwC3w%3D%3D","WO2016140240")</f>
        <v>WO2016140240</v>
      </c>
      <c r="B139" s="2" t="s">
        <v>613</v>
      </c>
      <c r="C139" s="2" t="s">
        <v>614</v>
      </c>
      <c r="D139" s="2" t="s">
        <v>615</v>
      </c>
      <c r="E139" s="2" t="s">
        <v>616</v>
      </c>
      <c r="F139" s="2" t="s">
        <v>617</v>
      </c>
    </row>
    <row r="140" spans="1:6" ht="30" customHeight="1" x14ac:dyDescent="0.2">
      <c r="A140" s="3" t="str">
        <f>HYPERLINK("https://patentscout.innography.com/share/X6ktn2b-zphx2pTc4mQKwg%3D%3D","US20170114185")</f>
        <v>US20170114185</v>
      </c>
      <c r="B140" s="2" t="s">
        <v>618</v>
      </c>
      <c r="C140" s="2" t="s">
        <v>619</v>
      </c>
      <c r="D140" s="2" t="s">
        <v>620</v>
      </c>
      <c r="E140" s="2" t="s">
        <v>621</v>
      </c>
      <c r="F140" s="2" t="s">
        <v>91</v>
      </c>
    </row>
    <row r="141" spans="1:6" ht="30" customHeight="1" x14ac:dyDescent="0.2">
      <c r="A141" s="3" t="str">
        <f>HYPERLINK("https://patentscout.innography.com/share/GfUomAB9mVrBR2Lk4FiuXw%3D%3D","US20150274941")</f>
        <v>US20150274941</v>
      </c>
      <c r="B141" s="2" t="s">
        <v>622</v>
      </c>
      <c r="C141" s="2" t="s">
        <v>623</v>
      </c>
      <c r="D141" s="2" t="s">
        <v>624</v>
      </c>
      <c r="E141" s="2" t="s">
        <v>625</v>
      </c>
      <c r="F141" s="2" t="s">
        <v>485</v>
      </c>
    </row>
    <row r="142" spans="1:6" ht="30" customHeight="1" x14ac:dyDescent="0.2">
      <c r="A142" s="3" t="str">
        <f>HYPERLINK("https://patentscout.innography.com/share/c-ZxlQAFnTuyzXHeKRCCtQ%3D%3D","WO2015086821")</f>
        <v>WO2015086821</v>
      </c>
      <c r="B142" s="2" t="s">
        <v>626</v>
      </c>
      <c r="C142" s="2" t="s">
        <v>627</v>
      </c>
      <c r="D142" s="2" t="s">
        <v>628</v>
      </c>
      <c r="E142" s="2" t="s">
        <v>628</v>
      </c>
      <c r="F142" s="2" t="s">
        <v>79</v>
      </c>
    </row>
    <row r="143" spans="1:6" ht="30" customHeight="1" x14ac:dyDescent="0.2">
      <c r="A143" s="3" t="str">
        <f>HYPERLINK("https://patentscout.innography.com/share/GZS7SJCUVLAGStkXnWKupg%3D%3D","US20160289384")</f>
        <v>US20160289384</v>
      </c>
      <c r="B143" s="2" t="s">
        <v>629</v>
      </c>
      <c r="C143" s="2" t="s">
        <v>630</v>
      </c>
      <c r="D143" s="2" t="s">
        <v>631</v>
      </c>
      <c r="E143" s="2" t="s">
        <v>632</v>
      </c>
      <c r="F143" s="2" t="s">
        <v>633</v>
      </c>
    </row>
    <row r="144" spans="1:6" ht="30" customHeight="1" x14ac:dyDescent="0.2">
      <c r="A144" s="3" t="str">
        <f>HYPERLINK("https://patentscout.innography.com/share/YCcHRXITej5JaLPDvn0y1g%3D%3D","CN105764955")</f>
        <v>CN105764955</v>
      </c>
      <c r="B144" s="2" t="s">
        <v>629</v>
      </c>
      <c r="C144" s="2" t="s">
        <v>634</v>
      </c>
      <c r="D144" s="2" t="s">
        <v>635</v>
      </c>
      <c r="E144" s="2" t="s">
        <v>636</v>
      </c>
      <c r="F144" s="2" t="s">
        <v>637</v>
      </c>
    </row>
    <row r="145" spans="1:6" ht="30" customHeight="1" x14ac:dyDescent="0.2">
      <c r="A145" s="3" t="str">
        <f>HYPERLINK("https://patentscout.innography.com/share/5xGHGgpSHd31v5gldTLpQw%3D%3D","EP3071629")</f>
        <v>EP3071629</v>
      </c>
      <c r="B145" s="2" t="s">
        <v>629</v>
      </c>
      <c r="C145" s="2" t="s">
        <v>638</v>
      </c>
      <c r="D145" s="2" t="s">
        <v>639</v>
      </c>
      <c r="E145" s="2" t="s">
        <v>640</v>
      </c>
      <c r="F145" s="2" t="s">
        <v>641</v>
      </c>
    </row>
    <row r="146" spans="1:6" ht="30" customHeight="1" x14ac:dyDescent="0.2">
      <c r="A146" s="3" t="str">
        <f>HYPERLINK("https://patentscout.innography.com/share/h9c-FkqUuBEC2VCfrQyNrQ%3D%3D","EP3071630")</f>
        <v>EP3071630</v>
      </c>
      <c r="B146" s="2" t="s">
        <v>642</v>
      </c>
      <c r="C146" s="2" t="s">
        <v>643</v>
      </c>
      <c r="D146" s="2" t="s">
        <v>644</v>
      </c>
      <c r="E146" s="2" t="s">
        <v>645</v>
      </c>
      <c r="F146" s="2" t="s">
        <v>641</v>
      </c>
    </row>
    <row r="147" spans="1:6" ht="30" customHeight="1" x14ac:dyDescent="0.2">
      <c r="A147" s="3" t="str">
        <f>HYPERLINK("https://patentscout.innography.com/share/JGHHenp3EqoQBP4p8inQRg%3D%3D","US20160289383")</f>
        <v>US20160289383</v>
      </c>
      <c r="B147" s="2" t="s">
        <v>642</v>
      </c>
      <c r="C147" s="2" t="s">
        <v>643</v>
      </c>
      <c r="D147" s="2" t="s">
        <v>646</v>
      </c>
      <c r="E147" s="2" t="s">
        <v>647</v>
      </c>
      <c r="F147" s="2" t="s">
        <v>633</v>
      </c>
    </row>
    <row r="148" spans="1:6" ht="30" customHeight="1" x14ac:dyDescent="0.2">
      <c r="A148" s="3" t="str">
        <f>HYPERLINK("https://patentscout.innography.com/share/y_X_VQrLtgtq31_YshTWJA%3D%3D","CN105745250")</f>
        <v>CN105745250</v>
      </c>
      <c r="B148" s="2" t="s">
        <v>642</v>
      </c>
      <c r="C148" s="2" t="s">
        <v>648</v>
      </c>
      <c r="D148" s="2" t="s">
        <v>649</v>
      </c>
      <c r="E148" s="2" t="s">
        <v>650</v>
      </c>
      <c r="F148" s="2" t="s">
        <v>637</v>
      </c>
    </row>
    <row r="149" spans="1:6" ht="30" customHeight="1" x14ac:dyDescent="0.2">
      <c r="A149" s="3" t="str">
        <f>HYPERLINK("https://patentscout.innography.com/share/XHlwgwcdq1PBxuRSHibu2g%3D%3D","WO2015060689")</f>
        <v>WO2015060689</v>
      </c>
      <c r="B149" s="2" t="s">
        <v>651</v>
      </c>
      <c r="C149" s="2" t="s">
        <v>652</v>
      </c>
      <c r="D149" s="2" t="s">
        <v>653</v>
      </c>
      <c r="E149" s="2" t="s">
        <v>654</v>
      </c>
      <c r="F149" s="2" t="s">
        <v>655</v>
      </c>
    </row>
    <row r="150" spans="1:6" ht="30" customHeight="1" x14ac:dyDescent="0.2">
      <c r="A150" s="3" t="str">
        <f>HYPERLINK("https://patentscout.innography.com/share/vs97slIZBSUNMRnwvpk26w%3D%3D","CN105331092")</f>
        <v>CN105331092</v>
      </c>
      <c r="B150" s="2" t="s">
        <v>656</v>
      </c>
      <c r="C150" s="2" t="s">
        <v>657</v>
      </c>
      <c r="D150" s="2" t="s">
        <v>658</v>
      </c>
      <c r="E150" s="2" t="s">
        <v>659</v>
      </c>
      <c r="F150" s="2" t="s">
        <v>660</v>
      </c>
    </row>
    <row r="151" spans="1:6" ht="30" customHeight="1" x14ac:dyDescent="0.2">
      <c r="A151" s="3" t="str">
        <f>HYPERLINK("https://patentscout.innography.com/share/FnWRpwcmAc4dR1SxtP8R3w%3D%3D","US20140363654")</f>
        <v>US20140363654</v>
      </c>
      <c r="B151" s="2" t="s">
        <v>661</v>
      </c>
      <c r="C151" s="2" t="s">
        <v>662</v>
      </c>
      <c r="D151" s="2" t="s">
        <v>663</v>
      </c>
      <c r="E151" s="2" t="s">
        <v>664</v>
      </c>
      <c r="F151" s="2" t="s">
        <v>665</v>
      </c>
    </row>
    <row r="152" spans="1:6" ht="30" customHeight="1" x14ac:dyDescent="0.2">
      <c r="A152" s="3" t="str">
        <f>HYPERLINK("https://patentscout.innography.com/share/BbIK3YKaCUvOhp7OFdtoTg%3D%3D","CN203829987")</f>
        <v>CN203829987</v>
      </c>
      <c r="B152" s="2" t="s">
        <v>666</v>
      </c>
      <c r="C152" s="2" t="s">
        <v>667</v>
      </c>
      <c r="D152" s="2" t="s">
        <v>668</v>
      </c>
      <c r="E152" s="2" t="s">
        <v>669</v>
      </c>
      <c r="F152" s="2" t="s">
        <v>670</v>
      </c>
    </row>
    <row r="153" spans="1:6" ht="30" customHeight="1" x14ac:dyDescent="0.2">
      <c r="A153" s="3" t="str">
        <f>HYPERLINK("https://patentscout.innography.com/share/dvpMFfxou_dLkx_qOPKY4A%3D%3D","CN203829988")</f>
        <v>CN203829988</v>
      </c>
      <c r="B153" s="2" t="s">
        <v>671</v>
      </c>
      <c r="C153" s="2" t="s">
        <v>672</v>
      </c>
      <c r="D153" s="2" t="s">
        <v>673</v>
      </c>
      <c r="E153" s="2" t="s">
        <v>674</v>
      </c>
      <c r="F153" s="2" t="s">
        <v>670</v>
      </c>
    </row>
    <row r="154" spans="1:6" ht="30" customHeight="1" x14ac:dyDescent="0.2">
      <c r="A154" s="3" t="str">
        <f>HYPERLINK("https://patentscout.innography.com/share/CtPZtG2yhx4paMF150iIXg%3D%3D","CN203830013")</f>
        <v>CN203830013</v>
      </c>
      <c r="B154" s="2" t="s">
        <v>675</v>
      </c>
      <c r="C154" s="2" t="s">
        <v>676</v>
      </c>
      <c r="D154" s="2" t="s">
        <v>677</v>
      </c>
      <c r="E154" s="2" t="s">
        <v>678</v>
      </c>
      <c r="F154" s="2" t="s">
        <v>670</v>
      </c>
    </row>
    <row r="155" spans="1:6" ht="30" customHeight="1" x14ac:dyDescent="0.2">
      <c r="A155" s="3" t="str">
        <f>HYPERLINK("https://patentscout.innography.com/share/CHM07FOR2MiQLgiOqWkNEw%3D%3D","CN203831652")</f>
        <v>CN203831652</v>
      </c>
      <c r="B155" s="2" t="s">
        <v>679</v>
      </c>
      <c r="C155" s="2" t="s">
        <v>680</v>
      </c>
      <c r="D155" s="2" t="s">
        <v>681</v>
      </c>
      <c r="E155" s="2" t="s">
        <v>682</v>
      </c>
      <c r="F155" s="2" t="s">
        <v>670</v>
      </c>
    </row>
    <row r="156" spans="1:6" ht="30" customHeight="1" x14ac:dyDescent="0.2">
      <c r="A156" s="3" t="str">
        <f>HYPERLINK("https://patentscout.innography.com/share/qSssimE3grIF2_5BdKfosg%3D%3D","CN203833856")</f>
        <v>CN203833856</v>
      </c>
      <c r="B156" s="2" t="s">
        <v>683</v>
      </c>
      <c r="C156" s="2" t="s">
        <v>684</v>
      </c>
      <c r="D156" s="2" t="s">
        <v>685</v>
      </c>
      <c r="E156" s="2" t="s">
        <v>686</v>
      </c>
      <c r="F156" s="2" t="s">
        <v>670</v>
      </c>
    </row>
    <row r="157" spans="1:6" ht="30" customHeight="1" x14ac:dyDescent="0.2">
      <c r="A157" s="3" t="str">
        <f>HYPERLINK("https://patentscout.innography.com/share/nPGvd5WIucSZ1_JITqGkvg%3D%3D","CN203874755")</f>
        <v>CN203874755</v>
      </c>
      <c r="B157" s="2" t="s">
        <v>687</v>
      </c>
      <c r="C157" s="2" t="s">
        <v>688</v>
      </c>
      <c r="D157" s="2" t="s">
        <v>689</v>
      </c>
      <c r="E157" s="2" t="s">
        <v>690</v>
      </c>
      <c r="F157" s="2" t="s">
        <v>670</v>
      </c>
    </row>
    <row r="158" spans="1:6" ht="30" customHeight="1" x14ac:dyDescent="0.2">
      <c r="A158" s="3" t="str">
        <f>HYPERLINK("https://patentscout.innography.com/share/ShT4rJx-_xmS4RmZ8FwvrQ%3D%3D","CN203899609")</f>
        <v>CN203899609</v>
      </c>
      <c r="B158" s="2" t="s">
        <v>691</v>
      </c>
      <c r="C158" s="2" t="s">
        <v>692</v>
      </c>
      <c r="D158" s="2" t="s">
        <v>693</v>
      </c>
      <c r="E158" s="2" t="s">
        <v>694</v>
      </c>
      <c r="F158" s="2" t="s">
        <v>695</v>
      </c>
    </row>
    <row r="159" spans="1:6" ht="30" customHeight="1" x14ac:dyDescent="0.2">
      <c r="A159" s="3" t="str">
        <f>HYPERLINK("https://patentscout.innography.com/share/o7kQMMurEpq1uK4w4nxHrw%3D%3D","CN104128125")</f>
        <v>CN104128125</v>
      </c>
      <c r="B159" s="2" t="s">
        <v>696</v>
      </c>
      <c r="C159" s="2" t="s">
        <v>697</v>
      </c>
      <c r="D159" s="2" t="s">
        <v>698</v>
      </c>
      <c r="E159" s="2" t="s">
        <v>699</v>
      </c>
      <c r="F159" s="2" t="s">
        <v>637</v>
      </c>
    </row>
    <row r="160" spans="1:6" ht="30" customHeight="1" x14ac:dyDescent="0.2">
      <c r="A160" s="3" t="str">
        <f>HYPERLINK("https://patentscout.innography.com/share/2rSvaEvCBjv7uGgRg1iUsg%3D%3D","CN104128126")</f>
        <v>CN104128126</v>
      </c>
      <c r="B160" s="2" t="s">
        <v>700</v>
      </c>
      <c r="C160" s="2" t="s">
        <v>701</v>
      </c>
      <c r="D160" s="2" t="s">
        <v>702</v>
      </c>
      <c r="E160" s="2" t="s">
        <v>703</v>
      </c>
      <c r="F160" s="2" t="s">
        <v>637</v>
      </c>
    </row>
    <row r="161" spans="1:6" ht="30" customHeight="1" x14ac:dyDescent="0.2">
      <c r="A161" s="3" t="str">
        <f>HYPERLINK("https://patentscout.innography.com/share/JG166qTCp8hCv06aEwTLtQ%3D%3D","CN104128127")</f>
        <v>CN104128127</v>
      </c>
      <c r="B161" s="2" t="s">
        <v>704</v>
      </c>
      <c r="C161" s="2" t="s">
        <v>705</v>
      </c>
      <c r="D161" s="2" t="s">
        <v>706</v>
      </c>
      <c r="E161" s="2" t="s">
        <v>707</v>
      </c>
      <c r="F161" s="2" t="s">
        <v>670</v>
      </c>
    </row>
    <row r="162" spans="1:6" ht="30" customHeight="1" x14ac:dyDescent="0.2">
      <c r="A162" s="3" t="str">
        <f>HYPERLINK("https://patentscout.innography.com/share/yMnQAnuP3vm5JCeLLjBX2w%3D%3D","CN104128129")</f>
        <v>CN104128129</v>
      </c>
      <c r="B162" s="2" t="s">
        <v>708</v>
      </c>
      <c r="C162" s="2" t="s">
        <v>709</v>
      </c>
      <c r="D162" s="2" t="s">
        <v>710</v>
      </c>
      <c r="E162" s="2" t="s">
        <v>711</v>
      </c>
      <c r="F162" s="2" t="s">
        <v>712</v>
      </c>
    </row>
    <row r="163" spans="1:6" ht="30" customHeight="1" x14ac:dyDescent="0.2">
      <c r="A163" s="3" t="str">
        <f>HYPERLINK("https://patentscout.innography.com/share/dn1Bq3IgjidK6NZiXZMbLg%3D%3D","CN104128139")</f>
        <v>CN104128139</v>
      </c>
      <c r="B163" s="2" t="s">
        <v>713</v>
      </c>
      <c r="C163" s="2" t="s">
        <v>714</v>
      </c>
      <c r="D163" s="2" t="s">
        <v>715</v>
      </c>
      <c r="E163" s="2" t="s">
        <v>716</v>
      </c>
      <c r="F163" s="2" t="s">
        <v>712</v>
      </c>
    </row>
    <row r="164" spans="1:6" ht="30" customHeight="1" x14ac:dyDescent="0.2">
      <c r="A164" s="3" t="str">
        <f>HYPERLINK("https://patentscout.innography.com/share/vnUywVMzz7OHJEIslXtN-g%3D%3D","CN104128156")</f>
        <v>CN104128156</v>
      </c>
      <c r="B164" s="2" t="s">
        <v>717</v>
      </c>
      <c r="C164" s="2" t="s">
        <v>718</v>
      </c>
      <c r="D164" s="2" t="s">
        <v>719</v>
      </c>
      <c r="E164" s="2" t="s">
        <v>720</v>
      </c>
      <c r="F164" s="2" t="s">
        <v>712</v>
      </c>
    </row>
    <row r="165" spans="1:6" ht="30" customHeight="1" x14ac:dyDescent="0.2">
      <c r="A165" s="3" t="str">
        <f>HYPERLINK("https://patentscout.innography.com/share/T8Z7_ZJsko6qXzcpKfjsvg%3D%3D","CN104128157")</f>
        <v>CN104128157</v>
      </c>
      <c r="B165" s="2" t="s">
        <v>721</v>
      </c>
      <c r="C165" s="2" t="s">
        <v>722</v>
      </c>
      <c r="D165" s="2" t="s">
        <v>723</v>
      </c>
      <c r="E165" s="2" t="s">
        <v>724</v>
      </c>
      <c r="F165" s="2" t="s">
        <v>695</v>
      </c>
    </row>
    <row r="166" spans="1:6" ht="30" customHeight="1" x14ac:dyDescent="0.2">
      <c r="A166" s="3" t="str">
        <f>HYPERLINK("https://patentscout.innography.com/share/fT7Bci-RFsjVb9k74UkA_A%3D%3D","CN104129009")</f>
        <v>CN104129009</v>
      </c>
      <c r="B166" s="2" t="s">
        <v>725</v>
      </c>
      <c r="C166" s="2" t="s">
        <v>726</v>
      </c>
      <c r="D166" s="2" t="s">
        <v>727</v>
      </c>
      <c r="E166" s="2" t="s">
        <v>728</v>
      </c>
      <c r="F166" s="2" t="s">
        <v>637</v>
      </c>
    </row>
    <row r="167" spans="1:6" ht="30" customHeight="1" x14ac:dyDescent="0.2">
      <c r="A167" s="3" t="str">
        <f>HYPERLINK("https://patentscout.innography.com/share/9ubpeMgDjchqnnjbSNg7gw%3D%3D","CN104129010")</f>
        <v>CN104129010</v>
      </c>
      <c r="B167" s="2" t="s">
        <v>729</v>
      </c>
      <c r="C167" s="2" t="s">
        <v>730</v>
      </c>
      <c r="D167" s="2" t="s">
        <v>731</v>
      </c>
      <c r="E167" s="2" t="s">
        <v>732</v>
      </c>
      <c r="F167" s="2" t="s">
        <v>637</v>
      </c>
    </row>
    <row r="168" spans="1:6" ht="30" customHeight="1" x14ac:dyDescent="0.2">
      <c r="A168" s="3" t="str">
        <f>HYPERLINK("https://patentscout.innography.com/share/IJ-iMVuzn_4Qb0p6jC23Yw%3D%3D","CN104129023")</f>
        <v>CN104129023</v>
      </c>
      <c r="B168" s="2" t="s">
        <v>733</v>
      </c>
      <c r="C168" s="2" t="s">
        <v>734</v>
      </c>
      <c r="D168" s="2" t="s">
        <v>735</v>
      </c>
      <c r="E168" s="2" t="s">
        <v>736</v>
      </c>
      <c r="F168" s="2" t="s">
        <v>670</v>
      </c>
    </row>
    <row r="169" spans="1:6" ht="30" customHeight="1" x14ac:dyDescent="0.2">
      <c r="A169" s="3" t="str">
        <f>HYPERLINK("https://patentscout.innography.com/share/LnhhJ48UlMAdKsNoAhPwkw%3D%3D","CN104129055")</f>
        <v>CN104129055</v>
      </c>
      <c r="B169" s="2" t="s">
        <v>737</v>
      </c>
      <c r="C169" s="2" t="s">
        <v>738</v>
      </c>
      <c r="D169" s="2" t="s">
        <v>739</v>
      </c>
      <c r="E169" s="2" t="s">
        <v>740</v>
      </c>
      <c r="F169" s="2" t="s">
        <v>712</v>
      </c>
    </row>
    <row r="170" spans="1:6" ht="30" customHeight="1" x14ac:dyDescent="0.2">
      <c r="A170" s="3" t="str">
        <f>HYPERLINK("https://patentscout.innography.com/share/3mGDp8ngK-WcBoj3uu1N-w%3D%3D","CN104129062")</f>
        <v>CN104129062</v>
      </c>
      <c r="B170" s="2" t="s">
        <v>741</v>
      </c>
      <c r="C170" s="2" t="s">
        <v>742</v>
      </c>
      <c r="D170" s="2" t="s">
        <v>743</v>
      </c>
      <c r="E170" s="2" t="s">
        <v>744</v>
      </c>
      <c r="F170" s="2" t="s">
        <v>637</v>
      </c>
    </row>
    <row r="171" spans="1:6" ht="30" customHeight="1" x14ac:dyDescent="0.2">
      <c r="A171" s="3" t="str">
        <f>HYPERLINK("https://patentscout.innography.com/share/kJ0cZODZ1gpvLnAjMrU_iw%3D%3D","CN104129879")</f>
        <v>CN104129879</v>
      </c>
      <c r="B171" s="2" t="s">
        <v>745</v>
      </c>
      <c r="C171" s="2" t="s">
        <v>746</v>
      </c>
      <c r="D171" s="2" t="s">
        <v>747</v>
      </c>
      <c r="E171" s="2" t="s">
        <v>748</v>
      </c>
      <c r="F171" s="2" t="s">
        <v>695</v>
      </c>
    </row>
    <row r="172" spans="1:6" ht="30" customHeight="1" x14ac:dyDescent="0.2">
      <c r="A172" s="3" t="str">
        <f>HYPERLINK("https://patentscout.innography.com/share/bLidDc8rqo7cvjgxWxG3XQ%3D%3D","CN104129880")</f>
        <v>CN104129880</v>
      </c>
      <c r="B172" s="2" t="s">
        <v>749</v>
      </c>
      <c r="C172" s="2" t="s">
        <v>750</v>
      </c>
      <c r="D172" s="2" t="s">
        <v>751</v>
      </c>
      <c r="E172" s="2" t="s">
        <v>752</v>
      </c>
      <c r="F172" s="2" t="s">
        <v>712</v>
      </c>
    </row>
    <row r="173" spans="1:6" ht="30" customHeight="1" x14ac:dyDescent="0.2">
      <c r="A173" s="3" t="str">
        <f>HYPERLINK("https://patentscout.innography.com/share/bu9eyjVIALBV1Gy6hfIKuQ%3D%3D","CN104130130")</f>
        <v>CN104130130</v>
      </c>
      <c r="B173" s="2" t="s">
        <v>753</v>
      </c>
      <c r="C173" s="2" t="s">
        <v>754</v>
      </c>
      <c r="D173" s="2" t="s">
        <v>755</v>
      </c>
      <c r="E173" s="2" t="s">
        <v>756</v>
      </c>
      <c r="F173" s="2" t="s">
        <v>637</v>
      </c>
    </row>
    <row r="174" spans="1:6" ht="30" customHeight="1" x14ac:dyDescent="0.2">
      <c r="A174" s="3" t="str">
        <f>HYPERLINK("https://patentscout.innography.com/share/yez8VSFnNtANBEaNyexJ8A%3D%3D","CN104130131")</f>
        <v>CN104130131</v>
      </c>
      <c r="B174" s="2" t="s">
        <v>757</v>
      </c>
      <c r="C174" s="2" t="s">
        <v>758</v>
      </c>
      <c r="D174" s="2" t="s">
        <v>759</v>
      </c>
      <c r="E174" s="2" t="s">
        <v>760</v>
      </c>
      <c r="F174" s="2" t="s">
        <v>637</v>
      </c>
    </row>
    <row r="175" spans="1:6" ht="30" customHeight="1" x14ac:dyDescent="0.2">
      <c r="A175" s="3" t="str">
        <f>HYPERLINK("https://patentscout.innography.com/share/YIQRdAqcJF0StrK-XgqKmw%3D%3D","CN104130132")</f>
        <v>CN104130132</v>
      </c>
      <c r="B175" s="2" t="s">
        <v>761</v>
      </c>
      <c r="C175" s="2" t="s">
        <v>762</v>
      </c>
      <c r="D175" s="2" t="s">
        <v>763</v>
      </c>
      <c r="E175" s="2" t="s">
        <v>764</v>
      </c>
      <c r="F175" s="2" t="s">
        <v>765</v>
      </c>
    </row>
    <row r="176" spans="1:6" ht="30" customHeight="1" x14ac:dyDescent="0.2">
      <c r="A176" s="3" t="str">
        <f>HYPERLINK("https://patentscout.innography.com/share/uPpenZfg4-sQnRso7kdSZA%3D%3D","CN104130133")</f>
        <v>CN104130133</v>
      </c>
      <c r="B176" s="2" t="s">
        <v>766</v>
      </c>
      <c r="C176" s="2" t="s">
        <v>767</v>
      </c>
      <c r="D176" s="2" t="s">
        <v>768</v>
      </c>
      <c r="E176" s="2" t="s">
        <v>769</v>
      </c>
      <c r="F176" s="2" t="s">
        <v>637</v>
      </c>
    </row>
    <row r="177" spans="1:6" ht="30" customHeight="1" x14ac:dyDescent="0.2">
      <c r="A177" s="3" t="str">
        <f>HYPERLINK("https://patentscout.innography.com/share/0hgD14yRkZgNyT-Fdwyb7g%3D%3D","CN104130134")</f>
        <v>CN104130134</v>
      </c>
      <c r="B177" s="2" t="s">
        <v>770</v>
      </c>
      <c r="C177" s="2" t="s">
        <v>771</v>
      </c>
      <c r="D177" s="2" t="s">
        <v>772</v>
      </c>
      <c r="E177" s="2" t="s">
        <v>773</v>
      </c>
      <c r="F177" s="2" t="s">
        <v>637</v>
      </c>
    </row>
    <row r="178" spans="1:6" ht="30" customHeight="1" x14ac:dyDescent="0.2">
      <c r="A178" s="3" t="str">
        <f>HYPERLINK("https://patentscout.innography.com/share/tLyfdCISklGhSftC1iW6NA%3D%3D","CN104130135")</f>
        <v>CN104130135</v>
      </c>
      <c r="B178" s="2" t="s">
        <v>774</v>
      </c>
      <c r="C178" s="2" t="s">
        <v>775</v>
      </c>
      <c r="D178" s="2" t="s">
        <v>776</v>
      </c>
      <c r="E178" s="2" t="s">
        <v>777</v>
      </c>
      <c r="F178" s="2" t="s">
        <v>765</v>
      </c>
    </row>
    <row r="179" spans="1:6" ht="30" customHeight="1" x14ac:dyDescent="0.2">
      <c r="A179" s="3" t="str">
        <f>HYPERLINK("https://patentscout.innography.com/share/Oz4ZKRSEqw2O-73oU6Qwvg%3D%3D","CN104710317")</f>
        <v>CN104710317</v>
      </c>
      <c r="B179" s="2" t="s">
        <v>778</v>
      </c>
      <c r="C179" s="2" t="s">
        <v>779</v>
      </c>
      <c r="D179" s="2" t="s">
        <v>780</v>
      </c>
      <c r="E179" s="2" t="s">
        <v>781</v>
      </c>
      <c r="F179" s="2" t="s">
        <v>637</v>
      </c>
    </row>
    <row r="180" spans="1:6" ht="30" customHeight="1" x14ac:dyDescent="0.2">
      <c r="A180" s="3" t="str">
        <f>HYPERLINK("https://patentscout.innography.com/share/Qb5ro-aF-MVMm4XTSE-YVg%3D%3D","CN104130136")</f>
        <v>CN104130136</v>
      </c>
      <c r="B180" s="2" t="s">
        <v>782</v>
      </c>
      <c r="C180" s="2" t="s">
        <v>783</v>
      </c>
      <c r="D180" s="2" t="s">
        <v>784</v>
      </c>
      <c r="E180" s="2" t="s">
        <v>785</v>
      </c>
      <c r="F180" s="2" t="s">
        <v>637</v>
      </c>
    </row>
    <row r="181" spans="1:6" ht="30" customHeight="1" x14ac:dyDescent="0.2">
      <c r="A181" s="3" t="str">
        <f>HYPERLINK("https://patentscout.innography.com/share/iLu0UY_sEmh7Q6CCgSvnLg%3D%3D","CN104130392")</f>
        <v>CN104130392</v>
      </c>
      <c r="B181" s="2" t="s">
        <v>786</v>
      </c>
      <c r="C181" s="2" t="s">
        <v>787</v>
      </c>
      <c r="D181" s="2" t="s">
        <v>788</v>
      </c>
      <c r="E181" s="2" t="s">
        <v>789</v>
      </c>
      <c r="F181" s="2" t="s">
        <v>695</v>
      </c>
    </row>
    <row r="182" spans="1:6" ht="30" customHeight="1" x14ac:dyDescent="0.2">
      <c r="A182" s="3" t="str">
        <f>HYPERLINK("https://patentscout.innography.com/share/nPawFPAs0MMtNro2TzXgng%3D%3D","CN104130394")</f>
        <v>CN104130394</v>
      </c>
      <c r="B182" s="2" t="s">
        <v>790</v>
      </c>
      <c r="C182" s="2" t="s">
        <v>791</v>
      </c>
      <c r="D182" s="2" t="s">
        <v>792</v>
      </c>
      <c r="E182" s="2" t="s">
        <v>793</v>
      </c>
      <c r="F182" s="2" t="s">
        <v>637</v>
      </c>
    </row>
    <row r="183" spans="1:6" ht="30" customHeight="1" x14ac:dyDescent="0.2">
      <c r="A183" s="3" t="str">
        <f>HYPERLINK("https://patentscout.innography.com/share/BxgzfHd_7NQ7vNCcGoKKYA%3D%3D","CN104130395")</f>
        <v>CN104130395</v>
      </c>
      <c r="B183" s="2" t="s">
        <v>794</v>
      </c>
      <c r="C183" s="2" t="s">
        <v>795</v>
      </c>
      <c r="D183" s="2" t="s">
        <v>796</v>
      </c>
      <c r="E183" s="2" t="s">
        <v>797</v>
      </c>
      <c r="F183" s="2" t="s">
        <v>712</v>
      </c>
    </row>
    <row r="184" spans="1:6" ht="30" customHeight="1" x14ac:dyDescent="0.2">
      <c r="A184" s="3" t="str">
        <f>HYPERLINK("https://patentscout.innography.com/share/NEp_8XFZVClcDGiQrt_M1w%3D%3D","CN104130396")</f>
        <v>CN104130396</v>
      </c>
      <c r="B184" s="2" t="s">
        <v>798</v>
      </c>
      <c r="C184" s="2" t="s">
        <v>799</v>
      </c>
      <c r="D184" s="2" t="s">
        <v>800</v>
      </c>
      <c r="E184" s="2" t="s">
        <v>801</v>
      </c>
      <c r="F184" s="2" t="s">
        <v>637</v>
      </c>
    </row>
    <row r="185" spans="1:6" ht="30" customHeight="1" x14ac:dyDescent="0.2">
      <c r="A185" s="3" t="str">
        <f>HYPERLINK("https://patentscout.innography.com/share/krlbuvSVxQMFNPKAjOcDbA%3D%3D","CN110938206")</f>
        <v>CN110938206</v>
      </c>
      <c r="B185" s="2" t="s">
        <v>802</v>
      </c>
      <c r="C185" s="2" t="s">
        <v>803</v>
      </c>
      <c r="D185" s="2" t="s">
        <v>804</v>
      </c>
      <c r="E185" s="2" t="s">
        <v>805</v>
      </c>
      <c r="F185" s="2" t="s">
        <v>806</v>
      </c>
    </row>
    <row r="186" spans="1:6" ht="30" customHeight="1" x14ac:dyDescent="0.2">
      <c r="A186" s="3" t="str">
        <f>HYPERLINK("https://patentscout.innography.com/share/WiwmK5bFLBe081DMHsbYdg%3D%3D","CN104130398")</f>
        <v>CN104130398</v>
      </c>
      <c r="B186" s="2" t="s">
        <v>807</v>
      </c>
      <c r="C186" s="2" t="s">
        <v>808</v>
      </c>
      <c r="D186" s="2" t="s">
        <v>809</v>
      </c>
      <c r="E186" s="2" t="s">
        <v>810</v>
      </c>
      <c r="F186" s="2" t="s">
        <v>811</v>
      </c>
    </row>
    <row r="187" spans="1:6" ht="30" customHeight="1" x14ac:dyDescent="0.2">
      <c r="A187" s="3" t="str">
        <f>HYPERLINK("https://patentscout.innography.com/share/5iKy5nUOcXZfSxslQhDyxQ%3D%3D","CN110938205")</f>
        <v>CN110938205</v>
      </c>
      <c r="B187" s="2" t="s">
        <v>812</v>
      </c>
      <c r="C187" s="2" t="s">
        <v>813</v>
      </c>
      <c r="D187" s="2" t="s">
        <v>814</v>
      </c>
      <c r="E187" s="2" t="s">
        <v>815</v>
      </c>
      <c r="F187" s="2" t="s">
        <v>806</v>
      </c>
    </row>
    <row r="188" spans="1:6" ht="30" customHeight="1" x14ac:dyDescent="0.2">
      <c r="A188" s="3" t="str">
        <f>HYPERLINK("https://patentscout.innography.com/share/7SanOVtaVJyv37bdO0xBvQ%3D%3D","CN104130400")</f>
        <v>CN104130400</v>
      </c>
      <c r="B188" s="2" t="s">
        <v>816</v>
      </c>
      <c r="C188" s="2" t="s">
        <v>817</v>
      </c>
      <c r="D188" s="2" t="s">
        <v>818</v>
      </c>
      <c r="E188" s="2" t="s">
        <v>819</v>
      </c>
      <c r="F188" s="2" t="s">
        <v>712</v>
      </c>
    </row>
    <row r="189" spans="1:6" ht="30" customHeight="1" x14ac:dyDescent="0.2">
      <c r="A189" s="3" t="str">
        <f>HYPERLINK("https://patentscout.innography.com/share/9okYOi8MhQjWhKmiEMnnDQ%3D%3D","CN104130401")</f>
        <v>CN104130401</v>
      </c>
      <c r="B189" s="2" t="s">
        <v>820</v>
      </c>
      <c r="C189" s="2" t="s">
        <v>821</v>
      </c>
      <c r="D189" s="2" t="s">
        <v>822</v>
      </c>
      <c r="E189" s="2" t="s">
        <v>823</v>
      </c>
      <c r="F189" s="2" t="s">
        <v>712</v>
      </c>
    </row>
    <row r="190" spans="1:6" ht="30" customHeight="1" x14ac:dyDescent="0.2">
      <c r="A190" s="3" t="str">
        <f>HYPERLINK("https://patentscout.innography.com/share/b8NVsGexNBHEtmXcHhrvDA%3D%3D","CN104130402")</f>
        <v>CN104130402</v>
      </c>
      <c r="B190" s="2" t="s">
        <v>824</v>
      </c>
      <c r="C190" s="2" t="s">
        <v>825</v>
      </c>
      <c r="D190" s="2" t="s">
        <v>826</v>
      </c>
      <c r="E190" s="2" t="s">
        <v>827</v>
      </c>
      <c r="F190" s="2" t="s">
        <v>637</v>
      </c>
    </row>
    <row r="191" spans="1:6" ht="30" customHeight="1" x14ac:dyDescent="0.2">
      <c r="A191" s="3" t="str">
        <f>HYPERLINK("https://patentscout.innography.com/share/WptQIfzG9FENyDaroFYs1w%3D%3D","CN104130573")</f>
        <v>CN104130573</v>
      </c>
      <c r="B191" s="2" t="s">
        <v>828</v>
      </c>
      <c r="C191" s="2" t="s">
        <v>829</v>
      </c>
      <c r="D191" s="2" t="s">
        <v>830</v>
      </c>
      <c r="E191" s="2" t="s">
        <v>831</v>
      </c>
      <c r="F191" s="2" t="s">
        <v>637</v>
      </c>
    </row>
    <row r="192" spans="1:6" ht="30" customHeight="1" x14ac:dyDescent="0.2">
      <c r="A192" s="3" t="str">
        <f>HYPERLINK("https://patentscout.innography.com/share/J4eG14yh02DNnqpHk0ijqA%3D%3D","CN104132518")</f>
        <v>CN104132518</v>
      </c>
      <c r="B192" s="2" t="s">
        <v>832</v>
      </c>
      <c r="C192" s="2" t="s">
        <v>833</v>
      </c>
      <c r="D192" s="2" t="s">
        <v>834</v>
      </c>
      <c r="E192" s="2" t="s">
        <v>835</v>
      </c>
      <c r="F192" s="2" t="s">
        <v>695</v>
      </c>
    </row>
    <row r="193" spans="1:6" ht="30" customHeight="1" x14ac:dyDescent="0.2">
      <c r="A193" s="3" t="str">
        <f>HYPERLINK("https://patentscout.innography.com/share/iw6qahT3MqF0WxKosE3G1g%3D%3D","CN109595899")</f>
        <v>CN109595899</v>
      </c>
      <c r="B193" s="2" t="s">
        <v>832</v>
      </c>
      <c r="C193" s="2" t="s">
        <v>836</v>
      </c>
      <c r="D193" s="2" t="s">
        <v>837</v>
      </c>
      <c r="E193" s="2" t="s">
        <v>838</v>
      </c>
      <c r="F193" s="2" t="s">
        <v>637</v>
      </c>
    </row>
    <row r="194" spans="1:6" ht="30" customHeight="1" x14ac:dyDescent="0.2">
      <c r="A194" s="3" t="str">
        <f>HYPERLINK("https://patentscout.innography.com/share/qtsidjcWfeFNyQmuNoiZmg%3D%3D","CN104151546")</f>
        <v>CN104151546</v>
      </c>
      <c r="B194" s="2" t="s">
        <v>839</v>
      </c>
      <c r="C194" s="2" t="s">
        <v>840</v>
      </c>
      <c r="D194" s="2" t="s">
        <v>841</v>
      </c>
      <c r="E194" s="2" t="s">
        <v>842</v>
      </c>
      <c r="F194" s="2" t="s">
        <v>712</v>
      </c>
    </row>
    <row r="195" spans="1:6" ht="30" customHeight="1" x14ac:dyDescent="0.2">
      <c r="A195" s="3" t="str">
        <f>HYPERLINK("https://patentscout.innography.com/share/nKqtvqkQKYieS6nJhEWrTg%3D%3D","CN203935825")</f>
        <v>CN203935825</v>
      </c>
      <c r="B195" s="2" t="s">
        <v>843</v>
      </c>
      <c r="C195" s="2" t="s">
        <v>844</v>
      </c>
      <c r="D195" s="2" t="s">
        <v>845</v>
      </c>
      <c r="E195" s="2" t="s">
        <v>846</v>
      </c>
      <c r="F195" s="2" t="s">
        <v>670</v>
      </c>
    </row>
    <row r="196" spans="1:6" ht="30" customHeight="1" x14ac:dyDescent="0.2">
      <c r="A196" s="3" t="str">
        <f>HYPERLINK("https://patentscout.innography.com/share/evj56inyhBHT4uwbrMeBWw%3D%3D","CN203971888")</f>
        <v>CN203971888</v>
      </c>
      <c r="B196" s="2" t="s">
        <v>847</v>
      </c>
      <c r="C196" s="2" t="s">
        <v>848</v>
      </c>
      <c r="D196" s="2" t="s">
        <v>849</v>
      </c>
      <c r="E196" s="2" t="s">
        <v>850</v>
      </c>
      <c r="F196" s="2" t="s">
        <v>670</v>
      </c>
    </row>
    <row r="197" spans="1:6" ht="30" customHeight="1" x14ac:dyDescent="0.2">
      <c r="A197" s="3" t="str">
        <f>HYPERLINK("https://patentscout.innography.com/share/Y8yxYwNcZjQcT9FsEkc41Q%3D%3D","CN203973820")</f>
        <v>CN203973820</v>
      </c>
      <c r="B197" s="2" t="s">
        <v>851</v>
      </c>
      <c r="C197" s="2" t="s">
        <v>852</v>
      </c>
      <c r="D197" s="2" t="s">
        <v>853</v>
      </c>
      <c r="E197" s="2" t="s">
        <v>854</v>
      </c>
      <c r="F197" s="2" t="s">
        <v>670</v>
      </c>
    </row>
    <row r="198" spans="1:6" ht="30" customHeight="1" x14ac:dyDescent="0.2">
      <c r="A198" s="3" t="str">
        <f>HYPERLINK("https://patentscout.innography.com/share/L8yU3rBDGP1fa3QLzNe2JA%3D%3D","CN203973821")</f>
        <v>CN203973821</v>
      </c>
      <c r="B198" s="2" t="s">
        <v>855</v>
      </c>
      <c r="C198" s="2" t="s">
        <v>856</v>
      </c>
      <c r="D198" s="2" t="s">
        <v>857</v>
      </c>
      <c r="E198" s="2" t="s">
        <v>858</v>
      </c>
      <c r="F198" s="2" t="s">
        <v>670</v>
      </c>
    </row>
    <row r="199" spans="1:6" ht="30" customHeight="1" x14ac:dyDescent="0.2">
      <c r="A199" s="3" t="str">
        <f>HYPERLINK("https://patentscout.innography.com/share/7DnaM7SHT6w1emM-PBVkxw%3D%3D","CN203973822")</f>
        <v>CN203973822</v>
      </c>
      <c r="B199" s="2" t="s">
        <v>859</v>
      </c>
      <c r="C199" s="2" t="s">
        <v>860</v>
      </c>
      <c r="D199" s="2" t="s">
        <v>861</v>
      </c>
      <c r="E199" s="2" t="s">
        <v>862</v>
      </c>
      <c r="F199" s="2" t="s">
        <v>670</v>
      </c>
    </row>
    <row r="200" spans="1:6" ht="30" customHeight="1" x14ac:dyDescent="0.2">
      <c r="A200" s="3" t="str">
        <f>HYPERLINK("https://patentscout.innography.com/share/UEz-ebwsMV9vlYDuc6-Iqw%3D%3D","CN204007005")</f>
        <v>CN204007005</v>
      </c>
      <c r="B200" s="2" t="s">
        <v>863</v>
      </c>
      <c r="C200" s="2" t="s">
        <v>864</v>
      </c>
      <c r="D200" s="2" t="s">
        <v>865</v>
      </c>
      <c r="E200" s="2" t="s">
        <v>866</v>
      </c>
      <c r="F200" s="2" t="s">
        <v>695</v>
      </c>
    </row>
    <row r="201" spans="1:6" ht="30" customHeight="1" x14ac:dyDescent="0.2">
      <c r="A201" s="3" t="str">
        <f>HYPERLINK("https://patentscout.innography.com/share/erBOdZ3ZSVh0FsTfW38mKQ%3D%3D","CN204051622")</f>
        <v>CN204051622</v>
      </c>
      <c r="B201" s="2" t="s">
        <v>867</v>
      </c>
      <c r="C201" s="2" t="s">
        <v>868</v>
      </c>
      <c r="D201" s="2" t="s">
        <v>869</v>
      </c>
      <c r="E201" s="2" t="s">
        <v>870</v>
      </c>
      <c r="F201" s="2" t="s">
        <v>695</v>
      </c>
    </row>
    <row r="202" spans="1:6" ht="30" customHeight="1" x14ac:dyDescent="0.2">
      <c r="A202" s="3" t="str">
        <f>HYPERLINK("https://patentscout.innography.com/share/C7tAJUpW3fc0FGQ-dk5ESw%3D%3D","CN204051644")</f>
        <v>CN204051644</v>
      </c>
      <c r="B202" s="2" t="s">
        <v>871</v>
      </c>
      <c r="C202" s="2" t="s">
        <v>872</v>
      </c>
      <c r="D202" s="2" t="s">
        <v>873</v>
      </c>
      <c r="E202" s="2" t="s">
        <v>874</v>
      </c>
      <c r="F202" s="2" t="s">
        <v>695</v>
      </c>
    </row>
    <row r="203" spans="1:6" ht="30" customHeight="1" x14ac:dyDescent="0.2">
      <c r="A203" s="3" t="str">
        <f>HYPERLINK("https://patentscout.innography.com/share/NSro4YVwxphRg_wcArNS4g%3D%3D","CN204051664")</f>
        <v>CN204051664</v>
      </c>
      <c r="B203" s="2" t="s">
        <v>875</v>
      </c>
      <c r="C203" s="2" t="s">
        <v>876</v>
      </c>
      <c r="D203" s="2" t="s">
        <v>877</v>
      </c>
      <c r="E203" s="2" t="s">
        <v>878</v>
      </c>
      <c r="F203" s="2" t="s">
        <v>670</v>
      </c>
    </row>
    <row r="204" spans="1:6" ht="30" customHeight="1" x14ac:dyDescent="0.2">
      <c r="A204" s="3" t="str">
        <f>HYPERLINK("https://patentscout.innography.com/share/-0eguF_S66u2AZjE6bU28Q%3D%3D","CN204058323")</f>
        <v>CN204058323</v>
      </c>
      <c r="B204" s="2" t="s">
        <v>879</v>
      </c>
      <c r="C204" s="2" t="s">
        <v>880</v>
      </c>
      <c r="D204" s="2" t="s">
        <v>881</v>
      </c>
      <c r="E204" s="2" t="s">
        <v>882</v>
      </c>
      <c r="F204" s="2" t="s">
        <v>695</v>
      </c>
    </row>
    <row r="205" spans="1:6" ht="30" customHeight="1" x14ac:dyDescent="0.2">
      <c r="A205" s="3" t="str">
        <f>HYPERLINK("https://patentscout.innography.com/share/W35NlGG4GkNdvgZ4suFhag%3D%3D","CN204058324")</f>
        <v>CN204058324</v>
      </c>
      <c r="B205" s="2" t="s">
        <v>883</v>
      </c>
      <c r="C205" s="2" t="s">
        <v>884</v>
      </c>
      <c r="D205" s="2" t="s">
        <v>885</v>
      </c>
      <c r="E205" s="2" t="s">
        <v>886</v>
      </c>
      <c r="F205" s="2" t="s">
        <v>695</v>
      </c>
    </row>
    <row r="206" spans="1:6" ht="30" customHeight="1" x14ac:dyDescent="0.2">
      <c r="A206" s="3" t="str">
        <f>HYPERLINK("https://patentscout.innography.com/share/XioHIiJr6tnoNv-sPoOMmg%3D%3D","CN204093433")</f>
        <v>CN204093433</v>
      </c>
      <c r="B206" s="2" t="s">
        <v>887</v>
      </c>
      <c r="C206" s="2" t="s">
        <v>888</v>
      </c>
      <c r="D206" s="2" t="s">
        <v>889</v>
      </c>
      <c r="E206" s="2" t="s">
        <v>890</v>
      </c>
      <c r="F206" s="2" t="s">
        <v>891</v>
      </c>
    </row>
    <row r="207" spans="1:6" ht="30" customHeight="1" x14ac:dyDescent="0.2">
      <c r="A207" s="3" t="str">
        <f>HYPERLINK("https://patentscout.innography.com/share/5k3thoihtfunjWKzKZk8WQ%3D%3D","CN204220149")</f>
        <v>CN204220149</v>
      </c>
      <c r="B207" s="2" t="s">
        <v>892</v>
      </c>
      <c r="C207" s="2" t="s">
        <v>722</v>
      </c>
      <c r="D207" s="2" t="s">
        <v>893</v>
      </c>
      <c r="E207" s="2" t="s">
        <v>894</v>
      </c>
      <c r="F207" s="2" t="s">
        <v>712</v>
      </c>
    </row>
    <row r="208" spans="1:6" ht="30" customHeight="1" x14ac:dyDescent="0.2">
      <c r="A208" s="3" t="str">
        <f>HYPERLINK("https://patentscout.innography.com/share/CYqp3KxAzJ0toFSn3bAKXg%3D%3D","CN204251451")</f>
        <v>CN204251451</v>
      </c>
      <c r="B208" s="2" t="s">
        <v>895</v>
      </c>
      <c r="C208" s="2" t="s">
        <v>746</v>
      </c>
      <c r="D208" s="2" t="s">
        <v>896</v>
      </c>
      <c r="E208" s="2" t="s">
        <v>897</v>
      </c>
      <c r="F208" s="2" t="s">
        <v>712</v>
      </c>
    </row>
    <row r="209" spans="1:6" ht="30" customHeight="1" x14ac:dyDescent="0.2">
      <c r="A209" s="3" t="str">
        <f>HYPERLINK("https://patentscout.innography.com/share/CQV22eUUaLCpekTJm9tqNQ%3D%3D","CN204251547")</f>
        <v>CN204251547</v>
      </c>
      <c r="B209" s="2" t="s">
        <v>898</v>
      </c>
      <c r="C209" s="2" t="s">
        <v>899</v>
      </c>
      <c r="D209" s="2" t="s">
        <v>900</v>
      </c>
      <c r="E209" s="2" t="s">
        <v>901</v>
      </c>
      <c r="F209" s="2" t="s">
        <v>712</v>
      </c>
    </row>
    <row r="210" spans="1:6" ht="30" customHeight="1" x14ac:dyDescent="0.2">
      <c r="A210" s="3" t="str">
        <f>HYPERLINK("https://patentscout.innography.com/share/ERTBT8ZGfSeH8nTIeOgh8Q%3D%3D","CN204251548")</f>
        <v>CN204251548</v>
      </c>
      <c r="B210" s="2" t="s">
        <v>902</v>
      </c>
      <c r="C210" s="2" t="s">
        <v>903</v>
      </c>
      <c r="D210" s="2" t="s">
        <v>904</v>
      </c>
      <c r="E210" s="2" t="s">
        <v>905</v>
      </c>
      <c r="F210" s="2" t="s">
        <v>712</v>
      </c>
    </row>
    <row r="211" spans="1:6" ht="30" customHeight="1" x14ac:dyDescent="0.2">
      <c r="A211" s="3" t="str">
        <f>HYPERLINK("https://patentscout.innography.com/share/NvPKAUlO7yEEWVLCdh31PA%3D%3D","WO2014108091")</f>
        <v>WO2014108091</v>
      </c>
      <c r="B211" s="2" t="s">
        <v>906</v>
      </c>
      <c r="C211" s="2" t="s">
        <v>907</v>
      </c>
      <c r="D211" s="2" t="s">
        <v>908</v>
      </c>
      <c r="E211" s="2" t="s">
        <v>909</v>
      </c>
      <c r="F211" s="2" t="s">
        <v>910</v>
      </c>
    </row>
    <row r="212" spans="1:6" ht="30" customHeight="1" x14ac:dyDescent="0.2">
      <c r="A212" s="3" t="str">
        <f>HYPERLINK("https://patentscout.innography.com/share/tJpBUJNk0OAU4zc23GXGbA%3D%3D","CN109972228")</f>
        <v>CN109972228</v>
      </c>
      <c r="B212" s="2" t="s">
        <v>911</v>
      </c>
      <c r="C212" s="2" t="s">
        <v>912</v>
      </c>
      <c r="D212" s="2" t="s">
        <v>913</v>
      </c>
      <c r="E212" s="2" t="s">
        <v>914</v>
      </c>
      <c r="F212" s="2" t="s">
        <v>915</v>
      </c>
    </row>
    <row r="213" spans="1:6" ht="30" customHeight="1" x14ac:dyDescent="0.2">
      <c r="A213" s="3" t="str">
        <f>HYPERLINK("https://patentscout.innography.com/share/7NErWgSMp4KcPAWdFatE5w%3D%3D","US9765450")</f>
        <v>US9765450</v>
      </c>
      <c r="B213" s="2" t="s">
        <v>916</v>
      </c>
      <c r="C213" s="2" t="s">
        <v>917</v>
      </c>
      <c r="D213" s="2" t="s">
        <v>918</v>
      </c>
      <c r="E213" s="2" t="s">
        <v>919</v>
      </c>
      <c r="F213" s="2" t="s">
        <v>920</v>
      </c>
    </row>
    <row r="214" spans="1:6" ht="30" customHeight="1" x14ac:dyDescent="0.2">
      <c r="A214" s="3" t="str">
        <f>HYPERLINK("https://patentscout.innography.com/share/1JREmyWOKe8RnyDIE84QLA%3D%3D","CN103974997")</f>
        <v>CN103974997</v>
      </c>
      <c r="B214" s="2" t="s">
        <v>921</v>
      </c>
      <c r="C214" s="2" t="s">
        <v>922</v>
      </c>
      <c r="D214" s="2" t="s">
        <v>923</v>
      </c>
      <c r="E214" s="2" t="s">
        <v>924</v>
      </c>
      <c r="F214" s="2" t="s">
        <v>637</v>
      </c>
    </row>
    <row r="215" spans="1:6" ht="30" customHeight="1" x14ac:dyDescent="0.2">
      <c r="A215" s="3" t="str">
        <f>HYPERLINK("https://patentscout.innography.com/share/OyWt4meenLBHsfTcv2bmEQ%3D%3D","US20140065348")</f>
        <v>US20140065348</v>
      </c>
      <c r="B215" s="2" t="s">
        <v>925</v>
      </c>
      <c r="C215" s="2" t="s">
        <v>926</v>
      </c>
      <c r="D215" s="2" t="s">
        <v>927</v>
      </c>
      <c r="E215" s="2" t="s">
        <v>928</v>
      </c>
      <c r="F215" s="2" t="s">
        <v>929</v>
      </c>
    </row>
    <row r="216" spans="1:6" ht="30" customHeight="1" x14ac:dyDescent="0.2">
      <c r="A216" s="3" t="str">
        <f>HYPERLINK("https://patentscout.innography.com/share/EaJ8FKzvl4pnpgX8S0mdHw%3D%3D","US20140065405")</f>
        <v>US20140065405</v>
      </c>
      <c r="B216" s="2" t="s">
        <v>930</v>
      </c>
      <c r="C216" s="2" t="s">
        <v>931</v>
      </c>
      <c r="D216" s="2" t="s">
        <v>932</v>
      </c>
      <c r="E216" s="2" t="s">
        <v>933</v>
      </c>
      <c r="F216" s="2" t="s">
        <v>929</v>
      </c>
    </row>
    <row r="217" spans="1:6" ht="30" customHeight="1" x14ac:dyDescent="0.2">
      <c r="A217" s="3" t="str">
        <f>HYPERLINK("https://patentscout.innography.com/share/aQCkH3uufnQYhdXcW5x9_A%3D%3D","US9561999")</f>
        <v>US9561999</v>
      </c>
      <c r="B217" s="2" t="s">
        <v>934</v>
      </c>
      <c r="C217" s="2" t="s">
        <v>935</v>
      </c>
      <c r="D217" s="2" t="s">
        <v>936</v>
      </c>
      <c r="E217" s="2" t="s">
        <v>937</v>
      </c>
      <c r="F217" s="2" t="s">
        <v>938</v>
      </c>
    </row>
    <row r="218" spans="1:6" ht="30" customHeight="1" x14ac:dyDescent="0.2">
      <c r="A218" s="3" t="str">
        <f>HYPERLINK("https://patentscout.innography.com/share/k8GllI-KwFExtm5ixyO0Zw%3D%3D","WO2012107732")</f>
        <v>WO2012107732</v>
      </c>
      <c r="B218" s="2" t="s">
        <v>939</v>
      </c>
      <c r="C218" s="2" t="s">
        <v>940</v>
      </c>
      <c r="D218" s="2" t="s">
        <v>941</v>
      </c>
      <c r="E218" s="2" t="s">
        <v>942</v>
      </c>
      <c r="F218" s="2" t="s">
        <v>943</v>
      </c>
    </row>
    <row r="219" spans="1:6" ht="30" customHeight="1" x14ac:dyDescent="0.2">
      <c r="A219" s="3" t="str">
        <f>HYPERLINK("https://patentscout.innography.com/share/9aX2tZ-6wpVoOJV6B00VuA%3D%3D","US9878355")</f>
        <v>US9878355</v>
      </c>
      <c r="B219" s="2" t="s">
        <v>939</v>
      </c>
      <c r="C219" s="2" t="s">
        <v>944</v>
      </c>
      <c r="D219" s="2" t="s">
        <v>945</v>
      </c>
      <c r="E219" s="2" t="s">
        <v>946</v>
      </c>
      <c r="F219" s="2" t="s">
        <v>947</v>
      </c>
    </row>
    <row r="220" spans="1:6" ht="30" customHeight="1" x14ac:dyDescent="0.2">
      <c r="A220" s="3" t="str">
        <f>HYPERLINK("https://patentscout.innography.com/share/d2rUmIL2QtFbvNpQJGUKyQ%3D%3D","JP2013155454")</f>
        <v>JP2013155454</v>
      </c>
      <c r="B220" s="2" t="s">
        <v>948</v>
      </c>
      <c r="C220" s="2" t="s">
        <v>949</v>
      </c>
      <c r="D220" s="2" t="s">
        <v>950</v>
      </c>
      <c r="E220" s="2" t="s">
        <v>951</v>
      </c>
      <c r="F220" s="2" t="s">
        <v>179</v>
      </c>
    </row>
    <row r="221" spans="1:6" ht="30" customHeight="1" x14ac:dyDescent="0.2">
      <c r="A221" s="3" t="str">
        <f>HYPERLINK("https://patentscout.innography.com/share/DiLp52bCUd6bneqfu2vEyQ%3D%3D","WO2012025465")</f>
        <v>WO2012025465</v>
      </c>
      <c r="B221" s="2" t="s">
        <v>952</v>
      </c>
      <c r="C221" s="2" t="s">
        <v>953</v>
      </c>
      <c r="D221" s="2" t="s">
        <v>954</v>
      </c>
      <c r="E221" s="2" t="s">
        <v>955</v>
      </c>
      <c r="F221" s="2" t="s">
        <v>547</v>
      </c>
    </row>
    <row r="222" spans="1:6" ht="30" customHeight="1" x14ac:dyDescent="0.2">
      <c r="A222" s="3" t="str">
        <f>HYPERLINK("https://patentscout.innography.com/share/eMbhF4E5KaBWXqCKO1UlVg%3D%3D","US8501900")</f>
        <v>US8501900</v>
      </c>
      <c r="B222" s="2" t="s">
        <v>956</v>
      </c>
      <c r="C222" s="2" t="s">
        <v>957</v>
      </c>
      <c r="D222" s="2" t="s">
        <v>958</v>
      </c>
      <c r="E222" s="2" t="s">
        <v>959</v>
      </c>
      <c r="F222" s="2" t="s">
        <v>633</v>
      </c>
    </row>
    <row r="223" spans="1:6" ht="30" customHeight="1" x14ac:dyDescent="0.2">
      <c r="A223" s="3" t="str">
        <f>HYPERLINK("https://patentscout.innography.com/share/YrzzXlcrz7oNKvo7vuKL4Q%3D%3D","EP2464679")</f>
        <v>EP2464679</v>
      </c>
      <c r="B223" s="2" t="s">
        <v>956</v>
      </c>
      <c r="C223" s="2" t="s">
        <v>957</v>
      </c>
      <c r="D223" s="2" t="s">
        <v>960</v>
      </c>
      <c r="E223" s="2" t="s">
        <v>961</v>
      </c>
      <c r="F223" s="2" t="s">
        <v>641</v>
      </c>
    </row>
    <row r="224" spans="1:6" ht="30" customHeight="1" x14ac:dyDescent="0.2">
      <c r="A224" s="3" t="str">
        <f>HYPERLINK("https://patentscout.innography.com/share/ttfApRvJqmePELS0hE_rAg%3D%3D","WO2010105939")</f>
        <v>WO2010105939</v>
      </c>
      <c r="B224" s="2" t="s">
        <v>962</v>
      </c>
      <c r="C224" s="2" t="s">
        <v>963</v>
      </c>
      <c r="D224" s="2" t="s">
        <v>964</v>
      </c>
      <c r="E224" s="2" t="s">
        <v>965</v>
      </c>
      <c r="F224" s="2" t="s">
        <v>547</v>
      </c>
    </row>
    <row r="225" spans="1:6" ht="30" customHeight="1" x14ac:dyDescent="0.2">
      <c r="A225" s="3" t="str">
        <f>HYPERLINK("https://patentscout.innography.com/share/Z3jF2D5VYHGxh8kN_jUOoA%3D%3D","US8735530")</f>
        <v>US8735530</v>
      </c>
      <c r="B225" s="2" t="s">
        <v>962</v>
      </c>
      <c r="C225" s="2" t="s">
        <v>966</v>
      </c>
      <c r="D225" s="2" t="s">
        <v>967</v>
      </c>
      <c r="E225" s="2" t="s">
        <v>968</v>
      </c>
      <c r="F225" s="2" t="s">
        <v>969</v>
      </c>
    </row>
    <row r="226" spans="1:6" ht="30" customHeight="1" x14ac:dyDescent="0.2">
      <c r="A226" s="3" t="str">
        <f>HYPERLINK("https://patentscout.innography.com/share/lNPYqzr7t5jJTtpjzWvGrA%3D%3D","US20100227973")</f>
        <v>US20100227973</v>
      </c>
      <c r="B226" s="2" t="s">
        <v>970</v>
      </c>
      <c r="C226" s="2" t="s">
        <v>971</v>
      </c>
      <c r="D226" s="2" t="s">
        <v>972</v>
      </c>
      <c r="E226" s="2" t="s">
        <v>973</v>
      </c>
      <c r="F226" s="2" t="s">
        <v>974</v>
      </c>
    </row>
    <row r="227" spans="1:6" ht="30" customHeight="1" x14ac:dyDescent="0.2">
      <c r="A227" s="3" t="str">
        <f>HYPERLINK("https://patentscout.innography.com/share/BOZbDzFZICA7tgTitgjZEA%3D%3D","US8366977")</f>
        <v>US8366977</v>
      </c>
      <c r="B227" s="2" t="s">
        <v>975</v>
      </c>
      <c r="C227" s="2" t="s">
        <v>976</v>
      </c>
      <c r="D227" s="2" t="s">
        <v>977</v>
      </c>
      <c r="E227" s="2" t="s">
        <v>978</v>
      </c>
      <c r="F227" s="2" t="s">
        <v>920</v>
      </c>
    </row>
    <row r="228" spans="1:6" ht="30" customHeight="1" x14ac:dyDescent="0.2">
      <c r="A228" s="3" t="str">
        <f>HYPERLINK("https://patentscout.innography.com/share/KguuobQ8Euu2XficezQCFQ%3D%3D","WO2009119302")</f>
        <v>WO2009119302</v>
      </c>
      <c r="B228" s="2" t="s">
        <v>979</v>
      </c>
      <c r="C228" s="2" t="s">
        <v>980</v>
      </c>
      <c r="D228" s="2" t="s">
        <v>981</v>
      </c>
      <c r="E228" s="2" t="s">
        <v>982</v>
      </c>
      <c r="F228" s="2" t="s">
        <v>122</v>
      </c>
    </row>
    <row r="229" spans="1:6" ht="30" customHeight="1" x14ac:dyDescent="0.2">
      <c r="A229" s="3" t="str">
        <f>HYPERLINK("https://patentscout.innography.com/share/FeundRyH52tfawtjHRfUSQ%3D%3D","US20090149590")</f>
        <v>US20090149590</v>
      </c>
      <c r="B229" s="2" t="s">
        <v>983</v>
      </c>
      <c r="C229" s="2" t="s">
        <v>984</v>
      </c>
      <c r="D229" s="2" t="s">
        <v>985</v>
      </c>
      <c r="E229" s="2" t="s">
        <v>986</v>
      </c>
      <c r="F229" s="2" t="s">
        <v>920</v>
      </c>
    </row>
    <row r="230" spans="1:6" ht="30" customHeight="1" x14ac:dyDescent="0.2">
      <c r="A230" s="3" t="str">
        <f>HYPERLINK("https://patentscout.innography.com/share/2DJzVHFfG8XsXF2YvaZKmg%3D%3D","US20040076824")</f>
        <v>US20040076824</v>
      </c>
      <c r="B230" s="2" t="s">
        <v>987</v>
      </c>
      <c r="C230" s="2" t="s">
        <v>988</v>
      </c>
      <c r="D230" s="2" t="s">
        <v>989</v>
      </c>
      <c r="E230" s="2" t="s">
        <v>990</v>
      </c>
      <c r="F230" s="2" t="s">
        <v>991</v>
      </c>
    </row>
    <row r="231" spans="1:6" ht="30" customHeight="1" x14ac:dyDescent="0.2">
      <c r="A231" s="3" t="str">
        <f>HYPERLINK("https://patentscout.innography.com/share/McD0Z7R88kjYSgYK0BSxUw%3D%3D","US6627046")</f>
        <v>US6627046</v>
      </c>
      <c r="B231" s="2" t="s">
        <v>992</v>
      </c>
      <c r="C231" s="2" t="s">
        <v>993</v>
      </c>
      <c r="D231" s="2" t="s">
        <v>994</v>
      </c>
      <c r="E231" s="2" t="s">
        <v>995</v>
      </c>
      <c r="F231" s="2" t="s">
        <v>996</v>
      </c>
    </row>
    <row r="232" spans="1:6" ht="30" customHeight="1" x14ac:dyDescent="0.2">
      <c r="A232" s="3" t="str">
        <f>HYPERLINK("https://patentscout.innography.com/share/cdmUtoDvNqL71Qe6XdCJ4A%3D%3D","US6469092")</f>
        <v>US6469092</v>
      </c>
      <c r="B232" s="2" t="s">
        <v>997</v>
      </c>
      <c r="C232" s="2" t="s">
        <v>998</v>
      </c>
      <c r="D232" s="2" t="s">
        <v>999</v>
      </c>
      <c r="E232" s="2" t="s">
        <v>1000</v>
      </c>
      <c r="F232" s="2" t="s">
        <v>665</v>
      </c>
    </row>
    <row r="233" spans="1:6" ht="30" customHeight="1" x14ac:dyDescent="0.2">
      <c r="A233" s="3" t="str">
        <f>HYPERLINK("https://patentscout.innography.com/share/83vh4-MiW85n2b4ZjDKHvg%3D%3D","US6036726")</f>
        <v>US6036726</v>
      </c>
      <c r="B233" s="2" t="s">
        <v>1001</v>
      </c>
      <c r="C233" s="2" t="s">
        <v>1002</v>
      </c>
      <c r="D233" s="2" t="s">
        <v>1003</v>
      </c>
      <c r="E233" s="2" t="s">
        <v>1004</v>
      </c>
      <c r="F233" s="2" t="s">
        <v>20</v>
      </c>
    </row>
    <row r="234" spans="1:6" ht="30" customHeight="1" x14ac:dyDescent="0.2">
      <c r="A234" s="3" t="str">
        <f>HYPERLINK("https://patentscout.innography.com/share/EB7pxwNp4_1w7RB2bB8j_g%3D%3D","US5668277")</f>
        <v>US5668277</v>
      </c>
      <c r="B234" s="2" t="s">
        <v>1005</v>
      </c>
      <c r="C234" s="2" t="s">
        <v>1006</v>
      </c>
      <c r="D234" s="2" t="s">
        <v>1007</v>
      </c>
      <c r="E234" s="2" t="s">
        <v>1008</v>
      </c>
      <c r="F234" s="2" t="s">
        <v>490</v>
      </c>
    </row>
    <row r="235" spans="1:6" ht="30" customHeight="1" x14ac:dyDescent="0.2">
      <c r="A235" s="3" t="str">
        <f>HYPERLINK("https://patentscout.innography.com/share/XaFBawG6OE6rcOVIV1iX7A%3D%3D","WO9421723")</f>
        <v>WO9421723</v>
      </c>
      <c r="B235" s="2" t="s">
        <v>1009</v>
      </c>
      <c r="C235" s="2" t="s">
        <v>1010</v>
      </c>
      <c r="D235" s="2" t="s">
        <v>1011</v>
      </c>
      <c r="E235" s="2" t="s">
        <v>1012</v>
      </c>
      <c r="F235" s="2" t="s">
        <v>1013</v>
      </c>
    </row>
    <row r="236" spans="1:6" ht="30" customHeight="1" x14ac:dyDescent="0.2">
      <c r="A236" s="3" t="str">
        <f>HYPERLINK("https://patentscout.innography.com/share/5mQla3gifBFglKBGqkMUHg%3D%3D","US5395974")</f>
        <v>US5395974</v>
      </c>
      <c r="B236" s="2" t="s">
        <v>1014</v>
      </c>
      <c r="C236" s="2" t="s">
        <v>1015</v>
      </c>
      <c r="D236" s="2" t="s">
        <v>1016</v>
      </c>
      <c r="E236" s="2" t="s">
        <v>1017</v>
      </c>
      <c r="F236" s="2" t="s">
        <v>996</v>
      </c>
    </row>
    <row r="237" spans="1:6" ht="30" customHeight="1" x14ac:dyDescent="0.2">
      <c r="A237" s="3" t="str">
        <f>HYPERLINK("https://patentscout.innography.com/share/c6PuWE0yaQOw5aFPnSEqZA%3D%3D","WO9414752")</f>
        <v>WO9414752</v>
      </c>
      <c r="B237" s="2"/>
      <c r="C237" s="2" t="s">
        <v>1018</v>
      </c>
      <c r="D237" s="2" t="s">
        <v>1019</v>
      </c>
      <c r="E237" s="2" t="s">
        <v>1020</v>
      </c>
      <c r="F237" s="2" t="s">
        <v>1013</v>
      </c>
    </row>
    <row r="238" spans="1:6" ht="30" customHeight="1" x14ac:dyDescent="0.2">
      <c r="A238" s="3" t="str">
        <f>HYPERLINK("https://patentscout.innography.com/share/VYtXXLLMGR9CTyOPumuiow%3D%3D","US5430068")</f>
        <v>US5430068</v>
      </c>
      <c r="B238" s="2" t="s">
        <v>1021</v>
      </c>
      <c r="C238" s="2" t="s">
        <v>1022</v>
      </c>
      <c r="D238" s="2" t="s">
        <v>1023</v>
      </c>
      <c r="E238" s="2" t="s">
        <v>1024</v>
      </c>
      <c r="F238" s="2" t="s">
        <v>996</v>
      </c>
    </row>
    <row r="239" spans="1:6" ht="30" customHeight="1" x14ac:dyDescent="0.2">
      <c r="A239" s="3" t="str">
        <f>HYPERLINK("https://patentscout.innography.com/share/RZHSPYz3E7v7BWXP6uaprg%3D%3D","US5302756")</f>
        <v>US5302756</v>
      </c>
      <c r="B239" s="2" t="s">
        <v>1025</v>
      </c>
      <c r="C239" s="2" t="s">
        <v>1026</v>
      </c>
      <c r="D239" s="2" t="s">
        <v>1027</v>
      </c>
      <c r="E239" s="2" t="s">
        <v>1028</v>
      </c>
      <c r="F239" s="2" t="s">
        <v>996</v>
      </c>
    </row>
    <row r="240" spans="1:6" ht="30" customHeight="1" x14ac:dyDescent="0.2">
      <c r="A240" s="3" t="str">
        <f>HYPERLINK("https://patentscout.innography.com/share/mwmZ9mvDUPWFvYHlIcs4hg%3D%3D","US4973746")</f>
        <v>US4973746</v>
      </c>
      <c r="B240" s="2" t="s">
        <v>1029</v>
      </c>
      <c r="C240" s="2" t="s">
        <v>1030</v>
      </c>
      <c r="D240" s="2" t="s">
        <v>1031</v>
      </c>
      <c r="E240" s="2" t="s">
        <v>1032</v>
      </c>
      <c r="F240" s="2" t="s">
        <v>1033</v>
      </c>
    </row>
  </sheetData>
  <sheetProtection formatCells="0" formatColumns="0" formatRows="0" insertColumns="0" insertRows="0" insertHyperlinks="0" deleteColumns="0" deleteRows="0" sort="0" autoFilter="0" pivotTables="0"/>
  <hyperlinks>
    <hyperlink ref="A2" r:id="rId1" tooltip="CN118930962" display="CN118930962" xr:uid="{00000000-0004-0000-0000-000000000000}"/>
    <hyperlink ref="A3" r:id="rId2" tooltip="WO2025046081" display="WO2025046081" xr:uid="{00000000-0004-0000-0000-000001000000}"/>
    <hyperlink ref="A4" r:id="rId3" tooltip="WO2025035053" display="WO2025035053" xr:uid="{00000000-0004-0000-0000-000002000000}"/>
    <hyperlink ref="A5" r:id="rId4" tooltip="WO2025026814" display="WO2025026814" xr:uid="{00000000-0004-0000-0000-000003000000}"/>
    <hyperlink ref="A6" r:id="rId5" tooltip="WO2025024154" display="WO2025024154" xr:uid="{00000000-0004-0000-0000-000004000000}"/>
    <hyperlink ref="A7" r:id="rId6" tooltip="WO2025012254" display="WO2025012254" xr:uid="{00000000-0004-0000-0000-000005000000}"/>
    <hyperlink ref="A8" r:id="rId7" tooltip="US20250002670" display="US20250002670" xr:uid="{00000000-0004-0000-0000-000006000000}"/>
    <hyperlink ref="A9" r:id="rId8" tooltip="WO2024256661" display="WO2024256661" xr:uid="{00000000-0004-0000-0000-000007000000}"/>
    <hyperlink ref="A10" r:id="rId9" tooltip="WO2024254640" display="WO2024254640" xr:uid="{00000000-0004-0000-0000-000008000000}"/>
    <hyperlink ref="A11" r:id="rId10" tooltip="WO2024257006" display="WO2024257006" xr:uid="{00000000-0004-0000-0000-000009000000}"/>
    <hyperlink ref="A12" r:id="rId11" tooltip="WO2024243082" display="WO2024243082" xr:uid="{00000000-0004-0000-0000-00000A000000}"/>
    <hyperlink ref="A13" r:id="rId12" tooltip="WO2024238512" display="WO2024238512" xr:uid="{00000000-0004-0000-0000-00000B000000}"/>
    <hyperlink ref="A14" r:id="rId13" tooltip="WO2024238111" display="WO2024238111" xr:uid="{00000000-0004-0000-0000-00000C000000}"/>
    <hyperlink ref="A15" r:id="rId14" tooltip="CN118406282" display="CN118406282" xr:uid="{00000000-0004-0000-0000-00000D000000}"/>
    <hyperlink ref="A16" r:id="rId15" tooltip="WO2024200493" display="WO2024200493" xr:uid="{00000000-0004-0000-0000-00000E000000}"/>
    <hyperlink ref="A17" r:id="rId16" tooltip="WO2024200086" display="WO2024200086" xr:uid="{00000000-0004-0000-0000-00000F000000}"/>
    <hyperlink ref="A18" r:id="rId17" tooltip="WO2024175671" display="WO2024175671" xr:uid="{00000000-0004-0000-0000-000010000000}"/>
    <hyperlink ref="A19" r:id="rId18" tooltip="WO2025022693" display="WO2025022693" xr:uid="{00000000-0004-0000-0000-000011000000}"/>
    <hyperlink ref="A20" r:id="rId19" tooltip="WO2025027878" display="WO2025027878" xr:uid="{00000000-0004-0000-0000-000012000000}"/>
    <hyperlink ref="A21" r:id="rId20" tooltip="WO2024141384" display="WO2024141384" xr:uid="{00000000-0004-0000-0000-000013000000}"/>
    <hyperlink ref="A22" r:id="rId21" tooltip="CN117658822" display="CN117658822" xr:uid="{00000000-0004-0000-0000-000014000000}"/>
    <hyperlink ref="A23" r:id="rId22" tooltip="WO2024121309" display="WO2024121309" xr:uid="{00000000-0004-0000-0000-000015000000}"/>
    <hyperlink ref="A24" r:id="rId23" tooltip="WO2024121765" display="WO2024121765" xr:uid="{00000000-0004-0000-0000-000016000000}"/>
    <hyperlink ref="A25" r:id="rId24" tooltip="WO2024117749" display="WO2024117749" xr:uid="{00000000-0004-0000-0000-000017000000}"/>
    <hyperlink ref="A26" r:id="rId25" tooltip="WO2024116869" display="WO2024116869" xr:uid="{00000000-0004-0000-0000-000018000000}"/>
    <hyperlink ref="A27" r:id="rId26" tooltip="WO2024135089" display="WO2024135089" xr:uid="{00000000-0004-0000-0000-000019000000}"/>
    <hyperlink ref="A28" r:id="rId27" tooltip="JP2024003803" display="JP2024003803" xr:uid="{00000000-0004-0000-0000-00001A000000}"/>
    <hyperlink ref="A29" r:id="rId28" tooltip="WO2024081857" display="WO2024081857" xr:uid="{00000000-0004-0000-0000-00001B000000}"/>
    <hyperlink ref="A30" r:id="rId29" tooltip="WO2024056584" display="WO2024056584" xr:uid="{00000000-0004-0000-0000-00001C000000}"/>
    <hyperlink ref="A31" r:id="rId30" tooltip="JP2025028612" display="JP2025028612" xr:uid="{00000000-0004-0000-0000-00001D000000}"/>
    <hyperlink ref="A32" r:id="rId31" tooltip="JP2025027361" display="JP2025027361" xr:uid="{00000000-0004-0000-0000-00001E000000}"/>
    <hyperlink ref="A33" r:id="rId32" tooltip="JP2025027362" display="JP2025027362" xr:uid="{00000000-0004-0000-0000-00001F000000}"/>
    <hyperlink ref="A34" r:id="rId33" tooltip="JP2025027363" display="JP2025027363" xr:uid="{00000000-0004-0000-0000-000020000000}"/>
    <hyperlink ref="A35" r:id="rId34" tooltip="JP2025026158" display="JP2025026158" xr:uid="{00000000-0004-0000-0000-000021000000}"/>
    <hyperlink ref="A36" r:id="rId35" tooltip="JP2025026161" display="JP2025026161" xr:uid="{00000000-0004-0000-0000-000022000000}"/>
    <hyperlink ref="A37" r:id="rId36" tooltip="WO2025023941" display="WO2025023941" xr:uid="{00000000-0004-0000-0000-000023000000}"/>
    <hyperlink ref="A38" r:id="rId37" tooltip="US20250075050" display="US20250075050" xr:uid="{00000000-0004-0000-0000-000024000000}"/>
    <hyperlink ref="A39" r:id="rId38" tooltip="WO2024002975" display="WO2024002975" xr:uid="{00000000-0004-0000-0000-000025000000}"/>
    <hyperlink ref="A40" r:id="rId39" tooltip="JP2024165396" display="JP2024165396" xr:uid="{00000000-0004-0000-0000-000026000000}"/>
    <hyperlink ref="A41" r:id="rId40" tooltip="JP2024147066" display="JP2024147066" xr:uid="{00000000-0004-0000-0000-000027000000}"/>
    <hyperlink ref="A42" r:id="rId41" tooltip="JP2024141136" display="JP2024141136" xr:uid="{00000000-0004-0000-0000-000028000000}"/>
    <hyperlink ref="A43" r:id="rId42" tooltip="JP2024126572" display="JP2024126572" xr:uid="{00000000-0004-0000-0000-000029000000}"/>
    <hyperlink ref="A44" r:id="rId43" tooltip="JP2024122719" display="JP2024122719" xr:uid="{00000000-0004-0000-0000-00002A000000}"/>
    <hyperlink ref="A45" r:id="rId44" tooltip="WO2023149514" display="WO2023149514" xr:uid="{00000000-0004-0000-0000-00002B000000}"/>
    <hyperlink ref="A46" r:id="rId45" tooltip="EP4474375" display="EP4474375" xr:uid="{00000000-0004-0000-0000-00002C000000}"/>
    <hyperlink ref="A47" r:id="rId46" tooltip="US20250075054" display="US20250075054" xr:uid="{00000000-0004-0000-0000-00002D000000}"/>
    <hyperlink ref="A48" r:id="rId47" tooltip="US20250075051" display="US20250075051" xr:uid="{00000000-0004-0000-0000-00002E000000}"/>
    <hyperlink ref="A49" r:id="rId48" tooltip="EP4434040" display="EP4434040" xr:uid="{00000000-0004-0000-0000-00002F000000}"/>
    <hyperlink ref="A50" r:id="rId49" tooltip="WO2023074433" display="WO2023074433" xr:uid="{00000000-0004-0000-0000-000030000000}"/>
    <hyperlink ref="A51" r:id="rId50" tooltip="WO2023074432" display="WO2023074432" xr:uid="{00000000-0004-0000-0000-000031000000}"/>
    <hyperlink ref="A52" r:id="rId51" tooltip="WO2023074437" display="WO2023074437" xr:uid="{00000000-0004-0000-0000-000032000000}"/>
    <hyperlink ref="A53" r:id="rId52" tooltip="WO2023074441" display="WO2023074441" xr:uid="{00000000-0004-0000-0000-000033000000}"/>
    <hyperlink ref="A54" r:id="rId53" tooltip="CN115232333" display="CN115232333" xr:uid="{00000000-0004-0000-0000-000034000000}"/>
    <hyperlink ref="A55" r:id="rId54" tooltip="CN115232333" display="CN115232333" xr:uid="{00000000-0004-0000-0000-000035000000}"/>
    <hyperlink ref="A56" r:id="rId55" tooltip="US20240368809" display="US20240368809" xr:uid="{00000000-0004-0000-0000-000036000000}"/>
    <hyperlink ref="A57" r:id="rId56" tooltip="US20240336761" display="US20240336761" xr:uid="{00000000-0004-0000-0000-000037000000}"/>
    <hyperlink ref="A58" r:id="rId57" tooltip="WO2022240822" display="WO2022240822" xr:uid="{00000000-0004-0000-0000-000038000000}"/>
    <hyperlink ref="A59" r:id="rId58" tooltip="WO2022152659" display="WO2022152659" xr:uid="{00000000-0004-0000-0000-000039000000}"/>
    <hyperlink ref="A60" r:id="rId59" tooltip="WO2022089674" display="WO2022089674" xr:uid="{00000000-0004-0000-0000-00003A000000}"/>
    <hyperlink ref="A61" r:id="rId60" tooltip="CN113999388" display="CN113999388" xr:uid="{00000000-0004-0000-0000-00003B000000}"/>
    <hyperlink ref="A62" r:id="rId61" tooltip="CN113861411" display="CN113861411" xr:uid="{00000000-0004-0000-0000-00003C000000}"/>
    <hyperlink ref="A63" r:id="rId62" tooltip="CN114045562" display="CN114045562" xr:uid="{00000000-0004-0000-0000-00003D000000}"/>
    <hyperlink ref="A64" r:id="rId63" tooltip="WO2022048662" display="WO2022048662" xr:uid="{00000000-0004-0000-0000-00003E000000}"/>
    <hyperlink ref="A65" r:id="rId64" tooltip="WO2022036189" display="WO2022036189" xr:uid="{00000000-0004-0000-0000-00003F000000}"/>
    <hyperlink ref="A66" r:id="rId65" tooltip="CN113493606" display="CN113493606" xr:uid="{00000000-0004-0000-0000-000040000000}"/>
    <hyperlink ref="A67" r:id="rId66" tooltip="CN113121787" display="CN113121787" xr:uid="{00000000-0004-0000-0000-000041000000}"/>
    <hyperlink ref="A68" r:id="rId67" tooltip="CN113121819" display="CN113121819" xr:uid="{00000000-0004-0000-0000-000042000000}"/>
    <hyperlink ref="A69" r:id="rId68" tooltip="CN112759928" display="CN112759928" xr:uid="{00000000-0004-0000-0000-000043000000}"/>
    <hyperlink ref="A70" r:id="rId69" tooltip="EP4103378" display="EP4103378" xr:uid="{00000000-0004-0000-0000-000044000000}"/>
    <hyperlink ref="A71" r:id="rId70" tooltip="WO2021160963" display="WO2021160963" xr:uid="{00000000-0004-0000-0000-000045000000}"/>
    <hyperlink ref="A72" r:id="rId71" tooltip="WO2021148039" display="WO2021148039" xr:uid="{00000000-0004-0000-0000-000046000000}"/>
    <hyperlink ref="A73" r:id="rId72" tooltip="WO2021147942" display="WO2021147942" xr:uid="{00000000-0004-0000-0000-000047000000}"/>
    <hyperlink ref="A74" r:id="rId73" tooltip="WO2022001054" display="WO2022001054" xr:uid="{00000000-0004-0000-0000-000048000000}"/>
    <hyperlink ref="A75" r:id="rId74" tooltip="WO2021130300" display="WO2021130300" xr:uid="{00000000-0004-0000-0000-000049000000}"/>
    <hyperlink ref="A76" r:id="rId75" tooltip="CN112574558" display="CN112574558" xr:uid="{00000000-0004-0000-0000-00004A000000}"/>
    <hyperlink ref="A77" r:id="rId76" tooltip="WO2021122111" display="WO2021122111" xr:uid="{00000000-0004-0000-0000-00004B000000}"/>
    <hyperlink ref="A78" r:id="rId77" tooltip="CN112480664" display="CN112480664" xr:uid="{00000000-0004-0000-0000-00004C000000}"/>
    <hyperlink ref="A79" r:id="rId78" tooltip="CN114437341" display="CN114437341" xr:uid="{00000000-0004-0000-0000-00004D000000}"/>
    <hyperlink ref="A80" r:id="rId79" tooltip="CN112342655" display="CN112342655" xr:uid="{00000000-0004-0000-0000-00004E000000}"/>
    <hyperlink ref="A81" r:id="rId80" tooltip="FR3114766" display="FR3114766" xr:uid="{00000000-0004-0000-0000-00004F000000}"/>
    <hyperlink ref="A82" r:id="rId81" tooltip="CN112063171" display="CN112063171" xr:uid="{00000000-0004-0000-0000-000050000000}"/>
    <hyperlink ref="A83" r:id="rId82" tooltip="CN113651957" display="CN113651957" xr:uid="{00000000-0004-0000-0000-000051000000}"/>
    <hyperlink ref="A84" r:id="rId83" tooltip="CN112030257" display="CN112030257" xr:uid="{00000000-0004-0000-0000-000052000000}"/>
    <hyperlink ref="A85" r:id="rId84" tooltip="CN112064138" display="CN112064138" xr:uid="{00000000-0004-0000-0000-000053000000}"/>
    <hyperlink ref="A86" r:id="rId85" tooltip="WO2021034820" display="WO2021034820" xr:uid="{00000000-0004-0000-0000-000054000000}"/>
    <hyperlink ref="A87" r:id="rId86" tooltip="WO2020233497" display="WO2020233497" xr:uid="{00000000-0004-0000-0000-000055000000}"/>
    <hyperlink ref="A88" r:id="rId87" tooltip="WO2020223638" display="WO2020223638" xr:uid="{00000000-0004-0000-0000-000056000000}"/>
    <hyperlink ref="A89" r:id="rId88" tooltip="US20220184856" display="US20220184856" xr:uid="{00000000-0004-0000-0000-000057000000}"/>
    <hyperlink ref="A90" r:id="rId89" tooltip="WO2020205988" display="WO2020205988" xr:uid="{00000000-0004-0000-0000-000058000000}"/>
    <hyperlink ref="A91" r:id="rId90" tooltip="KR102276508" display="KR102276508" xr:uid="{00000000-0004-0000-0000-000059000000}"/>
    <hyperlink ref="A92" r:id="rId91" tooltip="US20200255662" display="US20200255662" xr:uid="{00000000-0004-0000-0000-00005A000000}"/>
    <hyperlink ref="A93" r:id="rId92" tooltip="WO2020167936" display="WO2020167936" xr:uid="{00000000-0004-0000-0000-00005B000000}"/>
    <hyperlink ref="A94" r:id="rId93" tooltip="US20200247994" display="US20200247994" xr:uid="{00000000-0004-0000-0000-00005C000000}"/>
    <hyperlink ref="A95" r:id="rId94" tooltip="WO2020163571" display="WO2020163571" xr:uid="{00000000-0004-0000-0000-00005D000000}"/>
    <hyperlink ref="A96" r:id="rId95" tooltip="US20200247993" display="US20200247993" xr:uid="{00000000-0004-0000-0000-00005E000000}"/>
    <hyperlink ref="A97" r:id="rId96" tooltip="WO2020160400" display="WO2020160400" xr:uid="{00000000-0004-0000-0000-00005F000000}"/>
    <hyperlink ref="A98" r:id="rId97" tooltip="EP3858888" display="EP3858888" xr:uid="{00000000-0004-0000-0000-000060000000}"/>
    <hyperlink ref="A99" r:id="rId98" tooltip="CN113214471" display="CN113214471" xr:uid="{00000000-0004-0000-0000-000061000000}"/>
    <hyperlink ref="A100" r:id="rId99" tooltip="WO2021142677" display="WO2021142677" xr:uid="{00000000-0004-0000-0000-000062000000}"/>
    <hyperlink ref="A101" r:id="rId100" tooltip="WO2021088250" display="WO2021088250" xr:uid="{00000000-0004-0000-0000-000063000000}"/>
    <hyperlink ref="A102" r:id="rId101" tooltip="EP3842472" display="EP3842472" xr:uid="{00000000-0004-0000-0000-000064000000}"/>
    <hyperlink ref="A103" r:id="rId102" tooltip="EP3838907" display="EP3838907" xr:uid="{00000000-0004-0000-0000-000065000000}"/>
    <hyperlink ref="A104" r:id="rId103" tooltip="CN110983566" display="CN110983566" xr:uid="{00000000-0004-0000-0000-000066000000}"/>
    <hyperlink ref="A105" r:id="rId104" tooltip="CN111058149" display="CN111058149" xr:uid="{00000000-0004-0000-0000-000067000000}"/>
    <hyperlink ref="A106" r:id="rId105" tooltip="WO2020028699" display="WO2020028699" xr:uid="{00000000-0004-0000-0000-000068000000}"/>
    <hyperlink ref="A107" r:id="rId106" tooltip="WO2020014792" display="WO2020014792" xr:uid="{00000000-0004-0000-0000-000069000000}"/>
    <hyperlink ref="A108" r:id="rId107" tooltip="WO2020006231" display="WO2020006231" xr:uid="{00000000-0004-0000-0000-00006A000000}"/>
    <hyperlink ref="A109" r:id="rId108" tooltip="US20200002854" display="US20200002854" xr:uid="{00000000-0004-0000-0000-00006B000000}"/>
    <hyperlink ref="A110" r:id="rId109" tooltip="US20190292366" display="US20190292366" xr:uid="{00000000-0004-0000-0000-00006C000000}"/>
    <hyperlink ref="A111" r:id="rId110" tooltip="WO2019180107" display="WO2019180107" xr:uid="{00000000-0004-0000-0000-00006D000000}"/>
    <hyperlink ref="A112" r:id="rId111" tooltip="WO2019165250" display="WO2019165250" xr:uid="{00000000-0004-0000-0000-00006E000000}"/>
    <hyperlink ref="A113" r:id="rId112" tooltip="US10927217" display="US10927217" xr:uid="{00000000-0004-0000-0000-00006F000000}"/>
    <hyperlink ref="A114" r:id="rId113" tooltip="CN111364116" display="CN111364116" xr:uid="{00000000-0004-0000-0000-000070000000}"/>
    <hyperlink ref="A115" r:id="rId114" tooltip="CN111542561" display="CN111542561" xr:uid="{00000000-0004-0000-0000-000071000000}"/>
    <hyperlink ref="A116" r:id="rId115" tooltip="US20200317866" display="US20200317866" xr:uid="{00000000-0004-0000-0000-000072000000}"/>
    <hyperlink ref="A117" r:id="rId116" tooltip="JP2019205423" display="JP2019205423" xr:uid="{00000000-0004-0000-0000-000073000000}"/>
    <hyperlink ref="A118" r:id="rId117" tooltip="CN111040151" display="CN111040151" xr:uid="{00000000-0004-0000-0000-000074000000}"/>
    <hyperlink ref="A119" r:id="rId118" tooltip="CN109306179" display="CN109306179" xr:uid="{00000000-0004-0000-0000-000075000000}"/>
    <hyperlink ref="A120" r:id="rId119" tooltip="CN110904524" display="CN110904524" xr:uid="{00000000-0004-0000-0000-000076000000}"/>
    <hyperlink ref="A121" r:id="rId120" tooltip="WO2019072012" display="WO2019072012" xr:uid="{00000000-0004-0000-0000-000077000000}"/>
    <hyperlink ref="A122" r:id="rId121" tooltip="US11059723" display="US11059723" xr:uid="{00000000-0004-0000-0000-000078000000}"/>
    <hyperlink ref="A123" r:id="rId122" tooltip="WO2018172927" display="WO2018172927" xr:uid="{00000000-0004-0000-0000-000079000000}"/>
    <hyperlink ref="A124" r:id="rId123" tooltip="EP3502165" display="EP3502165" xr:uid="{00000000-0004-0000-0000-00007A000000}"/>
    <hyperlink ref="A125" r:id="rId124" tooltip="US20190270849" display="US20190270849" xr:uid="{00000000-0004-0000-0000-00007B000000}"/>
    <hyperlink ref="A126" r:id="rId125" tooltip="WO2018089331" display="WO2018089331" xr:uid="{00000000-0004-0000-0000-00007C000000}"/>
    <hyperlink ref="A127" r:id="rId126" tooltip="CN107759786" display="CN107759786" xr:uid="{00000000-0004-0000-0000-00007D000000}"/>
    <hyperlink ref="A128" r:id="rId127" tooltip="KR102444031" display="KR102444031" xr:uid="{00000000-0004-0000-0000-00007E000000}"/>
    <hyperlink ref="A129" r:id="rId128" tooltip="WO2017220197" display="WO2017220197" xr:uid="{00000000-0004-0000-0000-00007F000000}"/>
    <hyperlink ref="A130" r:id="rId129" tooltip="CN108795032" display="CN108795032" xr:uid="{00000000-0004-0000-0000-000080000000}"/>
    <hyperlink ref="A131" r:id="rId130" tooltip="US20170275458" display="US20170275458" xr:uid="{00000000-0004-0000-0000-000081000000}"/>
    <hyperlink ref="A132" r:id="rId131" tooltip="WO2017095772" display="WO2017095772" xr:uid="{00000000-0004-0000-0000-000082000000}"/>
    <hyperlink ref="A133" r:id="rId132" tooltip="WO2017073698" display="WO2017073698" xr:uid="{00000000-0004-0000-0000-000083000000}"/>
    <hyperlink ref="A134" r:id="rId133" tooltip="JP2017061674" display="JP2017061674" xr:uid="{00000000-0004-0000-0000-000084000000}"/>
    <hyperlink ref="A135" r:id="rId134" tooltip="WO2017004210" display="WO2017004210" xr:uid="{00000000-0004-0000-0000-000085000000}"/>
    <hyperlink ref="A136" r:id="rId135" tooltip="WO2016196184" display="WO2016196184" xr:uid="{00000000-0004-0000-0000-000086000000}"/>
    <hyperlink ref="A137" r:id="rId136" tooltip="WO2016079724" display="WO2016079724" xr:uid="{00000000-0004-0000-0000-000087000000}"/>
    <hyperlink ref="A138" r:id="rId137" tooltip="CN105586658" display="CN105586658" xr:uid="{00000000-0004-0000-0000-000088000000}"/>
    <hyperlink ref="A139" r:id="rId138" tooltip="WO2016140240" display="WO2016140240" xr:uid="{00000000-0004-0000-0000-000089000000}"/>
    <hyperlink ref="A140" r:id="rId139" tooltip="US20170114185" display="US20170114185" xr:uid="{00000000-0004-0000-0000-00008A000000}"/>
    <hyperlink ref="A141" r:id="rId140" tooltip="US20150274941" display="US20150274941" xr:uid="{00000000-0004-0000-0000-00008B000000}"/>
    <hyperlink ref="A142" r:id="rId141" tooltip="WO2015086821" display="WO2015086821" xr:uid="{00000000-0004-0000-0000-00008C000000}"/>
    <hyperlink ref="A143" r:id="rId142" tooltip="US20160289384" display="US20160289384" xr:uid="{00000000-0004-0000-0000-00008D000000}"/>
    <hyperlink ref="A144" r:id="rId143" tooltip="CN105764955" display="CN105764955" xr:uid="{00000000-0004-0000-0000-00008E000000}"/>
    <hyperlink ref="A145" r:id="rId144" tooltip="EP3071629" display="EP3071629" xr:uid="{00000000-0004-0000-0000-00008F000000}"/>
    <hyperlink ref="A146" r:id="rId145" tooltip="EP3071630" display="EP3071630" xr:uid="{00000000-0004-0000-0000-000090000000}"/>
    <hyperlink ref="A147" r:id="rId146" tooltip="US20160289383" display="US20160289383" xr:uid="{00000000-0004-0000-0000-000091000000}"/>
    <hyperlink ref="A148" r:id="rId147" tooltip="CN105745250" display="CN105745250" xr:uid="{00000000-0004-0000-0000-000092000000}"/>
    <hyperlink ref="A149" r:id="rId148" tooltip="WO2015060689" display="WO2015060689" xr:uid="{00000000-0004-0000-0000-000093000000}"/>
    <hyperlink ref="A150" r:id="rId149" tooltip="CN105331092" display="CN105331092" xr:uid="{00000000-0004-0000-0000-000094000000}"/>
    <hyperlink ref="A151" r:id="rId150" tooltip="US20140363654" display="US20140363654" xr:uid="{00000000-0004-0000-0000-000095000000}"/>
    <hyperlink ref="A152" r:id="rId151" tooltip="CN203829987" display="CN203829987" xr:uid="{00000000-0004-0000-0000-000096000000}"/>
    <hyperlink ref="A153" r:id="rId152" tooltip="CN203829988" display="CN203829988" xr:uid="{00000000-0004-0000-0000-000097000000}"/>
    <hyperlink ref="A154" r:id="rId153" tooltip="CN203830013" display="CN203830013" xr:uid="{00000000-0004-0000-0000-000098000000}"/>
    <hyperlink ref="A155" r:id="rId154" tooltip="CN203831652" display="CN203831652" xr:uid="{00000000-0004-0000-0000-000099000000}"/>
    <hyperlink ref="A156" r:id="rId155" tooltip="CN203833856" display="CN203833856" xr:uid="{00000000-0004-0000-0000-00009A000000}"/>
    <hyperlink ref="A157" r:id="rId156" tooltip="CN203874755" display="CN203874755" xr:uid="{00000000-0004-0000-0000-00009B000000}"/>
    <hyperlink ref="A158" r:id="rId157" tooltip="CN203899609" display="CN203899609" xr:uid="{00000000-0004-0000-0000-00009C000000}"/>
    <hyperlink ref="A159" r:id="rId158" tooltip="CN104128125" display="CN104128125" xr:uid="{00000000-0004-0000-0000-00009D000000}"/>
    <hyperlink ref="A160" r:id="rId159" tooltip="CN104128126" display="CN104128126" xr:uid="{00000000-0004-0000-0000-00009E000000}"/>
    <hyperlink ref="A161" r:id="rId160" tooltip="CN104128127" display="CN104128127" xr:uid="{00000000-0004-0000-0000-00009F000000}"/>
    <hyperlink ref="A162" r:id="rId161" tooltip="CN104128129" display="CN104128129" xr:uid="{00000000-0004-0000-0000-0000A0000000}"/>
    <hyperlink ref="A163" r:id="rId162" tooltip="CN104128139" display="CN104128139" xr:uid="{00000000-0004-0000-0000-0000A1000000}"/>
    <hyperlink ref="A164" r:id="rId163" tooltip="CN104128156" display="CN104128156" xr:uid="{00000000-0004-0000-0000-0000A2000000}"/>
    <hyperlink ref="A165" r:id="rId164" tooltip="CN104128157" display="CN104128157" xr:uid="{00000000-0004-0000-0000-0000A3000000}"/>
    <hyperlink ref="A166" r:id="rId165" tooltip="CN104129009" display="CN104129009" xr:uid="{00000000-0004-0000-0000-0000A4000000}"/>
    <hyperlink ref="A167" r:id="rId166" tooltip="CN104129010" display="CN104129010" xr:uid="{00000000-0004-0000-0000-0000A5000000}"/>
    <hyperlink ref="A168" r:id="rId167" tooltip="CN104129023" display="CN104129023" xr:uid="{00000000-0004-0000-0000-0000A6000000}"/>
    <hyperlink ref="A169" r:id="rId168" tooltip="CN104129055" display="CN104129055" xr:uid="{00000000-0004-0000-0000-0000A7000000}"/>
    <hyperlink ref="A170" r:id="rId169" tooltip="CN104129062" display="CN104129062" xr:uid="{00000000-0004-0000-0000-0000A8000000}"/>
    <hyperlink ref="A171" r:id="rId170" tooltip="CN104129879" display="CN104129879" xr:uid="{00000000-0004-0000-0000-0000A9000000}"/>
    <hyperlink ref="A172" r:id="rId171" tooltip="CN104129880" display="CN104129880" xr:uid="{00000000-0004-0000-0000-0000AA000000}"/>
    <hyperlink ref="A173" r:id="rId172" tooltip="CN104130130" display="CN104130130" xr:uid="{00000000-0004-0000-0000-0000AB000000}"/>
    <hyperlink ref="A174" r:id="rId173" tooltip="CN104130131" display="CN104130131" xr:uid="{00000000-0004-0000-0000-0000AC000000}"/>
    <hyperlink ref="A175" r:id="rId174" tooltip="CN104130132" display="CN104130132" xr:uid="{00000000-0004-0000-0000-0000AD000000}"/>
    <hyperlink ref="A176" r:id="rId175" tooltip="CN104130133" display="CN104130133" xr:uid="{00000000-0004-0000-0000-0000AE000000}"/>
    <hyperlink ref="A177" r:id="rId176" tooltip="CN104130134" display="CN104130134" xr:uid="{00000000-0004-0000-0000-0000AF000000}"/>
    <hyperlink ref="A178" r:id="rId177" tooltip="CN104130135" display="CN104130135" xr:uid="{00000000-0004-0000-0000-0000B0000000}"/>
    <hyperlink ref="A179" r:id="rId178" tooltip="CN104710317" display="CN104710317" xr:uid="{00000000-0004-0000-0000-0000B1000000}"/>
    <hyperlink ref="A180" r:id="rId179" tooltip="CN104130136" display="CN104130136" xr:uid="{00000000-0004-0000-0000-0000B2000000}"/>
    <hyperlink ref="A181" r:id="rId180" tooltip="CN104130392" display="CN104130392" xr:uid="{00000000-0004-0000-0000-0000B3000000}"/>
    <hyperlink ref="A182" r:id="rId181" tooltip="CN104130394" display="CN104130394" xr:uid="{00000000-0004-0000-0000-0000B4000000}"/>
    <hyperlink ref="A183" r:id="rId182" tooltip="CN104130395" display="CN104130395" xr:uid="{00000000-0004-0000-0000-0000B5000000}"/>
    <hyperlink ref="A184" r:id="rId183" tooltip="CN104130396" display="CN104130396" xr:uid="{00000000-0004-0000-0000-0000B6000000}"/>
    <hyperlink ref="A185" r:id="rId184" tooltip="CN110938206" display="CN110938206" xr:uid="{00000000-0004-0000-0000-0000B7000000}"/>
    <hyperlink ref="A186" r:id="rId185" tooltip="CN104130398" display="CN104130398" xr:uid="{00000000-0004-0000-0000-0000B8000000}"/>
    <hyperlink ref="A187" r:id="rId186" tooltip="CN110938205" display="CN110938205" xr:uid="{00000000-0004-0000-0000-0000B9000000}"/>
    <hyperlink ref="A188" r:id="rId187" tooltip="CN104130400" display="CN104130400" xr:uid="{00000000-0004-0000-0000-0000BA000000}"/>
    <hyperlink ref="A189" r:id="rId188" tooltip="CN104130401" display="CN104130401" xr:uid="{00000000-0004-0000-0000-0000BB000000}"/>
    <hyperlink ref="A190" r:id="rId189" tooltip="CN104130402" display="CN104130402" xr:uid="{00000000-0004-0000-0000-0000BC000000}"/>
    <hyperlink ref="A191" r:id="rId190" tooltip="CN104130573" display="CN104130573" xr:uid="{00000000-0004-0000-0000-0000BD000000}"/>
    <hyperlink ref="A192" r:id="rId191" tooltip="CN104132518" display="CN104132518" xr:uid="{00000000-0004-0000-0000-0000BE000000}"/>
    <hyperlink ref="A193" r:id="rId192" tooltip="CN109595899" display="CN109595899" xr:uid="{00000000-0004-0000-0000-0000BF000000}"/>
    <hyperlink ref="A194" r:id="rId193" tooltip="CN104151546" display="CN104151546" xr:uid="{00000000-0004-0000-0000-0000C0000000}"/>
    <hyperlink ref="A195" r:id="rId194" tooltip="CN203935825" display="CN203935825" xr:uid="{00000000-0004-0000-0000-0000C1000000}"/>
    <hyperlink ref="A196" r:id="rId195" tooltip="CN203971888" display="CN203971888" xr:uid="{00000000-0004-0000-0000-0000C2000000}"/>
    <hyperlink ref="A197" r:id="rId196" tooltip="CN203973820" display="CN203973820" xr:uid="{00000000-0004-0000-0000-0000C3000000}"/>
    <hyperlink ref="A198" r:id="rId197" tooltip="CN203973821" display="CN203973821" xr:uid="{00000000-0004-0000-0000-0000C4000000}"/>
    <hyperlink ref="A199" r:id="rId198" tooltip="CN203973822" display="CN203973822" xr:uid="{00000000-0004-0000-0000-0000C5000000}"/>
    <hyperlink ref="A200" r:id="rId199" tooltip="CN204007005" display="CN204007005" xr:uid="{00000000-0004-0000-0000-0000C6000000}"/>
    <hyperlink ref="A201" r:id="rId200" tooltip="CN204051622" display="CN204051622" xr:uid="{00000000-0004-0000-0000-0000C7000000}"/>
    <hyperlink ref="A202" r:id="rId201" tooltip="CN204051644" display="CN204051644" xr:uid="{00000000-0004-0000-0000-0000C8000000}"/>
    <hyperlink ref="A203" r:id="rId202" tooltip="CN204051664" display="CN204051664" xr:uid="{00000000-0004-0000-0000-0000C9000000}"/>
    <hyperlink ref="A204" r:id="rId203" tooltip="CN204058323" display="CN204058323" xr:uid="{00000000-0004-0000-0000-0000CA000000}"/>
    <hyperlink ref="A205" r:id="rId204" tooltip="CN204058324" display="CN204058324" xr:uid="{00000000-0004-0000-0000-0000CB000000}"/>
    <hyperlink ref="A206" r:id="rId205" tooltip="CN204093433" display="CN204093433" xr:uid="{00000000-0004-0000-0000-0000CC000000}"/>
    <hyperlink ref="A207" r:id="rId206" tooltip="CN204220149" display="CN204220149" xr:uid="{00000000-0004-0000-0000-0000CD000000}"/>
    <hyperlink ref="A208" r:id="rId207" tooltip="CN204251451" display="CN204251451" xr:uid="{00000000-0004-0000-0000-0000CE000000}"/>
    <hyperlink ref="A209" r:id="rId208" tooltip="CN204251547" display="CN204251547" xr:uid="{00000000-0004-0000-0000-0000CF000000}"/>
    <hyperlink ref="A210" r:id="rId209" tooltip="CN204251548" display="CN204251548" xr:uid="{00000000-0004-0000-0000-0000D0000000}"/>
    <hyperlink ref="A211" r:id="rId210" tooltip="WO2014108091" display="WO2014108091" xr:uid="{00000000-0004-0000-0000-0000D1000000}"/>
    <hyperlink ref="A212" r:id="rId211" tooltip="CN109972228" display="CN109972228" xr:uid="{00000000-0004-0000-0000-0000D2000000}"/>
    <hyperlink ref="A213" r:id="rId212" tooltip="US9765450" display="US9765450" xr:uid="{00000000-0004-0000-0000-0000D3000000}"/>
    <hyperlink ref="A214" r:id="rId213" tooltip="CN103974997" display="CN103974997" xr:uid="{00000000-0004-0000-0000-0000D4000000}"/>
    <hyperlink ref="A215" r:id="rId214" tooltip="US20140065348" display="US20140065348" xr:uid="{00000000-0004-0000-0000-0000D5000000}"/>
    <hyperlink ref="A216" r:id="rId215" tooltip="US20140065405" display="US20140065405" xr:uid="{00000000-0004-0000-0000-0000D6000000}"/>
    <hyperlink ref="A217" r:id="rId216" tooltip="US9561999" display="US9561999" xr:uid="{00000000-0004-0000-0000-0000D7000000}"/>
    <hyperlink ref="A218" r:id="rId217" tooltip="WO2012107732" display="WO2012107732" xr:uid="{00000000-0004-0000-0000-0000D8000000}"/>
    <hyperlink ref="A219" r:id="rId218" tooltip="US9878355" display="US9878355" xr:uid="{00000000-0004-0000-0000-0000D9000000}"/>
    <hyperlink ref="A220" r:id="rId219" tooltip="JP2013155454" display="JP2013155454" xr:uid="{00000000-0004-0000-0000-0000DA000000}"/>
    <hyperlink ref="A221" r:id="rId220" tooltip="WO2012025465" display="WO2012025465" xr:uid="{00000000-0004-0000-0000-0000DB000000}"/>
    <hyperlink ref="A222" r:id="rId221" tooltip="US8501900" display="US8501900" xr:uid="{00000000-0004-0000-0000-0000DC000000}"/>
    <hyperlink ref="A223" r:id="rId222" tooltip="EP2464679" display="EP2464679" xr:uid="{00000000-0004-0000-0000-0000DD000000}"/>
    <hyperlink ref="A224" r:id="rId223" tooltip="WO2010105939" display="WO2010105939" xr:uid="{00000000-0004-0000-0000-0000DE000000}"/>
    <hyperlink ref="A225" r:id="rId224" tooltip="US8735530" display="US8735530" xr:uid="{00000000-0004-0000-0000-0000DF000000}"/>
    <hyperlink ref="A226" r:id="rId225" tooltip="US20100227973" display="US20100227973" xr:uid="{00000000-0004-0000-0000-0000E0000000}"/>
    <hyperlink ref="A227" r:id="rId226" tooltip="US8366977" display="US8366977" xr:uid="{00000000-0004-0000-0000-0000E1000000}"/>
    <hyperlink ref="A228" r:id="rId227" tooltip="WO2009119302" display="WO2009119302" xr:uid="{00000000-0004-0000-0000-0000E2000000}"/>
    <hyperlink ref="A229" r:id="rId228" tooltip="US20090149590" display="US20090149590" xr:uid="{00000000-0004-0000-0000-0000E3000000}"/>
    <hyperlink ref="A230" r:id="rId229" tooltip="US20040076824" display="US20040076824" xr:uid="{00000000-0004-0000-0000-0000E4000000}"/>
    <hyperlink ref="A231" r:id="rId230" tooltip="US6627046" display="US6627046" xr:uid="{00000000-0004-0000-0000-0000E5000000}"/>
    <hyperlink ref="A232" r:id="rId231" tooltip="US6469092" display="US6469092" xr:uid="{00000000-0004-0000-0000-0000E6000000}"/>
    <hyperlink ref="A233" r:id="rId232" tooltip="US6036726" display="US6036726" xr:uid="{00000000-0004-0000-0000-0000E7000000}"/>
    <hyperlink ref="A234" r:id="rId233" tooltip="US5668277" display="US5668277" xr:uid="{00000000-0004-0000-0000-0000E8000000}"/>
    <hyperlink ref="A235" r:id="rId234" tooltip="WO9421723" display="WO9421723" xr:uid="{00000000-0004-0000-0000-0000E9000000}"/>
    <hyperlink ref="A236" r:id="rId235" tooltip="US5395974" display="US5395974" xr:uid="{00000000-0004-0000-0000-0000EA000000}"/>
    <hyperlink ref="A237" r:id="rId236" tooltip="WO9414752" display="WO9414752" xr:uid="{00000000-0004-0000-0000-0000EB000000}"/>
    <hyperlink ref="A238" r:id="rId237" tooltip="US5430068" display="US5430068" xr:uid="{00000000-0004-0000-0000-0000EC000000}"/>
    <hyperlink ref="A239" r:id="rId238" tooltip="US5302756" display="US5302756" xr:uid="{00000000-0004-0000-0000-0000ED000000}"/>
    <hyperlink ref="A240" r:id="rId239" tooltip="US4973746" display="US4973746" xr:uid="{00000000-0004-0000-0000-0000EE000000}"/>
  </hyperlinks>
  <pageMargins left="0.7" right="0.7" top="0.75" bottom="0.75" header="0.3" footer="0.3"/>
</worksheet>
</file>

<file path=docMetadata/LabelInfo.xml><?xml version="1.0" encoding="utf-8"?>
<clbl:labelList xmlns:clbl="http://schemas.microsoft.com/office/2020/mipLabelMetadata">
  <clbl:label id="{d10bb5db-a091-4a53-9d7f-0dbed68052a8}" enabled="1" method="Privileged" siteId="{101ce67d-13f2-447a-bb65-0989b89dfdb4}"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Chenuri Venkata, Chitra</cp:lastModifiedBy>
  <dcterms:created xsi:type="dcterms:W3CDTF">2025-03-27T15:05:59Z</dcterms:created>
  <dcterms:modified xsi:type="dcterms:W3CDTF">2025-03-27T15:57:56Z</dcterms:modified>
  <cp:category/>
</cp:coreProperties>
</file>