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/>
  <bookViews>
    <workbookView xWindow="0" yWindow="0" windowWidth="25200" windowHeight="12510" activeTab="4"/>
  </bookViews>
  <sheets>
    <sheet name="1.基本直條圖" sheetId="3" r:id="rId1"/>
    <sheet name="2.實物圖形" sheetId="5" r:id="rId2"/>
    <sheet name="3.走勢圖" sheetId="6" r:id="rId3"/>
    <sheet name="4.散佈圖" sheetId="8" r:id="rId4"/>
    <sheet name="5.指針圖" sheetId="9" r:id="rId5"/>
  </sheets>
  <definedNames>
    <definedName name="_xlnm._FilterDatabase" localSheetId="0" hidden="1">'1.基本直條圖'!$A$1:$D$6</definedName>
    <definedName name="_xlnm._FilterDatabase" localSheetId="1" hidden="1">'2.實物圖形'!$A$1:$D$6</definedName>
    <definedName name="_xlnm._FilterDatabase" localSheetId="2" hidden="1">'3.走勢圖'!$A$1:$D$6</definedName>
  </definedNames>
  <calcPr calcId="162913"/>
  <fileRecoveryPr autoRecover="0"/>
</workbook>
</file>

<file path=xl/calcChain.xml><?xml version="1.0" encoding="utf-8"?>
<calcChain xmlns="http://schemas.openxmlformats.org/spreadsheetml/2006/main">
  <c r="D2" i="9" l="1"/>
  <c r="E2" i="9" s="1"/>
  <c r="F2" i="9" s="1"/>
  <c r="G2" i="9" s="1"/>
  <c r="I3" i="9" l="1"/>
  <c r="H3" i="9"/>
</calcChain>
</file>

<file path=xl/sharedStrings.xml><?xml version="1.0" encoding="utf-8"?>
<sst xmlns="http://schemas.openxmlformats.org/spreadsheetml/2006/main" count="34" uniqueCount="20">
  <si>
    <t>柳橙</t>
  </si>
  <si>
    <t>香蕉</t>
  </si>
  <si>
    <t>蘋果</t>
    <phoneticPr fontId="8" type="noConversion"/>
  </si>
  <si>
    <t>一月</t>
    <phoneticPr fontId="8" type="noConversion"/>
  </si>
  <si>
    <t>二月</t>
    <phoneticPr fontId="8" type="noConversion"/>
  </si>
  <si>
    <t>三月</t>
    <phoneticPr fontId="8" type="noConversion"/>
  </si>
  <si>
    <t>鳳梨</t>
    <phoneticPr fontId="8" type="noConversion"/>
  </si>
  <si>
    <t>四月</t>
  </si>
  <si>
    <t>五月</t>
  </si>
  <si>
    <t>六月</t>
  </si>
  <si>
    <t>降雨量(X)</t>
    <phoneticPr fontId="8" type="noConversion"/>
  </si>
  <si>
    <t>懸浮微粒(Y)</t>
    <phoneticPr fontId="8" type="noConversion"/>
  </si>
  <si>
    <t>客戶編號</t>
    <phoneticPr fontId="8" type="noConversion"/>
  </si>
  <si>
    <t>滿意度(1~5)</t>
    <phoneticPr fontId="8" type="noConversion"/>
  </si>
  <si>
    <t>平均滿意度</t>
    <phoneticPr fontId="8" type="noConversion"/>
  </si>
  <si>
    <t>百分比</t>
    <phoneticPr fontId="8" type="noConversion"/>
  </si>
  <si>
    <t>角度</t>
    <phoneticPr fontId="8" type="noConversion"/>
  </si>
  <si>
    <t>弧度</t>
    <phoneticPr fontId="8" type="noConversion"/>
  </si>
  <si>
    <t>X</t>
    <phoneticPr fontId="8" type="noConversion"/>
  </si>
  <si>
    <t>Y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</si>
</sst>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&quot;$&quot;#,##0.00"/>
    <numFmt numFmtId="177" formatCode="&quot;$&quot;#,##0_);[Red]\(&quot;$&quot;#,##0\)"/>
    <numFmt numFmtId="178" formatCode="0.0"/>
  </numFmts>
  <fonts count="13">
    <font>
      <sz val="10"/>
      <color theme="3"/>
      <name val="Euphemia"/>
      <family val="2"/>
      <scheme val="minor"/>
    </font>
    <font>
      <sz val="11"/>
      <color theme="1"/>
      <name val="Euphemia"/>
      <family val="2"/>
      <scheme val="minor"/>
    </font>
    <font>
      <sz val="36"/>
      <color theme="8"/>
      <name val="Franklin Gothic Medium"/>
      <family val="2"/>
      <scheme val="major"/>
    </font>
    <font>
      <sz val="10"/>
      <color theme="3"/>
      <name val="Franklin Gothic Medium"/>
      <family val="2"/>
      <scheme val="major"/>
    </font>
    <font>
      <b/>
      <sz val="10"/>
      <color theme="3"/>
      <name val="Euphemia"/>
      <family val="2"/>
      <scheme val="minor"/>
    </font>
    <font>
      <sz val="9"/>
      <color theme="8"/>
      <name val="Webdings"/>
      <family val="1"/>
      <charset val="2"/>
    </font>
    <font>
      <sz val="10"/>
      <color theme="3"/>
      <name val="Euphemia"/>
      <family val="2"/>
      <scheme val="minor"/>
    </font>
    <font>
      <sz val="10"/>
      <color theme="8" tint="0.89996032593768116"/>
      <name val="Euphemia"/>
      <family val="2"/>
      <scheme val="minor"/>
    </font>
    <font>
      <sz val="9"/>
      <name val="細明體"/>
      <family val="3"/>
      <charset val="136"/>
      <scheme val="minor"/>
    </font>
    <font>
      <b/>
      <sz val="11"/>
      <color theme="1"/>
      <name val="微軟正黑體"/>
      <family val="2"/>
      <charset val="136"/>
    </font>
    <font>
      <sz val="10"/>
      <color theme="1"/>
      <name val="Microsoft JhengHei UI"/>
      <family val="2"/>
      <charset val="136"/>
    </font>
    <font>
      <sz val="11"/>
      <color theme="1"/>
      <name val="微軟正黑體"/>
      <family val="2"/>
      <charset val="136"/>
    </font>
    <font>
      <sz val="10"/>
      <color theme="3"/>
      <name val="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 applyNumberFormat="0" applyFill="0" applyBorder="0" applyAlignment="0" applyProtection="0"/>
    <xf numFmtId="176" fontId="1" fillId="0" borderId="0" applyFont="0" applyFill="0" applyBorder="0" applyProtection="0">
      <alignment horizontal="right"/>
    </xf>
    <xf numFmtId="0" fontId="5" fillId="0" borderId="0" applyNumberFormat="0" applyFill="0" applyBorder="0" applyAlignment="0" applyProtection="0">
      <alignment horizontal="left"/>
    </xf>
    <xf numFmtId="0" fontId="2" fillId="0" borderId="0" applyNumberFormat="0" applyFill="0" applyBorder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Protection="0">
      <alignment horizontal="left"/>
    </xf>
    <xf numFmtId="0" fontId="6" fillId="3" borderId="0" applyNumberFormat="0" applyFont="0" applyBorder="0" applyAlignment="0" applyProtection="0"/>
    <xf numFmtId="0" fontId="7" fillId="2" borderId="0" applyNumberFormat="0" applyBorder="0" applyAlignment="0" applyProtection="0"/>
    <xf numFmtId="0" fontId="6" fillId="0" borderId="0" applyNumberFormat="0" applyFont="0" applyFill="0" applyBorder="0" applyProtection="0">
      <alignment horizontal="left" indent="1"/>
    </xf>
    <xf numFmtId="9" fontId="6" fillId="0" borderId="0" applyFont="0" applyFill="0" applyBorder="0" applyAlignment="0" applyProtection="0">
      <alignment vertical="center"/>
    </xf>
  </cellStyleXfs>
  <cellXfs count="17">
    <xf numFmtId="0" fontId="0" fillId="0" borderId="0" xfId="0"/>
    <xf numFmtId="0" fontId="10" fillId="0" borderId="0" xfId="6" applyFont="1" applyFill="1"/>
    <xf numFmtId="0" fontId="10" fillId="0" borderId="0" xfId="0" applyFont="1" applyFill="1"/>
    <xf numFmtId="0" fontId="11" fillId="0" borderId="0" xfId="5" applyFont="1" applyFill="1" applyBorder="1" applyAlignment="1">
      <alignment horizontal="left"/>
    </xf>
    <xf numFmtId="177" fontId="11" fillId="0" borderId="0" xfId="1" applyNumberFormat="1" applyFont="1" applyFill="1" applyBorder="1" applyAlignment="1">
      <alignment horizontal="right"/>
    </xf>
    <xf numFmtId="0" fontId="11" fillId="0" borderId="0" xfId="5" applyFont="1" applyFill="1" applyAlignment="1">
      <alignment horizontal="left"/>
    </xf>
    <xf numFmtId="0" fontId="9" fillId="0" borderId="0" xfId="5" applyFont="1" applyFill="1" applyAlignment="1">
      <alignment horizontal="left"/>
    </xf>
    <xf numFmtId="1" fontId="10" fillId="0" borderId="0" xfId="6" applyNumberFormat="1" applyFont="1" applyFill="1"/>
    <xf numFmtId="0" fontId="9" fillId="0" borderId="0" xfId="6" applyFont="1" applyFill="1" applyBorder="1" applyAlignment="1">
      <alignment horizontal="left"/>
    </xf>
    <xf numFmtId="0" fontId="9" fillId="0" borderId="0" xfId="6" applyFont="1" applyFill="1" applyBorder="1" applyAlignment="1">
      <alignment horizontal="center"/>
    </xf>
    <xf numFmtId="0" fontId="10" fillId="0" borderId="0" xfId="6" applyFont="1" applyFill="1" applyBorder="1"/>
    <xf numFmtId="0" fontId="11" fillId="0" borderId="0" xfId="6" applyFont="1" applyFill="1" applyAlignment="1">
      <alignment horizontal="right"/>
    </xf>
    <xf numFmtId="178" fontId="11" fillId="0" borderId="0" xfId="6" applyNumberFormat="1" applyFont="1" applyFill="1"/>
    <xf numFmtId="1" fontId="11" fillId="0" borderId="0" xfId="6" applyNumberFormat="1" applyFont="1" applyFill="1"/>
    <xf numFmtId="0" fontId="12" fillId="0" borderId="0" xfId="0" applyFont="1"/>
    <xf numFmtId="9" fontId="0" fillId="0" borderId="0" xfId="9" applyFont="1" applyAlignment="1"/>
    <xf numFmtId="9" fontId="0" fillId="0" borderId="0" xfId="0" applyNumberFormat="1"/>
  </cellXfs>
  <cellStyles count="10">
    <cellStyle name="Checked" xfId="2"/>
    <cellStyle name="Currency Custom" xfId="1"/>
    <cellStyle name="Indent" xfId="8"/>
    <cellStyle name="Item" xfId="5"/>
    <cellStyle name="Purple Background" xfId="7"/>
    <cellStyle name="Table Headers" xfId="4"/>
    <cellStyle name="White Background" xfId="6"/>
    <cellStyle name="一般" xfId="0" builtinId="0" customBuiltin="1"/>
    <cellStyle name="百分比" xfId="9" builtinId="5"/>
    <cellStyle name="標題 1" xfId="3" builtinId="16" customBuiltin="1"/>
  </cellStyles>
  <dxfs count="3">
    <dxf>
      <fill>
        <patternFill>
          <bgColor theme="2"/>
        </patternFill>
      </fill>
    </dxf>
    <dxf>
      <font>
        <color theme="8"/>
      </font>
      <border>
        <bottom style="medium">
          <color theme="8"/>
        </bottom>
      </border>
    </dxf>
    <dxf>
      <fill>
        <patternFill>
          <bgColor theme="0"/>
        </patternFill>
      </fill>
    </dxf>
  </dxfs>
  <tableStyles count="1" defaultTableStyle="Grocery List" defaultPivotStyle="PivotStyleLight8">
    <tableStyle name="Grocery List" pivot="0" count="3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2.xml"/><Relationship Id="rId1" Type="http://schemas.microsoft.com/office/2011/relationships/chartStyle" Target="style2.xml"/><Relationship Id="rId5" Type="http://schemas.openxmlformats.org/officeDocument/2006/relationships/image" Target="../media/image3.png"/><Relationship Id="rId4" Type="http://schemas.openxmlformats.org/officeDocument/2006/relationships/image" Target="../media/image2.jp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華康歐陽詢體W5" panose="03000509000000000000" pitchFamily="65" charset="-120"/>
                <a:ea typeface="華康歐陽詢體W5" panose="03000509000000000000" pitchFamily="65" charset="-120"/>
                <a:cs typeface="+mn-cs"/>
              </a:defRPr>
            </a:pPr>
            <a:r>
              <a:rPr lang="zh-TW" altLang="en-US" sz="4000">
                <a:solidFill>
                  <a:schemeClr val="accent6">
                    <a:lumMod val="75000"/>
                  </a:schemeClr>
                </a:solidFill>
                <a:latin typeface="華康歐陽詢體W5" panose="03000509000000000000" pitchFamily="65" charset="-120"/>
                <a:ea typeface="華康歐陽詢體W5" panose="03000509000000000000" pitchFamily="65" charset="-120"/>
              </a:rPr>
              <a:t>第一季銷售資料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華康歐陽詢體W5" panose="03000509000000000000" pitchFamily="65" charset="-120"/>
              <a:ea typeface="華康歐陽詢體W5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'1.基本直條圖'!$A$2</c:f>
              <c:strCache>
                <c:ptCount val="1"/>
                <c:pt idx="0">
                  <c:v>柳橙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'1.基本直條圖'!$B$1:$D$1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'1.基本直條圖'!$B$2:$D$2</c:f>
              <c:numCache>
                <c:formatCode>"$"#,##0_);[Red]\("$"#,##0\)</c:formatCode>
                <c:ptCount val="3"/>
                <c:pt idx="0">
                  <c:v>150</c:v>
                </c:pt>
                <c:pt idx="1">
                  <c:v>60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B-4EA9-9585-D8D114AF0B8D}"/>
            </c:ext>
          </c:extLst>
        </c:ser>
        <c:ser>
          <c:idx val="2"/>
          <c:order val="2"/>
          <c:tx>
            <c:strRef>
              <c:f>'1.基本直條圖'!$A$4</c:f>
              <c:strCache>
                <c:ptCount val="1"/>
                <c:pt idx="0">
                  <c:v>香蕉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'1.基本直條圖'!$B$1:$D$1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'1.基本直條圖'!$B$4:$D$4</c:f>
              <c:numCache>
                <c:formatCode>"$"#,##0_);[Red]\("$"#,##0\)</c:formatCode>
                <c:ptCount val="3"/>
                <c:pt idx="0">
                  <c:v>96</c:v>
                </c:pt>
                <c:pt idx="1">
                  <c:v>110</c:v>
                </c:pt>
                <c:pt idx="2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B-4EA9-9585-D8D114AF0B8D}"/>
            </c:ext>
          </c:extLst>
        </c:ser>
        <c:ser>
          <c:idx val="3"/>
          <c:order val="3"/>
          <c:tx>
            <c:strRef>
              <c:f>'1.基本直條圖'!$A$5</c:f>
              <c:strCache>
                <c:ptCount val="1"/>
                <c:pt idx="0">
                  <c:v>鳳梨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'1.基本直條圖'!$B$1:$D$1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'1.基本直條圖'!$B$5:$D$5</c:f>
              <c:numCache>
                <c:formatCode>"$"#,##0_);[Red]\("$"#,##0\)</c:formatCode>
                <c:ptCount val="3"/>
                <c:pt idx="0">
                  <c:v>82</c:v>
                </c:pt>
                <c:pt idx="1">
                  <c:v>94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DB-4EA9-9585-D8D114AF0B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8767760"/>
        <c:axId val="18687698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'1.基本直條圖'!$A$3</c15:sqref>
                        </c15:formulaRef>
                      </c:ext>
                    </c:extLst>
                    <c:strCache>
                      <c:ptCount val="1"/>
                      <c:pt idx="0">
                        <c:v>蘋果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TW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'1.基本直條圖'!$B$1:$D$1</c15:sqref>
                        </c15:formulaRef>
                      </c:ext>
                    </c:extLst>
                    <c:strCache>
                      <c:ptCount val="3"/>
                      <c:pt idx="0">
                        <c:v>一月</c:v>
                      </c:pt>
                      <c:pt idx="1">
                        <c:v>二月</c:v>
                      </c:pt>
                      <c:pt idx="2">
                        <c:v>三月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'1.基本直條圖'!$B$3:$D$3</c15:sqref>
                        </c15:formulaRef>
                      </c:ext>
                    </c:extLst>
                    <c:numCache>
                      <c:formatCode>"$"#,##0_);[Red]\("$"#,##0\)</c:formatCode>
                      <c:ptCount val="3"/>
                      <c:pt idx="0">
                        <c:v>76</c:v>
                      </c:pt>
                      <c:pt idx="1">
                        <c:v>152</c:v>
                      </c:pt>
                      <c:pt idx="2">
                        <c:v>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2DB-4EA9-9585-D8D114AF0B8D}"/>
                  </c:ext>
                </c:extLst>
              </c15:ser>
            </c15:filteredBarSeries>
          </c:ext>
        </c:extLst>
      </c:barChart>
      <c:catAx>
        <c:axId val="186876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200" b="0" i="0" u="none" strike="noStrike" kern="1200" baseline="0">
                    <a:solidFill>
                      <a:srgbClr val="09AA97">
                        <a:lumMod val="75000"/>
                      </a:srgb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defRPr>
                </a:pPr>
                <a:r>
                  <a:rPr lang="zh-TW" altLang="en-US"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rPr>
                  <a:t>月份</a:t>
                </a:r>
              </a:p>
            </c:rich>
          </c:tx>
          <c:layout>
            <c:manualLayout>
              <c:xMode val="edge"/>
              <c:yMode val="edge"/>
              <c:x val="0.90640432155282902"/>
              <c:y val="0.912565789473684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200" b="0" i="0" u="none" strike="noStrike" kern="1200" baseline="0">
                  <a:solidFill>
                    <a:srgbClr val="09AA97">
                      <a:lumMod val="75000"/>
                    </a:srgb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8769840"/>
        <c:crosses val="autoZero"/>
        <c:auto val="1"/>
        <c:lblAlgn val="ctr"/>
        <c:lblOffset val="100"/>
        <c:noMultiLvlLbl val="0"/>
      </c:catAx>
      <c:valAx>
        <c:axId val="1868769840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defRPr>
                </a:pPr>
                <a:r>
                  <a:rPr lang="zh-TW" altLang="en-US" sz="1200" b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</a:rPr>
                  <a:t>金額</a:t>
                </a:r>
                <a:endParaRPr lang="en-US" altLang="zh-TW" sz="1200" b="0">
                  <a:solidFill>
                    <a:schemeClr val="accent6">
                      <a:lumMod val="75000"/>
                    </a:scheme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</a:endParaRPr>
              </a:p>
            </c:rich>
          </c:tx>
          <c:layout>
            <c:manualLayout>
              <c:xMode val="edge"/>
              <c:yMode val="edge"/>
              <c:x val="1.3283520132835201E-2"/>
              <c:y val="9.88470226532417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&quot;$&quot;#,##0_);[Red]\(&quot;$&quot;#,##0\)" sourceLinked="1"/>
        <c:majorTickMark val="none"/>
        <c:minorTickMark val="cross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87677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030336324238543"/>
          <c:y val="8.3431240502831877E-2"/>
          <c:w val="0.25776634316059333"/>
          <c:h val="7.7103536400055253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 w="25400" cap="flat" cmpd="sng" algn="ctr">
          <a:noFill/>
          <a:prstDash val="sysDot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華康歐陽詢體W5" panose="03000509000000000000" pitchFamily="65" charset="-120"/>
                <a:ea typeface="華康歐陽詢體W5" panose="03000509000000000000" pitchFamily="65" charset="-120"/>
                <a:cs typeface="+mn-cs"/>
              </a:defRPr>
            </a:pPr>
            <a:r>
              <a:rPr lang="zh-TW" altLang="en-US" sz="4000">
                <a:solidFill>
                  <a:schemeClr val="accent6">
                    <a:lumMod val="75000"/>
                  </a:schemeClr>
                </a:solidFill>
                <a:latin typeface="華康歐陽詢體W5" panose="03000509000000000000" pitchFamily="65" charset="-120"/>
                <a:ea typeface="華康歐陽詢體W5" panose="03000509000000000000" pitchFamily="65" charset="-120"/>
              </a:rPr>
              <a:t>第一季銷售資料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accent6">
                  <a:lumMod val="75000"/>
                </a:schemeClr>
              </a:solidFill>
              <a:latin typeface="華康歐陽詢體W5" panose="03000509000000000000" pitchFamily="65" charset="-120"/>
              <a:ea typeface="華康歐陽詢體W5" panose="03000509000000000000" pitchFamily="65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'2.實物圖形'!$A$2</c:f>
              <c:strCache>
                <c:ptCount val="1"/>
                <c:pt idx="0">
                  <c:v>柳橙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solidFill>
                <a:schemeClr val="accent6"/>
              </a:solidFill>
            </a:ln>
            <a:effectLst/>
          </c:spPr>
          <c:invertIfNegative val="0"/>
          <c:pictureOptions>
            <c:pictureFormat val="stack"/>
          </c:pictureOptions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'2.實物圖形'!$B$1:$D$1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'2.實物圖形'!$B$2:$D$2</c:f>
              <c:numCache>
                <c:formatCode>"$"#,##0_);[Red]\("$"#,##0\)</c:formatCode>
                <c:ptCount val="3"/>
                <c:pt idx="0">
                  <c:v>150</c:v>
                </c:pt>
                <c:pt idx="1">
                  <c:v>60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9-44D5-AFCD-489DCF21B2C8}"/>
            </c:ext>
          </c:extLst>
        </c:ser>
        <c:ser>
          <c:idx val="2"/>
          <c:order val="2"/>
          <c:tx>
            <c:strRef>
              <c:f>'2.實物圖形'!$A$4</c:f>
              <c:strCache>
                <c:ptCount val="1"/>
                <c:pt idx="0">
                  <c:v>香蕉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solidFill>
                <a:schemeClr val="accent6"/>
              </a:solidFill>
            </a:ln>
            <a:effectLst/>
          </c:spPr>
          <c:invertIfNegative val="0"/>
          <c:pictureOptions>
            <c:pictureFormat val="stack"/>
          </c:pictureOptions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'2.實物圖形'!$B$1:$D$1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'2.實物圖形'!$B$4:$D$4</c:f>
              <c:numCache>
                <c:formatCode>"$"#,##0_);[Red]\("$"#,##0\)</c:formatCode>
                <c:ptCount val="3"/>
                <c:pt idx="0">
                  <c:v>96</c:v>
                </c:pt>
                <c:pt idx="1">
                  <c:v>110</c:v>
                </c:pt>
                <c:pt idx="2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9-44D5-AFCD-489DCF21B2C8}"/>
            </c:ext>
          </c:extLst>
        </c:ser>
        <c:ser>
          <c:idx val="3"/>
          <c:order val="3"/>
          <c:tx>
            <c:strRef>
              <c:f>'2.實物圖形'!$A$5</c:f>
              <c:strCache>
                <c:ptCount val="1"/>
                <c:pt idx="0">
                  <c:v>鳳梨</c:v>
                </c:pt>
              </c:strCache>
            </c:strRef>
          </c:tx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>
              <a:solidFill>
                <a:schemeClr val="accent6"/>
              </a:solidFill>
            </a:ln>
            <a:effectLst/>
          </c:spPr>
          <c:invertIfNegative val="0"/>
          <c:pictureOptions>
            <c:pictureFormat val="stackScale"/>
            <c:pictureStackUnit val="5"/>
          </c:pictureOptions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'2.實物圖形'!$B$1:$D$1</c:f>
              <c:strCache>
                <c:ptCount val="3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</c:strCache>
            </c:strRef>
          </c:cat>
          <c:val>
            <c:numRef>
              <c:f>'2.實物圖形'!$B$5:$D$5</c:f>
              <c:numCache>
                <c:formatCode>"$"#,##0_);[Red]\("$"#,##0\)</c:formatCode>
                <c:ptCount val="3"/>
                <c:pt idx="0">
                  <c:v>82</c:v>
                </c:pt>
                <c:pt idx="1">
                  <c:v>94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79-44D5-AFCD-489DCF21B2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68767760"/>
        <c:axId val="18687698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'2.實物圖形'!$A$3</c15:sqref>
                        </c15:formulaRef>
                      </c:ext>
                    </c:extLst>
                    <c:strCache>
                      <c:ptCount val="1"/>
                      <c:pt idx="0">
                        <c:v>蘋果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TW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'2.實物圖形'!$B$1:$D$1</c15:sqref>
                        </c15:formulaRef>
                      </c:ext>
                    </c:extLst>
                    <c:strCache>
                      <c:ptCount val="3"/>
                      <c:pt idx="0">
                        <c:v>一月</c:v>
                      </c:pt>
                      <c:pt idx="1">
                        <c:v>二月</c:v>
                      </c:pt>
                      <c:pt idx="2">
                        <c:v>三月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'2.實物圖形'!$B$3:$D$3</c15:sqref>
                        </c15:formulaRef>
                      </c:ext>
                    </c:extLst>
                    <c:numCache>
                      <c:formatCode>"$"#,##0_);[Red]\("$"#,##0\)</c:formatCode>
                      <c:ptCount val="3"/>
                      <c:pt idx="0">
                        <c:v>76</c:v>
                      </c:pt>
                      <c:pt idx="1">
                        <c:v>152</c:v>
                      </c:pt>
                      <c:pt idx="2">
                        <c:v>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579-44D5-AFCD-489DCF21B2C8}"/>
                  </c:ext>
                </c:extLst>
              </c15:ser>
            </c15:filteredBarSeries>
          </c:ext>
        </c:extLst>
      </c:barChart>
      <c:catAx>
        <c:axId val="1868767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200" b="0" i="0" u="none" strike="noStrike" kern="1200" baseline="0">
                    <a:solidFill>
                      <a:srgbClr val="09AA97">
                        <a:lumMod val="75000"/>
                      </a:srgb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defRPr>
                </a:pPr>
                <a:r>
                  <a:rPr lang="zh-TW" altLang="en-US"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rPr>
                  <a:t>月份</a:t>
                </a:r>
              </a:p>
            </c:rich>
          </c:tx>
          <c:layout>
            <c:manualLayout>
              <c:xMode val="edge"/>
              <c:yMode val="edge"/>
              <c:x val="0.90640432155282902"/>
              <c:y val="0.912565789473684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200" b="0" i="0" u="none" strike="noStrike" kern="1200" baseline="0">
                  <a:solidFill>
                    <a:srgbClr val="09AA97">
                      <a:lumMod val="75000"/>
                    </a:srgb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8769840"/>
        <c:crosses val="autoZero"/>
        <c:auto val="1"/>
        <c:lblAlgn val="ctr"/>
        <c:lblOffset val="100"/>
        <c:noMultiLvlLbl val="0"/>
      </c:catAx>
      <c:valAx>
        <c:axId val="1868769840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  <a:cs typeface="+mn-cs"/>
                  </a:defRPr>
                </a:pPr>
                <a:r>
                  <a:rPr lang="zh-TW" altLang="en-US" sz="1200" b="0">
                    <a:solidFill>
                      <a:schemeClr val="accent6">
                        <a:lumMod val="75000"/>
                      </a:schemeClr>
                    </a:solidFill>
                    <a:latin typeface="華康歐陽詢體W5" panose="03000509000000000000" pitchFamily="65" charset="-120"/>
                    <a:ea typeface="華康歐陽詢體W5" panose="03000509000000000000" pitchFamily="65" charset="-120"/>
                  </a:rPr>
                  <a:t>金額</a:t>
                </a:r>
                <a:endParaRPr lang="en-US" altLang="zh-TW" sz="1200" b="0">
                  <a:solidFill>
                    <a:schemeClr val="accent6">
                      <a:lumMod val="75000"/>
                    </a:scheme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</a:endParaRPr>
              </a:p>
            </c:rich>
          </c:tx>
          <c:layout>
            <c:manualLayout>
              <c:xMode val="edge"/>
              <c:yMode val="edge"/>
              <c:x val="1.3283520132835201E-2"/>
              <c:y val="9.88470226532417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華康歐陽詢體W5" panose="03000509000000000000" pitchFamily="65" charset="-120"/>
                  <a:ea typeface="華康歐陽詢體W5" panose="03000509000000000000" pitchFamily="65" charset="-120"/>
                  <a:cs typeface="+mn-cs"/>
                </a:defRPr>
              </a:pPr>
              <a:endParaRPr lang="zh-TW"/>
            </a:p>
          </c:txPr>
        </c:title>
        <c:numFmt formatCode="&quot;$&quot;#,##0_);[Red]\(&quot;$&quot;#,##0\)" sourceLinked="1"/>
        <c:majorTickMark val="none"/>
        <c:minorTickMark val="cross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87677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030336324238543"/>
          <c:y val="8.3431240502831877E-2"/>
          <c:w val="0.19423255813953488"/>
          <c:h val="3.9210526315789473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 w="25400" cap="flat" cmpd="sng" algn="ctr">
          <a:noFill/>
          <a:prstDash val="sysDot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水果銷售趨勢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'3.走勢圖'!$A$2</c:f>
              <c:strCache>
                <c:ptCount val="1"/>
                <c:pt idx="0">
                  <c:v>柳橙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'3.走勢圖'!$B$1:$G$1</c:f>
              <c:strCache>
                <c:ptCount val="6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</c:strCache>
            </c:strRef>
          </c:cat>
          <c:val>
            <c:numRef>
              <c:f>'3.走勢圖'!$B$2:$G$2</c:f>
              <c:numCache>
                <c:formatCode>"$"#,##0_);[Red]\("$"#,##0\)</c:formatCode>
                <c:ptCount val="6"/>
                <c:pt idx="0">
                  <c:v>150</c:v>
                </c:pt>
                <c:pt idx="1">
                  <c:v>60</c:v>
                </c:pt>
                <c:pt idx="2">
                  <c:v>70</c:v>
                </c:pt>
                <c:pt idx="3">
                  <c:v>91</c:v>
                </c:pt>
                <c:pt idx="4">
                  <c:v>115</c:v>
                </c:pt>
                <c:pt idx="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C-45ED-B8DD-47D71544154D}"/>
            </c:ext>
          </c:extLst>
        </c:ser>
        <c:ser>
          <c:idx val="1"/>
          <c:order val="1"/>
          <c:tx>
            <c:strRef>
              <c:f>'3.走勢圖'!$A$3</c:f>
              <c:strCache>
                <c:ptCount val="1"/>
                <c:pt idx="0">
                  <c:v>蘋果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'3.走勢圖'!$B$1:$G$1</c:f>
              <c:strCache>
                <c:ptCount val="6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</c:strCache>
            </c:strRef>
          </c:cat>
          <c:val>
            <c:numRef>
              <c:f>'3.走勢圖'!$B$3:$G$3</c:f>
              <c:numCache>
                <c:formatCode>"$"#,##0_);[Red]\("$"#,##0\)</c:formatCode>
                <c:ptCount val="6"/>
                <c:pt idx="0">
                  <c:v>76</c:v>
                </c:pt>
                <c:pt idx="1">
                  <c:v>152</c:v>
                </c:pt>
                <c:pt idx="2">
                  <c:v>98</c:v>
                </c:pt>
                <c:pt idx="3">
                  <c:v>89</c:v>
                </c:pt>
                <c:pt idx="4">
                  <c:v>149</c:v>
                </c:pt>
                <c:pt idx="5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C-45ED-B8DD-47D71544154D}"/>
            </c:ext>
          </c:extLst>
        </c:ser>
        <c:ser>
          <c:idx val="2"/>
          <c:order val="2"/>
          <c:tx>
            <c:strRef>
              <c:f>'3.走勢圖'!$A$4</c:f>
              <c:strCache>
                <c:ptCount val="1"/>
                <c:pt idx="0">
                  <c:v>香蕉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'3.走勢圖'!$B$1:$G$1</c:f>
              <c:strCache>
                <c:ptCount val="6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</c:strCache>
            </c:strRef>
          </c:cat>
          <c:val>
            <c:numRef>
              <c:f>'3.走勢圖'!$B$4:$G$4</c:f>
              <c:numCache>
                <c:formatCode>"$"#,##0_);[Red]\("$"#,##0\)</c:formatCode>
                <c:ptCount val="6"/>
                <c:pt idx="0">
                  <c:v>96</c:v>
                </c:pt>
                <c:pt idx="1">
                  <c:v>110</c:v>
                </c:pt>
                <c:pt idx="2">
                  <c:v>121</c:v>
                </c:pt>
                <c:pt idx="3">
                  <c:v>169</c:v>
                </c:pt>
                <c:pt idx="4">
                  <c:v>148</c:v>
                </c:pt>
                <c:pt idx="5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C-45ED-B8DD-47D71544154D}"/>
            </c:ext>
          </c:extLst>
        </c:ser>
        <c:ser>
          <c:idx val="3"/>
          <c:order val="3"/>
          <c:tx>
            <c:strRef>
              <c:f>'3.走勢圖'!$A$5</c:f>
              <c:strCache>
                <c:ptCount val="1"/>
                <c:pt idx="0">
                  <c:v>鳳梨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'3.走勢圖'!$B$1:$G$1</c:f>
              <c:strCache>
                <c:ptCount val="6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</c:strCache>
            </c:strRef>
          </c:cat>
          <c:val>
            <c:numRef>
              <c:f>'3.走勢圖'!$B$5:$G$5</c:f>
              <c:numCache>
                <c:formatCode>"$"#,##0_);[Red]\("$"#,##0\)</c:formatCode>
                <c:ptCount val="6"/>
                <c:pt idx="0">
                  <c:v>82</c:v>
                </c:pt>
                <c:pt idx="1">
                  <c:v>94</c:v>
                </c:pt>
                <c:pt idx="2">
                  <c:v>102</c:v>
                </c:pt>
                <c:pt idx="3">
                  <c:v>169</c:v>
                </c:pt>
                <c:pt idx="4">
                  <c:v>80</c:v>
                </c:pt>
                <c:pt idx="5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C-45ED-B8DD-47D71544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41600"/>
        <c:axId val="36244512"/>
      </c:lineChart>
      <c:catAx>
        <c:axId val="3624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244512"/>
        <c:crosses val="autoZero"/>
        <c:auto val="1"/>
        <c:lblAlgn val="ctr"/>
        <c:lblOffset val="100"/>
        <c:noMultiLvlLbl val="0"/>
      </c:catAx>
      <c:valAx>
        <c:axId val="362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24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降雨量與懸浮微粒的關係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'4.散佈圖'!$B$1</c:f>
              <c:strCache>
                <c:ptCount val="1"/>
                <c:pt idx="0">
                  <c:v>懸浮微粒(Y)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'4.散佈圖'!$A$2:$A$14</c:f>
              <c:numCache>
                <c:formatCode>0.0</c:formatCode>
                <c:ptCount val="13"/>
                <c:pt idx="0">
                  <c:v>4.0999999999999996</c:v>
                </c:pt>
                <c:pt idx="1">
                  <c:v>4.3</c:v>
                </c:pt>
                <c:pt idx="2">
                  <c:v>5.7</c:v>
                </c:pt>
                <c:pt idx="3">
                  <c:v>5.4</c:v>
                </c:pt>
                <c:pt idx="4">
                  <c:v>5.9</c:v>
                </c:pt>
                <c:pt idx="5">
                  <c:v>5</c:v>
                </c:pt>
                <c:pt idx="6">
                  <c:v>3.6</c:v>
                </c:pt>
                <c:pt idx="7">
                  <c:v>1.9</c:v>
                </c:pt>
                <c:pt idx="8">
                  <c:v>7.3</c:v>
                </c:pt>
                <c:pt idx="9">
                  <c:v>6.7</c:v>
                </c:pt>
                <c:pt idx="10">
                  <c:v>7</c:v>
                </c:pt>
                <c:pt idx="11">
                  <c:v>5.5</c:v>
                </c:pt>
                <c:pt idx="12">
                  <c:v>5.2</c:v>
                </c:pt>
              </c:numCache>
            </c:numRef>
          </c:xVal>
          <c:yVal>
            <c:numRef>
              <c:f>'4.散佈圖'!$B$2:$B$14</c:f>
              <c:numCache>
                <c:formatCode>0</c:formatCode>
                <c:ptCount val="13"/>
                <c:pt idx="0">
                  <c:v>122</c:v>
                </c:pt>
                <c:pt idx="1">
                  <c:v>117</c:v>
                </c:pt>
                <c:pt idx="2">
                  <c:v>112</c:v>
                </c:pt>
                <c:pt idx="3">
                  <c:v>114</c:v>
                </c:pt>
                <c:pt idx="4">
                  <c:v>110</c:v>
                </c:pt>
                <c:pt idx="5">
                  <c:v>114</c:v>
                </c:pt>
                <c:pt idx="6">
                  <c:v>128</c:v>
                </c:pt>
                <c:pt idx="7">
                  <c:v>137</c:v>
                </c:pt>
                <c:pt idx="8">
                  <c:v>104</c:v>
                </c:pt>
                <c:pt idx="9">
                  <c:v>92</c:v>
                </c:pt>
                <c:pt idx="10">
                  <c:v>96</c:v>
                </c:pt>
                <c:pt idx="11">
                  <c:v>110</c:v>
                </c:pt>
                <c:pt idx="12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1-4BA3-90E3-230968C9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45280"/>
        <c:axId val="1976055680"/>
      </c:scatterChart>
      <c:valAx>
        <c:axId val="197604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降雨量</a:t>
                </a:r>
                <a:endParaRPr lang="en-US" alt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6055680"/>
        <c:crosses val="autoZero"/>
        <c:crossBetween val="midCat"/>
      </c:valAx>
      <c:valAx>
        <c:axId val="19760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/>
                  <a:t>縣浮微粒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604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客戶滿意度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CF-4754-8FCB-B90A6ADF48F8}"/>
              </c:ext>
            </c:extLst>
          </c:dPt>
          <c:val>
            <c:numRef>
              <c:f>'5.指針圖'!$D$5:$D$8</c:f>
              <c:numCache>
                <c:formatCode>0%</c:formatCode>
                <c:ptCount val="4"/>
                <c:pt idx="0">
                  <c:v>0.4</c:v>
                </c:pt>
                <c:pt idx="1">
                  <c:v>0.9</c:v>
                </c:pt>
                <c:pt idx="2">
                  <c:v>0.45</c:v>
                </c:pt>
                <c:pt idx="3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F-4754-8FCB-B90A6ADF4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50"/>
      </c:doughnutChart>
      <c:scatterChart>
        <c:scatterStyle val="lineMarker"/>
        <c:varyColors val="0"/>
        <c:ser>
          <c:idx val="1"/>
          <c:order val="1"/>
          <c:spPr>
            <a:ln w="28575" cap="rnd">
              <a:solidFill>
                <a:srgbClr val="FF0000"/>
              </a:solidFill>
              <a:round/>
              <a:headEnd type="oval"/>
            </a:ln>
            <a:effectLst/>
          </c:spPr>
          <c:marker>
            <c:symbol val="none"/>
          </c:marker>
          <c:xVal>
            <c:numRef>
              <c:f>'5.指針圖'!$H$2:$H$3</c:f>
              <c:numCache>
                <c:formatCode>General</c:formatCode>
                <c:ptCount val="2"/>
                <c:pt idx="0">
                  <c:v>0</c:v>
                </c:pt>
                <c:pt idx="1">
                  <c:v>0.50000000000000022</c:v>
                </c:pt>
              </c:numCache>
            </c:numRef>
          </c:xVal>
          <c:yVal>
            <c:numRef>
              <c:f>'5.指針圖'!$I$2:$I$3</c:f>
              <c:numCache>
                <c:formatCode>General</c:formatCode>
                <c:ptCount val="2"/>
                <c:pt idx="0">
                  <c:v>0</c:v>
                </c:pt>
                <c:pt idx="1">
                  <c:v>0.86602540378443849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CF-4754-8FCB-B90A6ADF4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30096"/>
        <c:axId val="215823440"/>
      </c:scatterChart>
      <c:valAx>
        <c:axId val="215823440"/>
        <c:scaling>
          <c:orientation val="minMax"/>
          <c:max val="1"/>
          <c:min val="-1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5830096"/>
        <c:crossBetween val="midCat"/>
      </c:valAx>
      <c:valAx>
        <c:axId val="215830096"/>
        <c:scaling>
          <c:orientation val="minMax"/>
          <c:max val="1"/>
          <c:min val="-1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5823440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171450</xdr:rowOff>
    </xdr:from>
    <xdr:to>
      <xdr:col>18</xdr:col>
      <xdr:colOff>285750</xdr:colOff>
      <xdr:row>24</xdr:row>
      <xdr:rowOff>95250</xdr:rowOff>
    </xdr:to>
    <xdr:graphicFrame macro="">
      <xdr:nvGraphicFramePr>
        <xdr:cNvPr id="3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171450</xdr:rowOff>
    </xdr:from>
    <xdr:to>
      <xdr:col>18</xdr:col>
      <xdr:colOff>285750</xdr:colOff>
      <xdr:row>24</xdr:row>
      <xdr:rowOff>95250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416092</xdr:colOff>
      <xdr:row>5</xdr:row>
      <xdr:rowOff>20052</xdr:rowOff>
    </xdr:from>
    <xdr:to>
      <xdr:col>7</xdr:col>
      <xdr:colOff>1233237</xdr:colOff>
      <xdr:row>14</xdr:row>
      <xdr:rowOff>165434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372071</xdr:colOff>
      <xdr:row>1</xdr:row>
      <xdr:rowOff>176213</xdr:rowOff>
    </xdr:from>
    <xdr:to>
      <xdr:col>11</xdr:col>
      <xdr:colOff>160734</xdr:colOff>
      <xdr:row>19</xdr:row>
      <xdr:rowOff>130969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62508</xdr:colOff>
      <xdr:row>5</xdr:row>
      <xdr:rowOff>104776</xdr:rowOff>
    </xdr:from>
    <xdr:to>
      <xdr:col>10</xdr:col>
      <xdr:colOff>220266</xdr:colOff>
      <xdr:row>22</xdr:row>
      <xdr:rowOff>79773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0.36813</cdr:x>
      <cdr:y>0.6237</cdr:y>
    </cdr:from>
    <cdr:to>
      <cdr:x>0.67381</cdr:x>
      <cdr:y>0.83203</cdr:y>
    </cdr:to>
    <cdr:sp macro="" textlink="'5.指針圖'!$E$2">
      <cdr:nvSpPr>
        <cdr:cNvPr id="2" name="文字方塊 1"/>
        <cdr:cNvSpPr txBox="1"/>
      </cdr:nvSpPr>
      <cdr:spPr>
        <a:xfrm xmlns:a="http://schemas.openxmlformats.org/drawingml/2006/main">
          <a:off x="1175742" y="1710927"/>
          <a:ext cx="976313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6617D6CE-05D7-41EC-919E-AF0634C88519}" type="TxLink">
            <a:rPr lang="en-US" altLang="en-US" sz="2800" b="1" i="0" u="none" strike="noStrike">
              <a:solidFill>
                <a:schemeClr val="accent6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67%</a:t>
          </a:fld>
          <a:endParaRPr lang="zh-TW" altLang="en-US" sz="3600" b="1">
            <a:solidFill>
              <a:schemeClr val="accent6">
                <a:lumMod val="7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151">
      <a:dk1>
        <a:sysClr val="windowText" lastClr="000000"/>
      </a:dk1>
      <a:lt1>
        <a:sysClr val="window" lastClr="FFFFFF"/>
      </a:lt1>
      <a:dk2>
        <a:srgbClr val="554527"/>
      </a:dk2>
      <a:lt2>
        <a:srgbClr val="FAF8F4"/>
      </a:lt2>
      <a:accent1>
        <a:srgbClr val="F4B224"/>
      </a:accent1>
      <a:accent2>
        <a:srgbClr val="F4900B"/>
      </a:accent2>
      <a:accent3>
        <a:srgbClr val="E66B10"/>
      </a:accent3>
      <a:accent4>
        <a:srgbClr val="D64C16"/>
      </a:accent4>
      <a:accent5>
        <a:srgbClr val="4E1747"/>
      </a:accent5>
      <a:accent6>
        <a:srgbClr val="09AA97"/>
      </a:accent6>
      <a:hlink>
        <a:srgbClr val="09AA97"/>
      </a:hlink>
      <a:folHlink>
        <a:srgbClr val="4E1747"/>
      </a:folHlink>
    </a:clrScheme>
    <a:fontScheme name="151">
      <a:majorFont>
        <a:latin typeface="Franklin Gothic Medium"/>
        <a:ea typeface=""/>
        <a:cs typeface=""/>
      </a:majorFont>
      <a:minorFont>
        <a:latin typeface="Euphemi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5"/>
  <sheetViews>
    <sheetView zoomScaleNormal="100" workbookViewId="0">
      <selection activeCell="V19" sqref="V19"/>
    </sheetView>
  </sheetViews>
  <sheetFormatPr defaultColWidth="9" defaultRowHeight="21" customHeight="1"/>
  <cols>
    <col min="1" max="1" width="10" style="1" customWidth="1"/>
    <col min="2" max="4" width="10.7109375" style="1" customWidth="1"/>
    <col min="5" max="6" width="10.7109375" style="2" customWidth="1"/>
    <col min="7" max="16384" width="9" style="2"/>
  </cols>
  <sheetData>
    <row r="1" spans="1:5" ht="21" customHeight="1">
      <c r="A1" s="8"/>
      <c r="B1" s="9" t="s">
        <v>3</v>
      </c>
      <c r="C1" s="9" t="s">
        <v>4</v>
      </c>
      <c r="D1" s="9" t="s">
        <v>5</v>
      </c>
      <c r="E1" s="9"/>
    </row>
    <row r="2" spans="1:5" ht="21" customHeight="1">
      <c r="A2" s="3" t="s">
        <v>0</v>
      </c>
      <c r="B2" s="4">
        <v>150</v>
      </c>
      <c r="C2" s="4">
        <v>60</v>
      </c>
      <c r="D2" s="4">
        <v>70</v>
      </c>
      <c r="E2" s="4"/>
    </row>
    <row r="3" spans="1:5" ht="21" customHeight="1">
      <c r="A3" s="3" t="s">
        <v>2</v>
      </c>
      <c r="B3" s="4">
        <v>76</v>
      </c>
      <c r="C3" s="4">
        <v>152</v>
      </c>
      <c r="D3" s="4">
        <v>98</v>
      </c>
      <c r="E3" s="4"/>
    </row>
    <row r="4" spans="1:5" ht="21" customHeight="1">
      <c r="A4" s="3" t="s">
        <v>1</v>
      </c>
      <c r="B4" s="4">
        <v>96</v>
      </c>
      <c r="C4" s="4">
        <v>110</v>
      </c>
      <c r="D4" s="4">
        <v>121</v>
      </c>
      <c r="E4" s="4"/>
    </row>
    <row r="5" spans="1:5" ht="21" customHeight="1">
      <c r="A5" s="1" t="s">
        <v>6</v>
      </c>
      <c r="B5" s="4">
        <v>82</v>
      </c>
      <c r="C5" s="4">
        <v>94</v>
      </c>
      <c r="D5" s="4">
        <v>102</v>
      </c>
      <c r="E5" s="4"/>
    </row>
    <row r="6" spans="1:5" ht="21" customHeight="1">
      <c r="A6" s="5"/>
      <c r="B6" s="4"/>
      <c r="C6" s="4"/>
      <c r="D6" s="4"/>
      <c r="E6" s="4"/>
    </row>
    <row r="7" spans="1:5" ht="21" customHeight="1">
      <c r="A7" s="6"/>
    </row>
    <row r="13" spans="1:5" ht="21" customHeight="1">
      <c r="A13" s="10"/>
      <c r="B13" s="7"/>
      <c r="C13" s="7"/>
      <c r="D13" s="7"/>
    </row>
    <row r="14" spans="1:5" ht="21" customHeight="1">
      <c r="B14" s="7"/>
      <c r="C14" s="7"/>
      <c r="D14" s="7"/>
    </row>
    <row r="15" spans="1:5" ht="21" customHeight="1">
      <c r="B15" s="7"/>
      <c r="C15" s="7"/>
      <c r="D15" s="7"/>
    </row>
  </sheetData>
  <phoneticPr fontId="8" type="noConversion"/>
  <printOptions horizontalCentered="1"/>
  <pageMargins left="0.3" right="0.3" top="0.5" bottom="0.5" header="0.3" footer="0.3"/>
  <pageSetup fitToHeight="0" orientation="portrait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5"/>
  <sheetViews>
    <sheetView zoomScaleNormal="100" workbookViewId="0">
      <selection activeCell="V14" sqref="V14"/>
    </sheetView>
  </sheetViews>
  <sheetFormatPr defaultColWidth="9" defaultRowHeight="21" customHeight="1"/>
  <cols>
    <col min="1" max="1" width="10" style="1" customWidth="1"/>
    <col min="2" max="4" width="10.7109375" style="1" customWidth="1"/>
    <col min="5" max="6" width="10.7109375" style="2" customWidth="1"/>
    <col min="7" max="16384" width="9" style="2"/>
  </cols>
  <sheetData>
    <row r="1" spans="1:5" ht="21" customHeight="1">
      <c r="A1" s="8"/>
      <c r="B1" s="9" t="s">
        <v>3</v>
      </c>
      <c r="C1" s="9" t="s">
        <v>4</v>
      </c>
      <c r="D1" s="9" t="s">
        <v>5</v>
      </c>
      <c r="E1" s="9"/>
    </row>
    <row r="2" spans="1:5" ht="21" customHeight="1">
      <c r="A2" s="3" t="s">
        <v>0</v>
      </c>
      <c r="B2" s="4">
        <v>150</v>
      </c>
      <c r="C2" s="4">
        <v>60</v>
      </c>
      <c r="D2" s="4">
        <v>70</v>
      </c>
      <c r="E2" s="4"/>
    </row>
    <row r="3" spans="1:5" ht="21" customHeight="1">
      <c r="A3" s="3" t="s">
        <v>2</v>
      </c>
      <c r="B3" s="4">
        <v>76</v>
      </c>
      <c r="C3" s="4">
        <v>152</v>
      </c>
      <c r="D3" s="4">
        <v>98</v>
      </c>
      <c r="E3" s="4"/>
    </row>
    <row r="4" spans="1:5" ht="21" customHeight="1">
      <c r="A4" s="3" t="s">
        <v>1</v>
      </c>
      <c r="B4" s="4">
        <v>96</v>
      </c>
      <c r="C4" s="4">
        <v>110</v>
      </c>
      <c r="D4" s="4">
        <v>121</v>
      </c>
      <c r="E4" s="4"/>
    </row>
    <row r="5" spans="1:5" ht="21" customHeight="1">
      <c r="A5" s="1" t="s">
        <v>6</v>
      </c>
      <c r="B5" s="4">
        <v>82</v>
      </c>
      <c r="C5" s="4">
        <v>94</v>
      </c>
      <c r="D5" s="4">
        <v>102</v>
      </c>
      <c r="E5" s="4"/>
    </row>
    <row r="6" spans="1:5" ht="21" customHeight="1">
      <c r="A6" s="5"/>
      <c r="B6" s="4"/>
      <c r="C6" s="4"/>
      <c r="D6" s="4"/>
      <c r="E6" s="4"/>
    </row>
    <row r="7" spans="1:5" ht="21" customHeight="1">
      <c r="A7" s="6"/>
    </row>
    <row r="13" spans="1:5" ht="21" customHeight="1">
      <c r="A13" s="10"/>
      <c r="B13" s="7"/>
      <c r="C13" s="7"/>
      <c r="D13" s="7"/>
    </row>
    <row r="14" spans="1:5" ht="21" customHeight="1">
      <c r="B14" s="7"/>
      <c r="C14" s="7"/>
      <c r="D14" s="7"/>
    </row>
    <row r="15" spans="1:5" ht="21" customHeight="1">
      <c r="B15" s="7"/>
      <c r="C15" s="7"/>
      <c r="D15" s="7"/>
    </row>
  </sheetData>
  <phoneticPr fontId="8" type="noConversion"/>
  <printOptions horizontalCentered="1"/>
  <pageMargins left="0.3" right="0.3" top="0.5" bottom="0.5" header="0.3" footer="0.3"/>
  <pageSetup fitToHeight="0" orientation="portrait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5"/>
  <sheetViews>
    <sheetView zoomScale="190" zoomScaleNormal="190" workbookViewId="0">
      <selection activeCell="I8" sqref="I8"/>
    </sheetView>
  </sheetViews>
  <sheetFormatPr defaultColWidth="9" defaultRowHeight="21" customHeight="1"/>
  <cols>
    <col min="1" max="1" width="10" style="1" customWidth="1"/>
    <col min="2" max="4" width="10.7109375" style="1" customWidth="1"/>
    <col min="5" max="6" width="10.7109375" style="2" customWidth="1"/>
    <col min="7" max="7" width="9" style="2"/>
    <col min="8" max="8" width="18.7109375" style="2" customWidth="1"/>
    <col min="9" max="16384" width="9" style="2"/>
  </cols>
  <sheetData>
    <row r="1" spans="1:7" ht="21" customHeight="1">
      <c r="A1" s="8"/>
      <c r="B1" s="9" t="s">
        <v>3</v>
      </c>
      <c r="C1" s="9" t="s">
        <v>4</v>
      </c>
      <c r="D1" s="9" t="s">
        <v>5</v>
      </c>
      <c r="E1" s="9" t="s">
        <v>7</v>
      </c>
      <c r="F1" s="9" t="s">
        <v>8</v>
      </c>
      <c r="G1" s="9" t="s">
        <v>9</v>
      </c>
    </row>
    <row r="2" spans="1:7" ht="21" customHeight="1">
      <c r="A2" s="3" t="s">
        <v>0</v>
      </c>
      <c r="B2" s="4">
        <v>150</v>
      </c>
      <c r="C2" s="4">
        <v>60</v>
      </c>
      <c r="D2" s="4">
        <v>70</v>
      </c>
      <c r="E2" s="4">
        <v>91</v>
      </c>
      <c r="F2" s="4">
        <v>115</v>
      </c>
      <c r="G2" s="4">
        <v>158</v>
      </c>
    </row>
    <row r="3" spans="1:7" ht="21" customHeight="1">
      <c r="A3" s="3" t="s">
        <v>2</v>
      </c>
      <c r="B3" s="4">
        <v>76</v>
      </c>
      <c r="C3" s="4">
        <v>152</v>
      </c>
      <c r="D3" s="4">
        <v>98</v>
      </c>
      <c r="E3" s="4">
        <v>89</v>
      </c>
      <c r="F3" s="4">
        <v>149</v>
      </c>
      <c r="G3" s="4">
        <v>121</v>
      </c>
    </row>
    <row r="4" spans="1:7" ht="21" customHeight="1">
      <c r="A4" s="3" t="s">
        <v>1</v>
      </c>
      <c r="B4" s="4">
        <v>96</v>
      </c>
      <c r="C4" s="4">
        <v>110</v>
      </c>
      <c r="D4" s="4">
        <v>121</v>
      </c>
      <c r="E4" s="4">
        <v>169</v>
      </c>
      <c r="F4" s="4">
        <v>148</v>
      </c>
      <c r="G4" s="4">
        <v>156</v>
      </c>
    </row>
    <row r="5" spans="1:7" ht="21" customHeight="1">
      <c r="A5" s="1" t="s">
        <v>6</v>
      </c>
      <c r="B5" s="4">
        <v>82</v>
      </c>
      <c r="C5" s="4">
        <v>94</v>
      </c>
      <c r="D5" s="4">
        <v>102</v>
      </c>
      <c r="E5" s="4">
        <v>169</v>
      </c>
      <c r="F5" s="4">
        <v>80</v>
      </c>
      <c r="G5" s="4">
        <v>115</v>
      </c>
    </row>
    <row r="6" spans="1:7" ht="21" customHeight="1">
      <c r="A6" s="5"/>
      <c r="B6" s="4"/>
      <c r="C6" s="4"/>
      <c r="D6" s="4"/>
      <c r="E6" s="4"/>
    </row>
    <row r="7" spans="1:7" ht="21" customHeight="1">
      <c r="A7" s="6"/>
    </row>
    <row r="13" spans="1:7" ht="21" customHeight="1">
      <c r="A13" s="10"/>
      <c r="B13" s="7"/>
      <c r="C13" s="7"/>
      <c r="D13" s="7"/>
    </row>
    <row r="14" spans="1:7" ht="21" customHeight="1">
      <c r="B14" s="7"/>
      <c r="C14" s="7"/>
      <c r="D14" s="7"/>
    </row>
    <row r="15" spans="1:7" ht="21" customHeight="1">
      <c r="B15" s="7"/>
      <c r="C15" s="7"/>
      <c r="D15" s="7"/>
    </row>
  </sheetData>
  <phoneticPr fontId="8" type="noConversion"/>
  <printOptions horizontalCentered="1"/>
  <pageMargins left="0.3" right="0.3" top="0.5" bottom="0.5" header="0.3" footer="0.3"/>
  <pageSetup fitToHeight="0" orientation="portrait" r:id="rId1"/>
  <headerFooter differentFirst="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'3.走勢圖'!B2:G2</xm:f>
              <xm:sqref>H2</xm:sqref>
            </x14:sparkline>
            <x14:sparkline>
              <xm:f>'3.走勢圖'!B3:G3</xm:f>
              <xm:sqref>H3</xm:sqref>
            </x14:sparkline>
            <x14:sparkline>
              <xm:f>'3.走勢圖'!B4:G4</xm:f>
              <xm:sqref>H4</xm:sqref>
            </x14:sparkline>
            <x14:sparkline>
              <xm:f>'3.走勢圖'!B5:G5</xm:f>
              <xm:sqref>H5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zoomScale="160" zoomScaleNormal="160" workbookViewId="0">
      <selection activeCell="M15" sqref="M15"/>
    </sheetView>
  </sheetViews>
  <sheetFormatPr defaultRowHeight="12.75"/>
  <cols>
    <col min="1" max="1" width="11.42578125" bestFit="1" customWidth="1"/>
    <col min="2" max="2" width="12.140625" customWidth="1"/>
  </cols>
  <sheetData>
    <row r="1" spans="1:2" ht="15">
      <c r="A1" s="11" t="s">
        <v>10</v>
      </c>
      <c r="B1" s="11" t="s">
        <v>11</v>
      </c>
    </row>
    <row r="2" spans="1:2" ht="15">
      <c r="A2" s="12">
        <v>4.0999999999999996</v>
      </c>
      <c r="B2" s="13">
        <v>122</v>
      </c>
    </row>
    <row r="3" spans="1:2" ht="15">
      <c r="A3" s="12">
        <v>4.3</v>
      </c>
      <c r="B3" s="13">
        <v>117</v>
      </c>
    </row>
    <row r="4" spans="1:2" ht="15">
      <c r="A4" s="12">
        <v>5.7</v>
      </c>
      <c r="B4" s="13">
        <v>112</v>
      </c>
    </row>
    <row r="5" spans="1:2" ht="15">
      <c r="A5" s="12">
        <v>5.4</v>
      </c>
      <c r="B5" s="13">
        <v>114</v>
      </c>
    </row>
    <row r="6" spans="1:2" ht="15">
      <c r="A6" s="12">
        <v>5.9</v>
      </c>
      <c r="B6" s="13">
        <v>110</v>
      </c>
    </row>
    <row r="7" spans="1:2" ht="15">
      <c r="A7" s="12">
        <v>5</v>
      </c>
      <c r="B7" s="13">
        <v>114</v>
      </c>
    </row>
    <row r="8" spans="1:2" ht="15">
      <c r="A8" s="12">
        <v>3.6</v>
      </c>
      <c r="B8" s="13">
        <v>128</v>
      </c>
    </row>
    <row r="9" spans="1:2" ht="15">
      <c r="A9" s="12">
        <v>1.9</v>
      </c>
      <c r="B9" s="13">
        <v>137</v>
      </c>
    </row>
    <row r="10" spans="1:2" ht="15">
      <c r="A10" s="12">
        <v>7.3</v>
      </c>
      <c r="B10" s="13">
        <v>104</v>
      </c>
    </row>
    <row r="11" spans="1:2" ht="15">
      <c r="A11" s="12">
        <v>6.7</v>
      </c>
      <c r="B11" s="13">
        <v>92</v>
      </c>
    </row>
    <row r="12" spans="1:2" ht="15">
      <c r="A12" s="12">
        <v>7</v>
      </c>
      <c r="B12" s="13">
        <v>96</v>
      </c>
    </row>
    <row r="13" spans="1:2" ht="15">
      <c r="A13" s="12">
        <v>5.5</v>
      </c>
      <c r="B13" s="13">
        <v>110</v>
      </c>
    </row>
    <row r="14" spans="1:2" ht="15">
      <c r="A14" s="12">
        <v>5.2</v>
      </c>
      <c r="B14" s="13">
        <v>115</v>
      </c>
    </row>
  </sheetData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tabSelected="1" zoomScale="160" zoomScaleNormal="160" workbookViewId="0">
      <selection activeCell="D18" sqref="D18"/>
    </sheetView>
  </sheetViews>
  <sheetFormatPr defaultRowHeight="12.75"/>
  <cols>
    <col min="1" max="1" width="11.85546875" bestFit="1" customWidth="1"/>
    <col min="2" max="2" width="13" bestFit="1" customWidth="1"/>
    <col min="4" max="4" width="11.42578125" customWidth="1"/>
  </cols>
  <sheetData>
    <row r="1" spans="1:9" ht="14.25">
      <c r="A1" s="14" t="s">
        <v>12</v>
      </c>
      <c r="B1" s="14" t="s">
        <v>13</v>
      </c>
      <c r="D1" s="14" t="s">
        <v>14</v>
      </c>
      <c r="E1" s="14" t="s">
        <v>15</v>
      </c>
      <c r="F1" s="14" t="s">
        <v>16</v>
      </c>
      <c r="G1" s="14" t="s">
        <v>17</v>
      </c>
      <c r="H1" s="14" t="s">
        <v>18</v>
      </c>
      <c r="I1" s="14" t="s">
        <v>19</v>
      </c>
    </row>
    <row r="2" spans="1:9">
      <c r="A2">
        <v>1</v>
      </c>
      <c r="B2">
        <v>3</v>
      </c>
      <c r="D2">
        <f>AVERAGE(B2:B13)</f>
        <v>3.3333333333333335</v>
      </c>
      <c r="E2" s="15">
        <f>D2/5</f>
        <v>0.66666666666666674</v>
      </c>
      <c r="F2">
        <f>E2*180</f>
        <v>120.00000000000001</v>
      </c>
      <c r="G2">
        <f>RADIANS(F2)</f>
        <v>2.0943951023931957</v>
      </c>
      <c r="H2">
        <v>0</v>
      </c>
      <c r="I2">
        <v>0</v>
      </c>
    </row>
    <row r="3" spans="1:9">
      <c r="A3">
        <v>2</v>
      </c>
      <c r="B3">
        <v>4</v>
      </c>
      <c r="H3">
        <f>-COS(G2)</f>
        <v>0.50000000000000022</v>
      </c>
      <c r="I3">
        <f>SIN(G2)</f>
        <v>0.86602540378443849</v>
      </c>
    </row>
    <row r="4" spans="1:9">
      <c r="A4">
        <v>3</v>
      </c>
      <c r="B4">
        <v>2</v>
      </c>
    </row>
    <row r="5" spans="1:9">
      <c r="A5">
        <v>4</v>
      </c>
      <c r="B5">
        <v>5</v>
      </c>
      <c r="D5" s="16">
        <v>0.4</v>
      </c>
    </row>
    <row r="6" spans="1:9">
      <c r="A6">
        <v>5</v>
      </c>
      <c r="B6">
        <v>5</v>
      </c>
      <c r="D6" s="16">
        <v>0.9</v>
      </c>
    </row>
    <row r="7" spans="1:9">
      <c r="A7">
        <v>6</v>
      </c>
      <c r="B7">
        <v>3</v>
      </c>
      <c r="D7" s="16">
        <v>0.45</v>
      </c>
    </row>
    <row r="8" spans="1:9">
      <c r="A8">
        <v>7</v>
      </c>
      <c r="B8">
        <v>2</v>
      </c>
      <c r="D8" s="16">
        <v>1.8</v>
      </c>
    </row>
    <row r="9" spans="1:9">
      <c r="A9">
        <v>8</v>
      </c>
      <c r="B9">
        <v>4</v>
      </c>
    </row>
    <row r="10" spans="1:9">
      <c r="A10">
        <v>9</v>
      </c>
      <c r="B10">
        <v>3</v>
      </c>
    </row>
    <row r="11" spans="1:9">
      <c r="A11">
        <v>10</v>
      </c>
      <c r="B11">
        <v>4</v>
      </c>
    </row>
    <row r="12" spans="1:9">
      <c r="A12">
        <v>11</v>
      </c>
      <c r="B12">
        <v>3</v>
      </c>
    </row>
    <row r="13" spans="1:9">
      <c r="A13">
        <v>12</v>
      </c>
      <c r="B13">
        <v>2</v>
      </c>
    </row>
    <row r="14" spans="1:9" ht="14.25">
      <c r="A14" s="14"/>
    </row>
    <row r="16" spans="1:9" ht="14.25">
      <c r="B16" s="14"/>
    </row>
  </sheetData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1.基本直條圖</vt:lpstr>
      <vt:lpstr>2.實物圖形</vt:lpstr>
      <vt:lpstr>3.走勢圖</vt:lpstr>
      <vt:lpstr>4.散佈圖</vt:lpstr>
      <vt:lpstr>5.指針圖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keywords/>
  <cp:lastModifiedBy/>
  <dcterms:created xsi:type="dcterms:W3CDTF">2018-05-19T07:48:03Z</dcterms:created>
  <dcterms:modified xsi:type="dcterms:W3CDTF">2021-10-07T03:40:20Z</dcterms:modified>
  <cp:version/>
</cp:coreProperties>
</file>