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535" windowHeight="1236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<sst xmlns="http://schemas.openxmlformats.org/spreadsheetml/2006/main" count="12">
  <si>
    <t>传感器号</t>
  </si>
  <si>
    <t>28度电压值(mv)</t>
  </si>
  <si>
    <t>28度标准值(mv)</t>
  </si>
  <si>
    <t>28度偏差(mv)</t>
  </si>
  <si>
    <t>38度电压值(mv)</t>
  </si>
  <si>
    <t>38度标准值（mv）</t>
  </si>
  <si>
    <t>38度偏差(mv)</t>
  </si>
  <si>
    <t>43度电压值（mv）</t>
  </si>
  <si>
    <t>43度标准值（mv)</t>
  </si>
  <si>
    <t>43度偏差(mv)</t>
  </si>
  <si>
    <t>38度复测电压值（mv）</t>
  </si>
  <si>
    <t>偏差均值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</si>
</sst>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3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2"/>
      <color theme="1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8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8" fillId="18" borderId="4" applyNumberFormat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29" borderId="8" applyNumberFormat="0" applyFont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9" fillId="16" borderId="6" applyNumberFormat="0" applyAlignment="0" applyProtection="0">
      <alignment vertical="center"/>
    </xf>
    <xf numFmtId="0" fontId="14" fillId="16" borderId="4" applyNumberFormat="0" applyAlignment="0" applyProtection="0">
      <alignment vertical="center"/>
    </xf>
    <xf numFmtId="0" fontId="20" fillId="27" borderId="7" applyNumberFormat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2" borderId="0" xfId="0" applyFont="1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47"/>
  <sheetViews>
    <sheetView tabSelected="1" zoomScale="85" zoomScaleNormal="85" workbookViewId="0">
      <selection activeCell="D31" sqref="D31"/>
    </sheetView>
  </sheetViews>
  <sheetFormatPr defaultColWidth="9" defaultRowHeight="13.5"/>
  <cols>
    <col min="2" max="2" width="15.75" customWidth="1"/>
    <col min="3" max="3" width="16.75" customWidth="1"/>
    <col min="4" max="4" width="15.75" customWidth="1"/>
    <col min="6" max="6" width="13.375" customWidth="1"/>
    <col min="7" max="7" width="15.875" customWidth="1"/>
    <col min="8" max="8" width="12.5" customWidth="1"/>
    <col min="10" max="10" width="14.375" customWidth="1"/>
    <col min="11" max="11" width="15.75" customWidth="1"/>
    <col min="12" max="12" width="12.75" customWidth="1"/>
    <col min="14" max="14" width="21.625" customWidth="1"/>
  </cols>
  <sheetData>
    <row r="1" spans="1:14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5</v>
      </c>
      <c r="H1" t="s">
        <v>6</v>
      </c>
      <c r="J1" t="s">
        <v>7</v>
      </c>
      <c r="K1" t="s">
        <v>8</v>
      </c>
      <c r="L1" t="s">
        <v>9</v>
      </c>
      <c r="N1" t="s">
        <v>10</v>
      </c>
    </row>
    <row r="2" spans="1:12">
      <c r="A2">
        <v>1</v>
      </c>
      <c r="B2">
        <v>620.75</v>
      </c>
      <c r="C2">
        <v>620.99</v>
      </c>
      <c r="D2">
        <f>B2-C2</f>
        <v>-0.240000000000009</v>
      </c>
      <c r="F2">
        <v>601.1</v>
      </c>
      <c r="G2">
        <v>601.65</v>
      </c>
      <c r="H2">
        <f>F2-G2</f>
        <v>-0.549999999999955</v>
      </c>
      <c r="J2">
        <v>591.8</v>
      </c>
      <c r="K2">
        <v>592</v>
      </c>
      <c r="L2">
        <f>J2-K2</f>
        <v>-0.200000000000045</v>
      </c>
    </row>
    <row r="3" spans="1:14">
      <c r="A3">
        <v>3</v>
      </c>
      <c r="B3">
        <v>620.6</v>
      </c>
      <c r="C3">
        <v>620.99</v>
      </c>
      <c r="D3">
        <f t="shared" ref="D3:D45" si="0">B3-C3</f>
        <v>-0.389999999999986</v>
      </c>
      <c r="F3">
        <v>600.34</v>
      </c>
      <c r="G3">
        <v>601.65</v>
      </c>
      <c r="H3">
        <f t="shared" ref="H3:H45" si="1">F3-G3</f>
        <v>-1.30999999999995</v>
      </c>
      <c r="J3">
        <v>591.81</v>
      </c>
      <c r="K3">
        <v>592</v>
      </c>
      <c r="L3">
        <f t="shared" ref="L3:L45" si="2">J3-K3</f>
        <v>-0.190000000000055</v>
      </c>
      <c r="N3">
        <v>601.35</v>
      </c>
    </row>
    <row r="4" spans="1:14">
      <c r="A4">
        <v>5</v>
      </c>
      <c r="B4">
        <v>620.61</v>
      </c>
      <c r="C4">
        <v>620.99</v>
      </c>
      <c r="D4">
        <f t="shared" si="0"/>
        <v>-0.379999999999995</v>
      </c>
      <c r="F4">
        <v>601.43</v>
      </c>
      <c r="G4">
        <v>601.65</v>
      </c>
      <c r="H4">
        <f t="shared" si="1"/>
        <v>-0.220000000000027</v>
      </c>
      <c r="J4">
        <v>591.8</v>
      </c>
      <c r="K4">
        <v>592</v>
      </c>
      <c r="L4">
        <f t="shared" si="2"/>
        <v>-0.200000000000045</v>
      </c>
      <c r="N4">
        <v>601.33</v>
      </c>
    </row>
    <row r="5" spans="1:14">
      <c r="A5">
        <v>7</v>
      </c>
      <c r="B5">
        <v>620.63</v>
      </c>
      <c r="C5">
        <v>620.99</v>
      </c>
      <c r="D5">
        <f t="shared" si="0"/>
        <v>-0.360000000000014</v>
      </c>
      <c r="F5">
        <v>601.22</v>
      </c>
      <c r="G5">
        <v>601.65</v>
      </c>
      <c r="H5">
        <f t="shared" si="1"/>
        <v>-0.42999999999995</v>
      </c>
      <c r="J5">
        <v>591.53</v>
      </c>
      <c r="K5">
        <v>592</v>
      </c>
      <c r="L5">
        <f t="shared" si="2"/>
        <v>-0.470000000000027</v>
      </c>
      <c r="N5">
        <v>600.98</v>
      </c>
    </row>
    <row r="6" spans="1:14">
      <c r="A6">
        <v>8</v>
      </c>
      <c r="B6">
        <v>620.8</v>
      </c>
      <c r="C6">
        <v>620.99</v>
      </c>
      <c r="D6">
        <f t="shared" si="0"/>
        <v>-0.190000000000055</v>
      </c>
      <c r="F6">
        <v>601.35</v>
      </c>
      <c r="G6">
        <v>601.65</v>
      </c>
      <c r="H6">
        <f t="shared" si="1"/>
        <v>-0.299999999999955</v>
      </c>
      <c r="J6">
        <v>591.6</v>
      </c>
      <c r="K6">
        <v>592</v>
      </c>
      <c r="L6">
        <f t="shared" si="2"/>
        <v>-0.399999999999977</v>
      </c>
      <c r="N6">
        <v>601.56</v>
      </c>
    </row>
    <row r="7" spans="1:12">
      <c r="A7">
        <v>9</v>
      </c>
      <c r="B7">
        <v>620.62</v>
      </c>
      <c r="C7">
        <v>620.99</v>
      </c>
      <c r="D7">
        <f t="shared" si="0"/>
        <v>-0.370000000000005</v>
      </c>
      <c r="F7">
        <v>600.9</v>
      </c>
      <c r="G7">
        <v>601.65</v>
      </c>
      <c r="H7">
        <f t="shared" si="1"/>
        <v>-0.75</v>
      </c>
      <c r="J7">
        <v>591.77</v>
      </c>
      <c r="K7">
        <v>592</v>
      </c>
      <c r="L7">
        <f t="shared" si="2"/>
        <v>-0.230000000000018</v>
      </c>
    </row>
    <row r="8" spans="1:12">
      <c r="A8">
        <v>10</v>
      </c>
      <c r="B8">
        <v>620.56</v>
      </c>
      <c r="C8">
        <v>620.99</v>
      </c>
      <c r="D8">
        <f t="shared" si="0"/>
        <v>-0.430000000000064</v>
      </c>
      <c r="F8">
        <v>601.3</v>
      </c>
      <c r="G8">
        <v>601.65</v>
      </c>
      <c r="H8">
        <f t="shared" si="1"/>
        <v>-0.350000000000023</v>
      </c>
      <c r="J8">
        <v>591.73</v>
      </c>
      <c r="K8">
        <v>592</v>
      </c>
      <c r="L8">
        <f t="shared" si="2"/>
        <v>-0.269999999999982</v>
      </c>
    </row>
    <row r="9" spans="1:12">
      <c r="A9">
        <v>11</v>
      </c>
      <c r="B9">
        <v>620.61</v>
      </c>
      <c r="C9">
        <v>620.99</v>
      </c>
      <c r="D9">
        <f t="shared" si="0"/>
        <v>-0.379999999999995</v>
      </c>
      <c r="F9">
        <v>601.3</v>
      </c>
      <c r="G9">
        <v>601.65</v>
      </c>
      <c r="H9">
        <f t="shared" si="1"/>
        <v>-0.350000000000023</v>
      </c>
      <c r="J9">
        <v>591.72</v>
      </c>
      <c r="K9">
        <v>592</v>
      </c>
      <c r="L9">
        <f t="shared" si="2"/>
        <v>-0.279999999999973</v>
      </c>
    </row>
    <row r="10" spans="1:12">
      <c r="A10">
        <v>12</v>
      </c>
      <c r="B10">
        <v>620.59</v>
      </c>
      <c r="C10">
        <v>620.99</v>
      </c>
      <c r="D10">
        <f t="shared" si="0"/>
        <v>-0.399999999999977</v>
      </c>
      <c r="F10">
        <v>601.03</v>
      </c>
      <c r="G10">
        <v>601.65</v>
      </c>
      <c r="H10">
        <f t="shared" si="1"/>
        <v>-0.620000000000005</v>
      </c>
      <c r="J10">
        <v>591.43</v>
      </c>
      <c r="K10">
        <v>592</v>
      </c>
      <c r="L10">
        <f t="shared" si="2"/>
        <v>-0.57000000000005</v>
      </c>
    </row>
    <row r="11" spans="1:14">
      <c r="A11">
        <v>13</v>
      </c>
      <c r="B11">
        <v>620.5</v>
      </c>
      <c r="C11">
        <v>620.99</v>
      </c>
      <c r="D11">
        <f t="shared" si="0"/>
        <v>-0.490000000000009</v>
      </c>
      <c r="F11">
        <v>601.09</v>
      </c>
      <c r="G11">
        <v>601.65</v>
      </c>
      <c r="H11">
        <f t="shared" si="1"/>
        <v>-0.559999999999945</v>
      </c>
      <c r="J11">
        <v>591.1</v>
      </c>
      <c r="K11">
        <v>592</v>
      </c>
      <c r="L11">
        <f t="shared" si="2"/>
        <v>-0.899999999999977</v>
      </c>
      <c r="N11">
        <v>601.12</v>
      </c>
    </row>
    <row r="12" spans="1:14">
      <c r="A12">
        <v>14</v>
      </c>
      <c r="B12">
        <v>620.61</v>
      </c>
      <c r="C12">
        <v>620.99</v>
      </c>
      <c r="D12">
        <f t="shared" si="0"/>
        <v>-0.379999999999995</v>
      </c>
      <c r="F12">
        <v>600.9</v>
      </c>
      <c r="G12">
        <v>601.65</v>
      </c>
      <c r="H12">
        <f t="shared" si="1"/>
        <v>-0.75</v>
      </c>
      <c r="J12">
        <v>591.17</v>
      </c>
      <c r="K12">
        <v>592</v>
      </c>
      <c r="L12">
        <f t="shared" si="2"/>
        <v>-0.830000000000041</v>
      </c>
      <c r="N12">
        <v>601.16</v>
      </c>
    </row>
    <row r="13" spans="1:12">
      <c r="A13">
        <v>15</v>
      </c>
      <c r="B13">
        <v>620.72</v>
      </c>
      <c r="C13">
        <v>620.99</v>
      </c>
      <c r="D13">
        <f t="shared" si="0"/>
        <v>-0.269999999999982</v>
      </c>
      <c r="F13">
        <v>601.38</v>
      </c>
      <c r="G13">
        <v>601.65</v>
      </c>
      <c r="H13">
        <f t="shared" si="1"/>
        <v>-0.269999999999982</v>
      </c>
      <c r="J13">
        <v>591.32</v>
      </c>
      <c r="K13">
        <v>592</v>
      </c>
      <c r="L13">
        <f t="shared" si="2"/>
        <v>-0.67999999999995</v>
      </c>
    </row>
    <row r="14" spans="1:12">
      <c r="A14">
        <v>18</v>
      </c>
      <c r="B14">
        <v>620.56</v>
      </c>
      <c r="C14">
        <v>620.99</v>
      </c>
      <c r="D14">
        <f t="shared" si="0"/>
        <v>-0.430000000000064</v>
      </c>
      <c r="F14">
        <v>601.2</v>
      </c>
      <c r="G14">
        <v>601.65</v>
      </c>
      <c r="H14">
        <f t="shared" si="1"/>
        <v>-0.449999999999932</v>
      </c>
      <c r="J14">
        <v>591.65</v>
      </c>
      <c r="K14">
        <v>592</v>
      </c>
      <c r="L14">
        <f t="shared" si="2"/>
        <v>-0.350000000000023</v>
      </c>
    </row>
    <row r="15" spans="1:12">
      <c r="A15">
        <v>19</v>
      </c>
      <c r="B15">
        <v>620.7</v>
      </c>
      <c r="C15">
        <v>620.99</v>
      </c>
      <c r="D15">
        <f t="shared" si="0"/>
        <v>-0.289999999999964</v>
      </c>
      <c r="F15">
        <v>600.91</v>
      </c>
      <c r="G15">
        <v>601.65</v>
      </c>
      <c r="H15">
        <f t="shared" si="1"/>
        <v>-0.740000000000009</v>
      </c>
      <c r="J15">
        <v>591.75</v>
      </c>
      <c r="K15">
        <v>592</v>
      </c>
      <c r="L15">
        <f t="shared" si="2"/>
        <v>-0.25</v>
      </c>
    </row>
    <row r="16" spans="1:14">
      <c r="A16">
        <v>20</v>
      </c>
      <c r="B16">
        <v>620.61</v>
      </c>
      <c r="C16">
        <v>620.99</v>
      </c>
      <c r="D16">
        <f t="shared" si="0"/>
        <v>-0.379999999999995</v>
      </c>
      <c r="F16">
        <v>601.08</v>
      </c>
      <c r="G16">
        <v>601.65</v>
      </c>
      <c r="H16">
        <f t="shared" si="1"/>
        <v>-0.569999999999936</v>
      </c>
      <c r="J16">
        <v>591.55</v>
      </c>
      <c r="K16">
        <v>592</v>
      </c>
      <c r="L16">
        <f t="shared" si="2"/>
        <v>-0.450000000000045</v>
      </c>
      <c r="N16">
        <v>600.98</v>
      </c>
    </row>
    <row r="17" spans="1:12">
      <c r="A17">
        <v>21</v>
      </c>
      <c r="B17">
        <v>620.81</v>
      </c>
      <c r="C17">
        <v>620.99</v>
      </c>
      <c r="D17">
        <f t="shared" si="0"/>
        <v>-0.180000000000064</v>
      </c>
      <c r="F17">
        <v>601.24</v>
      </c>
      <c r="G17">
        <v>601.65</v>
      </c>
      <c r="H17">
        <f t="shared" si="1"/>
        <v>-0.409999999999968</v>
      </c>
      <c r="J17">
        <v>591.75</v>
      </c>
      <c r="K17">
        <v>592</v>
      </c>
      <c r="L17">
        <f t="shared" si="2"/>
        <v>-0.25</v>
      </c>
    </row>
    <row r="18" spans="1:12">
      <c r="A18">
        <v>22</v>
      </c>
      <c r="B18">
        <v>620.61</v>
      </c>
      <c r="C18">
        <v>620.99</v>
      </c>
      <c r="D18">
        <f t="shared" si="0"/>
        <v>-0.379999999999995</v>
      </c>
      <c r="F18">
        <v>600.8</v>
      </c>
      <c r="G18">
        <v>601.65</v>
      </c>
      <c r="H18">
        <f t="shared" si="1"/>
        <v>-0.850000000000023</v>
      </c>
      <c r="J18">
        <v>591.9</v>
      </c>
      <c r="K18">
        <v>592</v>
      </c>
      <c r="L18">
        <f t="shared" si="2"/>
        <v>-0.100000000000023</v>
      </c>
    </row>
    <row r="19" spans="1:12">
      <c r="A19">
        <v>23</v>
      </c>
      <c r="B19">
        <v>620.76</v>
      </c>
      <c r="C19">
        <v>620.99</v>
      </c>
      <c r="D19">
        <f t="shared" si="0"/>
        <v>-0.230000000000018</v>
      </c>
      <c r="F19">
        <v>600.94</v>
      </c>
      <c r="G19">
        <v>601.65</v>
      </c>
      <c r="H19">
        <f t="shared" si="1"/>
        <v>-0.709999999999923</v>
      </c>
      <c r="J19">
        <v>591</v>
      </c>
      <c r="K19">
        <v>592</v>
      </c>
      <c r="L19">
        <f t="shared" si="2"/>
        <v>-1</v>
      </c>
    </row>
    <row r="20" spans="1:12">
      <c r="A20">
        <v>24</v>
      </c>
      <c r="B20">
        <v>620.7</v>
      </c>
      <c r="C20">
        <v>620.99</v>
      </c>
      <c r="D20">
        <f t="shared" si="0"/>
        <v>-0.289999999999964</v>
      </c>
      <c r="F20">
        <v>600.95</v>
      </c>
      <c r="G20">
        <v>601.65</v>
      </c>
      <c r="H20">
        <f t="shared" si="1"/>
        <v>-0.699999999999932</v>
      </c>
      <c r="J20">
        <v>591.56</v>
      </c>
      <c r="K20">
        <v>592</v>
      </c>
      <c r="L20">
        <f t="shared" si="2"/>
        <v>-0.440000000000055</v>
      </c>
    </row>
    <row r="21" spans="1:12">
      <c r="A21">
        <v>25</v>
      </c>
      <c r="B21">
        <v>620.54</v>
      </c>
      <c r="C21">
        <v>620.99</v>
      </c>
      <c r="D21">
        <f t="shared" si="0"/>
        <v>-0.450000000000045</v>
      </c>
      <c r="F21">
        <v>600.7</v>
      </c>
      <c r="G21">
        <v>601.65</v>
      </c>
      <c r="H21">
        <f t="shared" si="1"/>
        <v>-0.949999999999932</v>
      </c>
      <c r="J21">
        <v>591.55</v>
      </c>
      <c r="K21">
        <v>592</v>
      </c>
      <c r="L21">
        <f t="shared" si="2"/>
        <v>-0.450000000000045</v>
      </c>
    </row>
    <row r="22" spans="1:12">
      <c r="A22" s="1">
        <v>27</v>
      </c>
      <c r="B22" s="1">
        <v>620.61</v>
      </c>
      <c r="C22" s="1">
        <v>620.99</v>
      </c>
      <c r="D22" s="1">
        <f t="shared" si="0"/>
        <v>-0.379999999999995</v>
      </c>
      <c r="E22" s="1"/>
      <c r="F22" s="1">
        <v>601.5</v>
      </c>
      <c r="G22" s="1">
        <v>601.65</v>
      </c>
      <c r="H22" s="1">
        <f t="shared" si="1"/>
        <v>-0.149999999999977</v>
      </c>
      <c r="I22" s="1"/>
      <c r="J22" s="1">
        <v>591.86</v>
      </c>
      <c r="K22" s="1">
        <v>592</v>
      </c>
      <c r="L22" s="1">
        <f t="shared" si="2"/>
        <v>-0.139999999999986</v>
      </c>
    </row>
    <row r="23" spans="1:12">
      <c r="A23">
        <v>29</v>
      </c>
      <c r="B23">
        <v>620.52</v>
      </c>
      <c r="C23">
        <v>620.99</v>
      </c>
      <c r="D23">
        <f t="shared" si="0"/>
        <v>-0.470000000000027</v>
      </c>
      <c r="F23">
        <v>601.2</v>
      </c>
      <c r="G23">
        <v>601.65</v>
      </c>
      <c r="H23">
        <f t="shared" si="1"/>
        <v>-0.449999999999932</v>
      </c>
      <c r="J23">
        <v>591.56</v>
      </c>
      <c r="K23">
        <v>592</v>
      </c>
      <c r="L23">
        <f t="shared" si="2"/>
        <v>-0.440000000000055</v>
      </c>
    </row>
    <row r="24" spans="1:12">
      <c r="A24">
        <v>30</v>
      </c>
      <c r="B24">
        <v>620.73</v>
      </c>
      <c r="C24">
        <v>620.99</v>
      </c>
      <c r="D24">
        <f t="shared" si="0"/>
        <v>-0.259999999999991</v>
      </c>
      <c r="F24">
        <v>601.43</v>
      </c>
      <c r="G24">
        <v>601.65</v>
      </c>
      <c r="H24">
        <f t="shared" si="1"/>
        <v>-0.220000000000027</v>
      </c>
      <c r="J24">
        <v>591.6</v>
      </c>
      <c r="K24">
        <v>592</v>
      </c>
      <c r="L24">
        <f t="shared" si="2"/>
        <v>-0.399999999999977</v>
      </c>
    </row>
    <row r="25" spans="1:12">
      <c r="A25" s="1">
        <v>31</v>
      </c>
      <c r="B25" s="1">
        <v>620.65</v>
      </c>
      <c r="C25" s="1">
        <v>620.99</v>
      </c>
      <c r="D25" s="1">
        <f t="shared" si="0"/>
        <v>-0.340000000000032</v>
      </c>
      <c r="E25" s="1"/>
      <c r="F25" s="1">
        <v>601.8</v>
      </c>
      <c r="G25" s="2">
        <v>601.65</v>
      </c>
      <c r="H25" s="1">
        <f t="shared" si="1"/>
        <v>0.149999999999977</v>
      </c>
      <c r="I25" s="1"/>
      <c r="J25" s="1">
        <v>591.7</v>
      </c>
      <c r="K25" s="1">
        <v>592</v>
      </c>
      <c r="L25" s="1">
        <f t="shared" si="2"/>
        <v>-0.299999999999955</v>
      </c>
    </row>
    <row r="26" spans="1:12">
      <c r="A26">
        <v>34</v>
      </c>
      <c r="B26">
        <v>620.64</v>
      </c>
      <c r="C26">
        <v>620.99</v>
      </c>
      <c r="D26">
        <f t="shared" si="0"/>
        <v>-0.350000000000023</v>
      </c>
      <c r="F26">
        <v>601.23</v>
      </c>
      <c r="G26">
        <v>601.65</v>
      </c>
      <c r="H26">
        <f t="shared" si="1"/>
        <v>-0.419999999999959</v>
      </c>
      <c r="J26">
        <v>591.38</v>
      </c>
      <c r="K26">
        <v>592</v>
      </c>
      <c r="L26">
        <f t="shared" si="2"/>
        <v>-0.620000000000005</v>
      </c>
    </row>
    <row r="27" spans="1:12">
      <c r="A27">
        <v>35</v>
      </c>
      <c r="B27">
        <v>620.6</v>
      </c>
      <c r="C27">
        <v>620.99</v>
      </c>
      <c r="D27">
        <f t="shared" si="0"/>
        <v>-0.389999999999986</v>
      </c>
      <c r="F27">
        <v>601.41</v>
      </c>
      <c r="G27">
        <v>601.65</v>
      </c>
      <c r="H27">
        <f t="shared" si="1"/>
        <v>-0.240000000000009</v>
      </c>
      <c r="J27">
        <v>591.76</v>
      </c>
      <c r="K27">
        <v>592</v>
      </c>
      <c r="L27">
        <f t="shared" si="2"/>
        <v>-0.240000000000009</v>
      </c>
    </row>
    <row r="28" spans="1:14">
      <c r="A28">
        <v>36</v>
      </c>
      <c r="B28">
        <v>620.52</v>
      </c>
      <c r="C28">
        <v>620.99</v>
      </c>
      <c r="D28">
        <f t="shared" si="0"/>
        <v>-0.470000000000027</v>
      </c>
      <c r="F28">
        <v>600.94</v>
      </c>
      <c r="G28">
        <v>601.65</v>
      </c>
      <c r="H28">
        <f t="shared" si="1"/>
        <v>-0.709999999999923</v>
      </c>
      <c r="J28">
        <v>591.67</v>
      </c>
      <c r="K28">
        <v>592</v>
      </c>
      <c r="L28">
        <f t="shared" si="2"/>
        <v>-0.330000000000041</v>
      </c>
      <c r="N28">
        <v>600.98</v>
      </c>
    </row>
    <row r="29" spans="1:12">
      <c r="A29">
        <v>37</v>
      </c>
      <c r="B29">
        <v>620.58</v>
      </c>
      <c r="C29">
        <v>620.99</v>
      </c>
      <c r="D29">
        <f t="shared" si="0"/>
        <v>-0.409999999999968</v>
      </c>
      <c r="F29">
        <v>600.9</v>
      </c>
      <c r="G29">
        <v>601.65</v>
      </c>
      <c r="H29">
        <f t="shared" si="1"/>
        <v>-0.75</v>
      </c>
      <c r="J29">
        <v>591.65</v>
      </c>
      <c r="K29">
        <v>592</v>
      </c>
      <c r="L29">
        <f t="shared" si="2"/>
        <v>-0.350000000000023</v>
      </c>
    </row>
    <row r="30" spans="1:12">
      <c r="A30">
        <v>38</v>
      </c>
      <c r="B30">
        <v>620.6</v>
      </c>
      <c r="C30">
        <v>620.99</v>
      </c>
      <c r="D30">
        <f t="shared" si="0"/>
        <v>-0.389999999999986</v>
      </c>
      <c r="F30">
        <v>601.24</v>
      </c>
      <c r="G30">
        <v>601.65</v>
      </c>
      <c r="H30">
        <f t="shared" si="1"/>
        <v>-0.409999999999968</v>
      </c>
      <c r="J30">
        <v>591.76</v>
      </c>
      <c r="K30">
        <v>592</v>
      </c>
      <c r="L30">
        <f t="shared" si="2"/>
        <v>-0.240000000000009</v>
      </c>
    </row>
    <row r="31" spans="1:12">
      <c r="A31">
        <v>39</v>
      </c>
      <c r="B31">
        <v>620.82</v>
      </c>
      <c r="C31">
        <v>620.99</v>
      </c>
      <c r="D31">
        <f t="shared" si="0"/>
        <v>-0.169999999999959</v>
      </c>
      <c r="F31">
        <v>601.3</v>
      </c>
      <c r="G31">
        <v>601.65</v>
      </c>
      <c r="H31">
        <f t="shared" si="1"/>
        <v>-0.350000000000023</v>
      </c>
      <c r="J31">
        <v>592.98</v>
      </c>
      <c r="K31">
        <v>592</v>
      </c>
      <c r="L31">
        <f t="shared" si="2"/>
        <v>0.980000000000018</v>
      </c>
    </row>
    <row r="32" spans="1:14">
      <c r="A32">
        <v>41</v>
      </c>
      <c r="B32">
        <v>620.39</v>
      </c>
      <c r="C32">
        <v>620.99</v>
      </c>
      <c r="D32">
        <f t="shared" si="0"/>
        <v>-0.600000000000023</v>
      </c>
      <c r="F32">
        <v>601.07</v>
      </c>
      <c r="G32">
        <v>601.65</v>
      </c>
      <c r="H32">
        <f t="shared" si="1"/>
        <v>-0.579999999999927</v>
      </c>
      <c r="J32">
        <v>591.2</v>
      </c>
      <c r="K32">
        <v>592</v>
      </c>
      <c r="L32">
        <f t="shared" si="2"/>
        <v>-0.799999999999955</v>
      </c>
      <c r="N32">
        <v>601.06</v>
      </c>
    </row>
    <row r="33" spans="1:12">
      <c r="A33">
        <v>42</v>
      </c>
      <c r="B33">
        <v>620.7</v>
      </c>
      <c r="C33">
        <v>620.99</v>
      </c>
      <c r="D33">
        <f t="shared" si="0"/>
        <v>-0.289999999999964</v>
      </c>
      <c r="F33">
        <v>601.33</v>
      </c>
      <c r="G33">
        <v>601.65</v>
      </c>
      <c r="H33">
        <f t="shared" si="1"/>
        <v>-0.319999999999936</v>
      </c>
      <c r="J33">
        <v>591.77</v>
      </c>
      <c r="K33">
        <v>592</v>
      </c>
      <c r="L33">
        <f t="shared" si="2"/>
        <v>-0.230000000000018</v>
      </c>
    </row>
    <row r="34" spans="1:12">
      <c r="A34">
        <v>43</v>
      </c>
      <c r="B34">
        <v>620.55</v>
      </c>
      <c r="C34">
        <v>620.99</v>
      </c>
      <c r="D34">
        <f t="shared" si="0"/>
        <v>-0.440000000000055</v>
      </c>
      <c r="F34">
        <v>601.12</v>
      </c>
      <c r="G34">
        <v>601.65</v>
      </c>
      <c r="H34">
        <f t="shared" si="1"/>
        <v>-0.529999999999973</v>
      </c>
      <c r="J34">
        <v>591.6</v>
      </c>
      <c r="K34">
        <v>592</v>
      </c>
      <c r="L34">
        <f t="shared" si="2"/>
        <v>-0.399999999999977</v>
      </c>
    </row>
    <row r="35" spans="1:12">
      <c r="A35">
        <v>44</v>
      </c>
      <c r="B35">
        <v>620.83</v>
      </c>
      <c r="C35">
        <v>620.99</v>
      </c>
      <c r="D35">
        <f t="shared" si="0"/>
        <v>-0.159999999999968</v>
      </c>
      <c r="F35">
        <v>601.06</v>
      </c>
      <c r="G35">
        <v>601.65</v>
      </c>
      <c r="H35">
        <f t="shared" si="1"/>
        <v>-0.590000000000032</v>
      </c>
      <c r="J35">
        <v>591.55</v>
      </c>
      <c r="K35">
        <v>592</v>
      </c>
      <c r="L35">
        <f t="shared" si="2"/>
        <v>-0.450000000000045</v>
      </c>
    </row>
    <row r="36" spans="1:12">
      <c r="A36">
        <v>45</v>
      </c>
      <c r="B36">
        <v>620.5</v>
      </c>
      <c r="C36">
        <v>620.99</v>
      </c>
      <c r="D36">
        <f t="shared" si="0"/>
        <v>-0.490000000000009</v>
      </c>
      <c r="F36">
        <v>601.24</v>
      </c>
      <c r="G36">
        <v>601.65</v>
      </c>
      <c r="H36">
        <f t="shared" si="1"/>
        <v>-0.409999999999968</v>
      </c>
      <c r="J36">
        <v>591.72</v>
      </c>
      <c r="K36">
        <v>592</v>
      </c>
      <c r="L36">
        <f t="shared" si="2"/>
        <v>-0.279999999999973</v>
      </c>
    </row>
    <row r="37" spans="1:12">
      <c r="A37">
        <v>47</v>
      </c>
      <c r="B37">
        <v>620.59</v>
      </c>
      <c r="C37">
        <v>620.99</v>
      </c>
      <c r="D37">
        <f t="shared" si="0"/>
        <v>-0.399999999999977</v>
      </c>
      <c r="F37">
        <v>601.24</v>
      </c>
      <c r="G37">
        <v>601.65</v>
      </c>
      <c r="H37">
        <f t="shared" si="1"/>
        <v>-0.409999999999968</v>
      </c>
      <c r="J37">
        <v>591.81</v>
      </c>
      <c r="K37">
        <v>592</v>
      </c>
      <c r="L37">
        <f t="shared" si="2"/>
        <v>-0.190000000000055</v>
      </c>
    </row>
    <row r="38" spans="1:14">
      <c r="A38">
        <v>50</v>
      </c>
      <c r="B38">
        <v>620.52</v>
      </c>
      <c r="C38">
        <v>620.99</v>
      </c>
      <c r="D38">
        <f t="shared" si="0"/>
        <v>-0.470000000000027</v>
      </c>
      <c r="F38">
        <v>601.02</v>
      </c>
      <c r="G38">
        <v>601.65</v>
      </c>
      <c r="H38">
        <f t="shared" si="1"/>
        <v>-0.629999999999995</v>
      </c>
      <c r="J38">
        <v>591.68</v>
      </c>
      <c r="K38">
        <v>592</v>
      </c>
      <c r="L38">
        <f t="shared" si="2"/>
        <v>-0.32000000000005</v>
      </c>
      <c r="N38">
        <v>601.31</v>
      </c>
    </row>
    <row r="39" spans="1:12">
      <c r="A39">
        <v>51</v>
      </c>
      <c r="B39">
        <v>620.64</v>
      </c>
      <c r="C39">
        <v>620.99</v>
      </c>
      <c r="D39">
        <f t="shared" si="0"/>
        <v>-0.350000000000023</v>
      </c>
      <c r="F39">
        <v>600.52</v>
      </c>
      <c r="G39">
        <v>601.65</v>
      </c>
      <c r="H39">
        <f t="shared" si="1"/>
        <v>-1.13</v>
      </c>
      <c r="J39">
        <v>591.5</v>
      </c>
      <c r="K39">
        <v>592</v>
      </c>
      <c r="L39">
        <f t="shared" si="2"/>
        <v>-0.5</v>
      </c>
    </row>
    <row r="40" spans="1:12">
      <c r="A40" s="2">
        <v>52</v>
      </c>
      <c r="B40" s="2">
        <v>620.72</v>
      </c>
      <c r="C40" s="2">
        <v>620.99</v>
      </c>
      <c r="D40" s="2">
        <f t="shared" si="0"/>
        <v>-0.269999999999982</v>
      </c>
      <c r="E40" s="2"/>
      <c r="F40" s="2">
        <v>601.57</v>
      </c>
      <c r="G40" s="2">
        <v>601.65</v>
      </c>
      <c r="H40" s="2">
        <f t="shared" si="1"/>
        <v>-0.0799999999999272</v>
      </c>
      <c r="I40" s="2"/>
      <c r="J40" s="2">
        <v>591.93</v>
      </c>
      <c r="K40" s="2">
        <v>592</v>
      </c>
      <c r="L40" s="2">
        <f t="shared" si="2"/>
        <v>-0.07000000000005</v>
      </c>
    </row>
    <row r="41" spans="1:12">
      <c r="A41">
        <v>53</v>
      </c>
      <c r="B41">
        <v>620.61</v>
      </c>
      <c r="C41">
        <v>620.99</v>
      </c>
      <c r="D41">
        <f t="shared" si="0"/>
        <v>-0.379999999999995</v>
      </c>
      <c r="F41">
        <v>601.2</v>
      </c>
      <c r="G41">
        <v>601.65</v>
      </c>
      <c r="H41">
        <f t="shared" si="1"/>
        <v>-0.449999999999932</v>
      </c>
      <c r="J41">
        <v>591.7</v>
      </c>
      <c r="K41">
        <v>592</v>
      </c>
      <c r="L41">
        <f t="shared" si="2"/>
        <v>-0.299999999999955</v>
      </c>
    </row>
    <row r="42" spans="1:12">
      <c r="A42">
        <v>54</v>
      </c>
      <c r="B42">
        <v>620.64</v>
      </c>
      <c r="C42">
        <v>620.99</v>
      </c>
      <c r="D42">
        <f t="shared" si="0"/>
        <v>-0.350000000000023</v>
      </c>
      <c r="F42">
        <v>601.16</v>
      </c>
      <c r="G42">
        <v>601.65</v>
      </c>
      <c r="H42">
        <f t="shared" si="1"/>
        <v>-0.490000000000009</v>
      </c>
      <c r="J42">
        <v>591.92</v>
      </c>
      <c r="K42">
        <v>592</v>
      </c>
      <c r="L42">
        <f t="shared" si="2"/>
        <v>-0.0800000000000409</v>
      </c>
    </row>
    <row r="43" spans="1:14">
      <c r="A43">
        <v>58</v>
      </c>
      <c r="B43">
        <v>620.51</v>
      </c>
      <c r="C43">
        <v>620.99</v>
      </c>
      <c r="D43">
        <f t="shared" si="0"/>
        <v>-0.480000000000018</v>
      </c>
      <c r="F43">
        <v>600.76</v>
      </c>
      <c r="G43">
        <v>601.65</v>
      </c>
      <c r="H43">
        <f t="shared" si="1"/>
        <v>-0.889999999999986</v>
      </c>
      <c r="J43">
        <v>591.81</v>
      </c>
      <c r="K43">
        <v>592</v>
      </c>
      <c r="L43">
        <f t="shared" si="2"/>
        <v>-0.190000000000055</v>
      </c>
      <c r="N43">
        <v>600.7</v>
      </c>
    </row>
    <row r="44" spans="1:12">
      <c r="A44">
        <v>59</v>
      </c>
      <c r="B44">
        <v>620.35</v>
      </c>
      <c r="C44">
        <v>620.99</v>
      </c>
      <c r="D44">
        <f t="shared" si="0"/>
        <v>-0.639999999999986</v>
      </c>
      <c r="F44">
        <v>600.94</v>
      </c>
      <c r="G44">
        <v>601.65</v>
      </c>
      <c r="H44">
        <f t="shared" si="1"/>
        <v>-0.709999999999923</v>
      </c>
      <c r="J44">
        <v>591.1</v>
      </c>
      <c r="K44">
        <v>592</v>
      </c>
      <c r="L44">
        <f t="shared" si="2"/>
        <v>-0.899999999999977</v>
      </c>
    </row>
    <row r="45" spans="1:12">
      <c r="A45">
        <v>60</v>
      </c>
      <c r="B45">
        <v>620.55</v>
      </c>
      <c r="C45">
        <v>620.99</v>
      </c>
      <c r="D45">
        <f t="shared" si="0"/>
        <v>-0.440000000000055</v>
      </c>
      <c r="F45">
        <v>601.26</v>
      </c>
      <c r="G45">
        <v>601.65</v>
      </c>
      <c r="H45">
        <f t="shared" si="1"/>
        <v>-0.389999999999986</v>
      </c>
      <c r="J45">
        <v>591.85</v>
      </c>
      <c r="K45">
        <v>592</v>
      </c>
      <c r="L45">
        <f t="shared" si="2"/>
        <v>-0.149999999999977</v>
      </c>
    </row>
    <row r="47" spans="3:12">
      <c r="C47" t="s">
        <v>11</v>
      </c>
      <c r="D47">
        <f>AVERAGE(D2:D45)</f>
        <v>-0.370454545454552</v>
      </c>
      <c r="G47" t="s">
        <v>11</v>
      </c>
      <c r="H47">
        <f>AVERAGE(H2:H45)</f>
        <v>-0.522727272727247</v>
      </c>
      <c r="K47" t="s">
        <v>11</v>
      </c>
      <c r="L47">
        <f>AVERAGE(L2:L45)</f>
        <v>-0.351136363636375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hjj</dc:creator>
  <cp:lastModifiedBy>Mitk-LV</cp:lastModifiedBy>
  <dcterms:created xsi:type="dcterms:W3CDTF">2017-06-17T01:52:00Z</dcterms:created>
  <dcterms:modified xsi:type="dcterms:W3CDTF">2017-06-19T06:24:38Z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2052-10.1.0.6554</vt:lpwstr>
  </property>
</Properties>
</file>