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Y\Desktop\2000-2006 data\excels 2000-2006\"/>
    </mc:Choice>
  </mc:AlternateContent>
  <bookViews>
    <workbookView xWindow="0" yWindow="0" windowWidth="19200" windowHeight="8235" tabRatio="695"/>
  </bookViews>
  <sheets>
    <sheet name="MONTHLY" sheetId="7" r:id="rId1"/>
    <sheet name="GEOGRAPHIC" sheetId="1" r:id="rId2"/>
    <sheet name="ETHNICITY" sheetId="23" r:id="rId3"/>
    <sheet name="RACE" sheetId="22" r:id="rId4"/>
    <sheet name="SEX" sheetId="21" r:id="rId5"/>
    <sheet name="AGE" sheetId="20" r:id="rId6"/>
    <sheet name="death case" sheetId="19" r:id="rId7"/>
  </sheets>
  <calcPr calcId="152511"/>
</workbook>
</file>

<file path=xl/calcChain.xml><?xml version="1.0" encoding="utf-8"?>
<calcChain xmlns="http://schemas.openxmlformats.org/spreadsheetml/2006/main">
  <c r="Q2" i="1" l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<sst xmlns="http://schemas.openxmlformats.org/spreadsheetml/2006/main" count="273" uniqueCount="112">
  <si>
    <t/>
  </si>
  <si>
    <t>Area</t>
  </si>
  <si>
    <t>Total</t>
  </si>
  <si>
    <t>Indigenous</t>
  </si>
  <si>
    <t>Imported</t>
  </si>
  <si>
    <t>United States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</si>
  <si>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</si>
  <si>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</si>
  <si>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</si>
  <si>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</si>
  <si>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</si>
  <si>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</si>
  <si>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</si>
  <si>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Mid. Atlantic</t>
  </si>
  <si>
    <t>New Jersey</t>
  </si>
  <si>
    <t>New York (Upstate)</t>
  </si>
  <si>
    <t>New York City</t>
  </si>
  <si>
    <t>Pennsylvania</t>
  </si>
  <si>
    <t>E.N. Central</t>
  </si>
  <si>
    <t>Illinois</t>
  </si>
  <si>
    <t>Indiana</t>
  </si>
  <si>
    <t>Michigan</t>
  </si>
  <si>
    <t>Ohio</t>
  </si>
  <si>
    <t>Wisconsin</t>
  </si>
  <si>
    <t>W.N.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</si>
  <si>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</si>
  <si>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</si>
  <si>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</si>
  <si>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</si>
  <si>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</si>
  <si>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</si>
  <si>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</si>
  <si>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S.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</si>
  <si>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</si>
  <si>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</si>
  <si>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</si>
  <si>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</si>
  <si>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</si>
  <si>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</si>
  <si>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</si>
  <si>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</si>
  <si>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</si>
  <si>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E.S. Central</t>
  </si>
  <si>
    <t>Alabama</t>
  </si>
  <si>
    <t>Kentucky</t>
  </si>
  <si>
    <t>Mississippi</t>
  </si>
  <si>
    <t>Tennessee</t>
  </si>
  <si>
    <t>W.S.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</si>
  <si>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</si>
  <si>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</si>
  <si>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</si>
  <si>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</si>
  <si>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</si>
  <si>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</si>
  <si>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</si>
  <si>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</si>
  <si>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</si>
  <si>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</si>
  <si>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</si>
  <si>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</si>
  <si>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</si>
  <si>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</t>
  </si>
  <si>
    <t>Alaska</t>
  </si>
  <si>
    <t>California</t>
  </si>
  <si>
    <t>Hawaii</t>
  </si>
  <si>
    <t>Oregon</t>
  </si>
  <si>
    <t>Washington</t>
  </si>
  <si>
    <t>Territories</t>
  </si>
  <si>
    <t>American Samoa</t>
  </si>
  <si>
    <t>C.N.M.I.</t>
  </si>
  <si>
    <t>Guam</t>
  </si>
  <si>
    <t>Puerto Rico</t>
  </si>
  <si>
    <t>U.S. Virgin Islands</t>
  </si>
  <si>
    <t>Jan</t>
  </si>
  <si>
    <t>Fab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</si>
  <si>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</si>
  <si>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</si>
  <si>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</si>
  <si>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</si>
  <si>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</si>
  <si>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</si>
  <si>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</si>
  <si>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</si>
  <si>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</si>
  <si>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</si>
  <si>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Age</t>
  </si>
  <si>
    <t>1-4 yrs</t>
  </si>
  <si>
    <t>5-14 yrs</t>
  </si>
  <si>
    <t>15-24 yrs</t>
  </si>
  <si>
    <t>25-39 yrs</t>
  </si>
  <si>
    <t>40-64 yrs</t>
  </si>
  <si>
    <t>&gt;64 yrs</t>
  </si>
  <si>
    <t>&lt;1 yrs</t>
  </si>
  <si>
    <t>Gender</t>
  </si>
  <si>
    <t>Male</t>
  </si>
  <si>
    <t>Female</t>
  </si>
  <si>
    <t>not stated?</t>
  </si>
  <si>
    <t>Race</t>
  </si>
  <si>
    <t>American Indian or Alaska Native</t>
  </si>
  <si>
    <t>Asian or Pacific Islander</t>
  </si>
  <si>
    <t>Black</t>
  </si>
  <si>
    <t>White</t>
  </si>
  <si>
    <t>Other</t>
  </si>
  <si>
    <t>Not stated</t>
  </si>
  <si>
    <t>Ethnicity</t>
  </si>
  <si>
    <t>Hispanic</t>
  </si>
  <si>
    <t>Non-hispanic</t>
  </si>
  <si>
    <t>not stated</t>
  </si>
  <si>
    <t>year</t>
  </si>
  <si>
    <t>number of death cases</t>
  </si>
  <si>
    <t>number of incidents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</si>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</sst>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I20" sqref="I20"/>
    </sheetView>
  </sheetViews>
  <sheetFormatPr defaultRowHeight="15" x14ac:dyDescent="0.25"/>
  <cols>
    <col min="3" max="3" width="10" bestFit="1" customWidth="1"/>
  </cols>
  <sheetData>
    <row r="1" spans="1:19" s="3" customFormat="1" x14ac:dyDescent="0.25">
      <c r="C1" s="3">
        <v>2012</v>
      </c>
      <c r="F1" s="3">
        <v>2011</v>
      </c>
      <c r="I1" s="3">
        <v>2010</v>
      </c>
      <c r="L1" s="3">
        <v>2009</v>
      </c>
      <c r="O1" s="3">
        <v>2008</v>
      </c>
      <c r="R1" s="3">
        <v>2007</v>
      </c>
    </row>
    <row r="2" spans="1:19" s="3" customFormat="1" x14ac:dyDescent="0.25">
      <c r="B2" s="3" t="s">
        <v>2</v>
      </c>
      <c r="C2" s="3" t="s">
        <v>3</v>
      </c>
      <c r="D2" s="3" t="s">
        <v>4</v>
      </c>
      <c r="E2" s="3" t="s">
        <v>2</v>
      </c>
      <c r="F2" s="3" t="s">
        <v>3</v>
      </c>
      <c r="G2" s="3" t="s">
        <v>4</v>
      </c>
      <c r="H2" s="3" t="s">
        <v>2</v>
      </c>
      <c r="I2" s="3" t="s">
        <v>3</v>
      </c>
      <c r="J2" s="3" t="s">
        <v>4</v>
      </c>
      <c r="K2" s="3" t="s">
        <v>2</v>
      </c>
      <c r="L2" s="3" t="s">
        <v>3</v>
      </c>
      <c r="M2" s="3" t="s">
        <v>4</v>
      </c>
      <c r="N2" s="3" t="s">
        <v>2</v>
      </c>
      <c r="O2" s="3" t="s">
        <v>3</v>
      </c>
      <c r="P2" s="3" t="s">
        <v>4</v>
      </c>
      <c r="Q2" s="3" t="s">
        <v>2</v>
      </c>
      <c r="R2" s="3" t="s">
        <v>3</v>
      </c>
      <c r="S2" s="3" t="s">
        <v>4</v>
      </c>
    </row>
    <row r="3" spans="1:19" x14ac:dyDescent="0.25">
      <c r="A3" t="s">
        <v>73</v>
      </c>
      <c r="B3">
        <v>15</v>
      </c>
      <c r="C3">
        <v>9</v>
      </c>
      <c r="D3">
        <v>6</v>
      </c>
      <c r="E3" s="3">
        <v>8</v>
      </c>
      <c r="F3" s="3">
        <v>3</v>
      </c>
      <c r="G3" s="3">
        <v>5</v>
      </c>
      <c r="H3" s="3">
        <v>3</v>
      </c>
      <c r="I3" s="3">
        <v>0</v>
      </c>
      <c r="J3" s="3">
        <v>3</v>
      </c>
      <c r="K3" s="3">
        <v>2</v>
      </c>
      <c r="L3" s="3">
        <v>0</v>
      </c>
      <c r="M3" s="3">
        <v>2</v>
      </c>
      <c r="N3" s="3">
        <v>1</v>
      </c>
      <c r="O3" s="3">
        <v>0</v>
      </c>
      <c r="P3" s="3">
        <v>1</v>
      </c>
      <c r="Q3" s="3">
        <v>0</v>
      </c>
      <c r="R3" s="3" t="s">
        <v>111</v>
      </c>
      <c r="S3" s="3" t="s">
        <v>111</v>
      </c>
    </row>
    <row r="4" spans="1:19" x14ac:dyDescent="0.25">
      <c r="A4" t="s">
        <v>74</v>
      </c>
      <c r="B4">
        <v>13</v>
      </c>
      <c r="C4">
        <v>12</v>
      </c>
      <c r="D4">
        <v>1</v>
      </c>
      <c r="E4" s="3">
        <v>15</v>
      </c>
      <c r="F4" s="3">
        <v>6</v>
      </c>
      <c r="G4" s="3">
        <v>9</v>
      </c>
      <c r="H4" s="3">
        <v>3</v>
      </c>
      <c r="I4" s="3">
        <v>1</v>
      </c>
      <c r="J4" s="3">
        <v>2</v>
      </c>
      <c r="K4" s="3">
        <v>2</v>
      </c>
      <c r="L4" s="3">
        <v>1</v>
      </c>
      <c r="M4" s="3">
        <v>1</v>
      </c>
      <c r="N4" s="3">
        <v>5</v>
      </c>
      <c r="O4" s="3">
        <v>3</v>
      </c>
      <c r="P4" s="3">
        <v>2</v>
      </c>
      <c r="Q4" s="3">
        <v>2</v>
      </c>
      <c r="R4" s="3" t="s">
        <v>111</v>
      </c>
      <c r="S4" s="3" t="s">
        <v>111</v>
      </c>
    </row>
    <row r="5" spans="1:19" x14ac:dyDescent="0.25">
      <c r="A5" t="s">
        <v>75</v>
      </c>
      <c r="B5">
        <v>0</v>
      </c>
      <c r="C5">
        <v>0</v>
      </c>
      <c r="D5">
        <v>0</v>
      </c>
      <c r="E5" s="3">
        <v>21</v>
      </c>
      <c r="F5" s="3">
        <v>10</v>
      </c>
      <c r="G5" s="3">
        <v>11</v>
      </c>
      <c r="H5" s="3">
        <v>7</v>
      </c>
      <c r="I5" s="3">
        <v>5</v>
      </c>
      <c r="J5" s="3">
        <v>2</v>
      </c>
      <c r="K5" s="3">
        <v>7</v>
      </c>
      <c r="L5" s="3">
        <v>3</v>
      </c>
      <c r="M5" s="3">
        <v>4</v>
      </c>
      <c r="N5" s="3">
        <v>24</v>
      </c>
      <c r="O5" s="3">
        <v>21</v>
      </c>
      <c r="P5" s="3">
        <v>3</v>
      </c>
      <c r="Q5" s="3">
        <v>1</v>
      </c>
      <c r="R5" s="3" t="s">
        <v>111</v>
      </c>
      <c r="S5" s="3" t="s">
        <v>111</v>
      </c>
    </row>
    <row r="6" spans="1:19" x14ac:dyDescent="0.25">
      <c r="A6" t="s">
        <v>76</v>
      </c>
      <c r="B6">
        <v>7</v>
      </c>
      <c r="C6">
        <v>3</v>
      </c>
      <c r="D6">
        <v>4</v>
      </c>
      <c r="E6" s="3">
        <v>33</v>
      </c>
      <c r="F6" s="3">
        <v>22</v>
      </c>
      <c r="G6" s="3">
        <v>11</v>
      </c>
      <c r="H6" s="3">
        <v>2</v>
      </c>
      <c r="I6" s="3">
        <v>0</v>
      </c>
      <c r="J6" s="3">
        <v>2</v>
      </c>
      <c r="K6" s="3">
        <v>11</v>
      </c>
      <c r="L6" s="3">
        <v>8</v>
      </c>
      <c r="M6" s="3">
        <v>3</v>
      </c>
      <c r="N6" s="3">
        <v>39</v>
      </c>
      <c r="O6" s="3">
        <v>34</v>
      </c>
      <c r="P6" s="3">
        <v>5</v>
      </c>
      <c r="Q6" s="3">
        <v>4</v>
      </c>
      <c r="R6" s="3" t="s">
        <v>111</v>
      </c>
      <c r="S6" s="3" t="s">
        <v>111</v>
      </c>
    </row>
    <row r="7" spans="1:19" x14ac:dyDescent="0.25">
      <c r="A7" t="s">
        <v>77</v>
      </c>
      <c r="B7">
        <v>4</v>
      </c>
      <c r="C7">
        <v>0</v>
      </c>
      <c r="D7">
        <v>4</v>
      </c>
      <c r="E7" s="3">
        <v>51</v>
      </c>
      <c r="F7" s="3">
        <v>34</v>
      </c>
      <c r="G7" s="3">
        <v>17</v>
      </c>
      <c r="H7" s="3">
        <v>15</v>
      </c>
      <c r="I7" s="3">
        <v>11</v>
      </c>
      <c r="J7" s="3">
        <v>4</v>
      </c>
      <c r="K7" s="3">
        <v>16</v>
      </c>
      <c r="L7" s="3">
        <v>11</v>
      </c>
      <c r="M7" s="3">
        <v>5</v>
      </c>
      <c r="N7" s="3">
        <v>21</v>
      </c>
      <c r="O7" s="3">
        <v>14</v>
      </c>
      <c r="P7" s="3">
        <v>7</v>
      </c>
      <c r="Q7" s="3">
        <v>9</v>
      </c>
      <c r="R7" s="3" t="s">
        <v>111</v>
      </c>
      <c r="S7" s="3" t="s">
        <v>111</v>
      </c>
    </row>
    <row r="8" spans="1:19" x14ac:dyDescent="0.25">
      <c r="A8" t="s">
        <v>78</v>
      </c>
      <c r="B8">
        <v>5</v>
      </c>
      <c r="C8">
        <v>3</v>
      </c>
      <c r="D8">
        <v>2</v>
      </c>
      <c r="E8" s="3">
        <v>37</v>
      </c>
      <c r="F8" s="3">
        <v>31</v>
      </c>
      <c r="G8" s="3">
        <v>6</v>
      </c>
      <c r="H8" s="3">
        <v>4</v>
      </c>
      <c r="I8" s="3">
        <v>1</v>
      </c>
      <c r="J8" s="3">
        <v>3</v>
      </c>
      <c r="K8" s="3">
        <v>12</v>
      </c>
      <c r="L8" s="3">
        <v>11</v>
      </c>
      <c r="M8" s="3">
        <v>1</v>
      </c>
      <c r="N8" s="3">
        <v>36</v>
      </c>
      <c r="O8" s="3">
        <v>34</v>
      </c>
      <c r="P8" s="3">
        <v>2</v>
      </c>
      <c r="Q8" s="3">
        <v>5</v>
      </c>
      <c r="R8" s="3" t="s">
        <v>111</v>
      </c>
      <c r="S8" s="3" t="s">
        <v>111</v>
      </c>
    </row>
    <row r="9" spans="1:19" x14ac:dyDescent="0.25">
      <c r="A9" t="s">
        <v>79</v>
      </c>
      <c r="B9">
        <v>4</v>
      </c>
      <c r="C9">
        <v>3</v>
      </c>
      <c r="D9">
        <v>1</v>
      </c>
      <c r="E9" s="3">
        <v>19</v>
      </c>
      <c r="F9" s="3">
        <v>17</v>
      </c>
      <c r="G9" s="3">
        <v>2</v>
      </c>
      <c r="H9" s="3">
        <v>7</v>
      </c>
      <c r="I9" s="3">
        <v>3</v>
      </c>
      <c r="J9" s="3">
        <v>4</v>
      </c>
      <c r="K9" s="3">
        <v>9</v>
      </c>
      <c r="L9" s="3">
        <v>8</v>
      </c>
      <c r="M9" s="3">
        <v>1</v>
      </c>
      <c r="N9" s="3">
        <v>5</v>
      </c>
      <c r="O9" s="3">
        <v>5</v>
      </c>
      <c r="P9" s="3">
        <v>0</v>
      </c>
      <c r="Q9" s="3">
        <v>2</v>
      </c>
      <c r="R9" s="3" t="s">
        <v>111</v>
      </c>
      <c r="S9" s="3" t="s">
        <v>111</v>
      </c>
    </row>
    <row r="10" spans="1:19" x14ac:dyDescent="0.25">
      <c r="A10" t="s">
        <v>80</v>
      </c>
      <c r="B10">
        <v>0</v>
      </c>
      <c r="C10">
        <v>0</v>
      </c>
      <c r="D10">
        <v>0</v>
      </c>
      <c r="E10" s="3">
        <v>11</v>
      </c>
      <c r="F10" s="3">
        <v>2</v>
      </c>
      <c r="G10" s="3">
        <v>9</v>
      </c>
      <c r="H10" s="3">
        <v>8</v>
      </c>
      <c r="I10" s="3">
        <v>1</v>
      </c>
      <c r="J10" s="3">
        <v>7</v>
      </c>
      <c r="K10" s="3">
        <v>5</v>
      </c>
      <c r="L10" s="3">
        <v>4</v>
      </c>
      <c r="M10" s="3">
        <v>1</v>
      </c>
      <c r="N10" s="3">
        <v>2</v>
      </c>
      <c r="O10" s="3">
        <v>1</v>
      </c>
      <c r="P10" s="3">
        <v>1</v>
      </c>
      <c r="Q10" s="3">
        <v>2</v>
      </c>
      <c r="R10" s="3" t="s">
        <v>111</v>
      </c>
      <c r="S10" s="3" t="s">
        <v>111</v>
      </c>
    </row>
    <row r="11" spans="1:19" x14ac:dyDescent="0.25">
      <c r="A11" t="s">
        <v>81</v>
      </c>
      <c r="B11">
        <v>6</v>
      </c>
      <c r="C11">
        <v>4</v>
      </c>
      <c r="D11">
        <v>2</v>
      </c>
      <c r="E11" s="3">
        <v>12</v>
      </c>
      <c r="F11" s="3">
        <v>4</v>
      </c>
      <c r="G11" s="3">
        <v>8</v>
      </c>
      <c r="H11" s="3">
        <v>3</v>
      </c>
      <c r="I11" s="3">
        <v>0</v>
      </c>
      <c r="J11" s="3">
        <v>3</v>
      </c>
      <c r="K11" s="3">
        <v>1</v>
      </c>
      <c r="L11" s="3">
        <v>1</v>
      </c>
      <c r="M11" s="3">
        <v>0</v>
      </c>
      <c r="N11" s="3">
        <v>1</v>
      </c>
      <c r="O11" s="3">
        <v>1</v>
      </c>
      <c r="P11" s="3">
        <v>0</v>
      </c>
      <c r="Q11" s="3">
        <v>7</v>
      </c>
      <c r="R11" s="3" t="s">
        <v>111</v>
      </c>
      <c r="S11" s="3" t="s">
        <v>111</v>
      </c>
    </row>
    <row r="12" spans="1:19" x14ac:dyDescent="0.25">
      <c r="A12" t="s">
        <v>82</v>
      </c>
      <c r="B12">
        <v>0</v>
      </c>
      <c r="C12">
        <v>0</v>
      </c>
      <c r="D12">
        <v>0</v>
      </c>
      <c r="E12" s="3">
        <v>10</v>
      </c>
      <c r="F12" s="3">
        <v>8</v>
      </c>
      <c r="G12" s="3">
        <v>2</v>
      </c>
      <c r="H12" s="3">
        <v>3</v>
      </c>
      <c r="I12" s="3">
        <v>0</v>
      </c>
      <c r="J12" s="3">
        <v>3</v>
      </c>
      <c r="K12" s="3">
        <v>3</v>
      </c>
      <c r="L12" s="3">
        <v>3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  <c r="R12" s="3" t="s">
        <v>111</v>
      </c>
      <c r="S12" s="3" t="s">
        <v>111</v>
      </c>
    </row>
    <row r="13" spans="1:19" x14ac:dyDescent="0.25">
      <c r="A13" t="s">
        <v>83</v>
      </c>
      <c r="B13">
        <v>1</v>
      </c>
      <c r="C13">
        <v>0</v>
      </c>
      <c r="D13">
        <v>1</v>
      </c>
      <c r="E13" s="3">
        <v>2</v>
      </c>
      <c r="F13" s="3">
        <v>2</v>
      </c>
      <c r="G13" s="3">
        <v>0</v>
      </c>
      <c r="H13" s="3">
        <v>4</v>
      </c>
      <c r="I13" s="3">
        <v>1</v>
      </c>
      <c r="J13" s="3">
        <v>3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  <c r="P13" s="3">
        <v>1</v>
      </c>
      <c r="Q13" s="3">
        <v>1</v>
      </c>
      <c r="R13" s="3" t="s">
        <v>111</v>
      </c>
      <c r="S13" s="3" t="s">
        <v>111</v>
      </c>
    </row>
    <row r="14" spans="1:19" x14ac:dyDescent="0.25">
      <c r="A14" t="s">
        <v>84</v>
      </c>
      <c r="B14">
        <v>0</v>
      </c>
      <c r="C14">
        <v>0</v>
      </c>
      <c r="D14">
        <v>0</v>
      </c>
      <c r="E14" s="3">
        <v>1</v>
      </c>
      <c r="F14" s="3">
        <v>1</v>
      </c>
      <c r="G14" s="3">
        <v>0</v>
      </c>
      <c r="H14" s="3">
        <v>4</v>
      </c>
      <c r="I14" s="3">
        <v>0</v>
      </c>
      <c r="J14" s="3">
        <v>4</v>
      </c>
      <c r="K14" s="3">
        <v>3</v>
      </c>
      <c r="L14" s="3">
        <v>1</v>
      </c>
      <c r="M14" s="3">
        <v>2</v>
      </c>
      <c r="N14" s="3">
        <v>5</v>
      </c>
      <c r="O14" s="3">
        <v>2</v>
      </c>
      <c r="P14" s="3">
        <v>3</v>
      </c>
      <c r="Q14" s="3">
        <v>8</v>
      </c>
      <c r="R14" s="3" t="s">
        <v>111</v>
      </c>
      <c r="S14" s="3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workbookViewId="0">
      <selection activeCell="I18" sqref="I18"/>
    </sheetView>
  </sheetViews>
  <sheetFormatPr defaultRowHeight="16.5" x14ac:dyDescent="0.3"/>
  <cols>
    <col min="1" max="9" width="10" style="1" customWidth="1"/>
  </cols>
  <sheetData>
    <row r="1" spans="1:19" s="3" customFormat="1" x14ac:dyDescent="0.3">
      <c r="A1" s="2"/>
      <c r="B1" s="2"/>
      <c r="C1" s="2">
        <v>2012</v>
      </c>
      <c r="D1" s="2"/>
      <c r="E1" s="2"/>
      <c r="F1" s="2">
        <v>2011</v>
      </c>
      <c r="G1" s="2"/>
      <c r="H1" s="2"/>
      <c r="I1" s="2">
        <v>2010</v>
      </c>
      <c r="L1" s="3">
        <v>2009</v>
      </c>
      <c r="O1" s="3">
        <v>2008</v>
      </c>
      <c r="R1" s="3">
        <v>2007</v>
      </c>
    </row>
    <row r="2" spans="1:19" ht="15" x14ac:dyDescent="0.25">
      <c r="A2" t="s">
        <v>1</v>
      </c>
      <c r="B2" t="s">
        <v>2</v>
      </c>
      <c r="C2" t="s">
        <v>3</v>
      </c>
      <c r="D2" t="s">
        <v>4</v>
      </c>
      <c r="E2" s="3" t="s">
        <v>2</v>
      </c>
      <c r="F2" s="3" t="s">
        <v>3</v>
      </c>
      <c r="G2" s="3" t="s">
        <v>4</v>
      </c>
      <c r="H2" s="3" t="s">
        <v>2</v>
      </c>
      <c r="I2" s="3" t="s">
        <v>3</v>
      </c>
      <c r="J2" s="3" t="s">
        <v>4</v>
      </c>
      <c r="K2" s="4">
        <v>71</v>
      </c>
      <c r="L2" s="4">
        <v>51</v>
      </c>
      <c r="M2" s="4">
        <v>20</v>
      </c>
      <c r="N2" s="3">
        <f>O2+P2</f>
        <v>140</v>
      </c>
      <c r="O2" s="3">
        <v>115</v>
      </c>
      <c r="P2" s="3">
        <v>25</v>
      </c>
      <c r="Q2" s="3">
        <f>R2+S2</f>
        <v>43</v>
      </c>
      <c r="R2" s="4">
        <v>14</v>
      </c>
      <c r="S2" s="4">
        <v>29</v>
      </c>
    </row>
    <row r="3" spans="1:19" ht="15" x14ac:dyDescent="0.25">
      <c r="A3" t="s">
        <v>5</v>
      </c>
      <c r="B3" s="4">
        <v>55</v>
      </c>
      <c r="C3" s="4">
        <v>34</v>
      </c>
      <c r="D3" s="4">
        <v>21</v>
      </c>
      <c r="E3" s="4">
        <v>220</v>
      </c>
      <c r="F3" s="4">
        <v>140</v>
      </c>
      <c r="G3" s="4">
        <v>80</v>
      </c>
      <c r="H3" s="4">
        <v>63</v>
      </c>
      <c r="I3" s="4">
        <v>23</v>
      </c>
      <c r="J3" s="4">
        <v>40</v>
      </c>
      <c r="K3" s="4">
        <v>2</v>
      </c>
      <c r="L3" s="4">
        <v>1</v>
      </c>
      <c r="M3" s="4">
        <v>1</v>
      </c>
      <c r="N3" s="3">
        <f>O3+P3</f>
        <v>2</v>
      </c>
      <c r="O3" s="3">
        <v>1</v>
      </c>
      <c r="P3" s="3">
        <v>1</v>
      </c>
      <c r="Q3" s="3">
        <v>1</v>
      </c>
      <c r="R3" s="3">
        <v>0</v>
      </c>
      <c r="S3" s="4">
        <v>1</v>
      </c>
    </row>
    <row r="4" spans="1:19" ht="15" x14ac:dyDescent="0.25">
      <c r="A4" t="s">
        <v>6</v>
      </c>
      <c r="B4" s="4">
        <v>1</v>
      </c>
      <c r="C4">
        <v>0</v>
      </c>
      <c r="D4" s="4">
        <v>1</v>
      </c>
      <c r="E4" s="4">
        <v>28</v>
      </c>
      <c r="F4" s="4">
        <v>18</v>
      </c>
      <c r="G4" s="4">
        <v>10</v>
      </c>
      <c r="H4" s="4">
        <v>4</v>
      </c>
      <c r="I4" s="4">
        <v>2</v>
      </c>
      <c r="J4" s="4">
        <v>2</v>
      </c>
      <c r="K4" s="3">
        <v>0</v>
      </c>
      <c r="L4" s="3">
        <v>0</v>
      </c>
      <c r="M4" s="3">
        <v>0</v>
      </c>
      <c r="N4" s="3">
        <f t="shared" ref="N4:N67" si="0">O4+P4</f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</row>
    <row r="5" spans="1:19" ht="15" x14ac:dyDescent="0.25">
      <c r="A5" t="s">
        <v>7</v>
      </c>
      <c r="B5" s="4">
        <v>1</v>
      </c>
      <c r="C5" s="3">
        <v>0</v>
      </c>
      <c r="D5" s="4">
        <v>1</v>
      </c>
      <c r="E5" s="4">
        <v>1</v>
      </c>
      <c r="F5" s="3">
        <v>0</v>
      </c>
      <c r="G5" s="4">
        <v>1</v>
      </c>
      <c r="H5" s="4">
        <v>1</v>
      </c>
      <c r="I5" s="4">
        <v>1</v>
      </c>
      <c r="J5" s="3">
        <v>0</v>
      </c>
      <c r="K5" s="3">
        <v>0</v>
      </c>
      <c r="L5" s="3">
        <v>0</v>
      </c>
      <c r="M5" s="3">
        <v>0</v>
      </c>
      <c r="N5" s="3">
        <f t="shared" si="0"/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</row>
    <row r="6" spans="1:19" ht="15" x14ac:dyDescent="0.25">
      <c r="A6" t="s">
        <v>8</v>
      </c>
      <c r="B6" s="4">
        <v>0</v>
      </c>
      <c r="C6" s="3">
        <v>0</v>
      </c>
      <c r="D6" s="4">
        <v>0</v>
      </c>
      <c r="E6" s="4">
        <v>0</v>
      </c>
      <c r="F6" s="3">
        <v>0</v>
      </c>
      <c r="G6" s="4">
        <v>0</v>
      </c>
      <c r="H6" s="4">
        <v>0</v>
      </c>
      <c r="I6" s="4">
        <v>0</v>
      </c>
      <c r="J6" s="4">
        <v>0</v>
      </c>
      <c r="K6" s="4">
        <v>2</v>
      </c>
      <c r="L6" s="4">
        <v>1</v>
      </c>
      <c r="M6" s="4">
        <v>1</v>
      </c>
      <c r="N6" s="3">
        <f t="shared" si="0"/>
        <v>2</v>
      </c>
      <c r="O6" s="3">
        <v>1</v>
      </c>
      <c r="P6" s="3">
        <v>1</v>
      </c>
      <c r="Q6" s="3">
        <v>1</v>
      </c>
      <c r="R6" s="3">
        <v>0</v>
      </c>
      <c r="S6" s="4">
        <v>1</v>
      </c>
    </row>
    <row r="7" spans="1:19" ht="15" x14ac:dyDescent="0.25">
      <c r="A7" t="s">
        <v>9</v>
      </c>
      <c r="B7" s="4">
        <v>0</v>
      </c>
      <c r="C7" s="3">
        <v>0</v>
      </c>
      <c r="D7" s="4">
        <v>0</v>
      </c>
      <c r="E7" s="4">
        <v>24</v>
      </c>
      <c r="F7" s="4">
        <v>17</v>
      </c>
      <c r="G7" s="4">
        <v>7</v>
      </c>
      <c r="H7" s="4">
        <v>3</v>
      </c>
      <c r="I7" s="4">
        <v>1</v>
      </c>
      <c r="J7" s="4">
        <v>2</v>
      </c>
      <c r="K7" s="4">
        <v>0</v>
      </c>
      <c r="L7" s="4">
        <v>0</v>
      </c>
      <c r="M7" s="4">
        <v>0</v>
      </c>
      <c r="N7" s="3">
        <f t="shared" si="0"/>
        <v>0</v>
      </c>
      <c r="O7" s="3">
        <v>0</v>
      </c>
      <c r="P7" s="3">
        <v>0</v>
      </c>
      <c r="Q7" s="3">
        <v>0</v>
      </c>
      <c r="R7" s="3">
        <v>0</v>
      </c>
      <c r="S7" s="4">
        <v>0</v>
      </c>
    </row>
    <row r="8" spans="1:19" ht="15" x14ac:dyDescent="0.25">
      <c r="A8" t="s">
        <v>10</v>
      </c>
      <c r="B8" s="4">
        <v>0</v>
      </c>
      <c r="C8" s="3">
        <v>0</v>
      </c>
      <c r="D8" s="4">
        <v>0</v>
      </c>
      <c r="E8" s="4">
        <v>1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3">
        <f t="shared" si="0"/>
        <v>0</v>
      </c>
      <c r="O8" s="3">
        <v>0</v>
      </c>
      <c r="P8" s="3">
        <v>0</v>
      </c>
      <c r="Q8" s="3">
        <v>0</v>
      </c>
      <c r="R8" s="3">
        <v>0</v>
      </c>
      <c r="S8" s="4">
        <v>0</v>
      </c>
    </row>
    <row r="9" spans="1:19" ht="15" x14ac:dyDescent="0.25">
      <c r="A9" t="s">
        <v>11</v>
      </c>
      <c r="B9" s="4">
        <v>0</v>
      </c>
      <c r="C9" s="3">
        <v>0</v>
      </c>
      <c r="D9" s="4">
        <v>0</v>
      </c>
      <c r="E9" s="4">
        <v>1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3">
        <f t="shared" si="0"/>
        <v>0</v>
      </c>
      <c r="O9" s="3">
        <v>0</v>
      </c>
      <c r="P9" s="3">
        <v>0</v>
      </c>
      <c r="Q9" s="3">
        <v>0</v>
      </c>
      <c r="R9" s="3">
        <v>0</v>
      </c>
      <c r="S9" s="4">
        <v>0</v>
      </c>
    </row>
    <row r="10" spans="1:19" ht="15" x14ac:dyDescent="0.25">
      <c r="A10" t="s">
        <v>12</v>
      </c>
      <c r="B10" s="4">
        <v>0</v>
      </c>
      <c r="C10" s="3">
        <v>0</v>
      </c>
      <c r="D10" s="4">
        <v>0</v>
      </c>
      <c r="E10" s="4">
        <v>1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34</v>
      </c>
      <c r="L10" s="4">
        <v>29</v>
      </c>
      <c r="M10" s="4">
        <v>5</v>
      </c>
      <c r="N10" s="3">
        <f t="shared" si="0"/>
        <v>32</v>
      </c>
      <c r="O10" s="3">
        <v>23</v>
      </c>
      <c r="P10" s="3">
        <v>9</v>
      </c>
      <c r="Q10" s="3">
        <v>11</v>
      </c>
      <c r="R10" s="3">
        <v>0</v>
      </c>
      <c r="S10" s="4">
        <v>11</v>
      </c>
    </row>
    <row r="11" spans="1:19" ht="15" x14ac:dyDescent="0.25">
      <c r="A11" t="s">
        <v>13</v>
      </c>
      <c r="B11" s="4">
        <v>9</v>
      </c>
      <c r="C11" s="4">
        <v>1</v>
      </c>
      <c r="D11" s="4">
        <v>8</v>
      </c>
      <c r="E11" s="4">
        <v>49</v>
      </c>
      <c r="F11" s="4">
        <v>35</v>
      </c>
      <c r="G11" s="4">
        <v>14</v>
      </c>
      <c r="H11" s="4">
        <v>10</v>
      </c>
      <c r="I11" s="4">
        <v>0</v>
      </c>
      <c r="J11" s="4">
        <v>10</v>
      </c>
      <c r="K11" s="4">
        <v>2</v>
      </c>
      <c r="L11" s="4">
        <v>2</v>
      </c>
      <c r="M11" s="4">
        <v>0</v>
      </c>
      <c r="N11" s="3">
        <f t="shared" si="0"/>
        <v>1</v>
      </c>
      <c r="O11" s="3">
        <v>0</v>
      </c>
      <c r="P11" s="3">
        <v>1</v>
      </c>
      <c r="Q11" s="3">
        <v>1</v>
      </c>
      <c r="R11" s="3">
        <v>0</v>
      </c>
      <c r="S11" s="4">
        <v>1</v>
      </c>
    </row>
    <row r="12" spans="1:19" ht="15" x14ac:dyDescent="0.25">
      <c r="A12" t="s">
        <v>14</v>
      </c>
      <c r="B12" s="4">
        <v>2</v>
      </c>
      <c r="C12" s="4">
        <v>1</v>
      </c>
      <c r="D12" s="4">
        <v>1</v>
      </c>
      <c r="E12" s="4">
        <v>4</v>
      </c>
      <c r="F12" s="4">
        <v>3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3">
        <f t="shared" si="0"/>
        <v>2</v>
      </c>
      <c r="O12" s="3">
        <v>0</v>
      </c>
      <c r="P12" s="3">
        <v>2</v>
      </c>
      <c r="Q12" s="3">
        <v>2</v>
      </c>
      <c r="R12" s="3">
        <v>0</v>
      </c>
      <c r="S12" s="4">
        <v>2</v>
      </c>
    </row>
    <row r="13" spans="1:19" ht="15" x14ac:dyDescent="0.25">
      <c r="A13" t="s">
        <v>15</v>
      </c>
      <c r="B13" s="4">
        <v>1</v>
      </c>
      <c r="C13" s="4">
        <v>0</v>
      </c>
      <c r="D13" s="4">
        <v>1</v>
      </c>
      <c r="E13" s="4">
        <v>7</v>
      </c>
      <c r="F13" s="4">
        <v>4</v>
      </c>
      <c r="G13" s="4">
        <v>3</v>
      </c>
      <c r="H13" s="4">
        <v>2</v>
      </c>
      <c r="I13" s="4">
        <v>0</v>
      </c>
      <c r="J13" s="4">
        <v>2</v>
      </c>
      <c r="K13" s="4">
        <v>18</v>
      </c>
      <c r="L13" s="4">
        <v>15</v>
      </c>
      <c r="M13" s="4">
        <v>3</v>
      </c>
      <c r="N13" s="3">
        <f t="shared" si="0"/>
        <v>28</v>
      </c>
      <c r="O13" s="3">
        <v>22</v>
      </c>
      <c r="P13" s="3">
        <v>6</v>
      </c>
      <c r="Q13" s="3">
        <v>5</v>
      </c>
      <c r="R13" s="3">
        <v>0</v>
      </c>
      <c r="S13" s="4">
        <v>5</v>
      </c>
    </row>
    <row r="14" spans="1:19" ht="15" x14ac:dyDescent="0.25">
      <c r="A14" t="s">
        <v>16</v>
      </c>
      <c r="B14" s="4">
        <v>4</v>
      </c>
      <c r="C14" s="4">
        <v>0</v>
      </c>
      <c r="D14" s="4">
        <v>4</v>
      </c>
      <c r="E14" s="4">
        <v>25</v>
      </c>
      <c r="F14" s="4">
        <v>16</v>
      </c>
      <c r="G14" s="4">
        <v>9</v>
      </c>
      <c r="H14" s="4">
        <v>6</v>
      </c>
      <c r="I14" s="4">
        <v>0</v>
      </c>
      <c r="J14" s="4">
        <v>6</v>
      </c>
      <c r="K14" s="4">
        <v>14</v>
      </c>
      <c r="L14" s="4">
        <v>12</v>
      </c>
      <c r="M14" s="4">
        <v>2</v>
      </c>
      <c r="N14" s="3">
        <f t="shared" si="0"/>
        <v>1</v>
      </c>
      <c r="O14" s="3">
        <v>1</v>
      </c>
      <c r="P14" s="3">
        <v>0</v>
      </c>
      <c r="Q14" s="3">
        <v>3</v>
      </c>
      <c r="R14" s="3">
        <v>0</v>
      </c>
      <c r="S14" s="4">
        <v>3</v>
      </c>
    </row>
    <row r="15" spans="1:19" ht="15" x14ac:dyDescent="0.25">
      <c r="A15" t="s">
        <v>17</v>
      </c>
      <c r="B15" s="4">
        <v>2</v>
      </c>
      <c r="C15" s="4">
        <v>0</v>
      </c>
      <c r="D15" s="4">
        <v>2</v>
      </c>
      <c r="E15" s="4">
        <v>13</v>
      </c>
      <c r="F15" s="4">
        <v>12</v>
      </c>
      <c r="G15" s="4">
        <v>1</v>
      </c>
      <c r="H15" s="4">
        <v>2</v>
      </c>
      <c r="I15" s="4">
        <v>0</v>
      </c>
      <c r="J15" s="4">
        <v>2</v>
      </c>
      <c r="K15" s="4">
        <v>1</v>
      </c>
      <c r="L15" s="4">
        <v>1</v>
      </c>
      <c r="M15" s="4">
        <v>0</v>
      </c>
      <c r="N15" s="3">
        <f t="shared" si="0"/>
        <v>42</v>
      </c>
      <c r="O15" s="3">
        <v>40</v>
      </c>
      <c r="P15" s="3">
        <v>2</v>
      </c>
      <c r="Q15" s="3">
        <v>4</v>
      </c>
      <c r="R15" s="4">
        <v>3</v>
      </c>
      <c r="S15" s="4">
        <v>1</v>
      </c>
    </row>
    <row r="16" spans="1:19" ht="15" x14ac:dyDescent="0.25">
      <c r="A16" t="s">
        <v>18</v>
      </c>
      <c r="B16" s="4">
        <v>17</v>
      </c>
      <c r="C16" s="4">
        <v>13</v>
      </c>
      <c r="D16" s="4">
        <v>4</v>
      </c>
      <c r="E16" s="4">
        <v>21</v>
      </c>
      <c r="F16" s="4">
        <v>15</v>
      </c>
      <c r="G16" s="4">
        <v>6</v>
      </c>
      <c r="H16" s="4">
        <v>2</v>
      </c>
      <c r="I16" s="4">
        <v>1</v>
      </c>
      <c r="J16" s="4">
        <v>1</v>
      </c>
      <c r="K16" s="4">
        <v>0</v>
      </c>
      <c r="L16" s="4">
        <v>0</v>
      </c>
      <c r="M16" s="4">
        <v>0</v>
      </c>
      <c r="N16" s="3">
        <f t="shared" si="0"/>
        <v>32</v>
      </c>
      <c r="O16" s="3">
        <v>32</v>
      </c>
      <c r="P16" s="3">
        <v>0</v>
      </c>
      <c r="Q16" s="3">
        <v>1</v>
      </c>
      <c r="R16" s="4">
        <v>0</v>
      </c>
      <c r="S16" s="4">
        <v>1</v>
      </c>
    </row>
    <row r="17" spans="1:19" ht="15" x14ac:dyDescent="0.25">
      <c r="A17" t="s">
        <v>19</v>
      </c>
      <c r="B17" s="4">
        <v>0</v>
      </c>
      <c r="C17" s="4">
        <v>0</v>
      </c>
      <c r="D17" s="4">
        <v>0</v>
      </c>
      <c r="E17" s="4">
        <v>3</v>
      </c>
      <c r="F17" s="4">
        <v>1</v>
      </c>
      <c r="G17" s="4">
        <v>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3">
        <f t="shared" si="0"/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1:19" ht="15" x14ac:dyDescent="0.25">
      <c r="A18" t="s">
        <v>20</v>
      </c>
      <c r="B18" s="4">
        <v>15</v>
      </c>
      <c r="C18" s="4">
        <v>13</v>
      </c>
      <c r="D18" s="4">
        <v>2</v>
      </c>
      <c r="E18" s="4">
        <v>14</v>
      </c>
      <c r="F18" s="4">
        <v>13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3">
        <f t="shared" si="0"/>
        <v>4</v>
      </c>
      <c r="O18" s="3">
        <v>4</v>
      </c>
      <c r="P18" s="3">
        <v>0</v>
      </c>
      <c r="Q18" s="3">
        <v>3</v>
      </c>
      <c r="R18" s="4">
        <v>3</v>
      </c>
      <c r="S18" s="3">
        <v>0</v>
      </c>
    </row>
    <row r="19" spans="1:19" ht="15" x14ac:dyDescent="0.25">
      <c r="A19" t="s">
        <v>21</v>
      </c>
      <c r="B19" s="4">
        <v>1</v>
      </c>
      <c r="C19" s="4">
        <v>0</v>
      </c>
      <c r="D19" s="4">
        <v>1</v>
      </c>
      <c r="E19" s="4">
        <v>2</v>
      </c>
      <c r="F19" s="4">
        <v>1</v>
      </c>
      <c r="G19" s="4">
        <v>1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3">
        <f t="shared" si="0"/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 ht="15" x14ac:dyDescent="0.25">
      <c r="A20" t="s">
        <v>22</v>
      </c>
      <c r="B20" s="4">
        <v>1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2</v>
      </c>
      <c r="I20" s="4">
        <v>1</v>
      </c>
      <c r="J20" s="4">
        <v>1</v>
      </c>
      <c r="K20" s="4">
        <v>0</v>
      </c>
      <c r="L20" s="4">
        <v>0</v>
      </c>
      <c r="M20" s="4">
        <v>0</v>
      </c>
      <c r="N20" s="3">
        <f t="shared" si="0"/>
        <v>6</v>
      </c>
      <c r="O20" s="3">
        <v>4</v>
      </c>
      <c r="P20" s="3">
        <v>2</v>
      </c>
      <c r="Q20" s="3">
        <v>0</v>
      </c>
      <c r="R20" s="3">
        <v>0</v>
      </c>
      <c r="S20" s="3">
        <v>0</v>
      </c>
    </row>
    <row r="21" spans="1:19" ht="15" x14ac:dyDescent="0.25">
      <c r="A21" t="s">
        <v>23</v>
      </c>
      <c r="B21" s="4">
        <v>0</v>
      </c>
      <c r="C21" s="4">
        <v>0</v>
      </c>
      <c r="D21" s="4">
        <v>0</v>
      </c>
      <c r="E21" s="4">
        <v>2</v>
      </c>
      <c r="F21" s="4">
        <v>0</v>
      </c>
      <c r="G21" s="4">
        <v>2</v>
      </c>
      <c r="H21" s="4">
        <v>0</v>
      </c>
      <c r="I21" s="4">
        <v>0</v>
      </c>
      <c r="J21" s="4">
        <v>0</v>
      </c>
      <c r="K21" s="4">
        <v>8</v>
      </c>
      <c r="L21" s="4">
        <v>8</v>
      </c>
      <c r="M21" s="4">
        <v>0</v>
      </c>
      <c r="N21" s="3">
        <f t="shared" si="0"/>
        <v>1</v>
      </c>
      <c r="O21" s="3">
        <v>1</v>
      </c>
      <c r="P21" s="3">
        <v>0</v>
      </c>
      <c r="Q21" s="3">
        <v>1</v>
      </c>
      <c r="R21" s="3">
        <v>0</v>
      </c>
      <c r="S21" s="4">
        <v>1</v>
      </c>
    </row>
    <row r="22" spans="1:19" ht="15" x14ac:dyDescent="0.25">
      <c r="A22" t="s">
        <v>24</v>
      </c>
      <c r="B22" s="4">
        <v>6</v>
      </c>
      <c r="C22" s="4">
        <v>4</v>
      </c>
      <c r="D22" s="4">
        <v>2</v>
      </c>
      <c r="E22" s="4">
        <v>34</v>
      </c>
      <c r="F22" s="4">
        <v>30</v>
      </c>
      <c r="G22" s="4">
        <v>4</v>
      </c>
      <c r="H22" s="4">
        <v>6</v>
      </c>
      <c r="I22" s="4">
        <v>5</v>
      </c>
      <c r="J22" s="4">
        <v>1</v>
      </c>
      <c r="K22" s="4">
        <v>1</v>
      </c>
      <c r="L22" s="4">
        <v>1</v>
      </c>
      <c r="M22" s="4">
        <v>0</v>
      </c>
      <c r="N22" s="3">
        <f t="shared" si="0"/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1:19" ht="15" x14ac:dyDescent="0.25">
      <c r="A23" t="s">
        <v>25</v>
      </c>
      <c r="B23" s="4">
        <v>0</v>
      </c>
      <c r="C23" s="4">
        <v>0</v>
      </c>
      <c r="D23" s="4">
        <v>0</v>
      </c>
      <c r="E23" s="4">
        <v>1</v>
      </c>
      <c r="F23" s="4">
        <v>0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3">
        <f t="shared" si="0"/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1:19" ht="15" x14ac:dyDescent="0.25">
      <c r="A24" t="s">
        <v>26</v>
      </c>
      <c r="B24" s="4">
        <v>6</v>
      </c>
      <c r="C24" s="4">
        <v>4</v>
      </c>
      <c r="D24" s="4">
        <v>2</v>
      </c>
      <c r="E24" s="4">
        <v>6</v>
      </c>
      <c r="F24" s="4">
        <v>6</v>
      </c>
      <c r="G24" s="4">
        <v>0</v>
      </c>
      <c r="H24" s="4">
        <v>0</v>
      </c>
      <c r="I24" s="4">
        <v>0</v>
      </c>
      <c r="J24" s="4">
        <v>0</v>
      </c>
      <c r="K24" s="4">
        <v>1</v>
      </c>
      <c r="L24" s="4">
        <v>1</v>
      </c>
      <c r="M24" s="4">
        <v>0</v>
      </c>
      <c r="N24" s="3">
        <f t="shared" si="0"/>
        <v>0</v>
      </c>
      <c r="O24" s="3">
        <v>0</v>
      </c>
      <c r="P24" s="3">
        <v>0</v>
      </c>
      <c r="Q24" s="3">
        <v>1</v>
      </c>
      <c r="R24" s="3">
        <v>0</v>
      </c>
      <c r="S24" s="4">
        <v>1</v>
      </c>
    </row>
    <row r="25" spans="1:19" ht="15" x14ac:dyDescent="0.25">
      <c r="A25" t="s">
        <v>27</v>
      </c>
      <c r="B25" s="4">
        <v>0</v>
      </c>
      <c r="C25" s="4">
        <v>0</v>
      </c>
      <c r="D25" s="4">
        <v>0</v>
      </c>
      <c r="E25" s="4">
        <v>26</v>
      </c>
      <c r="F25" s="4">
        <v>23</v>
      </c>
      <c r="G25" s="4">
        <v>3</v>
      </c>
      <c r="H25" s="4">
        <v>3</v>
      </c>
      <c r="I25" s="4">
        <v>2</v>
      </c>
      <c r="J25" s="4">
        <v>1</v>
      </c>
      <c r="K25" s="4">
        <v>6</v>
      </c>
      <c r="L25" s="4">
        <v>6</v>
      </c>
      <c r="M25" s="4">
        <v>0</v>
      </c>
      <c r="N25" s="3">
        <f t="shared" si="0"/>
        <v>1</v>
      </c>
      <c r="O25" s="3">
        <v>1</v>
      </c>
      <c r="P25" s="3">
        <v>0</v>
      </c>
      <c r="Q25" s="3">
        <v>0</v>
      </c>
      <c r="R25" s="3">
        <v>0</v>
      </c>
      <c r="S25" s="3">
        <v>0</v>
      </c>
    </row>
    <row r="26" spans="1:19" ht="15" x14ac:dyDescent="0.25">
      <c r="A26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3</v>
      </c>
      <c r="I26" s="4">
        <v>3</v>
      </c>
      <c r="J26" s="4">
        <v>0</v>
      </c>
      <c r="K26" s="4">
        <v>0</v>
      </c>
      <c r="L26" s="4">
        <v>0</v>
      </c>
      <c r="M26" s="4">
        <v>0</v>
      </c>
      <c r="N26" s="3">
        <f t="shared" si="0"/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1:19" ht="15" x14ac:dyDescent="0.25">
      <c r="A27" t="s">
        <v>29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3">
        <f t="shared" si="0"/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1:19" ht="15" x14ac:dyDescent="0.25">
      <c r="A28" t="s">
        <v>30</v>
      </c>
      <c r="B28" s="4">
        <v>0</v>
      </c>
      <c r="C28" s="4">
        <v>0</v>
      </c>
      <c r="D28" s="4">
        <v>0</v>
      </c>
      <c r="E28" s="4">
        <v>1</v>
      </c>
      <c r="F28" s="4">
        <v>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3">
        <f t="shared" si="0"/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1:19" ht="15" x14ac:dyDescent="0.25">
      <c r="A29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14</v>
      </c>
      <c r="L29" s="4">
        <v>6</v>
      </c>
      <c r="M29" s="4">
        <v>8</v>
      </c>
      <c r="N29" s="3">
        <f t="shared" si="0"/>
        <v>4</v>
      </c>
      <c r="O29" s="3">
        <v>1</v>
      </c>
      <c r="P29" s="3">
        <v>3</v>
      </c>
      <c r="Q29" s="3">
        <v>8</v>
      </c>
      <c r="R29" s="4">
        <v>5</v>
      </c>
      <c r="S29" s="4">
        <v>3</v>
      </c>
    </row>
    <row r="30" spans="1:19" ht="15" x14ac:dyDescent="0.25">
      <c r="A30" t="s">
        <v>32</v>
      </c>
      <c r="B30" s="4">
        <v>4</v>
      </c>
      <c r="C30" s="4">
        <v>4</v>
      </c>
      <c r="D30" s="4">
        <v>0</v>
      </c>
      <c r="E30" s="4">
        <v>20</v>
      </c>
      <c r="F30" s="4">
        <v>7</v>
      </c>
      <c r="G30" s="4">
        <v>13</v>
      </c>
      <c r="H30" s="4">
        <v>5</v>
      </c>
      <c r="I30" s="4">
        <v>1</v>
      </c>
      <c r="J30" s="4">
        <v>4</v>
      </c>
      <c r="K30" s="4">
        <v>0</v>
      </c>
      <c r="L30" s="4">
        <v>0</v>
      </c>
      <c r="M30" s="4">
        <v>0</v>
      </c>
      <c r="N30" s="3">
        <f t="shared" si="0"/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1:19" ht="15" x14ac:dyDescent="0.25">
      <c r="A31" t="s">
        <v>33</v>
      </c>
      <c r="B31" s="4">
        <v>1</v>
      </c>
      <c r="C31" s="4">
        <v>1</v>
      </c>
      <c r="D31" s="4">
        <v>0</v>
      </c>
      <c r="E31" s="4">
        <v>1</v>
      </c>
      <c r="F31" s="4">
        <v>1</v>
      </c>
      <c r="G31" s="4">
        <v>0</v>
      </c>
      <c r="H31" s="4">
        <v>0</v>
      </c>
      <c r="I31" s="4">
        <v>0</v>
      </c>
      <c r="J31" s="4">
        <v>0</v>
      </c>
      <c r="K31" s="4">
        <v>2</v>
      </c>
      <c r="L31" s="4">
        <v>0</v>
      </c>
      <c r="M31" s="4">
        <v>2</v>
      </c>
      <c r="N31" s="3">
        <f t="shared" si="0"/>
        <v>1</v>
      </c>
      <c r="O31" s="3">
        <v>1</v>
      </c>
      <c r="P31" s="3">
        <v>0</v>
      </c>
      <c r="Q31" s="3">
        <v>0</v>
      </c>
      <c r="R31" s="3">
        <v>0</v>
      </c>
      <c r="S31" s="3">
        <v>0</v>
      </c>
    </row>
    <row r="32" spans="1:19" ht="15" x14ac:dyDescent="0.25">
      <c r="A32" t="s">
        <v>34</v>
      </c>
      <c r="B32" s="4">
        <v>1</v>
      </c>
      <c r="C32" s="4">
        <v>1</v>
      </c>
      <c r="D32" s="4">
        <v>0</v>
      </c>
      <c r="E32" s="3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5</v>
      </c>
      <c r="L32" s="4">
        <v>0</v>
      </c>
      <c r="M32" s="4">
        <v>5</v>
      </c>
      <c r="N32" s="3">
        <f t="shared" si="0"/>
        <v>1</v>
      </c>
      <c r="O32" s="3">
        <v>0</v>
      </c>
      <c r="P32" s="3">
        <v>1</v>
      </c>
      <c r="Q32" s="3">
        <v>5</v>
      </c>
      <c r="R32" s="4">
        <v>4</v>
      </c>
      <c r="S32" s="4">
        <v>1</v>
      </c>
    </row>
    <row r="33" spans="1:19" ht="15" x14ac:dyDescent="0.25">
      <c r="A33" t="s">
        <v>35</v>
      </c>
      <c r="B33" s="4">
        <v>0</v>
      </c>
      <c r="C33" s="4">
        <v>0</v>
      </c>
      <c r="D33" s="4">
        <v>0</v>
      </c>
      <c r="E33" s="4">
        <v>8</v>
      </c>
      <c r="F33" s="4">
        <v>3</v>
      </c>
      <c r="G33" s="4">
        <v>5</v>
      </c>
      <c r="H33" s="4">
        <v>1</v>
      </c>
      <c r="I33" s="4">
        <v>0</v>
      </c>
      <c r="J33" s="4">
        <v>1</v>
      </c>
      <c r="K33" s="4">
        <v>1</v>
      </c>
      <c r="L33" s="4">
        <v>1</v>
      </c>
      <c r="M33" s="4">
        <v>0</v>
      </c>
      <c r="N33" s="3">
        <f t="shared" si="0"/>
        <v>1</v>
      </c>
      <c r="O33" s="3">
        <v>0</v>
      </c>
      <c r="P33" s="3">
        <v>1</v>
      </c>
      <c r="Q33" s="3">
        <v>0</v>
      </c>
      <c r="R33" s="3">
        <v>0</v>
      </c>
      <c r="S33" s="3">
        <v>0</v>
      </c>
    </row>
    <row r="34" spans="1:19" ht="15" x14ac:dyDescent="0.25">
      <c r="A34" t="s">
        <v>36</v>
      </c>
      <c r="B34" s="4">
        <v>2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1</v>
      </c>
      <c r="I34" s="4">
        <v>0</v>
      </c>
      <c r="J34" s="4">
        <v>1</v>
      </c>
      <c r="K34" s="4">
        <v>4</v>
      </c>
      <c r="L34" s="4">
        <v>3</v>
      </c>
      <c r="M34" s="4">
        <v>1</v>
      </c>
      <c r="N34" s="3">
        <f t="shared" si="0"/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1:19" ht="15" x14ac:dyDescent="0.25">
      <c r="A35" t="s">
        <v>37</v>
      </c>
      <c r="B35" s="4">
        <v>0</v>
      </c>
      <c r="C35" s="4">
        <v>0</v>
      </c>
      <c r="D35" s="4">
        <v>0</v>
      </c>
      <c r="E35" s="4">
        <v>2</v>
      </c>
      <c r="F35" s="4">
        <v>0</v>
      </c>
      <c r="G35" s="4">
        <v>2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3">
        <f t="shared" si="0"/>
        <v>0</v>
      </c>
      <c r="O35" s="3">
        <v>0</v>
      </c>
      <c r="P35" s="3">
        <v>0</v>
      </c>
      <c r="Q35" s="3">
        <v>3</v>
      </c>
      <c r="R35" s="4">
        <v>1</v>
      </c>
      <c r="S35" s="4">
        <v>2</v>
      </c>
    </row>
    <row r="36" spans="1:19" ht="15" x14ac:dyDescent="0.25">
      <c r="A36" t="s">
        <v>38</v>
      </c>
      <c r="B36" s="4">
        <v>0</v>
      </c>
      <c r="C36" s="4">
        <v>0</v>
      </c>
      <c r="D36" s="4">
        <v>0</v>
      </c>
      <c r="E36" s="4">
        <v>2</v>
      </c>
      <c r="F36" s="4">
        <v>0</v>
      </c>
      <c r="G36" s="4">
        <v>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3">
        <f t="shared" si="0"/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</row>
    <row r="37" spans="1:19" ht="15" x14ac:dyDescent="0.25">
      <c r="A37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1</v>
      </c>
      <c r="L37" s="4">
        <v>1</v>
      </c>
      <c r="M37" s="4">
        <v>0</v>
      </c>
      <c r="N37" s="3">
        <f t="shared" si="0"/>
        <v>1</v>
      </c>
      <c r="O37" s="3">
        <v>0</v>
      </c>
      <c r="P37" s="3">
        <v>1</v>
      </c>
      <c r="Q37" s="3">
        <v>0</v>
      </c>
      <c r="R37" s="3">
        <v>0</v>
      </c>
      <c r="S37" s="3">
        <v>0</v>
      </c>
    </row>
    <row r="38" spans="1:19" ht="15" x14ac:dyDescent="0.25">
      <c r="A38" t="s">
        <v>40</v>
      </c>
      <c r="B38" s="4">
        <v>0</v>
      </c>
      <c r="C38" s="4">
        <v>0</v>
      </c>
      <c r="D38" s="4">
        <v>0</v>
      </c>
      <c r="E38" s="4">
        <v>7</v>
      </c>
      <c r="F38" s="4">
        <v>3</v>
      </c>
      <c r="G38" s="4">
        <v>4</v>
      </c>
      <c r="H38" s="4">
        <v>3</v>
      </c>
      <c r="I38" s="4">
        <v>1</v>
      </c>
      <c r="J38" s="4">
        <v>2</v>
      </c>
      <c r="K38" s="4">
        <v>1</v>
      </c>
      <c r="L38" s="4">
        <v>1</v>
      </c>
      <c r="M38" s="4">
        <v>0</v>
      </c>
      <c r="N38" s="3">
        <f t="shared" si="0"/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</row>
    <row r="39" spans="1:19" ht="15" x14ac:dyDescent="0.25">
      <c r="A39" t="s">
        <v>41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1</v>
      </c>
      <c r="L39" s="4">
        <v>0</v>
      </c>
      <c r="M39" s="4">
        <v>1</v>
      </c>
      <c r="N39" s="3">
        <f t="shared" si="0"/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</row>
    <row r="40" spans="1:19" ht="15" x14ac:dyDescent="0.25">
      <c r="A40" t="s">
        <v>42</v>
      </c>
      <c r="B40" s="4">
        <v>0</v>
      </c>
      <c r="C40" s="4">
        <v>0</v>
      </c>
      <c r="D40" s="4">
        <v>0</v>
      </c>
      <c r="E40" s="4">
        <v>4</v>
      </c>
      <c r="F40" s="4">
        <v>1</v>
      </c>
      <c r="G40" s="4">
        <v>3</v>
      </c>
      <c r="H40" s="4">
        <v>1</v>
      </c>
      <c r="I40" s="4">
        <v>0</v>
      </c>
      <c r="J40" s="4">
        <v>1</v>
      </c>
      <c r="K40" s="4">
        <v>0</v>
      </c>
      <c r="L40" s="4">
        <v>0</v>
      </c>
      <c r="M40" s="4">
        <v>0</v>
      </c>
      <c r="N40" s="3">
        <f t="shared" si="0"/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</row>
    <row r="41" spans="1:19" ht="15" x14ac:dyDescent="0.25">
      <c r="A41" t="s">
        <v>43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3">
        <f t="shared" si="0"/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1:19" ht="15" x14ac:dyDescent="0.25">
      <c r="A42" t="s">
        <v>44</v>
      </c>
      <c r="B42" s="4">
        <v>0</v>
      </c>
      <c r="C42" s="4">
        <v>0</v>
      </c>
      <c r="D42" s="4">
        <v>0</v>
      </c>
      <c r="E42" s="4">
        <v>1</v>
      </c>
      <c r="F42" s="4">
        <v>0</v>
      </c>
      <c r="G42" s="4">
        <v>1</v>
      </c>
      <c r="H42" s="4">
        <v>1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3">
        <f t="shared" si="0"/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1:19" ht="15" x14ac:dyDescent="0.25">
      <c r="A43" t="s">
        <v>45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1</v>
      </c>
      <c r="L43" s="4">
        <v>0</v>
      </c>
      <c r="M43" s="4">
        <v>1</v>
      </c>
      <c r="N43" s="3">
        <f t="shared" si="0"/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1:19" ht="15" x14ac:dyDescent="0.25">
      <c r="A44" t="s">
        <v>46</v>
      </c>
      <c r="B44" s="4">
        <v>0</v>
      </c>
      <c r="C44" s="4">
        <v>0</v>
      </c>
      <c r="D44" s="4">
        <v>0</v>
      </c>
      <c r="E44" s="4">
        <v>3</v>
      </c>
      <c r="F44" s="4">
        <v>1</v>
      </c>
      <c r="G44" s="4">
        <v>2</v>
      </c>
      <c r="H44" s="4">
        <v>0</v>
      </c>
      <c r="I44" s="4">
        <v>0</v>
      </c>
      <c r="J44" s="4">
        <v>0</v>
      </c>
      <c r="K44" s="4">
        <v>1</v>
      </c>
      <c r="L44" s="4">
        <v>0</v>
      </c>
      <c r="M44" s="4">
        <v>1</v>
      </c>
      <c r="N44" s="3">
        <f t="shared" si="0"/>
        <v>3</v>
      </c>
      <c r="O44" s="3">
        <v>2</v>
      </c>
      <c r="P44" s="3">
        <v>1</v>
      </c>
      <c r="Q44" s="3">
        <v>7</v>
      </c>
      <c r="R44" s="4">
        <v>5</v>
      </c>
      <c r="S44" s="4">
        <v>2</v>
      </c>
    </row>
    <row r="45" spans="1:19" ht="15" x14ac:dyDescent="0.25">
      <c r="A45" t="s">
        <v>47</v>
      </c>
      <c r="B45" s="4">
        <v>4</v>
      </c>
      <c r="C45" s="4">
        <v>2</v>
      </c>
      <c r="D45" s="4">
        <v>2</v>
      </c>
      <c r="E45" s="4">
        <v>6</v>
      </c>
      <c r="F45" s="4">
        <v>5</v>
      </c>
      <c r="G45" s="4">
        <v>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3">
        <f t="shared" si="0"/>
        <v>2</v>
      </c>
      <c r="O45" s="3">
        <v>2</v>
      </c>
      <c r="P45" s="3">
        <v>0</v>
      </c>
      <c r="Q45" s="3">
        <v>0</v>
      </c>
      <c r="R45" s="3">
        <v>0</v>
      </c>
      <c r="S45" s="3">
        <v>0</v>
      </c>
    </row>
    <row r="46" spans="1:19" ht="15" x14ac:dyDescent="0.25">
      <c r="A46" t="s">
        <v>48</v>
      </c>
      <c r="B46" s="4">
        <v>4</v>
      </c>
      <c r="C46" s="4">
        <v>2</v>
      </c>
      <c r="D46" s="4">
        <v>2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3">
        <f t="shared" si="0"/>
        <v>1</v>
      </c>
      <c r="O46" s="3">
        <v>0</v>
      </c>
      <c r="P46" s="3">
        <v>1</v>
      </c>
      <c r="Q46" s="3">
        <v>0</v>
      </c>
      <c r="R46" s="3">
        <v>0</v>
      </c>
      <c r="S46" s="3">
        <v>0</v>
      </c>
    </row>
    <row r="47" spans="1:19" ht="15" x14ac:dyDescent="0.25">
      <c r="A47" t="s">
        <v>49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3">
        <f t="shared" si="0"/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1:19" ht="15" x14ac:dyDescent="0.25">
      <c r="A48" t="s">
        <v>50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1</v>
      </c>
      <c r="L48" s="4">
        <v>0</v>
      </c>
      <c r="M48" s="4">
        <v>1</v>
      </c>
      <c r="N48" s="3">
        <f t="shared" si="0"/>
        <v>0</v>
      </c>
      <c r="O48" s="3">
        <v>0</v>
      </c>
      <c r="P48" s="3">
        <v>0</v>
      </c>
      <c r="Q48" s="3">
        <v>7</v>
      </c>
      <c r="R48" s="4">
        <v>5</v>
      </c>
      <c r="S48" s="4">
        <v>2</v>
      </c>
    </row>
    <row r="49" spans="1:19" ht="15" x14ac:dyDescent="0.25">
      <c r="A49" t="s">
        <v>51</v>
      </c>
      <c r="B49" s="4">
        <v>0</v>
      </c>
      <c r="C49" s="4">
        <v>0</v>
      </c>
      <c r="D49" s="4">
        <v>0</v>
      </c>
      <c r="E49" s="4">
        <v>6</v>
      </c>
      <c r="F49" s="4">
        <v>5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3">
        <f t="shared" si="0"/>
        <v>15</v>
      </c>
      <c r="O49" s="3">
        <v>14</v>
      </c>
      <c r="P49" s="3">
        <v>1</v>
      </c>
      <c r="Q49" s="3">
        <v>1</v>
      </c>
      <c r="R49" s="4">
        <v>0</v>
      </c>
      <c r="S49" s="4">
        <v>1</v>
      </c>
    </row>
    <row r="50" spans="1:19" ht="15" x14ac:dyDescent="0.25">
      <c r="A50" t="s">
        <v>52</v>
      </c>
      <c r="B50" s="4">
        <v>5</v>
      </c>
      <c r="C50" s="4">
        <v>5</v>
      </c>
      <c r="D50" s="4">
        <v>0</v>
      </c>
      <c r="E50" s="4">
        <v>20</v>
      </c>
      <c r="F50" s="4">
        <v>13</v>
      </c>
      <c r="G50" s="4">
        <v>7</v>
      </c>
      <c r="H50" s="4">
        <v>3</v>
      </c>
      <c r="I50" s="4">
        <v>1</v>
      </c>
      <c r="J50" s="4">
        <v>2</v>
      </c>
      <c r="K50" s="4">
        <v>0</v>
      </c>
      <c r="L50" s="4">
        <v>0</v>
      </c>
      <c r="M50" s="4">
        <v>0</v>
      </c>
      <c r="N50" s="3">
        <f t="shared" si="0"/>
        <v>14</v>
      </c>
      <c r="O50" s="3">
        <v>13</v>
      </c>
      <c r="P50" s="3">
        <v>1</v>
      </c>
      <c r="Q50" s="3">
        <v>0</v>
      </c>
      <c r="R50" s="3">
        <v>0</v>
      </c>
      <c r="S50" s="3">
        <v>0</v>
      </c>
    </row>
    <row r="51" spans="1:19" ht="15" x14ac:dyDescent="0.25">
      <c r="A51" t="s">
        <v>53</v>
      </c>
      <c r="B51" s="4">
        <v>2</v>
      </c>
      <c r="C51" s="4">
        <v>2</v>
      </c>
      <c r="D51" s="4">
        <v>0</v>
      </c>
      <c r="E51" s="4">
        <v>2</v>
      </c>
      <c r="F51" s="4">
        <v>0</v>
      </c>
      <c r="G51" s="4">
        <v>2</v>
      </c>
      <c r="H51" s="4">
        <v>1</v>
      </c>
      <c r="I51" s="3">
        <v>0</v>
      </c>
      <c r="J51" s="4">
        <v>1</v>
      </c>
      <c r="K51" s="4">
        <v>0</v>
      </c>
      <c r="L51" s="4">
        <v>0</v>
      </c>
      <c r="M51" s="4">
        <v>0</v>
      </c>
      <c r="N51" s="3">
        <f t="shared" si="0"/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1:19" ht="15" x14ac:dyDescent="0.25">
      <c r="A52" t="s">
        <v>54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3">
        <v>0</v>
      </c>
      <c r="I52" s="3">
        <v>0</v>
      </c>
      <c r="J52" s="3">
        <v>0</v>
      </c>
      <c r="K52" s="4">
        <v>0</v>
      </c>
      <c r="L52" s="4">
        <v>0</v>
      </c>
      <c r="M52" s="4">
        <v>0</v>
      </c>
      <c r="N52" s="3">
        <f t="shared" si="0"/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1:19" ht="15" x14ac:dyDescent="0.25">
      <c r="A53" t="s">
        <v>55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3">
        <v>0</v>
      </c>
      <c r="I53" s="3">
        <v>0</v>
      </c>
      <c r="J53" s="3">
        <v>0</v>
      </c>
      <c r="K53" s="4">
        <v>0</v>
      </c>
      <c r="L53" s="4">
        <v>0</v>
      </c>
      <c r="M53" s="4">
        <v>0</v>
      </c>
      <c r="N53" s="3">
        <f t="shared" si="0"/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1:19" ht="15" x14ac:dyDescent="0.25">
      <c r="A54" t="s">
        <v>56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3">
        <v>0</v>
      </c>
      <c r="I54" s="3">
        <v>0</v>
      </c>
      <c r="J54" s="3">
        <v>0</v>
      </c>
      <c r="K54" s="4">
        <v>0</v>
      </c>
      <c r="L54" s="4">
        <v>0</v>
      </c>
      <c r="M54" s="4">
        <v>0</v>
      </c>
      <c r="N54" s="3">
        <f t="shared" si="0"/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1:19" ht="15" x14ac:dyDescent="0.25">
      <c r="A55" t="s">
        <v>57</v>
      </c>
      <c r="B55" s="4">
        <v>0</v>
      </c>
      <c r="C55" s="4">
        <v>0</v>
      </c>
      <c r="D55" s="4">
        <v>0</v>
      </c>
      <c r="E55" s="4">
        <v>1</v>
      </c>
      <c r="F55" s="4">
        <v>0</v>
      </c>
      <c r="G55" s="4">
        <v>1</v>
      </c>
      <c r="H55" s="4">
        <v>1</v>
      </c>
      <c r="I55" s="3">
        <v>0</v>
      </c>
      <c r="J55" s="4">
        <v>1</v>
      </c>
      <c r="K55" s="4">
        <v>0</v>
      </c>
      <c r="L55" s="4">
        <v>0</v>
      </c>
      <c r="M55" s="4">
        <v>0</v>
      </c>
      <c r="N55" s="3">
        <f t="shared" si="0"/>
        <v>1</v>
      </c>
      <c r="O55" s="3">
        <v>1</v>
      </c>
      <c r="P55" s="3">
        <v>0</v>
      </c>
      <c r="Q55" s="3">
        <v>1</v>
      </c>
      <c r="R55" s="3">
        <v>0</v>
      </c>
      <c r="S55" s="4">
        <v>1</v>
      </c>
    </row>
    <row r="56" spans="1:19" ht="15" x14ac:dyDescent="0.25">
      <c r="A56" t="s">
        <v>58</v>
      </c>
      <c r="B56" s="4">
        <v>2</v>
      </c>
      <c r="C56" s="4">
        <v>2</v>
      </c>
      <c r="D56" s="4">
        <v>0</v>
      </c>
      <c r="E56" s="4">
        <v>4</v>
      </c>
      <c r="F56" s="4">
        <v>1</v>
      </c>
      <c r="G56" s="4">
        <v>3</v>
      </c>
      <c r="H56" s="4">
        <v>0</v>
      </c>
      <c r="I56" s="3">
        <v>0</v>
      </c>
      <c r="J56" s="4">
        <v>0</v>
      </c>
      <c r="K56" s="4">
        <v>0</v>
      </c>
      <c r="L56" s="4">
        <v>0</v>
      </c>
      <c r="M56" s="4">
        <v>0</v>
      </c>
      <c r="N56" s="3">
        <f t="shared" si="0"/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</row>
    <row r="57" spans="1:19" ht="15" x14ac:dyDescent="0.25">
      <c r="A57" t="s">
        <v>59</v>
      </c>
      <c r="B57" s="4">
        <v>1</v>
      </c>
      <c r="C57" s="4">
        <v>1</v>
      </c>
      <c r="D57" s="4">
        <v>0</v>
      </c>
      <c r="E57" s="4">
        <v>13</v>
      </c>
      <c r="F57" s="4">
        <v>12</v>
      </c>
      <c r="G57" s="4">
        <v>1</v>
      </c>
      <c r="H57" s="4">
        <v>0</v>
      </c>
      <c r="I57" s="3">
        <v>0</v>
      </c>
      <c r="J57" s="4">
        <v>0</v>
      </c>
      <c r="K57" s="4">
        <v>0</v>
      </c>
      <c r="L57" s="4">
        <v>0</v>
      </c>
      <c r="M57" s="4">
        <v>0</v>
      </c>
      <c r="N57" s="3">
        <f t="shared" si="0"/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1:19" ht="15" x14ac:dyDescent="0.25">
      <c r="A58" t="s">
        <v>60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1</v>
      </c>
      <c r="I58" s="4">
        <v>1</v>
      </c>
      <c r="J58" s="4">
        <v>0</v>
      </c>
      <c r="K58" s="4">
        <v>10</v>
      </c>
      <c r="L58" s="4">
        <v>6</v>
      </c>
      <c r="M58" s="4">
        <v>4</v>
      </c>
      <c r="N58" s="3">
        <f t="shared" si="0"/>
        <v>41</v>
      </c>
      <c r="O58" s="3">
        <v>33</v>
      </c>
      <c r="P58" s="3">
        <v>8</v>
      </c>
      <c r="Q58" s="3">
        <v>10</v>
      </c>
      <c r="R58" s="4">
        <v>1</v>
      </c>
      <c r="S58" s="4">
        <v>9</v>
      </c>
    </row>
    <row r="59" spans="1:19" ht="15" x14ac:dyDescent="0.25">
      <c r="A59" t="s">
        <v>61</v>
      </c>
      <c r="B59" s="4">
        <v>9</v>
      </c>
      <c r="C59" s="4">
        <v>5</v>
      </c>
      <c r="D59" s="4">
        <v>4</v>
      </c>
      <c r="E59" s="4">
        <v>38</v>
      </c>
      <c r="F59" s="4">
        <v>16</v>
      </c>
      <c r="G59" s="4">
        <v>22</v>
      </c>
      <c r="H59" s="4">
        <v>32</v>
      </c>
      <c r="I59" s="4">
        <v>13</v>
      </c>
      <c r="J59" s="4">
        <v>19</v>
      </c>
      <c r="K59" s="4">
        <v>0</v>
      </c>
      <c r="L59" s="4">
        <v>0</v>
      </c>
      <c r="M59" s="4">
        <v>0</v>
      </c>
      <c r="N59" s="3">
        <f t="shared" si="0"/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1:19" ht="15" x14ac:dyDescent="0.25">
      <c r="A60" t="s">
        <v>62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9</v>
      </c>
      <c r="L60" s="4">
        <v>6</v>
      </c>
      <c r="M60" s="4">
        <v>3</v>
      </c>
      <c r="N60" s="3">
        <f t="shared" si="0"/>
        <v>17</v>
      </c>
      <c r="O60" s="3">
        <v>13</v>
      </c>
      <c r="P60" s="3">
        <v>4</v>
      </c>
      <c r="Q60" s="3">
        <v>4</v>
      </c>
      <c r="R60" s="4">
        <v>1</v>
      </c>
      <c r="S60" s="4">
        <v>3</v>
      </c>
    </row>
    <row r="61" spans="1:19" ht="15" x14ac:dyDescent="0.25">
      <c r="A61" t="s">
        <v>63</v>
      </c>
      <c r="B61" s="4">
        <v>8</v>
      </c>
      <c r="C61" s="4">
        <v>5</v>
      </c>
      <c r="D61" s="4">
        <v>3</v>
      </c>
      <c r="E61" s="4">
        <v>31</v>
      </c>
      <c r="F61" s="4">
        <v>12</v>
      </c>
      <c r="G61" s="4">
        <v>19</v>
      </c>
      <c r="H61" s="4">
        <v>27</v>
      </c>
      <c r="I61" s="4">
        <v>9</v>
      </c>
      <c r="J61" s="4">
        <v>18</v>
      </c>
      <c r="K61" s="4">
        <v>0</v>
      </c>
      <c r="L61" s="4">
        <v>0</v>
      </c>
      <c r="M61" s="4">
        <v>0</v>
      </c>
      <c r="N61" s="3">
        <f t="shared" si="0"/>
        <v>4</v>
      </c>
      <c r="O61" s="3">
        <v>1</v>
      </c>
      <c r="P61" s="3">
        <v>3</v>
      </c>
      <c r="Q61" s="3">
        <v>2</v>
      </c>
      <c r="R61" s="3">
        <v>0</v>
      </c>
      <c r="S61" s="4">
        <v>2</v>
      </c>
    </row>
    <row r="62" spans="1:19" ht="15" x14ac:dyDescent="0.25">
      <c r="A62" t="s">
        <v>64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4</v>
      </c>
      <c r="I62" s="4">
        <v>4</v>
      </c>
      <c r="J62" s="3">
        <v>0</v>
      </c>
      <c r="K62" s="4">
        <v>0</v>
      </c>
      <c r="L62" s="4">
        <v>0</v>
      </c>
      <c r="M62" s="4">
        <v>0</v>
      </c>
      <c r="N62" s="3">
        <f t="shared" si="0"/>
        <v>1</v>
      </c>
      <c r="O62" s="3">
        <v>0</v>
      </c>
      <c r="P62" s="3">
        <v>1</v>
      </c>
      <c r="Q62" s="3">
        <v>1</v>
      </c>
      <c r="R62" s="3">
        <v>0</v>
      </c>
      <c r="S62" s="4">
        <v>1</v>
      </c>
    </row>
    <row r="63" spans="1:19" ht="15" x14ac:dyDescent="0.25">
      <c r="A63" t="s">
        <v>65</v>
      </c>
      <c r="B63" s="4">
        <v>1</v>
      </c>
      <c r="C63" s="4">
        <v>0</v>
      </c>
      <c r="D63" s="4">
        <v>1</v>
      </c>
      <c r="E63" s="4">
        <v>3</v>
      </c>
      <c r="F63" s="4">
        <v>2</v>
      </c>
      <c r="G63" s="4">
        <v>1</v>
      </c>
      <c r="H63" s="4">
        <v>0</v>
      </c>
      <c r="I63" s="4">
        <v>0</v>
      </c>
      <c r="J63" s="3">
        <v>0</v>
      </c>
      <c r="K63" s="4">
        <v>1</v>
      </c>
      <c r="L63" s="4">
        <v>0</v>
      </c>
      <c r="M63" s="4">
        <v>1</v>
      </c>
      <c r="N63" s="3">
        <f t="shared" si="0"/>
        <v>19</v>
      </c>
      <c r="O63" s="3">
        <v>19</v>
      </c>
      <c r="P63" s="3">
        <v>0</v>
      </c>
      <c r="Q63" s="3">
        <v>3</v>
      </c>
      <c r="R63" s="3">
        <v>0</v>
      </c>
      <c r="S63" s="4">
        <v>3</v>
      </c>
    </row>
    <row r="64" spans="1:19" ht="15" x14ac:dyDescent="0.25">
      <c r="A64" t="s">
        <v>66</v>
      </c>
      <c r="B64" s="4">
        <v>0</v>
      </c>
      <c r="C64" s="4">
        <v>0</v>
      </c>
      <c r="D64" s="4">
        <v>0</v>
      </c>
      <c r="E64" s="4">
        <v>4</v>
      </c>
      <c r="F64" s="4">
        <v>2</v>
      </c>
      <c r="G64" s="4">
        <v>2</v>
      </c>
      <c r="H64" s="4">
        <v>1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3">
        <f t="shared" si="0"/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1:19" ht="15" x14ac:dyDescent="0.25">
      <c r="A65" t="s">
        <v>67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3">
        <f t="shared" si="0"/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1:19" ht="15" x14ac:dyDescent="0.25">
      <c r="A66" t="s">
        <v>68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3">
        <f t="shared" si="0"/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1:19" ht="15" x14ac:dyDescent="0.25">
      <c r="A67" t="s">
        <v>69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3">
        <f t="shared" si="0"/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</row>
    <row r="68" spans="1:19" ht="15" x14ac:dyDescent="0.25">
      <c r="A68" t="s">
        <v>70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3">
        <f t="shared" ref="N68" si="1">O68+P68</f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1:19" ht="15" x14ac:dyDescent="0.25">
      <c r="A69" t="s">
        <v>71</v>
      </c>
      <c r="B69" s="4">
        <v>2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</row>
    <row r="70" spans="1:19" ht="15" x14ac:dyDescent="0.25">
      <c r="A70" t="s">
        <v>72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 spans="1:19" x14ac:dyDescent="0.3">
      <c r="H71" t="s">
        <v>0</v>
      </c>
      <c r="I7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G18" sqref="G18"/>
    </sheetView>
  </sheetViews>
  <sheetFormatPr defaultRowHeight="15" x14ac:dyDescent="0.25"/>
  <sheetData>
    <row r="1" spans="1:19" x14ac:dyDescent="0.25">
      <c r="A1" s="3"/>
      <c r="B1" s="3"/>
      <c r="C1" s="3">
        <v>2012</v>
      </c>
      <c r="D1" s="3"/>
      <c r="E1" s="3"/>
      <c r="F1" s="3">
        <v>2011</v>
      </c>
      <c r="G1" s="3"/>
      <c r="H1" s="3"/>
      <c r="I1" s="3">
        <v>2010</v>
      </c>
      <c r="J1" s="3"/>
      <c r="K1" s="3"/>
      <c r="L1" s="3">
        <v>2009</v>
      </c>
      <c r="M1" s="3"/>
      <c r="N1" s="3"/>
      <c r="O1" s="3">
        <v>2008</v>
      </c>
      <c r="P1" s="3"/>
      <c r="Q1" s="3">
        <v>2007</v>
      </c>
      <c r="R1" s="3"/>
      <c r="S1" s="3"/>
    </row>
    <row r="2" spans="1:19" x14ac:dyDescent="0.25">
      <c r="A2" s="3" t="s">
        <v>104</v>
      </c>
      <c r="B2" s="3" t="s">
        <v>2</v>
      </c>
      <c r="C2" s="3" t="s">
        <v>3</v>
      </c>
      <c r="D2" s="3" t="s">
        <v>4</v>
      </c>
      <c r="E2" s="3" t="s">
        <v>2</v>
      </c>
      <c r="F2" s="3" t="s">
        <v>3</v>
      </c>
      <c r="G2" s="3" t="s">
        <v>4</v>
      </c>
      <c r="H2" s="3" t="s">
        <v>2</v>
      </c>
      <c r="I2" s="3" t="s">
        <v>3</v>
      </c>
      <c r="J2" s="3" t="s">
        <v>4</v>
      </c>
      <c r="K2" s="3" t="s">
        <v>2</v>
      </c>
      <c r="L2" s="3" t="s">
        <v>3</v>
      </c>
      <c r="M2" s="3" t="s">
        <v>4</v>
      </c>
      <c r="N2" s="3" t="s">
        <v>2</v>
      </c>
      <c r="O2" s="3" t="s">
        <v>3</v>
      </c>
      <c r="P2" s="3" t="s">
        <v>4</v>
      </c>
      <c r="Q2" s="3" t="s">
        <v>2</v>
      </c>
      <c r="R2" s="3" t="s">
        <v>3</v>
      </c>
      <c r="S2" s="3" t="s">
        <v>4</v>
      </c>
    </row>
    <row r="3" spans="1:19" x14ac:dyDescent="0.25">
      <c r="A3" s="3" t="s">
        <v>105</v>
      </c>
      <c r="B3" s="3">
        <v>2</v>
      </c>
      <c r="C3" s="3">
        <v>1</v>
      </c>
      <c r="D3" s="3">
        <v>1</v>
      </c>
      <c r="E3" s="3">
        <v>10</v>
      </c>
      <c r="F3" s="3">
        <v>9</v>
      </c>
      <c r="G3" s="3">
        <v>1</v>
      </c>
      <c r="H3" s="3">
        <v>7</v>
      </c>
      <c r="I3" s="3">
        <v>4</v>
      </c>
      <c r="J3" s="3">
        <v>3</v>
      </c>
      <c r="K3" s="3">
        <v>6</v>
      </c>
      <c r="L3" s="3">
        <v>5</v>
      </c>
      <c r="M3" s="3">
        <v>1</v>
      </c>
      <c r="N3" s="3">
        <v>11</v>
      </c>
      <c r="O3" s="3">
        <v>11</v>
      </c>
      <c r="P3" s="3">
        <v>0</v>
      </c>
      <c r="Q3" s="3">
        <v>1</v>
      </c>
      <c r="R3" s="3" t="s">
        <v>111</v>
      </c>
      <c r="S3" s="3" t="s">
        <v>111</v>
      </c>
    </row>
    <row r="4" spans="1:19" x14ac:dyDescent="0.25">
      <c r="A4" s="3" t="s">
        <v>106</v>
      </c>
      <c r="B4" s="3">
        <v>49</v>
      </c>
      <c r="C4" s="3">
        <v>31</v>
      </c>
      <c r="D4" s="3">
        <v>18</v>
      </c>
      <c r="E4" s="3">
        <v>168</v>
      </c>
      <c r="F4" s="3">
        <v>106</v>
      </c>
      <c r="G4" s="3">
        <v>62</v>
      </c>
      <c r="H4" s="3">
        <v>45</v>
      </c>
      <c r="I4" s="3">
        <v>18</v>
      </c>
      <c r="J4" s="3">
        <v>27</v>
      </c>
      <c r="K4" s="3">
        <v>46</v>
      </c>
      <c r="L4" s="3">
        <v>28</v>
      </c>
      <c r="M4" s="3">
        <v>18</v>
      </c>
      <c r="N4" s="3">
        <v>92</v>
      </c>
      <c r="O4" s="3">
        <v>71</v>
      </c>
      <c r="P4" s="3">
        <v>21</v>
      </c>
      <c r="Q4" s="3">
        <v>36</v>
      </c>
      <c r="R4" s="3" t="s">
        <v>111</v>
      </c>
      <c r="S4" s="3" t="s">
        <v>111</v>
      </c>
    </row>
    <row r="5" spans="1:19" x14ac:dyDescent="0.25">
      <c r="A5" s="3" t="s">
        <v>107</v>
      </c>
      <c r="B5" s="3">
        <v>4</v>
      </c>
      <c r="C5" s="3">
        <v>2</v>
      </c>
      <c r="D5" s="3">
        <v>2</v>
      </c>
      <c r="E5" s="3">
        <v>42</v>
      </c>
      <c r="F5" s="3">
        <v>25</v>
      </c>
      <c r="G5" s="3">
        <v>17</v>
      </c>
      <c r="H5" s="3">
        <v>11</v>
      </c>
      <c r="I5" s="3">
        <v>1</v>
      </c>
      <c r="J5" s="3">
        <v>10</v>
      </c>
      <c r="K5" s="3">
        <v>19</v>
      </c>
      <c r="L5" s="3">
        <v>18</v>
      </c>
      <c r="M5" s="3">
        <v>1</v>
      </c>
      <c r="N5" s="3">
        <v>37</v>
      </c>
      <c r="O5" s="3">
        <v>33</v>
      </c>
      <c r="P5" s="3">
        <v>4</v>
      </c>
      <c r="Q5" s="3">
        <v>6</v>
      </c>
      <c r="R5" s="3" t="s">
        <v>111</v>
      </c>
      <c r="S5" s="3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B13" sqref="B13"/>
    </sheetView>
  </sheetViews>
  <sheetFormatPr defaultRowHeight="15" x14ac:dyDescent="0.25"/>
  <sheetData>
    <row r="1" spans="1:19" x14ac:dyDescent="0.25">
      <c r="A1" s="3"/>
      <c r="B1" s="3"/>
      <c r="C1" s="3">
        <v>2012</v>
      </c>
      <c r="D1" s="3"/>
      <c r="E1" s="3"/>
      <c r="F1" s="3">
        <v>2011</v>
      </c>
      <c r="G1" s="3"/>
      <c r="H1" s="3"/>
      <c r="I1" s="3">
        <v>2010</v>
      </c>
      <c r="J1" s="3"/>
      <c r="K1" s="3"/>
      <c r="L1" s="3">
        <v>2009</v>
      </c>
      <c r="M1" s="3"/>
      <c r="N1" s="3"/>
      <c r="O1" s="3">
        <v>2008</v>
      </c>
      <c r="P1" s="3"/>
      <c r="Q1" s="3">
        <v>2007</v>
      </c>
      <c r="R1" s="3"/>
      <c r="S1" s="3"/>
    </row>
    <row r="2" spans="1:19" x14ac:dyDescent="0.25">
      <c r="A2" s="3" t="s">
        <v>97</v>
      </c>
      <c r="B2" s="3" t="s">
        <v>2</v>
      </c>
      <c r="C2" s="3" t="s">
        <v>3</v>
      </c>
      <c r="D2" s="3" t="s">
        <v>4</v>
      </c>
      <c r="E2" s="3" t="s">
        <v>2</v>
      </c>
      <c r="F2" s="3" t="s">
        <v>3</v>
      </c>
      <c r="G2" s="3" t="s">
        <v>4</v>
      </c>
      <c r="H2" s="3" t="s">
        <v>2</v>
      </c>
      <c r="I2" s="3" t="s">
        <v>3</v>
      </c>
      <c r="J2" s="3" t="s">
        <v>4</v>
      </c>
      <c r="K2" s="3" t="s">
        <v>2</v>
      </c>
      <c r="L2" s="3" t="s">
        <v>3</v>
      </c>
      <c r="M2" s="3" t="s">
        <v>4</v>
      </c>
      <c r="N2" s="3" t="s">
        <v>2</v>
      </c>
      <c r="O2" s="3" t="s">
        <v>3</v>
      </c>
      <c r="P2" s="3" t="s">
        <v>4</v>
      </c>
      <c r="Q2" s="3" t="s">
        <v>2</v>
      </c>
      <c r="R2" s="3" t="s">
        <v>3</v>
      </c>
      <c r="S2" s="3" t="s">
        <v>4</v>
      </c>
    </row>
    <row r="3" spans="1:19" x14ac:dyDescent="0.25">
      <c r="A3" s="3" t="s">
        <v>98</v>
      </c>
      <c r="B3" s="3">
        <v>0</v>
      </c>
      <c r="C3" s="3">
        <v>0</v>
      </c>
      <c r="D3" s="3">
        <v>0</v>
      </c>
      <c r="E3" s="3">
        <v>4</v>
      </c>
      <c r="F3" s="3">
        <v>4</v>
      </c>
      <c r="G3" s="3">
        <v>0</v>
      </c>
      <c r="H3" s="3">
        <v>3</v>
      </c>
      <c r="I3" s="3">
        <v>3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 t="s">
        <v>111</v>
      </c>
      <c r="S3" s="3" t="s">
        <v>111</v>
      </c>
    </row>
    <row r="4" spans="1:19" x14ac:dyDescent="0.25">
      <c r="A4" s="3" t="s">
        <v>99</v>
      </c>
      <c r="B4" s="3">
        <v>5</v>
      </c>
      <c r="C4" s="3">
        <v>1</v>
      </c>
      <c r="D4" s="3">
        <v>4</v>
      </c>
      <c r="E4" s="3">
        <v>24</v>
      </c>
      <c r="F4" s="3">
        <v>4</v>
      </c>
      <c r="G4" s="3">
        <v>20</v>
      </c>
      <c r="H4" s="3">
        <v>6</v>
      </c>
      <c r="I4" s="3">
        <v>2</v>
      </c>
      <c r="J4" s="3">
        <v>4</v>
      </c>
      <c r="K4" s="3">
        <v>8</v>
      </c>
      <c r="L4" s="3">
        <v>3</v>
      </c>
      <c r="M4" s="3">
        <v>5</v>
      </c>
      <c r="N4" s="3">
        <v>7</v>
      </c>
      <c r="O4" s="3">
        <v>2</v>
      </c>
      <c r="P4" s="3">
        <v>5</v>
      </c>
      <c r="Q4" s="3">
        <v>17</v>
      </c>
      <c r="R4" s="3" t="s">
        <v>111</v>
      </c>
      <c r="S4" s="3" t="s">
        <v>111</v>
      </c>
    </row>
    <row r="5" spans="1:19" x14ac:dyDescent="0.25">
      <c r="A5" s="3" t="s">
        <v>100</v>
      </c>
      <c r="B5" s="3">
        <v>8</v>
      </c>
      <c r="C5" s="3">
        <v>5</v>
      </c>
      <c r="D5" s="3">
        <v>3</v>
      </c>
      <c r="E5" s="3">
        <v>18</v>
      </c>
      <c r="F5" s="3">
        <v>14</v>
      </c>
      <c r="G5" s="3">
        <v>4</v>
      </c>
      <c r="H5" s="3">
        <v>4</v>
      </c>
      <c r="I5" s="3">
        <v>0</v>
      </c>
      <c r="J5" s="3">
        <v>4</v>
      </c>
      <c r="K5" s="3">
        <v>0</v>
      </c>
      <c r="L5" s="3">
        <v>0</v>
      </c>
      <c r="M5" s="3">
        <v>0</v>
      </c>
      <c r="N5" s="3">
        <v>3</v>
      </c>
      <c r="O5" s="3">
        <v>3</v>
      </c>
      <c r="P5" s="3">
        <v>0</v>
      </c>
      <c r="Q5" s="3">
        <v>1</v>
      </c>
      <c r="R5" s="3" t="s">
        <v>111</v>
      </c>
      <c r="S5" s="3" t="s">
        <v>111</v>
      </c>
    </row>
    <row r="6" spans="1:19" x14ac:dyDescent="0.25">
      <c r="A6" s="3" t="s">
        <v>101</v>
      </c>
      <c r="B6" s="3">
        <v>37</v>
      </c>
      <c r="C6" s="3">
        <v>26</v>
      </c>
      <c r="D6" s="3">
        <v>11</v>
      </c>
      <c r="E6" s="3">
        <v>134</v>
      </c>
      <c r="F6" s="3">
        <v>97</v>
      </c>
      <c r="G6" s="3">
        <v>37</v>
      </c>
      <c r="H6" s="3">
        <v>40</v>
      </c>
      <c r="I6" s="3">
        <v>17</v>
      </c>
      <c r="J6" s="3">
        <v>23</v>
      </c>
      <c r="K6" s="3">
        <v>46</v>
      </c>
      <c r="L6" s="3">
        <v>35</v>
      </c>
      <c r="M6" s="3">
        <v>11</v>
      </c>
      <c r="N6" s="3">
        <v>113</v>
      </c>
      <c r="O6" s="3">
        <v>94</v>
      </c>
      <c r="P6" s="3">
        <v>19</v>
      </c>
      <c r="Q6" s="3">
        <v>23</v>
      </c>
      <c r="R6" s="3" t="s">
        <v>111</v>
      </c>
      <c r="S6" s="3" t="s">
        <v>111</v>
      </c>
    </row>
    <row r="7" spans="1:19" x14ac:dyDescent="0.25">
      <c r="A7" s="3" t="s">
        <v>102</v>
      </c>
      <c r="B7" s="3">
        <v>2</v>
      </c>
      <c r="C7" s="3">
        <v>0</v>
      </c>
      <c r="D7" s="3">
        <v>2</v>
      </c>
      <c r="E7" s="3">
        <v>5</v>
      </c>
      <c r="F7" s="3">
        <v>3</v>
      </c>
      <c r="G7" s="3">
        <v>2</v>
      </c>
      <c r="H7" s="3">
        <v>2</v>
      </c>
      <c r="I7" s="3">
        <v>0</v>
      </c>
      <c r="J7" s="3">
        <v>2</v>
      </c>
      <c r="K7" s="3">
        <v>3</v>
      </c>
      <c r="L7" s="3">
        <v>0</v>
      </c>
      <c r="M7" s="3">
        <v>3</v>
      </c>
      <c r="N7" s="3">
        <v>0</v>
      </c>
      <c r="O7" s="3">
        <v>0</v>
      </c>
      <c r="P7" s="3">
        <v>0</v>
      </c>
      <c r="Q7" s="3">
        <v>0</v>
      </c>
      <c r="R7" s="3" t="s">
        <v>111</v>
      </c>
      <c r="S7" s="3" t="s">
        <v>111</v>
      </c>
    </row>
    <row r="8" spans="1:19" x14ac:dyDescent="0.25">
      <c r="A8" s="3" t="s">
        <v>103</v>
      </c>
      <c r="B8" s="3">
        <v>3</v>
      </c>
      <c r="C8" s="3">
        <v>2</v>
      </c>
      <c r="D8" s="3">
        <v>1</v>
      </c>
      <c r="E8" s="3">
        <v>35</v>
      </c>
      <c r="F8" s="3">
        <v>18</v>
      </c>
      <c r="G8" s="3">
        <v>17</v>
      </c>
      <c r="H8" s="3">
        <v>8</v>
      </c>
      <c r="I8" s="3">
        <v>1</v>
      </c>
      <c r="J8" s="3">
        <v>7</v>
      </c>
      <c r="K8" s="3">
        <v>14</v>
      </c>
      <c r="L8" s="3">
        <v>13</v>
      </c>
      <c r="M8" s="3">
        <v>1</v>
      </c>
      <c r="N8" s="3">
        <v>17</v>
      </c>
      <c r="O8" s="3">
        <v>16</v>
      </c>
      <c r="P8" s="3">
        <v>1</v>
      </c>
      <c r="Q8" s="3">
        <v>2</v>
      </c>
      <c r="R8" s="3" t="s">
        <v>111</v>
      </c>
      <c r="S8" s="3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H15" sqref="H15"/>
    </sheetView>
  </sheetViews>
  <sheetFormatPr defaultRowHeight="15" x14ac:dyDescent="0.25"/>
  <sheetData>
    <row r="1" spans="1:19" x14ac:dyDescent="0.25">
      <c r="A1" s="3"/>
      <c r="B1" s="3"/>
      <c r="C1" s="3">
        <v>2012</v>
      </c>
      <c r="D1" s="3"/>
      <c r="E1" s="3"/>
      <c r="F1" s="3">
        <v>2011</v>
      </c>
      <c r="G1" s="3"/>
      <c r="H1" s="3"/>
      <c r="I1" s="3">
        <v>2010</v>
      </c>
      <c r="J1" s="3"/>
      <c r="K1" s="3"/>
      <c r="L1" s="3">
        <v>2009</v>
      </c>
      <c r="M1" s="3"/>
      <c r="N1" s="3"/>
      <c r="O1" s="3">
        <v>2008</v>
      </c>
      <c r="P1" s="3"/>
      <c r="Q1" s="3">
        <v>2007</v>
      </c>
      <c r="R1" s="3"/>
      <c r="S1" s="3"/>
    </row>
    <row r="2" spans="1:19" x14ac:dyDescent="0.25">
      <c r="A2" s="3" t="s">
        <v>93</v>
      </c>
      <c r="B2" s="3" t="s">
        <v>2</v>
      </c>
      <c r="C2" s="3" t="s">
        <v>3</v>
      </c>
      <c r="D2" s="3" t="s">
        <v>4</v>
      </c>
      <c r="E2" s="3" t="s">
        <v>2</v>
      </c>
      <c r="F2" s="3" t="s">
        <v>3</v>
      </c>
      <c r="G2" s="3" t="s">
        <v>4</v>
      </c>
      <c r="H2" s="3" t="s">
        <v>2</v>
      </c>
      <c r="I2" s="3" t="s">
        <v>3</v>
      </c>
      <c r="J2" s="3" t="s">
        <v>4</v>
      </c>
      <c r="K2" s="3" t="s">
        <v>2</v>
      </c>
      <c r="L2" s="3" t="s">
        <v>3</v>
      </c>
      <c r="M2" s="3" t="s">
        <v>4</v>
      </c>
      <c r="N2" s="3" t="s">
        <v>2</v>
      </c>
      <c r="O2" s="3" t="s">
        <v>3</v>
      </c>
      <c r="P2" s="3" t="s">
        <v>4</v>
      </c>
      <c r="Q2" s="3" t="s">
        <v>2</v>
      </c>
      <c r="R2" s="3" t="s">
        <v>3</v>
      </c>
      <c r="S2" s="3" t="s">
        <v>4</v>
      </c>
    </row>
    <row r="3" spans="1:19" x14ac:dyDescent="0.25">
      <c r="A3" s="3" t="s">
        <v>94</v>
      </c>
      <c r="B3" s="3">
        <v>34</v>
      </c>
      <c r="C3" s="3">
        <v>22</v>
      </c>
      <c r="D3" s="3">
        <v>12</v>
      </c>
      <c r="E3" s="3">
        <v>115</v>
      </c>
      <c r="F3" s="3">
        <v>77</v>
      </c>
      <c r="G3" s="3">
        <v>38</v>
      </c>
      <c r="H3" s="3">
        <v>39</v>
      </c>
      <c r="I3" s="3">
        <v>17</v>
      </c>
      <c r="J3" s="3">
        <v>22</v>
      </c>
      <c r="K3" s="3">
        <v>46</v>
      </c>
      <c r="L3" s="3">
        <v>34</v>
      </c>
      <c r="M3" s="3">
        <v>12</v>
      </c>
      <c r="N3" s="3">
        <v>69</v>
      </c>
      <c r="O3" s="3">
        <v>57</v>
      </c>
      <c r="P3" s="3">
        <v>12</v>
      </c>
      <c r="Q3" s="3">
        <v>21</v>
      </c>
      <c r="R3" s="3" t="s">
        <v>111</v>
      </c>
      <c r="S3" s="3" t="s">
        <v>111</v>
      </c>
    </row>
    <row r="4" spans="1:19" x14ac:dyDescent="0.25">
      <c r="A4" s="3" t="s">
        <v>95</v>
      </c>
      <c r="B4" s="3">
        <v>20</v>
      </c>
      <c r="C4" s="3">
        <v>11</v>
      </c>
      <c r="D4" s="3">
        <v>9</v>
      </c>
      <c r="E4" s="3">
        <v>99</v>
      </c>
      <c r="F4" s="3">
        <v>59</v>
      </c>
      <c r="G4" s="3">
        <v>40</v>
      </c>
      <c r="H4" s="3">
        <v>23</v>
      </c>
      <c r="I4" s="3">
        <v>6</v>
      </c>
      <c r="J4" s="3">
        <v>17</v>
      </c>
      <c r="K4" s="3">
        <v>25</v>
      </c>
      <c r="L4" s="3">
        <v>17</v>
      </c>
      <c r="M4" s="3">
        <v>8</v>
      </c>
      <c r="N4" s="3">
        <v>71</v>
      </c>
      <c r="O4" s="3">
        <v>58</v>
      </c>
      <c r="P4" s="3">
        <v>13</v>
      </c>
      <c r="Q4" s="3">
        <v>22</v>
      </c>
      <c r="R4" s="3" t="s">
        <v>111</v>
      </c>
      <c r="S4" s="3" t="s">
        <v>111</v>
      </c>
    </row>
    <row r="5" spans="1:19" x14ac:dyDescent="0.25">
      <c r="A5" s="3" t="s">
        <v>96</v>
      </c>
      <c r="B5" s="3">
        <v>1</v>
      </c>
      <c r="C5" s="3">
        <v>1</v>
      </c>
      <c r="D5" s="3">
        <v>0</v>
      </c>
      <c r="E5" s="3">
        <v>6</v>
      </c>
      <c r="F5" s="3">
        <v>4</v>
      </c>
      <c r="G5" s="3">
        <v>2</v>
      </c>
      <c r="H5" s="3">
        <v>1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 t="s">
        <v>111</v>
      </c>
      <c r="S5" s="3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E17" sqref="E17"/>
    </sheetView>
  </sheetViews>
  <sheetFormatPr defaultRowHeight="15" x14ac:dyDescent="0.25"/>
  <sheetData>
    <row r="1" spans="1:19" x14ac:dyDescent="0.25">
      <c r="A1" s="3"/>
      <c r="B1" s="3"/>
      <c r="C1" s="3">
        <v>2012</v>
      </c>
      <c r="D1" s="3"/>
      <c r="E1" s="3"/>
      <c r="F1" s="3">
        <v>2011</v>
      </c>
      <c r="G1" s="3"/>
      <c r="H1" s="3"/>
      <c r="I1" s="3">
        <v>2010</v>
      </c>
      <c r="J1" s="3"/>
      <c r="K1" s="3"/>
      <c r="L1" s="3">
        <v>2009</v>
      </c>
      <c r="M1" s="3"/>
      <c r="N1" s="3"/>
      <c r="O1" s="3">
        <v>2008</v>
      </c>
      <c r="P1" s="3"/>
      <c r="Q1" s="3">
        <v>2007</v>
      </c>
      <c r="R1" s="3"/>
      <c r="S1" s="3"/>
    </row>
    <row r="2" spans="1:19" x14ac:dyDescent="0.25">
      <c r="A2" s="3" t="s">
        <v>85</v>
      </c>
      <c r="B2" s="3" t="s">
        <v>2</v>
      </c>
      <c r="C2" s="3" t="s">
        <v>3</v>
      </c>
      <c r="D2" s="3" t="s">
        <v>4</v>
      </c>
      <c r="E2" s="3" t="s">
        <v>2</v>
      </c>
      <c r="F2" s="3" t="s">
        <v>3</v>
      </c>
      <c r="G2" s="3" t="s">
        <v>4</v>
      </c>
      <c r="H2" s="3" t="s">
        <v>2</v>
      </c>
      <c r="I2" s="3" t="s">
        <v>3</v>
      </c>
      <c r="J2" s="3" t="s">
        <v>4</v>
      </c>
      <c r="K2" s="3" t="s">
        <v>2</v>
      </c>
      <c r="L2" s="3" t="s">
        <v>3</v>
      </c>
      <c r="M2" s="3" t="s">
        <v>4</v>
      </c>
      <c r="N2" s="3" t="s">
        <v>2</v>
      </c>
      <c r="O2" s="3" t="s">
        <v>3</v>
      </c>
      <c r="P2" s="3" t="s">
        <v>4</v>
      </c>
      <c r="Q2" s="3" t="s">
        <v>2</v>
      </c>
      <c r="R2" s="3" t="s">
        <v>3</v>
      </c>
      <c r="S2" s="3" t="s">
        <v>4</v>
      </c>
    </row>
    <row r="3" spans="1:19" x14ac:dyDescent="0.25">
      <c r="A3" s="3" t="s">
        <v>92</v>
      </c>
      <c r="B3" s="3">
        <v>4</v>
      </c>
      <c r="C3" s="3">
        <v>1</v>
      </c>
      <c r="D3" s="3">
        <v>3</v>
      </c>
      <c r="E3" s="3">
        <v>30</v>
      </c>
      <c r="F3" s="3">
        <v>17</v>
      </c>
      <c r="G3" s="3">
        <v>13</v>
      </c>
      <c r="H3" s="3">
        <v>8</v>
      </c>
      <c r="I3" s="3">
        <v>4</v>
      </c>
      <c r="J3" s="3">
        <v>4</v>
      </c>
      <c r="K3" s="3">
        <v>7</v>
      </c>
      <c r="L3" s="3">
        <v>5</v>
      </c>
      <c r="M3" s="3">
        <v>2</v>
      </c>
      <c r="N3" s="3">
        <v>17</v>
      </c>
      <c r="O3" s="3">
        <v>13</v>
      </c>
      <c r="P3" s="3">
        <v>4</v>
      </c>
      <c r="Q3" s="3">
        <v>7</v>
      </c>
      <c r="R3" s="3" t="s">
        <v>111</v>
      </c>
      <c r="S3" s="3" t="s">
        <v>111</v>
      </c>
    </row>
    <row r="4" spans="1:19" x14ac:dyDescent="0.25">
      <c r="A4" s="5" t="s">
        <v>86</v>
      </c>
      <c r="B4" s="3">
        <v>11</v>
      </c>
      <c r="C4" s="3">
        <v>6</v>
      </c>
      <c r="D4" s="3">
        <v>5</v>
      </c>
      <c r="E4" s="3">
        <v>54</v>
      </c>
      <c r="F4" s="3">
        <v>36</v>
      </c>
      <c r="G4" s="3">
        <v>18</v>
      </c>
      <c r="H4" s="3">
        <v>16</v>
      </c>
      <c r="I4" s="3">
        <v>6</v>
      </c>
      <c r="J4" s="3">
        <v>10</v>
      </c>
      <c r="K4" s="3">
        <v>22</v>
      </c>
      <c r="L4" s="3">
        <v>18</v>
      </c>
      <c r="M4" s="3">
        <v>4</v>
      </c>
      <c r="N4" s="3">
        <v>31</v>
      </c>
      <c r="O4" s="3">
        <v>29</v>
      </c>
      <c r="P4" s="3">
        <v>2</v>
      </c>
      <c r="Q4" s="3">
        <v>4</v>
      </c>
      <c r="R4" s="3" t="s">
        <v>111</v>
      </c>
      <c r="S4" s="3" t="s">
        <v>111</v>
      </c>
    </row>
    <row r="5" spans="1:19" x14ac:dyDescent="0.25">
      <c r="A5" s="3" t="s">
        <v>87</v>
      </c>
      <c r="B5" s="3">
        <v>19</v>
      </c>
      <c r="C5" s="3">
        <v>14</v>
      </c>
      <c r="D5" s="3">
        <v>5</v>
      </c>
      <c r="E5" s="3">
        <v>26</v>
      </c>
      <c r="F5" s="3">
        <v>22</v>
      </c>
      <c r="G5" s="3">
        <v>4</v>
      </c>
      <c r="H5" s="3">
        <v>5</v>
      </c>
      <c r="I5" s="3">
        <v>3</v>
      </c>
      <c r="J5" s="3">
        <v>2</v>
      </c>
      <c r="K5" s="3">
        <v>15</v>
      </c>
      <c r="L5" s="3">
        <v>12</v>
      </c>
      <c r="M5" s="3">
        <v>3</v>
      </c>
      <c r="N5" s="3">
        <v>47</v>
      </c>
      <c r="O5" s="3">
        <v>44</v>
      </c>
      <c r="P5" s="3">
        <v>3</v>
      </c>
      <c r="Q5" s="3">
        <v>3</v>
      </c>
      <c r="R5" s="3" t="s">
        <v>111</v>
      </c>
      <c r="S5" s="3" t="s">
        <v>111</v>
      </c>
    </row>
    <row r="6" spans="1:19" x14ac:dyDescent="0.25">
      <c r="A6" s="3" t="s">
        <v>88</v>
      </c>
      <c r="B6" s="3">
        <v>2</v>
      </c>
      <c r="C6" s="3">
        <v>2</v>
      </c>
      <c r="D6" s="3">
        <v>0</v>
      </c>
      <c r="E6" s="3">
        <v>33</v>
      </c>
      <c r="F6" s="3">
        <v>19</v>
      </c>
      <c r="G6" s="3">
        <v>14</v>
      </c>
      <c r="H6" s="3">
        <v>7</v>
      </c>
      <c r="I6" s="3">
        <v>0</v>
      </c>
      <c r="J6" s="3">
        <v>7</v>
      </c>
      <c r="K6" s="3">
        <v>9</v>
      </c>
      <c r="L6" s="3">
        <v>7</v>
      </c>
      <c r="M6" s="3">
        <v>2</v>
      </c>
      <c r="N6" s="3">
        <v>16</v>
      </c>
      <c r="O6" s="3">
        <v>12</v>
      </c>
      <c r="P6" s="3">
        <v>4</v>
      </c>
      <c r="Q6" s="3">
        <v>13</v>
      </c>
      <c r="R6" s="3" t="s">
        <v>111</v>
      </c>
      <c r="S6" s="3" t="s">
        <v>111</v>
      </c>
    </row>
    <row r="7" spans="1:19" x14ac:dyDescent="0.25">
      <c r="A7" s="3" t="s">
        <v>89</v>
      </c>
      <c r="B7" s="3">
        <v>12</v>
      </c>
      <c r="C7" s="3">
        <v>8</v>
      </c>
      <c r="D7" s="3">
        <v>4</v>
      </c>
      <c r="E7" s="3">
        <v>39</v>
      </c>
      <c r="F7" s="3">
        <v>19</v>
      </c>
      <c r="G7" s="3">
        <v>20</v>
      </c>
      <c r="H7" s="3">
        <v>19</v>
      </c>
      <c r="I7" s="3">
        <v>8</v>
      </c>
      <c r="J7" s="3">
        <v>11</v>
      </c>
      <c r="K7" s="3">
        <v>11</v>
      </c>
      <c r="L7" s="3">
        <v>5</v>
      </c>
      <c r="M7" s="3">
        <v>6</v>
      </c>
      <c r="N7" s="3">
        <v>17</v>
      </c>
      <c r="O7" s="3">
        <v>9</v>
      </c>
      <c r="P7" s="3">
        <v>8</v>
      </c>
      <c r="Q7" s="3">
        <v>7</v>
      </c>
      <c r="R7" s="3" t="s">
        <v>111</v>
      </c>
      <c r="S7" s="3" t="s">
        <v>111</v>
      </c>
    </row>
    <row r="8" spans="1:19" x14ac:dyDescent="0.25">
      <c r="A8" s="3" t="s">
        <v>90</v>
      </c>
      <c r="B8" s="3">
        <v>7</v>
      </c>
      <c r="C8" s="3">
        <v>3</v>
      </c>
      <c r="D8" s="3">
        <v>4</v>
      </c>
      <c r="E8" s="3">
        <v>25</v>
      </c>
      <c r="F8" s="3">
        <v>18</v>
      </c>
      <c r="G8" s="3">
        <v>7</v>
      </c>
      <c r="H8" s="3">
        <v>7</v>
      </c>
      <c r="I8" s="3">
        <v>2</v>
      </c>
      <c r="J8" s="3">
        <v>5</v>
      </c>
      <c r="K8" s="3">
        <v>5</v>
      </c>
      <c r="L8" s="3">
        <v>3</v>
      </c>
      <c r="M8" s="3">
        <v>2</v>
      </c>
      <c r="N8" s="3">
        <v>11</v>
      </c>
      <c r="O8" s="3">
        <v>8</v>
      </c>
      <c r="P8" s="3">
        <v>3</v>
      </c>
      <c r="Q8" s="3">
        <v>7</v>
      </c>
      <c r="R8" s="3" t="s">
        <v>111</v>
      </c>
      <c r="S8" s="3" t="s">
        <v>111</v>
      </c>
    </row>
    <row r="9" spans="1:19" x14ac:dyDescent="0.25">
      <c r="A9" s="3" t="s">
        <v>91</v>
      </c>
      <c r="B9" s="3">
        <v>0</v>
      </c>
      <c r="C9" s="3">
        <v>0</v>
      </c>
      <c r="D9" s="3">
        <v>0</v>
      </c>
      <c r="E9" s="3">
        <v>3</v>
      </c>
      <c r="F9" s="3">
        <v>1</v>
      </c>
      <c r="G9" s="3">
        <v>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 t="s">
        <v>111</v>
      </c>
      <c r="S9" s="3" t="s">
        <v>111</v>
      </c>
    </row>
    <row r="10" spans="1:19" x14ac:dyDescent="0.25">
      <c r="A10" s="3" t="s">
        <v>107</v>
      </c>
      <c r="B10" s="3">
        <v>0</v>
      </c>
      <c r="C10" s="3">
        <v>0</v>
      </c>
      <c r="D10" s="3">
        <v>0</v>
      </c>
      <c r="E10" s="3">
        <v>10</v>
      </c>
      <c r="F10" s="3">
        <v>8</v>
      </c>
      <c r="G10" s="3">
        <v>2</v>
      </c>
      <c r="H10" s="3">
        <v>1</v>
      </c>
      <c r="I10" s="3">
        <v>0</v>
      </c>
      <c r="J10" s="3">
        <v>1</v>
      </c>
      <c r="K10" s="3">
        <v>2</v>
      </c>
      <c r="L10" s="3">
        <v>1</v>
      </c>
      <c r="M10" s="3">
        <v>1</v>
      </c>
      <c r="N10" s="3">
        <v>1</v>
      </c>
      <c r="O10" s="3">
        <v>0</v>
      </c>
      <c r="P10" s="3">
        <v>1</v>
      </c>
      <c r="Q10" s="3">
        <v>1</v>
      </c>
      <c r="R10" s="3" t="s">
        <v>111</v>
      </c>
      <c r="S10" s="3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14" sqref="D14"/>
    </sheetView>
  </sheetViews>
  <sheetFormatPr defaultRowHeight="15" x14ac:dyDescent="0.25"/>
  <cols>
    <col min="2" max="2" width="20" bestFit="1" customWidth="1"/>
  </cols>
  <sheetData>
    <row r="1" spans="1:3" s="3" customFormat="1" x14ac:dyDescent="0.25">
      <c r="A1" s="3" t="s">
        <v>108</v>
      </c>
      <c r="B1" s="3" t="s">
        <v>109</v>
      </c>
      <c r="C1" s="3" t="s">
        <v>110</v>
      </c>
    </row>
    <row r="2" spans="1:3" s="3" customFormat="1" x14ac:dyDescent="0.25">
      <c r="A2" s="3">
        <v>2000</v>
      </c>
      <c r="C2" s="3">
        <v>86</v>
      </c>
    </row>
    <row r="3" spans="1:3" s="3" customFormat="1" x14ac:dyDescent="0.25">
      <c r="A3" s="3">
        <v>2001</v>
      </c>
      <c r="C3" s="3">
        <v>116</v>
      </c>
    </row>
    <row r="4" spans="1:3" s="3" customFormat="1" x14ac:dyDescent="0.25">
      <c r="A4" s="3">
        <v>2002</v>
      </c>
      <c r="C4" s="3">
        <v>44</v>
      </c>
    </row>
    <row r="5" spans="1:3" s="3" customFormat="1" x14ac:dyDescent="0.25">
      <c r="A5" s="3">
        <v>2003</v>
      </c>
      <c r="C5" s="3">
        <v>56</v>
      </c>
    </row>
    <row r="6" spans="1:3" x14ac:dyDescent="0.25">
      <c r="A6">
        <v>2004</v>
      </c>
      <c r="B6">
        <v>0</v>
      </c>
      <c r="C6">
        <v>37</v>
      </c>
    </row>
    <row r="7" spans="1:3" x14ac:dyDescent="0.25">
      <c r="A7">
        <v>2005</v>
      </c>
      <c r="B7">
        <v>1</v>
      </c>
      <c r="C7">
        <v>66</v>
      </c>
    </row>
    <row r="8" spans="1:3" x14ac:dyDescent="0.25">
      <c r="A8" s="3">
        <v>2006</v>
      </c>
      <c r="B8">
        <v>0</v>
      </c>
      <c r="C8">
        <v>55</v>
      </c>
    </row>
    <row r="9" spans="1:3" x14ac:dyDescent="0.25">
      <c r="A9" s="3">
        <v>2007</v>
      </c>
      <c r="B9">
        <v>0</v>
      </c>
      <c r="C9">
        <v>43</v>
      </c>
    </row>
    <row r="10" spans="1:3" x14ac:dyDescent="0.25">
      <c r="A10" s="3">
        <v>2008</v>
      </c>
      <c r="B10">
        <v>0</v>
      </c>
      <c r="C10">
        <v>140</v>
      </c>
    </row>
    <row r="11" spans="1:3" x14ac:dyDescent="0.25">
      <c r="A11" s="3">
        <v>2009</v>
      </c>
      <c r="B11">
        <v>2</v>
      </c>
      <c r="C11">
        <v>71</v>
      </c>
    </row>
    <row r="12" spans="1:3" x14ac:dyDescent="0.25">
      <c r="A12" s="3">
        <v>2010</v>
      </c>
      <c r="B12">
        <v>2</v>
      </c>
      <c r="C12">
        <v>63</v>
      </c>
    </row>
    <row r="13" spans="1:3" x14ac:dyDescent="0.25">
      <c r="A13" s="3">
        <v>2011</v>
      </c>
      <c r="C13">
        <v>220</v>
      </c>
    </row>
    <row r="14" spans="1:3" x14ac:dyDescent="0.25">
      <c r="A14" s="3">
        <v>2012</v>
      </c>
      <c r="C1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MONTHLY</vt:lpstr>
      <vt:lpstr>GEOGRAPHIC</vt:lpstr>
      <vt:lpstr>ETHNICITY</vt:lpstr>
      <vt:lpstr>RACE</vt:lpstr>
      <vt:lpstr>SEX</vt:lpstr>
      <vt:lpstr>AGE</vt:lpstr>
      <vt:lpstr>death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QY</cp:lastModifiedBy>
  <dcterms:created xsi:type="dcterms:W3CDTF">2015-04-08T19:25:16Z</dcterms:created>
  <dcterms:modified xsi:type="dcterms:W3CDTF">2015-04-09T02:05:08Z</dcterms:modified>
</cp:coreProperties>
</file>