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qkr\Desktop\Bachelorarbeit\"/>
    </mc:Choice>
  </mc:AlternateContent>
  <xr:revisionPtr revIDLastSave="0" documentId="13_ncr:1_{D56ECB86-856B-4353-93D8-2AE64E29794F}" xr6:coauthVersionLast="47" xr6:coauthVersionMax="47" xr10:uidLastSave="{00000000-0000-0000-0000-000000000000}"/>
  <bookViews>
    <workbookView minimized="1" xWindow="4840" yWindow="4840" windowWidth="14220" windowHeight="7320" xr2:uid="{5C677055-598B-4840-BCC6-D678594E0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2" i="1"/>
  <c r="K5" i="1"/>
  <c r="K4" i="1"/>
  <c r="K3" i="1"/>
  <c r="K2" i="1"/>
  <c r="G13" i="1"/>
  <c r="G14" i="1"/>
  <c r="G15" i="1"/>
  <c r="G12" i="1"/>
  <c r="G3" i="1"/>
  <c r="G4" i="1"/>
  <c r="G5" i="1"/>
  <c r="G2" i="1"/>
</calcChain>
</file>

<file path=xl/sharedStrings.xml><?xml version="1.0" encoding="utf-8"?>
<sst xmlns="http://schemas.openxmlformats.org/spreadsheetml/2006/main" count="27" uniqueCount="12">
  <si>
    <t>Python</t>
  </si>
  <si>
    <t>Attempt 1 (s)</t>
  </si>
  <si>
    <t>Attempt 2 (s)</t>
  </si>
  <si>
    <t>Attempt 3 (s)</t>
  </si>
  <si>
    <t>Key generation</t>
  </si>
  <si>
    <t>Encryption</t>
  </si>
  <si>
    <t>Decryption</t>
  </si>
  <si>
    <t>Homomorphic Operation</t>
  </si>
  <si>
    <t>Outcome</t>
  </si>
  <si>
    <t>Target results</t>
  </si>
  <si>
    <t>MATLAB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</si>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</sst>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129"/>
      <scheme val="minor"/>
    </font>
    <font>
      <sz val="12"/>
      <color theme="1"/>
      <name val="RubFlama"/>
    </font>
    <font>
      <b/>
      <sz val="12"/>
      <color rgb="FF000000"/>
      <name val="RubFlama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Comparison of the results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Sheet1!$A$12:$A$15</c:f>
              <c:strCache>
                <c:ptCount val="4"/>
                <c:pt idx="0">
                  <c:v>Key generation</c:v>
                </c:pt>
                <c:pt idx="1">
                  <c:v>Encryption</c:v>
                </c:pt>
                <c:pt idx="2">
                  <c:v>Decryption</c:v>
                </c:pt>
                <c:pt idx="3">
                  <c:v>Homomorphic Operation</c:v>
                </c:pt>
              </c:strCache>
            </c:strRef>
          </c:cat>
          <c:val>
            <c:numRef>
              <c:f>Sheet1!$K$2:$K$5</c:f>
              <c:numCache>
                <c:formatCode>0.000</c:formatCode>
                <c:ptCount val="4"/>
                <c:pt idx="0">
                  <c:v>3.2999999999999995E-3</c:v>
                </c:pt>
                <c:pt idx="1">
                  <c:v>1.0200000000000001E-3</c:v>
                </c:pt>
                <c:pt idx="2">
                  <c:v>1.996666666666667E-3</c:v>
                </c:pt>
                <c:pt idx="3">
                  <c:v>4.4733333333333326E-3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0-4DF9-AA4D-2A0A42A170B0}"/>
            </c:ext>
          </c:extLst>
        </c:ser>
        <c:ser>
          <c:idx val="1"/>
          <c:order val="1"/>
          <c:tx>
            <c:v>MATLAB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Sheet1!$A$12:$A$15</c:f>
              <c:strCache>
                <c:ptCount val="4"/>
                <c:pt idx="0">
                  <c:v>Key generation</c:v>
                </c:pt>
                <c:pt idx="1">
                  <c:v>Encryption</c:v>
                </c:pt>
                <c:pt idx="2">
                  <c:v>Decryption</c:v>
                </c:pt>
                <c:pt idx="3">
                  <c:v>Homomorphic Operation</c:v>
                </c:pt>
              </c:strCache>
            </c:strRef>
          </c:cat>
          <c:val>
            <c:numRef>
              <c:f>Sheet1!$L$2:$L$5</c:f>
              <c:numCache>
                <c:formatCode>0.000</c:formatCode>
                <c:ptCount val="4"/>
                <c:pt idx="0">
                  <c:v>0.16933733333333331</c:v>
                </c:pt>
                <c:pt idx="1">
                  <c:v>0.57795433333333335</c:v>
                </c:pt>
                <c:pt idx="2">
                  <c:v>1.6075193333333333</c:v>
                </c:pt>
                <c:pt idx="3">
                  <c:v>2.3162406666666668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0-4DF9-AA4D-2A0A42A17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767629456"/>
        <c:axId val="677443248"/>
        <c:axId val="782797119"/>
      </c:bar3DChart>
      <c:catAx>
        <c:axId val="7676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Performance</a:t>
                </a:r>
              </a:p>
            </c:rich>
          </c:tx>
          <c:layout>
            <c:manualLayout>
              <c:xMode val="edge"/>
              <c:yMode val="edge"/>
              <c:x val="0.43787078779166227"/>
              <c:y val="0.92911864406779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7443248"/>
        <c:crosses val="autoZero"/>
        <c:auto val="1"/>
        <c:lblAlgn val="ctr"/>
        <c:lblOffset val="100"/>
        <c:noMultiLvlLbl val="0"/>
      </c:catAx>
      <c:valAx>
        <c:axId val="6774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Computing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7629456"/>
        <c:crosses val="autoZero"/>
        <c:crossBetween val="between"/>
      </c:valAx>
      <c:serAx>
        <c:axId val="7827971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7443248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603250</xdr:colOff>
      <xdr:row>3</xdr:row>
      <xdr:rowOff>6350</xdr:rowOff>
    </xdr:from>
    <xdr:to>
      <xdr:col>24</xdr:col>
      <xdr:colOff>539750</xdr:colOff>
      <xdr:row>14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D2247B-4F59-A6FD-8E80-152AB571D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A762-7C56-499C-8238-4252EDEFCA64}">
  <dimension ref="A1:L17"/>
  <sheetViews>
    <sheetView tabSelected="1" topLeftCell="G1" zoomScaleNormal="100" workbookViewId="0">
      <selection activeCell="V16" sqref="V16"/>
    </sheetView>
  </sheetViews>
  <sheetFormatPr defaultRowHeight="14.5"/>
  <cols>
    <col min="2" max="3" width="9.90625" bestFit="1" customWidth="1"/>
    <col min="4" max="4" width="27.1796875" customWidth="1"/>
    <col min="11" max="11" width="10.36328125" bestFit="1" customWidth="1"/>
    <col min="12" max="12" width="9.36328125" bestFit="1" customWidth="1"/>
  </cols>
  <sheetData>
    <row r="1" spans="1:12" ht="31.5" thickBot="1">
      <c r="A1" s="1" t="s">
        <v>0</v>
      </c>
      <c r="B1" s="2" t="s">
        <v>1</v>
      </c>
      <c r="C1" s="2" t="s">
        <v>2</v>
      </c>
      <c r="D1" s="2" t="s">
        <v>3</v>
      </c>
      <c r="J1" s="1" t="s">
        <v>11</v>
      </c>
      <c r="K1" s="2" t="s">
        <v>0</v>
      </c>
      <c r="L1" s="2" t="s">
        <v>10</v>
      </c>
    </row>
    <row r="2" spans="1:12" ht="47" thickBot="1">
      <c r="A2" s="3" t="s">
        <v>4</v>
      </c>
      <c r="B2" s="5">
        <v>3.9899999999999996E-3</v>
      </c>
      <c r="C2" s="6">
        <v>1.01E-3</v>
      </c>
      <c r="D2" s="6">
        <v>4.8999999999999998E-3</v>
      </c>
      <c r="G2">
        <f>AVERAGE(B2:D2)</f>
        <v>3.2999999999999995E-3</v>
      </c>
      <c r="J2" s="3" t="s">
        <v>4</v>
      </c>
      <c r="K2" s="7">
        <f>AVERAGE(F2:H2)</f>
        <v>3.2999999999999995E-3</v>
      </c>
      <c r="L2" s="7">
        <f>G12</f>
        <v>0.16933733333333331</v>
      </c>
    </row>
    <row r="3" spans="1:12" ht="31.5" thickBot="1">
      <c r="A3" s="3" t="s">
        <v>5</v>
      </c>
      <c r="B3" s="3">
        <v>1E-3</v>
      </c>
      <c r="C3" s="3">
        <v>1E-3</v>
      </c>
      <c r="D3" s="4">
        <v>1.06E-3</v>
      </c>
      <c r="G3">
        <f t="shared" ref="G3:G5" si="0">AVERAGE(B3:D3)</f>
        <v>1.0200000000000001E-3</v>
      </c>
      <c r="J3" s="3" t="s">
        <v>5</v>
      </c>
      <c r="K3" s="7">
        <f t="shared" ref="K3:L5" si="1">AVERAGE(F3:H3)</f>
        <v>1.0200000000000001E-3</v>
      </c>
      <c r="L3" s="7">
        <f t="shared" ref="L3:L5" si="2">G13</f>
        <v>0.57795433333333335</v>
      </c>
    </row>
    <row r="4" spans="1:12" ht="31.5" thickBot="1">
      <c r="A4" s="3" t="s">
        <v>6</v>
      </c>
      <c r="B4" s="3">
        <v>1.99E-3</v>
      </c>
      <c r="C4" s="4">
        <v>2E-3</v>
      </c>
      <c r="D4" s="4">
        <v>2E-3</v>
      </c>
      <c r="G4">
        <f t="shared" si="0"/>
        <v>1.996666666666667E-3</v>
      </c>
      <c r="J4" s="3" t="s">
        <v>6</v>
      </c>
      <c r="K4" s="7">
        <f t="shared" si="1"/>
        <v>1.996666666666667E-3</v>
      </c>
      <c r="L4" s="7">
        <f t="shared" si="2"/>
        <v>1.6075193333333333</v>
      </c>
    </row>
    <row r="5" spans="1:12" ht="62.5" thickBot="1">
      <c r="A5" s="3" t="s">
        <v>7</v>
      </c>
      <c r="B5" s="3">
        <v>4.9800000000000001E-3</v>
      </c>
      <c r="C5" s="4">
        <v>3.9899999999999996E-3</v>
      </c>
      <c r="D5" s="4">
        <v>4.45E-3</v>
      </c>
      <c r="G5">
        <f t="shared" si="0"/>
        <v>4.4733333333333326E-3</v>
      </c>
      <c r="J5" s="3" t="s">
        <v>7</v>
      </c>
      <c r="K5" s="7">
        <f t="shared" si="1"/>
        <v>4.4733333333333326E-3</v>
      </c>
      <c r="L5" s="7">
        <f t="shared" si="2"/>
        <v>2.3162406666666668</v>
      </c>
    </row>
    <row r="6" spans="1:12" ht="31.5" thickBot="1">
      <c r="A6" s="3" t="s">
        <v>8</v>
      </c>
      <c r="B6" s="3">
        <v>2863263</v>
      </c>
      <c r="C6" s="4">
        <v>2539609</v>
      </c>
      <c r="D6" s="4">
        <v>2588113</v>
      </c>
    </row>
    <row r="7" spans="1:12" ht="31.5" thickBot="1">
      <c r="A7" s="3" t="s">
        <v>9</v>
      </c>
      <c r="B7" s="3">
        <v>2863263</v>
      </c>
      <c r="C7" s="4">
        <v>2539609</v>
      </c>
      <c r="D7" s="4">
        <v>2588113</v>
      </c>
    </row>
    <row r="10" spans="1:12" ht="15" thickBot="1"/>
    <row r="11" spans="1:12" ht="31.5" thickBot="1">
      <c r="A11" s="1" t="s">
        <v>10</v>
      </c>
      <c r="B11" s="2" t="s">
        <v>1</v>
      </c>
      <c r="C11" s="2" t="s">
        <v>2</v>
      </c>
      <c r="D11" s="2" t="s">
        <v>3</v>
      </c>
    </row>
    <row r="12" spans="1:12" ht="47" thickBot="1">
      <c r="A12" s="3" t="s">
        <v>4</v>
      </c>
      <c r="B12" s="5">
        <v>0.216861</v>
      </c>
      <c r="C12" s="6">
        <v>0.239228</v>
      </c>
      <c r="D12" s="6">
        <v>5.1922999999999997E-2</v>
      </c>
      <c r="G12">
        <f>AVERAGE(B12:D12)</f>
        <v>0.16933733333333331</v>
      </c>
    </row>
    <row r="13" spans="1:12" ht="31.5" thickBot="1">
      <c r="A13" s="3" t="s">
        <v>5</v>
      </c>
      <c r="B13" s="3">
        <v>0.61702500000000005</v>
      </c>
      <c r="C13" s="4">
        <v>0.474159</v>
      </c>
      <c r="D13" s="4">
        <v>0.642679</v>
      </c>
      <c r="G13">
        <f t="shared" ref="G13:G15" si="3">AVERAGE(B13:D13)</f>
        <v>0.57795433333333335</v>
      </c>
    </row>
    <row r="14" spans="1:12" ht="31.5" thickBot="1">
      <c r="A14" s="3" t="s">
        <v>6</v>
      </c>
      <c r="B14" s="3">
        <v>1.7770250000000001</v>
      </c>
      <c r="C14" s="4">
        <v>1.3770009999999999</v>
      </c>
      <c r="D14" s="4">
        <v>1.6685319999999999</v>
      </c>
      <c r="G14">
        <f t="shared" si="3"/>
        <v>1.6075193333333333</v>
      </c>
    </row>
    <row r="15" spans="1:12" ht="62.5" thickBot="1">
      <c r="A15" s="3" t="s">
        <v>7</v>
      </c>
      <c r="B15" s="3">
        <v>2.5543689999999999</v>
      </c>
      <c r="C15" s="4">
        <v>1.8794379999999999</v>
      </c>
      <c r="D15" s="4">
        <v>2.5149149999999998</v>
      </c>
      <c r="G15">
        <f t="shared" si="3"/>
        <v>2.3162406666666668</v>
      </c>
    </row>
    <row r="16" spans="1:12" ht="31.5" thickBot="1">
      <c r="A16" s="3" t="s">
        <v>8</v>
      </c>
      <c r="B16" s="3">
        <v>2863263</v>
      </c>
      <c r="C16" s="4">
        <v>2539609</v>
      </c>
      <c r="D16" s="4">
        <v>2588113</v>
      </c>
    </row>
    <row r="17" spans="1:4" ht="31.5" thickBot="1">
      <c r="A17" s="3" t="s">
        <v>9</v>
      </c>
      <c r="B17" s="3">
        <v>2863263</v>
      </c>
      <c r="C17" s="4">
        <v>2539609</v>
      </c>
      <c r="D17" s="4">
        <v>2588113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Chiwan Park</dc:creator>
  <cp:lastModifiedBy>Chiwan Park</cp:lastModifiedBy>
  <dcterms:created xsi:type="dcterms:W3CDTF">2022-05-09T06:47:24Z</dcterms:created>
  <dcterms:modified xsi:type="dcterms:W3CDTF">2022-05-12T22:15:05Z</dcterms:modified>
</cp:coreProperties>
</file>