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zc/Desktop/常规V2.0+deepar/"/>
    </mc:Choice>
  </mc:AlternateContent>
  <bookViews>
    <workbookView xWindow="6760" yWindow="2860" windowWidth="18160" windowHeight="16240"/>
  </bookViews>
  <sheets>
    <sheet name="Sheet1" sheetId="1" r:id="rId1"/>
    <sheet name="工作表1" sheetId="2" r:id="rId2"/>
  </sheets>
  <definedNames>
    <definedName name="_xlnm._FilterDatabase" localSheetId="0" hidden="1">Sheet1!$C$1:$C$151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2" i="1" l="1"/>
  <c r="J81" i="1"/>
  <c r="J83" i="1"/>
  <c r="J92" i="1"/>
  <c r="J91" i="1"/>
  <c r="J90" i="1"/>
  <c r="J89" i="1"/>
  <c r="J88" i="1"/>
  <c r="J87" i="1"/>
  <c r="J86" i="1"/>
  <c r="J85" i="1"/>
  <c r="J84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<sst xmlns="http://schemas.openxmlformats.org/spreadsheetml/2006/main" count="466" uniqueCount="300">
  <si>
    <t>6910019004668</t>
  </si>
  <si>
    <t>260102</t>
  </si>
  <si>
    <t>17</t>
  </si>
  <si>
    <t>6910019005344</t>
  </si>
  <si>
    <t>53</t>
  </si>
  <si>
    <t>6910019005443</t>
  </si>
  <si>
    <t>15</t>
  </si>
  <si>
    <t>6910019006150</t>
  </si>
  <si>
    <t>158</t>
  </si>
  <si>
    <t>6910019006167</t>
  </si>
  <si>
    <t>116</t>
  </si>
  <si>
    <t>6910019006679</t>
  </si>
  <si>
    <t>19</t>
  </si>
  <si>
    <t>6910019006686</t>
  </si>
  <si>
    <t>44</t>
  </si>
  <si>
    <t>6910019007829</t>
  </si>
  <si>
    <t>38</t>
  </si>
  <si>
    <t>6910019008345</t>
  </si>
  <si>
    <t>111</t>
  </si>
  <si>
    <t>6910019008475</t>
  </si>
  <si>
    <t>47</t>
  </si>
  <si>
    <t>6910019008819</t>
  </si>
  <si>
    <t>11</t>
  </si>
  <si>
    <t>6910019009717</t>
  </si>
  <si>
    <t>326</t>
  </si>
  <si>
    <t>6910019009724</t>
  </si>
  <si>
    <t>36</t>
  </si>
  <si>
    <t>6910019009731</t>
  </si>
  <si>
    <t>58</t>
  </si>
  <si>
    <t>6910019010355</t>
  </si>
  <si>
    <t>88</t>
  </si>
  <si>
    <t>6910019010362</t>
  </si>
  <si>
    <t>198</t>
  </si>
  <si>
    <t>6910019010379</t>
  </si>
  <si>
    <t>120</t>
  </si>
  <si>
    <t>6910019010928</t>
  </si>
  <si>
    <t>54</t>
  </si>
  <si>
    <t>6910019011154</t>
  </si>
  <si>
    <t>142</t>
  </si>
  <si>
    <t>6910019011604</t>
  </si>
  <si>
    <t>18</t>
  </si>
  <si>
    <t>6910019011710</t>
  </si>
  <si>
    <t>104</t>
  </si>
  <si>
    <t>6910019011765</t>
  </si>
  <si>
    <t>127</t>
  </si>
  <si>
    <t>6910019012168</t>
  </si>
  <si>
    <t>20</t>
  </si>
  <si>
    <t>6910019012175</t>
  </si>
  <si>
    <t>499</t>
  </si>
  <si>
    <t>6910019012519</t>
  </si>
  <si>
    <t>159</t>
  </si>
  <si>
    <t>6910019012588</t>
  </si>
  <si>
    <t>412</t>
  </si>
  <si>
    <t>6910019013462</t>
  </si>
  <si>
    <t>6910019014643</t>
  </si>
  <si>
    <t>22</t>
  </si>
  <si>
    <t>6910019015299</t>
  </si>
  <si>
    <t>30</t>
  </si>
  <si>
    <t>6910019015329</t>
  </si>
  <si>
    <t>6910019015336</t>
  </si>
  <si>
    <t>821</t>
  </si>
  <si>
    <t>6910019016111</t>
  </si>
  <si>
    <t>94</t>
  </si>
  <si>
    <t>6910019017019</t>
  </si>
  <si>
    <t>469</t>
  </si>
  <si>
    <t>6910019017248</t>
  </si>
  <si>
    <t>37</t>
  </si>
  <si>
    <t>6910019017484</t>
  </si>
  <si>
    <t>6910019017491</t>
  </si>
  <si>
    <t>418</t>
  </si>
  <si>
    <t>6910019017521</t>
  </si>
  <si>
    <t>112</t>
  </si>
  <si>
    <t>6910019017637</t>
  </si>
  <si>
    <t>616</t>
  </si>
  <si>
    <t>6910019017811</t>
  </si>
  <si>
    <t>197</t>
  </si>
  <si>
    <t>6910019017828</t>
  </si>
  <si>
    <t>1636</t>
  </si>
  <si>
    <t>6910019018788</t>
  </si>
  <si>
    <t>6910019018801</t>
  </si>
  <si>
    <t>176</t>
  </si>
  <si>
    <t>6910019019242</t>
  </si>
  <si>
    <t>238</t>
  </si>
  <si>
    <t>6910019019259</t>
  </si>
  <si>
    <t>75</t>
  </si>
  <si>
    <t>6910019019327</t>
  </si>
  <si>
    <t>590</t>
  </si>
  <si>
    <t>6910019019334</t>
  </si>
  <si>
    <t>163</t>
  </si>
  <si>
    <t>6910019019563</t>
  </si>
  <si>
    <t>77</t>
  </si>
  <si>
    <t>6910019020057</t>
  </si>
  <si>
    <t>56</t>
  </si>
  <si>
    <t>6910019405007</t>
  </si>
  <si>
    <t>84</t>
  </si>
  <si>
    <t>6927250700266</t>
  </si>
  <si>
    <t>1847</t>
  </si>
  <si>
    <t>6927250700808</t>
  </si>
  <si>
    <t>411</t>
  </si>
  <si>
    <t>6970032250060</t>
  </si>
  <si>
    <t>21</t>
  </si>
  <si>
    <t>6970032250091</t>
  </si>
  <si>
    <t>6970032250138</t>
  </si>
  <si>
    <t>606</t>
  </si>
  <si>
    <t>6970032250152</t>
  </si>
  <si>
    <t>6970032250220</t>
  </si>
  <si>
    <t>43</t>
  </si>
  <si>
    <t>6970032250275</t>
  </si>
  <si>
    <t>6910019011291</t>
  </si>
  <si>
    <t>152</t>
  </si>
  <si>
    <t>6910019011949</t>
  </si>
  <si>
    <t>613</t>
  </si>
  <si>
    <t>6910019014575</t>
  </si>
  <si>
    <t>407</t>
  </si>
  <si>
    <t>6910019014629</t>
  </si>
  <si>
    <t>6910019015305</t>
  </si>
  <si>
    <t>576</t>
  </si>
  <si>
    <t>6910019016081</t>
  </si>
  <si>
    <t>1456</t>
  </si>
  <si>
    <t>6910019016135</t>
  </si>
  <si>
    <t>1323</t>
  </si>
  <si>
    <t>6910019017767</t>
  </si>
  <si>
    <t>2654</t>
  </si>
  <si>
    <t>6910019017774</t>
  </si>
  <si>
    <t>2710</t>
  </si>
  <si>
    <t>6910019018764</t>
  </si>
  <si>
    <t>3752</t>
  </si>
  <si>
    <t>6910019018849</t>
  </si>
  <si>
    <t>235</t>
  </si>
  <si>
    <t>6910019018856</t>
  </si>
  <si>
    <t>594</t>
  </si>
  <si>
    <t>6910019019501</t>
  </si>
  <si>
    <t>1129</t>
  </si>
  <si>
    <t>6927250700402</t>
  </si>
  <si>
    <t>6009</t>
  </si>
  <si>
    <t>6927250700556</t>
  </si>
  <si>
    <t>658</t>
  </si>
  <si>
    <t>6927250700594</t>
  </si>
  <si>
    <t>3395</t>
  </si>
  <si>
    <t>6927250700617</t>
  </si>
  <si>
    <t>3228</t>
  </si>
  <si>
    <t>6927250700785</t>
  </si>
  <si>
    <t>2152</t>
  </si>
  <si>
    <t>6927250768075</t>
  </si>
  <si>
    <t>3845</t>
  </si>
  <si>
    <t>6927250768433</t>
  </si>
  <si>
    <t>223</t>
  </si>
  <si>
    <t>6970032250114</t>
  </si>
  <si>
    <t>12</t>
  </si>
  <si>
    <t>6970032250343</t>
  </si>
  <si>
    <t>103</t>
  </si>
  <si>
    <t>6914068006451</t>
  </si>
  <si>
    <t>210385</t>
  </si>
  <si>
    <t>2485</t>
  </si>
  <si>
    <t>6914068006635</t>
  </si>
  <si>
    <t>761</t>
  </si>
  <si>
    <t>6914068009971</t>
  </si>
  <si>
    <t>413</t>
  </si>
  <si>
    <t>6914068010038</t>
  </si>
  <si>
    <t>50</t>
  </si>
  <si>
    <t>6914068011196</t>
  </si>
  <si>
    <t>6623</t>
  </si>
  <si>
    <t>6914068011950</t>
  </si>
  <si>
    <t>129</t>
  </si>
  <si>
    <t>6914068012605</t>
  </si>
  <si>
    <t>160</t>
  </si>
  <si>
    <t>6914068013343</t>
  </si>
  <si>
    <t>184</t>
  </si>
  <si>
    <t>6914068013848</t>
  </si>
  <si>
    <t>133</t>
  </si>
  <si>
    <t>6914068015361</t>
  </si>
  <si>
    <t>561</t>
  </si>
  <si>
    <t>6914068015378</t>
  </si>
  <si>
    <t>117</t>
  </si>
  <si>
    <t>6914068016146</t>
  </si>
  <si>
    <t>747</t>
  </si>
  <si>
    <t>6914068016825</t>
  </si>
  <si>
    <t>457</t>
  </si>
  <si>
    <t>6914068017280</t>
  </si>
  <si>
    <t>1713</t>
  </si>
  <si>
    <t>6914068018331</t>
  </si>
  <si>
    <t>87</t>
  </si>
  <si>
    <t>6914068018553</t>
  </si>
  <si>
    <t>2261</t>
  </si>
  <si>
    <t>6914068019925</t>
  </si>
  <si>
    <t>2777</t>
  </si>
  <si>
    <t>6914068020044</t>
  </si>
  <si>
    <t>277</t>
  </si>
  <si>
    <t>6914068020051</t>
  </si>
  <si>
    <t>464</t>
  </si>
  <si>
    <t>6914068020655</t>
  </si>
  <si>
    <t>393</t>
  </si>
  <si>
    <t>6914068020723</t>
  </si>
  <si>
    <t>338</t>
  </si>
  <si>
    <t>6914068021591</t>
  </si>
  <si>
    <t>209</t>
  </si>
  <si>
    <t>6914068022437</t>
  </si>
  <si>
    <t>1007</t>
  </si>
  <si>
    <t>6914068024325</t>
  </si>
  <si>
    <t>384</t>
  </si>
  <si>
    <t>6914068024363</t>
  </si>
  <si>
    <t>317</t>
  </si>
  <si>
    <t>6914068024578</t>
  </si>
  <si>
    <t>6914068024844</t>
  </si>
  <si>
    <t>214</t>
  </si>
  <si>
    <t>6914068025667</t>
  </si>
  <si>
    <t>256</t>
  </si>
  <si>
    <t>6914068025773</t>
  </si>
  <si>
    <t>6914068026275</t>
  </si>
  <si>
    <t>24</t>
  </si>
  <si>
    <t>6914068032894</t>
  </si>
  <si>
    <t>42</t>
  </si>
  <si>
    <t>6914068002255</t>
  </si>
  <si>
    <t>1020</t>
  </si>
  <si>
    <t>6914068004525</t>
  </si>
  <si>
    <t>819</t>
  </si>
  <si>
    <t>6914068013138</t>
  </si>
  <si>
    <t>677</t>
  </si>
  <si>
    <t>6914068013541</t>
  </si>
  <si>
    <t>2615</t>
  </si>
  <si>
    <t>6914068019932</t>
  </si>
  <si>
    <t>7818</t>
  </si>
  <si>
    <t>6914068020082</t>
  </si>
  <si>
    <t>516</t>
  </si>
  <si>
    <t>6914068024486</t>
  </si>
  <si>
    <t>6337</t>
  </si>
  <si>
    <t>6914068024530</t>
  </si>
  <si>
    <t>9572</t>
  </si>
  <si>
    <t>6914068024608</t>
  </si>
  <si>
    <t>40</t>
  </si>
  <si>
    <t>6914068024813</t>
  </si>
  <si>
    <t>13285</t>
  </si>
  <si>
    <t>6914068026206</t>
  </si>
  <si>
    <t>694</t>
  </si>
  <si>
    <t>6914068027241</t>
  </si>
  <si>
    <t>6017</t>
  </si>
  <si>
    <t>6914068028446</t>
  </si>
  <si>
    <t>9497</t>
  </si>
  <si>
    <t>6914068031606</t>
  </si>
  <si>
    <t>0</t>
  </si>
  <si>
    <t>6935305392137</t>
  </si>
  <si>
    <t>240415</t>
  </si>
  <si>
    <t>28</t>
  </si>
  <si>
    <t>6935305395664</t>
  </si>
  <si>
    <t>6972870300037</t>
  </si>
  <si>
    <t>302</t>
  </si>
  <si>
    <t>6972870300044</t>
  </si>
  <si>
    <t>193</t>
  </si>
  <si>
    <t>6973631350544</t>
  </si>
  <si>
    <t>1775</t>
  </si>
  <si>
    <t>6973631350551</t>
  </si>
  <si>
    <t>128</t>
  </si>
  <si>
    <t>6935305392571</t>
  </si>
  <si>
    <t>1309</t>
  </si>
  <si>
    <t>6935305392588</t>
  </si>
  <si>
    <t>78</t>
  </si>
  <si>
    <t>6972870300204</t>
  </si>
  <si>
    <t>372</t>
  </si>
  <si>
    <t>2900001600163</t>
  </si>
  <si>
    <t>240441</t>
  </si>
  <si>
    <t>2900001600286</t>
  </si>
  <si>
    <t>6910019014674</t>
  </si>
  <si>
    <t>404</t>
  </si>
  <si>
    <t>目的：单个供应商下所有商品总订货件数要大等于供应商最小起订件数，同时要均衡该供应商下所有商品的周转天数</t>
    <phoneticPr fontId="1" type="noConversion"/>
  </si>
  <si>
    <t>手段：给计算订货量追加补足量，初始计算订货量不能往下减。</t>
    <rPh sb="15" eb="16">
      <t>chu'shi</t>
    </rPh>
    <rPh sb="17" eb="18">
      <t>ji'suan'ding'huo'liang</t>
    </rPh>
    <rPh sb="22" eb="23">
      <t>bu'neng</t>
    </rPh>
    <rPh sb="24" eb="25">
      <t>wang'xia</t>
    </rPh>
    <rPh sb="26" eb="27">
      <t>jian</t>
    </rPh>
    <phoneticPr fontId="1" type="noConversion"/>
  </si>
  <si>
    <t>周转天数=（库存+在途+计算订货量）/日均销量（向下取整），单品订货件数=计算订货量/商品件规格（各单品最终计算订货量必须是该单品件规格的整数倍）。</t>
    <rPh sb="49" eb="50">
      <t>ge'dan'pin</t>
    </rPh>
    <rPh sb="52" eb="53">
      <t>zui'hzong</t>
    </rPh>
    <rPh sb="54" eb="55">
      <t>ji'suan</t>
    </rPh>
    <rPh sb="56" eb="57">
      <t>ding'huo'liang</t>
    </rPh>
    <rPh sb="59" eb="60">
      <t>bi'xu'shi</t>
    </rPh>
    <rPh sb="62" eb="63">
      <t>gai</t>
    </rPh>
    <rPh sb="63" eb="64">
      <t>dan'pin</t>
    </rPh>
    <rPh sb="65" eb="66">
      <t>jian'gui'ge</t>
    </rPh>
    <rPh sb="68" eb="69">
      <t>de</t>
    </rPh>
    <rPh sb="69" eb="70">
      <t>zheng'shu'bei</t>
    </rPh>
    <phoneticPr fontId="1" type="noConversion"/>
  </si>
  <si>
    <t>6942384000228</t>
  </si>
  <si>
    <t>230603</t>
  </si>
  <si>
    <t>6942384001584</t>
  </si>
  <si>
    <t>6942384002659</t>
  </si>
  <si>
    <t>6973569740257</t>
  </si>
  <si>
    <t>34</t>
  </si>
  <si>
    <t>6942384001522</t>
  </si>
  <si>
    <t>31</t>
  </si>
  <si>
    <t>6942384002048</t>
  </si>
  <si>
    <t>350</t>
  </si>
  <si>
    <t>6942384000143</t>
  </si>
  <si>
    <t>6942384001171</t>
  </si>
  <si>
    <t>6942384002000</t>
  </si>
  <si>
    <t>167</t>
  </si>
  <si>
    <t>6942384000815</t>
  </si>
  <si>
    <t>6942384001867</t>
  </si>
  <si>
    <t>41</t>
  </si>
  <si>
    <t>6942384002796</t>
  </si>
  <si>
    <t>311</t>
  </si>
  <si>
    <t>6942384000242</t>
  </si>
  <si>
    <t>52</t>
  </si>
  <si>
    <t>6942384001591</t>
  </si>
  <si>
    <t>6942384002789</t>
  </si>
  <si>
    <t>409</t>
  </si>
  <si>
    <t>code</t>
    <phoneticPr fontId="1" type="noConversion"/>
  </si>
  <si>
    <t>provider</t>
    <phoneticPr fontId="1" type="noConversion"/>
  </si>
  <si>
    <t>unit</t>
    <phoneticPr fontId="1" type="noConversion"/>
  </si>
  <si>
    <t>stock</t>
    <phoneticPr fontId="1" type="noConversion"/>
  </si>
  <si>
    <t>arriving</t>
    <phoneticPr fontId="1" type="noConversion"/>
  </si>
  <si>
    <t>ordering</t>
    <phoneticPr fontId="1" type="noConversion"/>
  </si>
  <si>
    <t>dms</t>
    <phoneticPr fontId="1" type="noConversion"/>
  </si>
  <si>
    <t>retention-days</t>
    <phoneticPr fontId="1" type="noConversion"/>
  </si>
  <si>
    <t>already-unit</t>
    <phoneticPr fontId="1" type="noConversion"/>
  </si>
  <si>
    <t>mini-order-unit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</si>
</sst>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9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9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6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workbookViewId="0">
      <pane ySplit="1" topLeftCell="A65" activePane="bottomLeft" state="frozen"/>
      <selection pane="bottomLeft" activeCell="G83" sqref="G83"/>
    </sheetView>
  </sheetViews>
  <sheetFormatPr baseColWidth="10" defaultColWidth="8.83203125" defaultRowHeight="15" x14ac:dyDescent="0.2"/>
  <cols>
    <col min="1" max="1" width="15.33203125" customWidth="1"/>
    <col min="2" max="2" width="9" customWidth="1"/>
    <col min="3" max="3" width="13.1640625" customWidth="1"/>
    <col min="4" max="4" width="8" customWidth="1"/>
    <col min="7" max="7" width="12.33203125" customWidth="1"/>
    <col min="8" max="8" width="10.83203125" customWidth="1"/>
    <col min="9" max="9" width="10" customWidth="1"/>
  </cols>
  <sheetData>
    <row r="1" spans="1:10" x14ac:dyDescent="0.2">
      <c r="A1" s="4" t="s">
        <v>290</v>
      </c>
      <c r="B1" s="4" t="s">
        <v>291</v>
      </c>
      <c r="C1" s="4" t="s">
        <v>299</v>
      </c>
      <c r="D1" s="4" t="s">
        <v>292</v>
      </c>
      <c r="E1" s="4" t="s">
        <v>293</v>
      </c>
      <c r="F1" s="4" t="s">
        <v>294</v>
      </c>
      <c r="G1" s="4" t="s">
        <v>295</v>
      </c>
      <c r="H1" s="4" t="s">
        <v>296</v>
      </c>
      <c r="I1" s="4" t="s">
        <v>297</v>
      </c>
      <c r="J1" s="4" t="s">
        <v>298</v>
      </c>
    </row>
    <row r="2" spans="1:10" x14ac:dyDescent="0.2">
      <c r="A2" t="s">
        <v>0</v>
      </c>
      <c r="B2" t="s">
        <v>1</v>
      </c>
      <c r="C2">
        <v>1700</v>
      </c>
      <c r="D2">
        <v>6</v>
      </c>
      <c r="E2">
        <v>186</v>
      </c>
      <c r="F2">
        <v>0</v>
      </c>
      <c r="G2">
        <v>42</v>
      </c>
      <c r="H2">
        <v>13.372999999999999</v>
      </c>
      <c r="I2" t="s">
        <v>2</v>
      </c>
      <c r="J2">
        <f>G2/D2</f>
        <v>7</v>
      </c>
    </row>
    <row r="3" spans="1:10" x14ac:dyDescent="0.2">
      <c r="A3" t="s">
        <v>3</v>
      </c>
      <c r="B3" t="s">
        <v>1</v>
      </c>
      <c r="C3">
        <v>1700</v>
      </c>
      <c r="D3">
        <v>12</v>
      </c>
      <c r="E3">
        <v>1932</v>
      </c>
      <c r="F3">
        <v>0</v>
      </c>
      <c r="G3">
        <v>0</v>
      </c>
      <c r="H3">
        <v>35.923000000000002</v>
      </c>
      <c r="I3" t="s">
        <v>4</v>
      </c>
      <c r="J3">
        <f>G3/D3</f>
        <v>0</v>
      </c>
    </row>
    <row r="4" spans="1:10" x14ac:dyDescent="0.2">
      <c r="A4" t="s">
        <v>5</v>
      </c>
      <c r="B4" t="s">
        <v>1</v>
      </c>
      <c r="C4">
        <v>1700</v>
      </c>
      <c r="D4">
        <v>6</v>
      </c>
      <c r="E4">
        <v>162</v>
      </c>
      <c r="F4">
        <v>0</v>
      </c>
      <c r="G4">
        <v>114</v>
      </c>
      <c r="H4">
        <v>18.234000000000002</v>
      </c>
      <c r="I4" t="s">
        <v>6</v>
      </c>
      <c r="J4">
        <f>G4/D4</f>
        <v>19</v>
      </c>
    </row>
    <row r="5" spans="1:10" x14ac:dyDescent="0.2">
      <c r="A5" t="s">
        <v>7</v>
      </c>
      <c r="B5" t="s">
        <v>1</v>
      </c>
      <c r="C5">
        <v>1700</v>
      </c>
      <c r="D5">
        <v>12</v>
      </c>
      <c r="E5">
        <v>2423</v>
      </c>
      <c r="F5">
        <v>0</v>
      </c>
      <c r="G5">
        <v>0</v>
      </c>
      <c r="H5">
        <v>15.265000000000001</v>
      </c>
      <c r="I5" t="s">
        <v>8</v>
      </c>
      <c r="J5">
        <f>G5/D5</f>
        <v>0</v>
      </c>
    </row>
    <row r="6" spans="1:10" x14ac:dyDescent="0.2">
      <c r="A6" t="s">
        <v>9</v>
      </c>
      <c r="B6" t="s">
        <v>1</v>
      </c>
      <c r="C6">
        <v>1700</v>
      </c>
      <c r="D6">
        <v>12</v>
      </c>
      <c r="E6">
        <v>1768</v>
      </c>
      <c r="F6">
        <v>0</v>
      </c>
      <c r="G6">
        <v>0</v>
      </c>
      <c r="H6">
        <v>15.116</v>
      </c>
      <c r="I6" t="s">
        <v>10</v>
      </c>
      <c r="J6">
        <f>G6/D6</f>
        <v>0</v>
      </c>
    </row>
    <row r="7" spans="1:10" x14ac:dyDescent="0.2">
      <c r="A7" t="s">
        <v>11</v>
      </c>
      <c r="B7" t="s">
        <v>1</v>
      </c>
      <c r="C7">
        <v>1700</v>
      </c>
      <c r="D7">
        <v>6</v>
      </c>
      <c r="E7">
        <v>264</v>
      </c>
      <c r="F7">
        <v>0</v>
      </c>
      <c r="G7">
        <v>18</v>
      </c>
      <c r="H7">
        <v>14.695</v>
      </c>
      <c r="I7" t="s">
        <v>12</v>
      </c>
      <c r="J7">
        <f>G7/D7</f>
        <v>3</v>
      </c>
    </row>
    <row r="8" spans="1:10" x14ac:dyDescent="0.2">
      <c r="A8" t="s">
        <v>13</v>
      </c>
      <c r="B8" t="s">
        <v>1</v>
      </c>
      <c r="C8">
        <v>1700</v>
      </c>
      <c r="D8">
        <v>4</v>
      </c>
      <c r="E8">
        <v>904</v>
      </c>
      <c r="F8">
        <v>0</v>
      </c>
      <c r="G8">
        <v>0</v>
      </c>
      <c r="H8">
        <v>20.437000000000001</v>
      </c>
      <c r="I8" t="s">
        <v>14</v>
      </c>
      <c r="J8">
        <f>G8/D8</f>
        <v>0</v>
      </c>
    </row>
    <row r="9" spans="1:10" x14ac:dyDescent="0.2">
      <c r="A9" t="s">
        <v>15</v>
      </c>
      <c r="B9" t="s">
        <v>1</v>
      </c>
      <c r="C9">
        <v>1700</v>
      </c>
      <c r="D9">
        <v>6</v>
      </c>
      <c r="E9">
        <v>852</v>
      </c>
      <c r="F9">
        <v>0</v>
      </c>
      <c r="G9">
        <v>0</v>
      </c>
      <c r="H9">
        <v>22.416</v>
      </c>
      <c r="I9" t="s">
        <v>16</v>
      </c>
      <c r="J9">
        <f>G9/D9</f>
        <v>0</v>
      </c>
    </row>
    <row r="10" spans="1:10" x14ac:dyDescent="0.2">
      <c r="A10" t="s">
        <v>17</v>
      </c>
      <c r="B10" t="s">
        <v>1</v>
      </c>
      <c r="C10">
        <v>1700</v>
      </c>
      <c r="D10">
        <v>6</v>
      </c>
      <c r="E10">
        <v>1900</v>
      </c>
      <c r="F10">
        <v>0</v>
      </c>
      <c r="G10">
        <v>0</v>
      </c>
      <c r="H10">
        <v>17.085000000000001</v>
      </c>
      <c r="I10" t="s">
        <v>18</v>
      </c>
      <c r="J10">
        <f>G10/D10</f>
        <v>0</v>
      </c>
    </row>
    <row r="11" spans="1:10" x14ac:dyDescent="0.2">
      <c r="A11" t="s">
        <v>19</v>
      </c>
      <c r="B11" t="s">
        <v>1</v>
      </c>
      <c r="C11">
        <v>1700</v>
      </c>
      <c r="D11">
        <v>4</v>
      </c>
      <c r="E11">
        <v>268</v>
      </c>
      <c r="F11">
        <v>0</v>
      </c>
      <c r="G11">
        <v>0</v>
      </c>
      <c r="H11">
        <v>5.649</v>
      </c>
      <c r="I11" t="s">
        <v>20</v>
      </c>
      <c r="J11">
        <f>G11/D11</f>
        <v>0</v>
      </c>
    </row>
    <row r="12" spans="1:10" x14ac:dyDescent="0.2">
      <c r="A12" t="s">
        <v>21</v>
      </c>
      <c r="B12" t="s">
        <v>1</v>
      </c>
      <c r="C12">
        <v>1700</v>
      </c>
      <c r="D12">
        <v>4</v>
      </c>
      <c r="E12">
        <v>21</v>
      </c>
      <c r="F12">
        <v>0</v>
      </c>
      <c r="G12">
        <v>228</v>
      </c>
      <c r="H12">
        <v>21.768000000000001</v>
      </c>
      <c r="I12" t="s">
        <v>22</v>
      </c>
      <c r="J12">
        <f>G12/D12</f>
        <v>57</v>
      </c>
    </row>
    <row r="13" spans="1:10" x14ac:dyDescent="0.2">
      <c r="A13" t="s">
        <v>23</v>
      </c>
      <c r="B13" t="s">
        <v>1</v>
      </c>
      <c r="C13">
        <v>1700</v>
      </c>
      <c r="D13">
        <v>36</v>
      </c>
      <c r="E13">
        <v>4440</v>
      </c>
      <c r="F13">
        <v>0</v>
      </c>
      <c r="G13">
        <v>0</v>
      </c>
      <c r="H13">
        <v>13.577999999999999</v>
      </c>
      <c r="I13" t="s">
        <v>24</v>
      </c>
      <c r="J13">
        <f>G13/D13</f>
        <v>0</v>
      </c>
    </row>
    <row r="14" spans="1:10" x14ac:dyDescent="0.2">
      <c r="A14" t="s">
        <v>25</v>
      </c>
      <c r="B14" t="s">
        <v>1</v>
      </c>
      <c r="C14">
        <v>1700</v>
      </c>
      <c r="D14">
        <v>4</v>
      </c>
      <c r="E14">
        <v>1766</v>
      </c>
      <c r="F14">
        <v>0</v>
      </c>
      <c r="G14">
        <v>0</v>
      </c>
      <c r="H14">
        <v>48.201000000000001</v>
      </c>
      <c r="I14" t="s">
        <v>26</v>
      </c>
      <c r="J14">
        <f>G14/D14</f>
        <v>0</v>
      </c>
    </row>
    <row r="15" spans="1:10" x14ac:dyDescent="0.2">
      <c r="A15" t="s">
        <v>27</v>
      </c>
      <c r="B15" t="s">
        <v>1</v>
      </c>
      <c r="C15">
        <v>1700</v>
      </c>
      <c r="D15">
        <v>18</v>
      </c>
      <c r="E15">
        <v>7476</v>
      </c>
      <c r="F15">
        <v>0</v>
      </c>
      <c r="G15">
        <v>0</v>
      </c>
      <c r="H15">
        <v>127.188</v>
      </c>
      <c r="I15" t="s">
        <v>28</v>
      </c>
      <c r="J15">
        <f>G15/D15</f>
        <v>0</v>
      </c>
    </row>
    <row r="16" spans="1:10" x14ac:dyDescent="0.2">
      <c r="A16" t="s">
        <v>29</v>
      </c>
      <c r="B16" t="s">
        <v>1</v>
      </c>
      <c r="C16">
        <v>1700</v>
      </c>
      <c r="D16">
        <v>24</v>
      </c>
      <c r="E16">
        <v>4800</v>
      </c>
      <c r="F16">
        <v>0</v>
      </c>
      <c r="G16">
        <v>0</v>
      </c>
      <c r="H16">
        <v>54.158999999999999</v>
      </c>
      <c r="I16" t="s">
        <v>30</v>
      </c>
      <c r="J16">
        <f>G16/D16</f>
        <v>0</v>
      </c>
    </row>
    <row r="17" spans="1:10" x14ac:dyDescent="0.2">
      <c r="A17" t="s">
        <v>31</v>
      </c>
      <c r="B17" t="s">
        <v>1</v>
      </c>
      <c r="C17">
        <v>1700</v>
      </c>
      <c r="D17">
        <v>24</v>
      </c>
      <c r="E17">
        <v>4210</v>
      </c>
      <c r="F17">
        <v>0</v>
      </c>
      <c r="G17">
        <v>0</v>
      </c>
      <c r="H17">
        <v>21.254000000000001</v>
      </c>
      <c r="I17" t="s">
        <v>32</v>
      </c>
      <c r="J17">
        <f>G17/D17</f>
        <v>0</v>
      </c>
    </row>
    <row r="18" spans="1:10" x14ac:dyDescent="0.2">
      <c r="A18" t="s">
        <v>33</v>
      </c>
      <c r="B18" t="s">
        <v>1</v>
      </c>
      <c r="C18">
        <v>1700</v>
      </c>
      <c r="D18">
        <v>24</v>
      </c>
      <c r="E18">
        <v>3018</v>
      </c>
      <c r="F18">
        <v>0</v>
      </c>
      <c r="G18">
        <v>0</v>
      </c>
      <c r="H18">
        <v>25.045000000000002</v>
      </c>
      <c r="I18" t="s">
        <v>34</v>
      </c>
      <c r="J18">
        <f>G18/D18</f>
        <v>0</v>
      </c>
    </row>
    <row r="19" spans="1:10" x14ac:dyDescent="0.2">
      <c r="A19" t="s">
        <v>35</v>
      </c>
      <c r="B19" t="s">
        <v>1</v>
      </c>
      <c r="C19">
        <v>1700</v>
      </c>
      <c r="D19">
        <v>6</v>
      </c>
      <c r="E19">
        <v>1992</v>
      </c>
      <c r="F19">
        <v>0</v>
      </c>
      <c r="G19">
        <v>0</v>
      </c>
      <c r="H19">
        <v>36.845999999999997</v>
      </c>
      <c r="I19" t="s">
        <v>36</v>
      </c>
      <c r="J19">
        <f>G19/D19</f>
        <v>0</v>
      </c>
    </row>
    <row r="20" spans="1:10" x14ac:dyDescent="0.2">
      <c r="A20" t="s">
        <v>37</v>
      </c>
      <c r="B20" t="s">
        <v>1</v>
      </c>
      <c r="C20">
        <v>1700</v>
      </c>
      <c r="D20">
        <v>24</v>
      </c>
      <c r="E20">
        <v>6000</v>
      </c>
      <c r="F20">
        <v>0</v>
      </c>
      <c r="G20">
        <v>0</v>
      </c>
      <c r="H20">
        <v>42.186</v>
      </c>
      <c r="I20" t="s">
        <v>38</v>
      </c>
      <c r="J20">
        <f>G20/D20</f>
        <v>0</v>
      </c>
    </row>
    <row r="21" spans="1:10" x14ac:dyDescent="0.2">
      <c r="A21" t="s">
        <v>39</v>
      </c>
      <c r="B21" t="s">
        <v>1</v>
      </c>
      <c r="C21">
        <v>1700</v>
      </c>
      <c r="D21">
        <v>6</v>
      </c>
      <c r="E21">
        <v>285</v>
      </c>
      <c r="F21">
        <v>0</v>
      </c>
      <c r="G21">
        <v>0</v>
      </c>
      <c r="H21">
        <v>15.612</v>
      </c>
      <c r="I21" t="s">
        <v>40</v>
      </c>
      <c r="J21">
        <f>G21/D21</f>
        <v>0</v>
      </c>
    </row>
    <row r="22" spans="1:10" x14ac:dyDescent="0.2">
      <c r="A22" t="s">
        <v>41</v>
      </c>
      <c r="B22" t="s">
        <v>1</v>
      </c>
      <c r="C22">
        <v>1700</v>
      </c>
      <c r="D22">
        <v>4</v>
      </c>
      <c r="E22">
        <v>3208</v>
      </c>
      <c r="F22">
        <v>0</v>
      </c>
      <c r="G22">
        <v>0</v>
      </c>
      <c r="H22">
        <v>30.643999999999998</v>
      </c>
      <c r="I22" t="s">
        <v>42</v>
      </c>
      <c r="J22">
        <f>G22/D22</f>
        <v>0</v>
      </c>
    </row>
    <row r="23" spans="1:10" x14ac:dyDescent="0.2">
      <c r="A23" t="s">
        <v>43</v>
      </c>
      <c r="B23" t="s">
        <v>1</v>
      </c>
      <c r="C23">
        <v>1700</v>
      </c>
      <c r="D23">
        <v>8</v>
      </c>
      <c r="E23">
        <v>896</v>
      </c>
      <c r="F23">
        <v>0</v>
      </c>
      <c r="G23">
        <v>0</v>
      </c>
      <c r="H23">
        <v>7.0309999999999997</v>
      </c>
      <c r="I23" t="s">
        <v>44</v>
      </c>
      <c r="J23">
        <f>G23/D23</f>
        <v>0</v>
      </c>
    </row>
    <row r="24" spans="1:10" x14ac:dyDescent="0.2">
      <c r="A24" t="s">
        <v>45</v>
      </c>
      <c r="B24" t="s">
        <v>1</v>
      </c>
      <c r="C24">
        <v>1700</v>
      </c>
      <c r="D24">
        <v>8</v>
      </c>
      <c r="E24">
        <v>24</v>
      </c>
      <c r="F24">
        <v>0</v>
      </c>
      <c r="G24">
        <v>8</v>
      </c>
      <c r="H24">
        <v>1.5549999999999999</v>
      </c>
      <c r="I24" t="s">
        <v>46</v>
      </c>
      <c r="J24">
        <f>G24/D24</f>
        <v>1</v>
      </c>
    </row>
    <row r="25" spans="1:10" x14ac:dyDescent="0.2">
      <c r="A25" t="s">
        <v>47</v>
      </c>
      <c r="B25" t="s">
        <v>1</v>
      </c>
      <c r="C25">
        <v>1700</v>
      </c>
      <c r="D25">
        <v>60</v>
      </c>
      <c r="E25">
        <v>5903</v>
      </c>
      <c r="F25">
        <v>0</v>
      </c>
      <c r="G25">
        <v>0</v>
      </c>
      <c r="H25">
        <v>11.811999999999999</v>
      </c>
      <c r="I25" t="s">
        <v>48</v>
      </c>
      <c r="J25">
        <f>G25/D25</f>
        <v>0</v>
      </c>
    </row>
    <row r="26" spans="1:10" x14ac:dyDescent="0.2">
      <c r="A26" t="s">
        <v>49</v>
      </c>
      <c r="B26" t="s">
        <v>1</v>
      </c>
      <c r="C26">
        <v>1700</v>
      </c>
      <c r="D26">
        <v>24</v>
      </c>
      <c r="E26">
        <v>3859</v>
      </c>
      <c r="F26">
        <v>0</v>
      </c>
      <c r="G26">
        <v>0</v>
      </c>
      <c r="H26">
        <v>24.27</v>
      </c>
      <c r="I26" t="s">
        <v>50</v>
      </c>
      <c r="J26">
        <f>G26/D26</f>
        <v>0</v>
      </c>
    </row>
    <row r="27" spans="1:10" x14ac:dyDescent="0.2">
      <c r="A27" t="s">
        <v>51</v>
      </c>
      <c r="B27" t="s">
        <v>1</v>
      </c>
      <c r="C27">
        <v>1700</v>
      </c>
      <c r="D27">
        <v>10</v>
      </c>
      <c r="E27">
        <v>11003</v>
      </c>
      <c r="F27">
        <v>0</v>
      </c>
      <c r="G27">
        <v>0</v>
      </c>
      <c r="H27">
        <v>26.66</v>
      </c>
      <c r="I27" t="s">
        <v>52</v>
      </c>
      <c r="J27">
        <f>G27/D27</f>
        <v>0</v>
      </c>
    </row>
    <row r="28" spans="1:10" x14ac:dyDescent="0.2">
      <c r="A28" t="s">
        <v>53</v>
      </c>
      <c r="B28" t="s">
        <v>1</v>
      </c>
      <c r="C28">
        <v>1700</v>
      </c>
      <c r="D28">
        <v>4</v>
      </c>
      <c r="E28">
        <v>196</v>
      </c>
      <c r="F28">
        <v>0</v>
      </c>
      <c r="G28">
        <v>0</v>
      </c>
      <c r="H28">
        <v>9.4149999999999991</v>
      </c>
      <c r="I28" t="s">
        <v>46</v>
      </c>
      <c r="J28">
        <f>G28/D28</f>
        <v>0</v>
      </c>
    </row>
    <row r="29" spans="1:10" x14ac:dyDescent="0.2">
      <c r="A29" t="s">
        <v>54</v>
      </c>
      <c r="B29" t="s">
        <v>1</v>
      </c>
      <c r="C29">
        <v>1700</v>
      </c>
      <c r="D29">
        <v>4</v>
      </c>
      <c r="E29">
        <v>0</v>
      </c>
      <c r="F29">
        <v>0</v>
      </c>
      <c r="G29">
        <v>8</v>
      </c>
      <c r="H29">
        <v>0.35199999999999998</v>
      </c>
      <c r="I29" t="s">
        <v>55</v>
      </c>
      <c r="J29">
        <f>G29/D29</f>
        <v>2</v>
      </c>
    </row>
    <row r="30" spans="1:10" x14ac:dyDescent="0.2">
      <c r="A30" t="s">
        <v>56</v>
      </c>
      <c r="B30" t="s">
        <v>1</v>
      </c>
      <c r="C30">
        <v>1700</v>
      </c>
      <c r="D30">
        <v>2</v>
      </c>
      <c r="E30">
        <v>30</v>
      </c>
      <c r="F30">
        <v>0</v>
      </c>
      <c r="G30">
        <v>48</v>
      </c>
      <c r="H30">
        <v>2.524</v>
      </c>
      <c r="I30" t="s">
        <v>57</v>
      </c>
      <c r="J30">
        <f>G30/D30</f>
        <v>24</v>
      </c>
    </row>
    <row r="31" spans="1:10" x14ac:dyDescent="0.2">
      <c r="A31" t="s">
        <v>58</v>
      </c>
      <c r="B31" t="s">
        <v>1</v>
      </c>
      <c r="C31">
        <v>1700</v>
      </c>
      <c r="D31">
        <v>4</v>
      </c>
      <c r="E31">
        <v>88</v>
      </c>
      <c r="F31">
        <v>0</v>
      </c>
      <c r="G31">
        <v>0</v>
      </c>
      <c r="H31">
        <v>3.9260000000000002</v>
      </c>
      <c r="I31" t="s">
        <v>55</v>
      </c>
      <c r="J31">
        <f>G31/D31</f>
        <v>0</v>
      </c>
    </row>
    <row r="32" spans="1:10" x14ac:dyDescent="0.2">
      <c r="A32" t="s">
        <v>59</v>
      </c>
      <c r="B32" t="s">
        <v>1</v>
      </c>
      <c r="C32">
        <v>1700</v>
      </c>
      <c r="D32">
        <v>2</v>
      </c>
      <c r="E32">
        <v>2069</v>
      </c>
      <c r="F32">
        <v>0</v>
      </c>
      <c r="G32">
        <v>0</v>
      </c>
      <c r="H32">
        <v>2.5190000000000001</v>
      </c>
      <c r="I32" t="s">
        <v>60</v>
      </c>
      <c r="J32">
        <f>G32/D32</f>
        <v>0</v>
      </c>
    </row>
    <row r="33" spans="1:10" x14ac:dyDescent="0.2">
      <c r="A33" t="s">
        <v>61</v>
      </c>
      <c r="B33" t="s">
        <v>1</v>
      </c>
      <c r="C33">
        <v>1700</v>
      </c>
      <c r="D33">
        <v>30</v>
      </c>
      <c r="E33">
        <v>3826</v>
      </c>
      <c r="F33">
        <v>0</v>
      </c>
      <c r="G33">
        <v>0</v>
      </c>
      <c r="H33">
        <v>40.359000000000002</v>
      </c>
      <c r="I33" t="s">
        <v>62</v>
      </c>
      <c r="J33">
        <f>G33/D33</f>
        <v>0</v>
      </c>
    </row>
    <row r="34" spans="1:10" x14ac:dyDescent="0.2">
      <c r="A34" t="s">
        <v>63</v>
      </c>
      <c r="B34" t="s">
        <v>1</v>
      </c>
      <c r="C34">
        <v>1700</v>
      </c>
      <c r="D34">
        <v>8</v>
      </c>
      <c r="E34">
        <v>11187</v>
      </c>
      <c r="F34">
        <v>0</v>
      </c>
      <c r="G34">
        <v>0</v>
      </c>
      <c r="H34">
        <v>23.844000000000001</v>
      </c>
      <c r="I34" t="s">
        <v>64</v>
      </c>
      <c r="J34">
        <f>G34/D34</f>
        <v>0</v>
      </c>
    </row>
    <row r="35" spans="1:10" x14ac:dyDescent="0.2">
      <c r="A35" t="s">
        <v>65</v>
      </c>
      <c r="B35" t="s">
        <v>1</v>
      </c>
      <c r="C35">
        <v>1700</v>
      </c>
      <c r="D35">
        <v>10</v>
      </c>
      <c r="E35">
        <v>0</v>
      </c>
      <c r="F35">
        <v>0</v>
      </c>
      <c r="G35">
        <v>810</v>
      </c>
      <c r="H35">
        <v>21.459</v>
      </c>
      <c r="I35" t="s">
        <v>66</v>
      </c>
      <c r="J35">
        <f>G35/D35</f>
        <v>81</v>
      </c>
    </row>
    <row r="36" spans="1:10" x14ac:dyDescent="0.2">
      <c r="A36" t="s">
        <v>67</v>
      </c>
      <c r="B36" t="s">
        <v>1</v>
      </c>
      <c r="C36">
        <v>1700</v>
      </c>
      <c r="D36">
        <v>10</v>
      </c>
      <c r="E36">
        <v>1949</v>
      </c>
      <c r="F36">
        <v>0</v>
      </c>
      <c r="G36">
        <v>0</v>
      </c>
      <c r="H36">
        <v>16.210999999999999</v>
      </c>
      <c r="I36" t="s">
        <v>34</v>
      </c>
      <c r="J36">
        <f>G36/D36</f>
        <v>0</v>
      </c>
    </row>
    <row r="37" spans="1:10" x14ac:dyDescent="0.2">
      <c r="A37" t="s">
        <v>68</v>
      </c>
      <c r="B37" t="s">
        <v>1</v>
      </c>
      <c r="C37">
        <v>1700</v>
      </c>
      <c r="D37">
        <v>10</v>
      </c>
      <c r="E37">
        <v>27563</v>
      </c>
      <c r="F37">
        <v>0</v>
      </c>
      <c r="G37">
        <v>0</v>
      </c>
      <c r="H37">
        <v>65.793000000000006</v>
      </c>
      <c r="I37" t="s">
        <v>69</v>
      </c>
      <c r="J37">
        <f>G37/D37</f>
        <v>0</v>
      </c>
    </row>
    <row r="38" spans="1:10" x14ac:dyDescent="0.2">
      <c r="A38" t="s">
        <v>70</v>
      </c>
      <c r="B38" t="s">
        <v>1</v>
      </c>
      <c r="C38">
        <v>1700</v>
      </c>
      <c r="D38">
        <v>24</v>
      </c>
      <c r="E38">
        <v>2014</v>
      </c>
      <c r="F38">
        <v>0</v>
      </c>
      <c r="G38">
        <v>0</v>
      </c>
      <c r="H38">
        <v>17.867000000000001</v>
      </c>
      <c r="I38" t="s">
        <v>71</v>
      </c>
      <c r="J38">
        <f>G38/D38</f>
        <v>0</v>
      </c>
    </row>
    <row r="39" spans="1:10" x14ac:dyDescent="0.2">
      <c r="A39" t="s">
        <v>72</v>
      </c>
      <c r="B39" t="s">
        <v>1</v>
      </c>
      <c r="C39">
        <v>1700</v>
      </c>
      <c r="D39">
        <v>12</v>
      </c>
      <c r="E39">
        <v>1512</v>
      </c>
      <c r="F39">
        <v>0</v>
      </c>
      <c r="G39">
        <v>0</v>
      </c>
      <c r="H39">
        <v>2.4510000000000001</v>
      </c>
      <c r="I39" t="s">
        <v>73</v>
      </c>
      <c r="J39">
        <f>G39/D39</f>
        <v>0</v>
      </c>
    </row>
    <row r="40" spans="1:10" x14ac:dyDescent="0.2">
      <c r="A40" t="s">
        <v>74</v>
      </c>
      <c r="B40" t="s">
        <v>1</v>
      </c>
      <c r="C40">
        <v>1700</v>
      </c>
      <c r="D40">
        <v>4</v>
      </c>
      <c r="E40">
        <v>856</v>
      </c>
      <c r="F40">
        <v>0</v>
      </c>
      <c r="G40">
        <v>0</v>
      </c>
      <c r="H40">
        <v>4.3380000000000001</v>
      </c>
      <c r="I40" t="s">
        <v>75</v>
      </c>
      <c r="J40">
        <f>G40/D40</f>
        <v>0</v>
      </c>
    </row>
    <row r="41" spans="1:10" x14ac:dyDescent="0.2">
      <c r="A41" t="s">
        <v>76</v>
      </c>
      <c r="B41" t="s">
        <v>1</v>
      </c>
      <c r="C41">
        <v>1700</v>
      </c>
      <c r="D41">
        <v>6</v>
      </c>
      <c r="E41">
        <v>3852</v>
      </c>
      <c r="F41">
        <v>0</v>
      </c>
      <c r="G41">
        <v>0</v>
      </c>
      <c r="H41">
        <v>2.3540000000000001</v>
      </c>
      <c r="I41" t="s">
        <v>77</v>
      </c>
      <c r="J41">
        <f>G41/D41</f>
        <v>0</v>
      </c>
    </row>
    <row r="42" spans="1:10" x14ac:dyDescent="0.2">
      <c r="A42" t="s">
        <v>78</v>
      </c>
      <c r="B42" t="s">
        <v>1</v>
      </c>
      <c r="C42">
        <v>1700</v>
      </c>
      <c r="D42">
        <v>24</v>
      </c>
      <c r="E42">
        <v>458</v>
      </c>
      <c r="F42">
        <v>0</v>
      </c>
      <c r="G42">
        <v>0</v>
      </c>
      <c r="H42">
        <v>8.4410000000000007</v>
      </c>
      <c r="I42" t="s">
        <v>36</v>
      </c>
      <c r="J42">
        <f>G42/D42</f>
        <v>0</v>
      </c>
    </row>
    <row r="43" spans="1:10" x14ac:dyDescent="0.2">
      <c r="A43" t="s">
        <v>79</v>
      </c>
      <c r="B43" t="s">
        <v>1</v>
      </c>
      <c r="C43">
        <v>1700</v>
      </c>
      <c r="D43">
        <v>24</v>
      </c>
      <c r="E43">
        <v>994</v>
      </c>
      <c r="F43">
        <v>0</v>
      </c>
      <c r="G43">
        <v>0</v>
      </c>
      <c r="H43">
        <v>5.633</v>
      </c>
      <c r="I43" t="s">
        <v>80</v>
      </c>
      <c r="J43">
        <f>G43/D43</f>
        <v>0</v>
      </c>
    </row>
    <row r="44" spans="1:10" x14ac:dyDescent="0.2">
      <c r="A44" t="s">
        <v>81</v>
      </c>
      <c r="B44" t="s">
        <v>1</v>
      </c>
      <c r="C44">
        <v>1700</v>
      </c>
      <c r="D44">
        <v>8</v>
      </c>
      <c r="E44">
        <v>2189</v>
      </c>
      <c r="F44">
        <v>0</v>
      </c>
      <c r="G44">
        <v>0</v>
      </c>
      <c r="H44">
        <v>9.1720000000000006</v>
      </c>
      <c r="I44" t="s">
        <v>82</v>
      </c>
      <c r="J44">
        <f>G44/D44</f>
        <v>0</v>
      </c>
    </row>
    <row r="45" spans="1:10" x14ac:dyDescent="0.2">
      <c r="A45" t="s">
        <v>83</v>
      </c>
      <c r="B45" t="s">
        <v>1</v>
      </c>
      <c r="C45">
        <v>1700</v>
      </c>
      <c r="D45">
        <v>6</v>
      </c>
      <c r="E45">
        <v>492</v>
      </c>
      <c r="F45">
        <v>0</v>
      </c>
      <c r="G45">
        <v>0</v>
      </c>
      <c r="H45">
        <v>6.5510000000000002</v>
      </c>
      <c r="I45" t="s">
        <v>84</v>
      </c>
      <c r="J45">
        <f>G45/D45</f>
        <v>0</v>
      </c>
    </row>
    <row r="46" spans="1:10" x14ac:dyDescent="0.2">
      <c r="A46" t="s">
        <v>85</v>
      </c>
      <c r="B46" t="s">
        <v>1</v>
      </c>
      <c r="C46">
        <v>1700</v>
      </c>
      <c r="D46">
        <v>10</v>
      </c>
      <c r="E46">
        <v>4952</v>
      </c>
      <c r="F46">
        <v>0</v>
      </c>
      <c r="G46">
        <v>0</v>
      </c>
      <c r="H46">
        <v>8.3889999999999993</v>
      </c>
      <c r="I46" t="s">
        <v>86</v>
      </c>
      <c r="J46">
        <f>G46/D46</f>
        <v>0</v>
      </c>
    </row>
    <row r="47" spans="1:10" x14ac:dyDescent="0.2">
      <c r="A47" t="s">
        <v>87</v>
      </c>
      <c r="B47" t="s">
        <v>1</v>
      </c>
      <c r="C47">
        <v>1700</v>
      </c>
      <c r="D47">
        <v>10</v>
      </c>
      <c r="E47">
        <v>2104</v>
      </c>
      <c r="F47">
        <v>0</v>
      </c>
      <c r="G47">
        <v>0</v>
      </c>
      <c r="H47">
        <v>12.888</v>
      </c>
      <c r="I47" t="s">
        <v>88</v>
      </c>
      <c r="J47">
        <f>G47/D47</f>
        <v>0</v>
      </c>
    </row>
    <row r="48" spans="1:10" x14ac:dyDescent="0.2">
      <c r="A48" t="s">
        <v>89</v>
      </c>
      <c r="B48" t="s">
        <v>1</v>
      </c>
      <c r="C48">
        <v>1700</v>
      </c>
      <c r="D48">
        <v>15</v>
      </c>
      <c r="E48">
        <v>432</v>
      </c>
      <c r="F48">
        <v>0</v>
      </c>
      <c r="G48">
        <v>0</v>
      </c>
      <c r="H48">
        <v>5.5860000000000003</v>
      </c>
      <c r="I48" t="s">
        <v>90</v>
      </c>
      <c r="J48">
        <f>G48/D48</f>
        <v>0</v>
      </c>
    </row>
    <row r="49" spans="1:10" x14ac:dyDescent="0.2">
      <c r="A49" t="s">
        <v>91</v>
      </c>
      <c r="B49" t="s">
        <v>1</v>
      </c>
      <c r="C49">
        <v>1700</v>
      </c>
      <c r="D49">
        <v>8</v>
      </c>
      <c r="E49">
        <v>183</v>
      </c>
      <c r="F49">
        <v>0</v>
      </c>
      <c r="G49">
        <v>0</v>
      </c>
      <c r="H49">
        <v>3.214</v>
      </c>
      <c r="I49" t="s">
        <v>92</v>
      </c>
      <c r="J49">
        <f>G49/D49</f>
        <v>0</v>
      </c>
    </row>
    <row r="50" spans="1:10" x14ac:dyDescent="0.2">
      <c r="A50" t="s">
        <v>93</v>
      </c>
      <c r="B50" t="s">
        <v>1</v>
      </c>
      <c r="C50">
        <v>1700</v>
      </c>
      <c r="D50">
        <v>30</v>
      </c>
      <c r="E50">
        <v>3410</v>
      </c>
      <c r="F50">
        <v>0</v>
      </c>
      <c r="G50">
        <v>0</v>
      </c>
      <c r="H50">
        <v>40.445999999999998</v>
      </c>
      <c r="I50" t="s">
        <v>94</v>
      </c>
      <c r="J50">
        <f>G50/D50</f>
        <v>0</v>
      </c>
    </row>
    <row r="51" spans="1:10" x14ac:dyDescent="0.2">
      <c r="A51" t="s">
        <v>95</v>
      </c>
      <c r="B51" t="s">
        <v>1</v>
      </c>
      <c r="C51">
        <v>1700</v>
      </c>
      <c r="D51">
        <v>12</v>
      </c>
      <c r="E51">
        <v>5340</v>
      </c>
      <c r="F51">
        <v>0</v>
      </c>
      <c r="G51">
        <v>0</v>
      </c>
      <c r="H51">
        <v>2.89</v>
      </c>
      <c r="I51" t="s">
        <v>96</v>
      </c>
      <c r="J51">
        <f>G51/D51</f>
        <v>0</v>
      </c>
    </row>
    <row r="52" spans="1:10" x14ac:dyDescent="0.2">
      <c r="A52" t="s">
        <v>97</v>
      </c>
      <c r="B52" t="s">
        <v>1</v>
      </c>
      <c r="C52">
        <v>1700</v>
      </c>
      <c r="D52">
        <v>12</v>
      </c>
      <c r="E52">
        <v>11240</v>
      </c>
      <c r="F52">
        <v>0</v>
      </c>
      <c r="G52">
        <v>0</v>
      </c>
      <c r="H52">
        <v>27.302</v>
      </c>
      <c r="I52" t="s">
        <v>98</v>
      </c>
      <c r="J52">
        <f>G52/D52</f>
        <v>0</v>
      </c>
    </row>
    <row r="53" spans="1:10" x14ac:dyDescent="0.2">
      <c r="A53" t="s">
        <v>99</v>
      </c>
      <c r="B53" t="s">
        <v>1</v>
      </c>
      <c r="C53">
        <v>1700</v>
      </c>
      <c r="D53">
        <v>6</v>
      </c>
      <c r="E53">
        <v>8</v>
      </c>
      <c r="F53">
        <v>0</v>
      </c>
      <c r="G53">
        <v>48</v>
      </c>
      <c r="H53">
        <v>2.61</v>
      </c>
      <c r="I53" t="s">
        <v>100</v>
      </c>
      <c r="J53">
        <f>G53/D53</f>
        <v>8</v>
      </c>
    </row>
    <row r="54" spans="1:10" x14ac:dyDescent="0.2">
      <c r="A54" t="s">
        <v>101</v>
      </c>
      <c r="B54" t="s">
        <v>1</v>
      </c>
      <c r="C54">
        <v>1700</v>
      </c>
      <c r="D54">
        <v>12</v>
      </c>
      <c r="E54">
        <v>84</v>
      </c>
      <c r="F54">
        <v>0</v>
      </c>
      <c r="G54">
        <v>12</v>
      </c>
      <c r="H54">
        <v>4.4589999999999996</v>
      </c>
      <c r="I54" t="s">
        <v>100</v>
      </c>
      <c r="J54">
        <f>G54/D54</f>
        <v>1</v>
      </c>
    </row>
    <row r="55" spans="1:10" x14ac:dyDescent="0.2">
      <c r="A55" t="s">
        <v>102</v>
      </c>
      <c r="B55" t="s">
        <v>1</v>
      </c>
      <c r="C55">
        <v>1700</v>
      </c>
      <c r="D55">
        <v>12</v>
      </c>
      <c r="E55">
        <v>4100</v>
      </c>
      <c r="F55">
        <v>0</v>
      </c>
      <c r="G55">
        <v>0</v>
      </c>
      <c r="H55">
        <v>6.7610000000000001</v>
      </c>
      <c r="I55" t="s">
        <v>103</v>
      </c>
      <c r="J55">
        <f>G55/D55</f>
        <v>0</v>
      </c>
    </row>
    <row r="56" spans="1:10" x14ac:dyDescent="0.2">
      <c r="A56" t="s">
        <v>104</v>
      </c>
      <c r="B56" t="s">
        <v>1</v>
      </c>
      <c r="C56">
        <v>1700</v>
      </c>
      <c r="D56">
        <v>24</v>
      </c>
      <c r="E56">
        <v>1980</v>
      </c>
      <c r="F56">
        <v>0</v>
      </c>
      <c r="G56">
        <v>0</v>
      </c>
      <c r="H56">
        <v>15.5</v>
      </c>
      <c r="I56" t="s">
        <v>44</v>
      </c>
      <c r="J56">
        <f>G56/D56</f>
        <v>0</v>
      </c>
    </row>
    <row r="57" spans="1:10" x14ac:dyDescent="0.2">
      <c r="A57" t="s">
        <v>105</v>
      </c>
      <c r="B57" t="s">
        <v>1</v>
      </c>
      <c r="C57">
        <v>1700</v>
      </c>
      <c r="D57">
        <v>18</v>
      </c>
      <c r="E57">
        <v>0</v>
      </c>
      <c r="F57">
        <v>0</v>
      </c>
      <c r="G57">
        <v>54</v>
      </c>
      <c r="H57">
        <v>1.228</v>
      </c>
      <c r="I57" t="s">
        <v>106</v>
      </c>
      <c r="J57">
        <f>G57/D57</f>
        <v>3</v>
      </c>
    </row>
    <row r="58" spans="1:10" x14ac:dyDescent="0.2">
      <c r="A58" t="s">
        <v>107</v>
      </c>
      <c r="B58" t="s">
        <v>1</v>
      </c>
      <c r="C58">
        <v>1700</v>
      </c>
      <c r="D58">
        <v>24</v>
      </c>
      <c r="E58">
        <v>107</v>
      </c>
      <c r="F58">
        <v>0</v>
      </c>
      <c r="G58">
        <v>0</v>
      </c>
      <c r="H58">
        <v>2.2330000000000001</v>
      </c>
      <c r="I58" t="s">
        <v>20</v>
      </c>
      <c r="J58">
        <f>G58/D58</f>
        <v>0</v>
      </c>
    </row>
    <row r="59" spans="1:10" x14ac:dyDescent="0.2">
      <c r="A59" t="s">
        <v>108</v>
      </c>
      <c r="B59" t="s">
        <v>1</v>
      </c>
      <c r="C59">
        <v>1700</v>
      </c>
      <c r="D59">
        <v>12</v>
      </c>
      <c r="E59">
        <v>7</v>
      </c>
      <c r="F59">
        <v>0</v>
      </c>
      <c r="G59">
        <v>0</v>
      </c>
      <c r="H59">
        <v>4.5999999999999999E-2</v>
      </c>
      <c r="I59" t="s">
        <v>109</v>
      </c>
      <c r="J59">
        <f>G59/D59</f>
        <v>0</v>
      </c>
    </row>
    <row r="60" spans="1:10" x14ac:dyDescent="0.2">
      <c r="A60" t="s">
        <v>110</v>
      </c>
      <c r="B60" t="s">
        <v>1</v>
      </c>
      <c r="C60">
        <v>1700</v>
      </c>
      <c r="D60">
        <v>4</v>
      </c>
      <c r="E60">
        <v>816</v>
      </c>
      <c r="F60">
        <v>0</v>
      </c>
      <c r="G60">
        <v>0</v>
      </c>
      <c r="H60">
        <v>1.33</v>
      </c>
      <c r="I60" t="s">
        <v>111</v>
      </c>
      <c r="J60">
        <f>G60/D60</f>
        <v>0</v>
      </c>
    </row>
    <row r="61" spans="1:10" x14ac:dyDescent="0.2">
      <c r="A61" t="s">
        <v>112</v>
      </c>
      <c r="B61" t="s">
        <v>1</v>
      </c>
      <c r="C61">
        <v>1700</v>
      </c>
      <c r="D61">
        <v>8</v>
      </c>
      <c r="E61">
        <v>800</v>
      </c>
      <c r="F61">
        <v>0</v>
      </c>
      <c r="G61">
        <v>0</v>
      </c>
      <c r="H61">
        <v>1.9650000000000001</v>
      </c>
      <c r="I61" t="s">
        <v>113</v>
      </c>
      <c r="J61">
        <f>G61/D61</f>
        <v>0</v>
      </c>
    </row>
    <row r="62" spans="1:10" x14ac:dyDescent="0.2">
      <c r="A62" t="s">
        <v>114</v>
      </c>
      <c r="B62" t="s">
        <v>1</v>
      </c>
      <c r="C62">
        <v>1700</v>
      </c>
      <c r="D62">
        <v>12</v>
      </c>
      <c r="E62">
        <v>36</v>
      </c>
      <c r="F62">
        <v>0</v>
      </c>
      <c r="G62">
        <v>0</v>
      </c>
      <c r="H62">
        <v>0.93799999999999994</v>
      </c>
      <c r="I62" t="s">
        <v>16</v>
      </c>
      <c r="J62">
        <f>G62/D62</f>
        <v>0</v>
      </c>
    </row>
    <row r="63" spans="1:10" x14ac:dyDescent="0.2">
      <c r="A63" t="s">
        <v>115</v>
      </c>
      <c r="B63" t="s">
        <v>1</v>
      </c>
      <c r="C63">
        <v>1700</v>
      </c>
      <c r="D63">
        <v>2</v>
      </c>
      <c r="E63">
        <v>318</v>
      </c>
      <c r="F63">
        <v>0</v>
      </c>
      <c r="G63">
        <v>0</v>
      </c>
      <c r="H63">
        <v>0.55200000000000005</v>
      </c>
      <c r="I63" t="s">
        <v>116</v>
      </c>
      <c r="J63">
        <f>G63/D63</f>
        <v>0</v>
      </c>
    </row>
    <row r="64" spans="1:10" x14ac:dyDescent="0.2">
      <c r="A64" t="s">
        <v>117</v>
      </c>
      <c r="B64" t="s">
        <v>1</v>
      </c>
      <c r="C64">
        <v>1700</v>
      </c>
      <c r="D64">
        <v>2</v>
      </c>
      <c r="E64">
        <v>2984</v>
      </c>
      <c r="F64">
        <v>0</v>
      </c>
      <c r="G64">
        <v>0</v>
      </c>
      <c r="H64">
        <v>2.0489999999999999</v>
      </c>
      <c r="I64" t="s">
        <v>118</v>
      </c>
      <c r="J64">
        <f>G64/D64</f>
        <v>0</v>
      </c>
    </row>
    <row r="65" spans="1:10" x14ac:dyDescent="0.2">
      <c r="A65" t="s">
        <v>119</v>
      </c>
      <c r="B65" t="s">
        <v>1</v>
      </c>
      <c r="C65">
        <v>1700</v>
      </c>
      <c r="D65">
        <v>2</v>
      </c>
      <c r="E65">
        <v>176</v>
      </c>
      <c r="F65">
        <v>0</v>
      </c>
      <c r="G65">
        <v>0</v>
      </c>
      <c r="H65">
        <v>0.13300000000000001</v>
      </c>
      <c r="I65" t="s">
        <v>120</v>
      </c>
      <c r="J65">
        <f>G65/D65</f>
        <v>0</v>
      </c>
    </row>
    <row r="66" spans="1:10" x14ac:dyDescent="0.2">
      <c r="A66" t="s">
        <v>121</v>
      </c>
      <c r="B66" t="s">
        <v>1</v>
      </c>
      <c r="C66">
        <v>1700</v>
      </c>
      <c r="D66">
        <v>4</v>
      </c>
      <c r="E66">
        <v>1200</v>
      </c>
      <c r="F66">
        <v>0</v>
      </c>
      <c r="G66">
        <v>0</v>
      </c>
      <c r="H66">
        <v>0.45200000000000001</v>
      </c>
      <c r="I66" t="s">
        <v>122</v>
      </c>
      <c r="J66">
        <f>G66/D66</f>
        <v>0</v>
      </c>
    </row>
    <row r="67" spans="1:10" x14ac:dyDescent="0.2">
      <c r="A67" t="s">
        <v>123</v>
      </c>
      <c r="B67" t="s">
        <v>1</v>
      </c>
      <c r="C67">
        <v>1700</v>
      </c>
      <c r="D67">
        <v>6</v>
      </c>
      <c r="E67">
        <v>1740</v>
      </c>
      <c r="F67">
        <v>0</v>
      </c>
      <c r="G67">
        <v>0</v>
      </c>
      <c r="H67">
        <v>0.64200000000000002</v>
      </c>
      <c r="I67" t="s">
        <v>124</v>
      </c>
      <c r="J67">
        <f>G67/D67</f>
        <v>0</v>
      </c>
    </row>
    <row r="68" spans="1:10" x14ac:dyDescent="0.2">
      <c r="A68" t="s">
        <v>125</v>
      </c>
      <c r="B68" t="s">
        <v>1</v>
      </c>
      <c r="C68">
        <v>1700</v>
      </c>
      <c r="D68">
        <v>24</v>
      </c>
      <c r="E68">
        <v>893</v>
      </c>
      <c r="F68">
        <v>0</v>
      </c>
      <c r="G68">
        <v>0</v>
      </c>
      <c r="H68">
        <v>0.23799999999999999</v>
      </c>
      <c r="I68" t="s">
        <v>126</v>
      </c>
      <c r="J68">
        <f>G68/D68</f>
        <v>0</v>
      </c>
    </row>
    <row r="69" spans="1:10" x14ac:dyDescent="0.2">
      <c r="A69" t="s">
        <v>127</v>
      </c>
      <c r="B69" t="s">
        <v>1</v>
      </c>
      <c r="C69">
        <v>1700</v>
      </c>
      <c r="D69">
        <v>6</v>
      </c>
      <c r="E69">
        <v>234</v>
      </c>
      <c r="F69">
        <v>0</v>
      </c>
      <c r="G69">
        <v>0</v>
      </c>
      <c r="H69">
        <v>0.99299999999999999</v>
      </c>
      <c r="I69" t="s">
        <v>128</v>
      </c>
      <c r="J69">
        <f>G69/D69</f>
        <v>0</v>
      </c>
    </row>
    <row r="70" spans="1:10" x14ac:dyDescent="0.2">
      <c r="A70" t="s">
        <v>129</v>
      </c>
      <c r="B70" t="s">
        <v>1</v>
      </c>
      <c r="C70">
        <v>1700</v>
      </c>
      <c r="D70">
        <v>4</v>
      </c>
      <c r="E70">
        <v>232</v>
      </c>
      <c r="F70">
        <v>0</v>
      </c>
      <c r="G70">
        <v>0</v>
      </c>
      <c r="H70">
        <v>0.39</v>
      </c>
      <c r="I70" t="s">
        <v>130</v>
      </c>
      <c r="J70">
        <f>G70/D70</f>
        <v>0</v>
      </c>
    </row>
    <row r="71" spans="1:10" x14ac:dyDescent="0.2">
      <c r="A71" t="s">
        <v>131</v>
      </c>
      <c r="B71" t="s">
        <v>1</v>
      </c>
      <c r="C71">
        <v>1700</v>
      </c>
      <c r="D71">
        <v>24</v>
      </c>
      <c r="E71">
        <v>2125</v>
      </c>
      <c r="F71">
        <v>0</v>
      </c>
      <c r="G71">
        <v>0</v>
      </c>
      <c r="H71">
        <v>1.8819999999999999</v>
      </c>
      <c r="I71" t="s">
        <v>132</v>
      </c>
      <c r="J71">
        <f>G71/D71</f>
        <v>0</v>
      </c>
    </row>
    <row r="72" spans="1:10" x14ac:dyDescent="0.2">
      <c r="A72" t="s">
        <v>133</v>
      </c>
      <c r="B72" t="s">
        <v>1</v>
      </c>
      <c r="C72">
        <v>1700</v>
      </c>
      <c r="D72">
        <v>15</v>
      </c>
      <c r="E72">
        <v>637</v>
      </c>
      <c r="F72">
        <v>0</v>
      </c>
      <c r="G72">
        <v>0</v>
      </c>
      <c r="H72">
        <v>0.106</v>
      </c>
      <c r="I72" t="s">
        <v>134</v>
      </c>
      <c r="J72">
        <f>G72/D72</f>
        <v>0</v>
      </c>
    </row>
    <row r="73" spans="1:10" x14ac:dyDescent="0.2">
      <c r="A73" t="s">
        <v>135</v>
      </c>
      <c r="B73" t="s">
        <v>1</v>
      </c>
      <c r="C73">
        <v>1700</v>
      </c>
      <c r="D73">
        <v>12</v>
      </c>
      <c r="E73">
        <v>444</v>
      </c>
      <c r="F73">
        <v>0</v>
      </c>
      <c r="G73">
        <v>0</v>
      </c>
      <c r="H73">
        <v>0.67400000000000004</v>
      </c>
      <c r="I73" t="s">
        <v>136</v>
      </c>
      <c r="J73">
        <f>G73/D73</f>
        <v>0</v>
      </c>
    </row>
    <row r="74" spans="1:10" x14ac:dyDescent="0.2">
      <c r="A74" t="s">
        <v>137</v>
      </c>
      <c r="B74" t="s">
        <v>1</v>
      </c>
      <c r="C74">
        <v>1700</v>
      </c>
      <c r="D74">
        <v>12</v>
      </c>
      <c r="E74">
        <v>1117</v>
      </c>
      <c r="F74">
        <v>0</v>
      </c>
      <c r="G74">
        <v>0</v>
      </c>
      <c r="H74">
        <v>0.32900000000000001</v>
      </c>
      <c r="I74" t="s">
        <v>138</v>
      </c>
      <c r="J74">
        <f>G74/D74</f>
        <v>0</v>
      </c>
    </row>
    <row r="75" spans="1:10" x14ac:dyDescent="0.2">
      <c r="A75" t="s">
        <v>139</v>
      </c>
      <c r="B75" t="s">
        <v>1</v>
      </c>
      <c r="C75">
        <v>1700</v>
      </c>
      <c r="D75">
        <v>12</v>
      </c>
      <c r="E75">
        <v>1117</v>
      </c>
      <c r="F75">
        <v>0</v>
      </c>
      <c r="G75">
        <v>0</v>
      </c>
      <c r="H75">
        <v>0.34599999999999997</v>
      </c>
      <c r="I75" t="s">
        <v>140</v>
      </c>
      <c r="J75">
        <f>G75/D75</f>
        <v>0</v>
      </c>
    </row>
    <row r="76" spans="1:10" x14ac:dyDescent="0.2">
      <c r="A76" t="s">
        <v>141</v>
      </c>
      <c r="B76" t="s">
        <v>1</v>
      </c>
      <c r="C76">
        <v>1700</v>
      </c>
      <c r="D76">
        <v>12</v>
      </c>
      <c r="E76">
        <v>3519</v>
      </c>
      <c r="F76">
        <v>0</v>
      </c>
      <c r="G76">
        <v>0</v>
      </c>
      <c r="H76">
        <v>1.635</v>
      </c>
      <c r="I76" t="s">
        <v>142</v>
      </c>
      <c r="J76">
        <f>G76/D76</f>
        <v>0</v>
      </c>
    </row>
    <row r="77" spans="1:10" x14ac:dyDescent="0.2">
      <c r="A77" t="s">
        <v>143</v>
      </c>
      <c r="B77" t="s">
        <v>1</v>
      </c>
      <c r="C77">
        <v>1700</v>
      </c>
      <c r="D77">
        <v>12</v>
      </c>
      <c r="E77">
        <v>996</v>
      </c>
      <c r="F77">
        <v>0</v>
      </c>
      <c r="G77">
        <v>0</v>
      </c>
      <c r="H77">
        <v>0.25900000000000001</v>
      </c>
      <c r="I77" t="s">
        <v>144</v>
      </c>
      <c r="J77">
        <f>G77/D77</f>
        <v>0</v>
      </c>
    </row>
    <row r="78" spans="1:10" x14ac:dyDescent="0.2">
      <c r="A78" t="s">
        <v>145</v>
      </c>
      <c r="B78" t="s">
        <v>1</v>
      </c>
      <c r="C78">
        <v>1700</v>
      </c>
      <c r="D78">
        <v>15</v>
      </c>
      <c r="E78">
        <v>242</v>
      </c>
      <c r="F78">
        <v>0</v>
      </c>
      <c r="G78">
        <v>0</v>
      </c>
      <c r="H78">
        <v>1.0840000000000001</v>
      </c>
      <c r="I78" t="s">
        <v>146</v>
      </c>
      <c r="J78">
        <f>G78/D78</f>
        <v>0</v>
      </c>
    </row>
    <row r="79" spans="1:10" x14ac:dyDescent="0.2">
      <c r="A79" t="s">
        <v>147</v>
      </c>
      <c r="B79" t="s">
        <v>1</v>
      </c>
      <c r="C79">
        <v>1700</v>
      </c>
      <c r="D79">
        <v>12</v>
      </c>
      <c r="E79">
        <v>9</v>
      </c>
      <c r="F79">
        <v>0</v>
      </c>
      <c r="G79">
        <v>0</v>
      </c>
      <c r="H79">
        <v>0.70399999999999996</v>
      </c>
      <c r="I79" t="s">
        <v>148</v>
      </c>
      <c r="J79">
        <f>G79/D79</f>
        <v>0</v>
      </c>
    </row>
    <row r="80" spans="1:10" x14ac:dyDescent="0.2">
      <c r="A80" t="s">
        <v>149</v>
      </c>
      <c r="B80" t="s">
        <v>1</v>
      </c>
      <c r="C80">
        <v>1700</v>
      </c>
      <c r="D80">
        <v>24</v>
      </c>
      <c r="E80">
        <v>74</v>
      </c>
      <c r="F80">
        <v>0</v>
      </c>
      <c r="G80">
        <v>0</v>
      </c>
      <c r="H80">
        <v>0.71499999999999997</v>
      </c>
      <c r="I80" t="s">
        <v>150</v>
      </c>
      <c r="J80">
        <f>G80/D80</f>
        <v>0</v>
      </c>
    </row>
    <row r="81" spans="1:10" x14ac:dyDescent="0.2">
      <c r="A81" t="s">
        <v>261</v>
      </c>
      <c r="B81" t="s">
        <v>1</v>
      </c>
      <c r="C81">
        <v>1700</v>
      </c>
      <c r="D81">
        <v>36</v>
      </c>
      <c r="E81">
        <v>6946</v>
      </c>
      <c r="F81">
        <v>0</v>
      </c>
      <c r="G81">
        <v>0</v>
      </c>
      <c r="H81">
        <v>17.178999999999998</v>
      </c>
      <c r="I81" t="s">
        <v>262</v>
      </c>
      <c r="J81">
        <f>G81/D81</f>
        <v>0</v>
      </c>
    </row>
    <row r="82" spans="1:10" x14ac:dyDescent="0.2">
      <c r="A82" t="s">
        <v>260</v>
      </c>
      <c r="B82" t="s">
        <v>259</v>
      </c>
      <c r="C82">
        <v>60000</v>
      </c>
      <c r="D82">
        <v>50</v>
      </c>
      <c r="E82">
        <v>2599.962</v>
      </c>
      <c r="F82">
        <v>0</v>
      </c>
      <c r="G82">
        <v>0</v>
      </c>
      <c r="H82">
        <v>64.709000000000003</v>
      </c>
      <c r="I82" t="s">
        <v>229</v>
      </c>
      <c r="J82">
        <f>G82/D82</f>
        <v>0</v>
      </c>
    </row>
    <row r="83" spans="1:10" x14ac:dyDescent="0.2">
      <c r="A83" t="s">
        <v>258</v>
      </c>
      <c r="B83" t="s">
        <v>259</v>
      </c>
      <c r="C83">
        <v>60000</v>
      </c>
      <c r="D83">
        <v>50</v>
      </c>
      <c r="E83">
        <v>39100</v>
      </c>
      <c r="F83">
        <v>0</v>
      </c>
      <c r="G83">
        <v>0</v>
      </c>
      <c r="H83">
        <v>752.38</v>
      </c>
      <c r="I83" t="s">
        <v>4</v>
      </c>
      <c r="J83">
        <f>G83/D83</f>
        <v>0</v>
      </c>
    </row>
    <row r="84" spans="1:10" x14ac:dyDescent="0.2">
      <c r="A84" t="s">
        <v>240</v>
      </c>
      <c r="B84" t="s">
        <v>241</v>
      </c>
      <c r="C84">
        <v>1280</v>
      </c>
      <c r="D84">
        <v>5</v>
      </c>
      <c r="E84">
        <v>13</v>
      </c>
      <c r="F84">
        <v>0</v>
      </c>
      <c r="G84">
        <v>15</v>
      </c>
      <c r="H84">
        <v>0.98499999999999999</v>
      </c>
      <c r="I84" t="s">
        <v>242</v>
      </c>
      <c r="J84">
        <f>G84/D84</f>
        <v>3</v>
      </c>
    </row>
    <row r="85" spans="1:10" x14ac:dyDescent="0.2">
      <c r="A85" t="s">
        <v>243</v>
      </c>
      <c r="B85" t="s">
        <v>241</v>
      </c>
      <c r="C85">
        <v>1280</v>
      </c>
      <c r="D85">
        <v>4</v>
      </c>
      <c r="E85">
        <v>39</v>
      </c>
      <c r="F85">
        <v>0</v>
      </c>
      <c r="G85">
        <v>0</v>
      </c>
      <c r="H85">
        <v>0.71399999999999997</v>
      </c>
      <c r="I85" t="s">
        <v>36</v>
      </c>
      <c r="J85">
        <f>G85/D85</f>
        <v>0</v>
      </c>
    </row>
    <row r="86" spans="1:10" x14ac:dyDescent="0.2">
      <c r="A86" t="s">
        <v>244</v>
      </c>
      <c r="B86" t="s">
        <v>241</v>
      </c>
      <c r="C86">
        <v>1280</v>
      </c>
      <c r="D86">
        <v>4</v>
      </c>
      <c r="E86">
        <v>2814</v>
      </c>
      <c r="F86">
        <v>0</v>
      </c>
      <c r="G86">
        <v>0</v>
      </c>
      <c r="H86">
        <v>9.2910000000000004</v>
      </c>
      <c r="I86" t="s">
        <v>245</v>
      </c>
      <c r="J86">
        <f>G86/D86</f>
        <v>0</v>
      </c>
    </row>
    <row r="87" spans="1:10" x14ac:dyDescent="0.2">
      <c r="A87" t="s">
        <v>246</v>
      </c>
      <c r="B87" t="s">
        <v>241</v>
      </c>
      <c r="C87">
        <v>1280</v>
      </c>
      <c r="D87">
        <v>4</v>
      </c>
      <c r="E87">
        <v>5968</v>
      </c>
      <c r="F87">
        <v>0</v>
      </c>
      <c r="G87">
        <v>0</v>
      </c>
      <c r="H87">
        <v>30.856999999999999</v>
      </c>
      <c r="I87" t="s">
        <v>247</v>
      </c>
      <c r="J87">
        <f>G87/D87</f>
        <v>0</v>
      </c>
    </row>
    <row r="88" spans="1:10" x14ac:dyDescent="0.2">
      <c r="A88" t="s">
        <v>248</v>
      </c>
      <c r="B88" t="s">
        <v>241</v>
      </c>
      <c r="C88">
        <v>1280</v>
      </c>
      <c r="D88">
        <v>4</v>
      </c>
      <c r="E88">
        <v>2248</v>
      </c>
      <c r="F88">
        <v>0</v>
      </c>
      <c r="G88">
        <v>0</v>
      </c>
      <c r="H88">
        <v>1.266</v>
      </c>
      <c r="I88" t="s">
        <v>249</v>
      </c>
      <c r="J88">
        <f>G88/D88</f>
        <v>0</v>
      </c>
    </row>
    <row r="89" spans="1:10" x14ac:dyDescent="0.2">
      <c r="A89" t="s">
        <v>250</v>
      </c>
      <c r="B89" t="s">
        <v>241</v>
      </c>
      <c r="C89">
        <v>1280</v>
      </c>
      <c r="D89">
        <v>4</v>
      </c>
      <c r="E89">
        <v>2109</v>
      </c>
      <c r="F89">
        <v>0</v>
      </c>
      <c r="G89">
        <v>0</v>
      </c>
      <c r="H89">
        <v>16.388999999999999</v>
      </c>
      <c r="I89" t="s">
        <v>251</v>
      </c>
      <c r="J89">
        <f>G89/D89</f>
        <v>0</v>
      </c>
    </row>
    <row r="90" spans="1:10" x14ac:dyDescent="0.2">
      <c r="A90" t="s">
        <v>252</v>
      </c>
      <c r="B90" t="s">
        <v>241</v>
      </c>
      <c r="C90">
        <v>1280</v>
      </c>
      <c r="D90">
        <v>14</v>
      </c>
      <c r="E90">
        <v>55</v>
      </c>
      <c r="F90">
        <v>0</v>
      </c>
      <c r="G90">
        <v>0</v>
      </c>
      <c r="H90">
        <v>4.2000000000000003E-2</v>
      </c>
      <c r="I90" t="s">
        <v>253</v>
      </c>
      <c r="J90">
        <f>G90/D90</f>
        <v>0</v>
      </c>
    </row>
    <row r="91" spans="1:10" x14ac:dyDescent="0.2">
      <c r="A91" t="s">
        <v>254</v>
      </c>
      <c r="B91" t="s">
        <v>241</v>
      </c>
      <c r="C91">
        <v>1280</v>
      </c>
      <c r="D91">
        <v>14</v>
      </c>
      <c r="E91">
        <v>29</v>
      </c>
      <c r="F91">
        <v>0</v>
      </c>
      <c r="G91">
        <v>0</v>
      </c>
      <c r="H91">
        <v>0.36899999999999999</v>
      </c>
      <c r="I91" t="s">
        <v>255</v>
      </c>
      <c r="J91">
        <f>G91/D91</f>
        <v>0</v>
      </c>
    </row>
    <row r="92" spans="1:10" x14ac:dyDescent="0.2">
      <c r="A92" t="s">
        <v>256</v>
      </c>
      <c r="B92" t="s">
        <v>241</v>
      </c>
      <c r="C92">
        <v>1280</v>
      </c>
      <c r="D92">
        <v>4</v>
      </c>
      <c r="E92">
        <v>150</v>
      </c>
      <c r="F92">
        <v>0</v>
      </c>
      <c r="G92">
        <v>0</v>
      </c>
      <c r="H92">
        <v>0.40300000000000002</v>
      </c>
      <c r="I92" t="s">
        <v>257</v>
      </c>
      <c r="J92">
        <f>G92/D92</f>
        <v>0</v>
      </c>
    </row>
    <row r="93" spans="1:10" x14ac:dyDescent="0.2">
      <c r="A93" t="s">
        <v>266</v>
      </c>
      <c r="B93" t="s">
        <v>267</v>
      </c>
      <c r="C93">
        <v>50</v>
      </c>
      <c r="D93">
        <v>24</v>
      </c>
      <c r="E93">
        <v>273</v>
      </c>
      <c r="F93">
        <v>0</v>
      </c>
      <c r="G93">
        <v>0</v>
      </c>
      <c r="H93">
        <v>6.3979999999999997</v>
      </c>
      <c r="I93" t="s">
        <v>211</v>
      </c>
      <c r="J93">
        <v>0</v>
      </c>
    </row>
    <row r="94" spans="1:10" x14ac:dyDescent="0.2">
      <c r="A94" t="s">
        <v>268</v>
      </c>
      <c r="B94" t="s">
        <v>267</v>
      </c>
      <c r="C94">
        <v>50</v>
      </c>
      <c r="D94">
        <v>20</v>
      </c>
      <c r="E94">
        <v>329</v>
      </c>
      <c r="F94">
        <v>0</v>
      </c>
      <c r="G94">
        <v>0</v>
      </c>
      <c r="H94">
        <v>1.4</v>
      </c>
      <c r="I94" t="s">
        <v>128</v>
      </c>
      <c r="J94">
        <v>0</v>
      </c>
    </row>
    <row r="95" spans="1:10" x14ac:dyDescent="0.2">
      <c r="A95" t="s">
        <v>269</v>
      </c>
      <c r="B95" t="s">
        <v>267</v>
      </c>
      <c r="C95">
        <v>50</v>
      </c>
      <c r="D95">
        <v>10</v>
      </c>
      <c r="E95">
        <v>103</v>
      </c>
      <c r="F95">
        <v>5</v>
      </c>
      <c r="G95">
        <v>0</v>
      </c>
      <c r="H95">
        <v>2.8759999999999999</v>
      </c>
      <c r="I95" t="s">
        <v>66</v>
      </c>
      <c r="J95">
        <v>0</v>
      </c>
    </row>
    <row r="96" spans="1:10" x14ac:dyDescent="0.2">
      <c r="A96" t="s">
        <v>270</v>
      </c>
      <c r="B96" t="s">
        <v>267</v>
      </c>
      <c r="C96">
        <v>50</v>
      </c>
      <c r="D96">
        <v>20</v>
      </c>
      <c r="E96">
        <v>0</v>
      </c>
      <c r="F96">
        <v>0</v>
      </c>
      <c r="G96">
        <v>60</v>
      </c>
      <c r="H96">
        <v>1.734</v>
      </c>
      <c r="I96" t="s">
        <v>271</v>
      </c>
      <c r="J96">
        <v>3</v>
      </c>
    </row>
    <row r="97" spans="1:10" x14ac:dyDescent="0.2">
      <c r="A97" t="s">
        <v>272</v>
      </c>
      <c r="B97" t="s">
        <v>267</v>
      </c>
      <c r="C97">
        <v>50</v>
      </c>
      <c r="D97">
        <v>24</v>
      </c>
      <c r="E97">
        <v>162</v>
      </c>
      <c r="F97">
        <v>0</v>
      </c>
      <c r="G97">
        <v>0</v>
      </c>
      <c r="H97">
        <v>5.218</v>
      </c>
      <c r="I97" t="s">
        <v>273</v>
      </c>
      <c r="J97">
        <v>0</v>
      </c>
    </row>
    <row r="98" spans="1:10" x14ac:dyDescent="0.2">
      <c r="A98" t="s">
        <v>274</v>
      </c>
      <c r="B98" t="s">
        <v>267</v>
      </c>
      <c r="C98">
        <v>50</v>
      </c>
      <c r="D98">
        <v>15</v>
      </c>
      <c r="E98">
        <v>1850</v>
      </c>
      <c r="F98">
        <v>273</v>
      </c>
      <c r="G98">
        <v>0</v>
      </c>
      <c r="H98">
        <v>6.0570000000000004</v>
      </c>
      <c r="I98" t="s">
        <v>275</v>
      </c>
      <c r="J98">
        <v>0</v>
      </c>
    </row>
    <row r="99" spans="1:10" x14ac:dyDescent="0.2">
      <c r="A99" t="s">
        <v>276</v>
      </c>
      <c r="B99" t="s">
        <v>267</v>
      </c>
      <c r="C99">
        <v>50</v>
      </c>
      <c r="D99">
        <v>20</v>
      </c>
      <c r="E99">
        <v>43</v>
      </c>
      <c r="F99">
        <v>0</v>
      </c>
      <c r="G99">
        <v>40</v>
      </c>
      <c r="H99">
        <v>3.8889999999999998</v>
      </c>
      <c r="I99" t="s">
        <v>100</v>
      </c>
      <c r="J99">
        <v>2</v>
      </c>
    </row>
    <row r="100" spans="1:10" x14ac:dyDescent="0.2">
      <c r="A100" t="s">
        <v>277</v>
      </c>
      <c r="B100" t="s">
        <v>267</v>
      </c>
      <c r="C100">
        <v>50</v>
      </c>
      <c r="D100">
        <v>24</v>
      </c>
      <c r="E100">
        <v>131</v>
      </c>
      <c r="F100">
        <v>0</v>
      </c>
      <c r="G100">
        <v>0</v>
      </c>
      <c r="H100">
        <v>4.1150000000000002</v>
      </c>
      <c r="I100" t="s">
        <v>273</v>
      </c>
      <c r="J100">
        <v>0</v>
      </c>
    </row>
    <row r="101" spans="1:10" x14ac:dyDescent="0.2">
      <c r="A101" t="s">
        <v>278</v>
      </c>
      <c r="B101" t="s">
        <v>267</v>
      </c>
      <c r="C101">
        <v>50</v>
      </c>
      <c r="D101">
        <v>30</v>
      </c>
      <c r="E101">
        <v>2099</v>
      </c>
      <c r="F101">
        <v>115</v>
      </c>
      <c r="G101">
        <v>0</v>
      </c>
      <c r="H101">
        <v>13.207000000000001</v>
      </c>
      <c r="I101" t="s">
        <v>279</v>
      </c>
      <c r="J101">
        <v>0</v>
      </c>
    </row>
    <row r="102" spans="1:10" x14ac:dyDescent="0.2">
      <c r="A102" t="s">
        <v>280</v>
      </c>
      <c r="B102" t="s">
        <v>267</v>
      </c>
      <c r="C102">
        <v>50</v>
      </c>
      <c r="D102">
        <v>18</v>
      </c>
      <c r="E102">
        <v>152</v>
      </c>
      <c r="F102">
        <v>0</v>
      </c>
      <c r="G102">
        <v>0</v>
      </c>
      <c r="H102">
        <v>3.5350000000000001</v>
      </c>
      <c r="I102" t="s">
        <v>211</v>
      </c>
      <c r="J102">
        <v>0</v>
      </c>
    </row>
    <row r="103" spans="1:10" x14ac:dyDescent="0.2">
      <c r="A103" t="s">
        <v>281</v>
      </c>
      <c r="B103" t="s">
        <v>267</v>
      </c>
      <c r="C103">
        <v>50</v>
      </c>
      <c r="D103">
        <v>20</v>
      </c>
      <c r="E103">
        <v>92</v>
      </c>
      <c r="F103">
        <v>0</v>
      </c>
      <c r="G103">
        <v>0</v>
      </c>
      <c r="H103">
        <v>2.2120000000000002</v>
      </c>
      <c r="I103" t="s">
        <v>282</v>
      </c>
      <c r="J103">
        <v>0</v>
      </c>
    </row>
    <row r="104" spans="1:10" x14ac:dyDescent="0.2">
      <c r="A104" t="s">
        <v>283</v>
      </c>
      <c r="B104" t="s">
        <v>267</v>
      </c>
      <c r="C104">
        <v>50</v>
      </c>
      <c r="D104">
        <v>20</v>
      </c>
      <c r="E104">
        <v>52</v>
      </c>
      <c r="F104">
        <v>0</v>
      </c>
      <c r="G104">
        <v>0</v>
      </c>
      <c r="H104">
        <v>0.16700000000000001</v>
      </c>
      <c r="I104" t="s">
        <v>284</v>
      </c>
      <c r="J104">
        <v>0</v>
      </c>
    </row>
    <row r="105" spans="1:10" x14ac:dyDescent="0.2">
      <c r="A105" t="s">
        <v>285</v>
      </c>
      <c r="B105" t="s">
        <v>267</v>
      </c>
      <c r="C105">
        <v>50</v>
      </c>
      <c r="D105">
        <v>10</v>
      </c>
      <c r="E105">
        <v>258</v>
      </c>
      <c r="F105">
        <v>0</v>
      </c>
      <c r="G105">
        <v>0</v>
      </c>
      <c r="H105">
        <v>4.9119999999999999</v>
      </c>
      <c r="I105" t="s">
        <v>286</v>
      </c>
      <c r="J105">
        <v>0</v>
      </c>
    </row>
    <row r="106" spans="1:10" x14ac:dyDescent="0.2">
      <c r="A106" t="s">
        <v>287</v>
      </c>
      <c r="B106" t="s">
        <v>267</v>
      </c>
      <c r="C106">
        <v>50</v>
      </c>
      <c r="D106">
        <v>20</v>
      </c>
      <c r="E106">
        <v>127</v>
      </c>
      <c r="F106">
        <v>0</v>
      </c>
      <c r="G106">
        <v>0</v>
      </c>
      <c r="H106">
        <v>3.3239999999999998</v>
      </c>
      <c r="I106" t="s">
        <v>16</v>
      </c>
      <c r="J106">
        <v>0</v>
      </c>
    </row>
    <row r="107" spans="1:10" x14ac:dyDescent="0.2">
      <c r="A107" t="s">
        <v>288</v>
      </c>
      <c r="B107" t="s">
        <v>267</v>
      </c>
      <c r="C107">
        <v>50</v>
      </c>
      <c r="D107">
        <v>20</v>
      </c>
      <c r="E107">
        <v>1022</v>
      </c>
      <c r="F107">
        <v>20</v>
      </c>
      <c r="G107">
        <v>0</v>
      </c>
      <c r="H107">
        <v>2.5459999999999998</v>
      </c>
      <c r="I107" t="s">
        <v>289</v>
      </c>
      <c r="J107">
        <v>0</v>
      </c>
    </row>
    <row r="108" spans="1:10" x14ac:dyDescent="0.2">
      <c r="A108" t="s">
        <v>151</v>
      </c>
      <c r="B108" t="s">
        <v>152</v>
      </c>
      <c r="C108">
        <v>500</v>
      </c>
      <c r="D108">
        <v>6</v>
      </c>
      <c r="E108">
        <v>4024</v>
      </c>
      <c r="F108">
        <v>0</v>
      </c>
      <c r="G108">
        <v>0</v>
      </c>
      <c r="H108">
        <v>1.619</v>
      </c>
      <c r="I108" t="s">
        <v>153</v>
      </c>
      <c r="J108">
        <f t="shared" ref="J108:J152" si="0">G108/D108</f>
        <v>0</v>
      </c>
    </row>
    <row r="109" spans="1:10" x14ac:dyDescent="0.2">
      <c r="A109" t="s">
        <v>154</v>
      </c>
      <c r="B109" t="s">
        <v>152</v>
      </c>
      <c r="C109">
        <v>500</v>
      </c>
      <c r="D109">
        <v>20</v>
      </c>
      <c r="E109">
        <v>1502</v>
      </c>
      <c r="F109">
        <v>0</v>
      </c>
      <c r="G109">
        <v>0</v>
      </c>
      <c r="H109">
        <v>1.9730000000000001</v>
      </c>
      <c r="I109" t="s">
        <v>155</v>
      </c>
      <c r="J109">
        <f t="shared" si="0"/>
        <v>0</v>
      </c>
    </row>
    <row r="110" spans="1:10" x14ac:dyDescent="0.2">
      <c r="A110" t="s">
        <v>156</v>
      </c>
      <c r="B110" t="s">
        <v>152</v>
      </c>
      <c r="C110">
        <v>500</v>
      </c>
      <c r="D110">
        <v>20</v>
      </c>
      <c r="E110">
        <v>1653</v>
      </c>
      <c r="F110">
        <v>0</v>
      </c>
      <c r="G110">
        <v>0</v>
      </c>
      <c r="H110">
        <v>3.9990000000000001</v>
      </c>
      <c r="I110" t="s">
        <v>157</v>
      </c>
      <c r="J110">
        <f t="shared" si="0"/>
        <v>0</v>
      </c>
    </row>
    <row r="111" spans="1:10" x14ac:dyDescent="0.2">
      <c r="A111" t="s">
        <v>158</v>
      </c>
      <c r="B111" t="s">
        <v>152</v>
      </c>
      <c r="C111">
        <v>500</v>
      </c>
      <c r="D111">
        <v>10</v>
      </c>
      <c r="E111">
        <v>62</v>
      </c>
      <c r="F111">
        <v>0</v>
      </c>
      <c r="G111">
        <v>0</v>
      </c>
      <c r="H111">
        <v>1.2270000000000001</v>
      </c>
      <c r="I111" t="s">
        <v>159</v>
      </c>
      <c r="J111">
        <f t="shared" si="0"/>
        <v>0</v>
      </c>
    </row>
    <row r="112" spans="1:10" x14ac:dyDescent="0.2">
      <c r="A112" t="s">
        <v>160</v>
      </c>
      <c r="B112" t="s">
        <v>152</v>
      </c>
      <c r="C112">
        <v>500</v>
      </c>
      <c r="D112">
        <v>21</v>
      </c>
      <c r="E112">
        <v>10736</v>
      </c>
      <c r="F112">
        <v>0</v>
      </c>
      <c r="G112">
        <v>0</v>
      </c>
      <c r="H112">
        <v>1.621</v>
      </c>
      <c r="I112" t="s">
        <v>161</v>
      </c>
      <c r="J112">
        <f t="shared" si="0"/>
        <v>0</v>
      </c>
    </row>
    <row r="113" spans="1:10" x14ac:dyDescent="0.2">
      <c r="A113" t="s">
        <v>162</v>
      </c>
      <c r="B113" t="s">
        <v>152</v>
      </c>
      <c r="C113">
        <v>500</v>
      </c>
      <c r="D113">
        <v>36</v>
      </c>
      <c r="E113">
        <v>2010</v>
      </c>
      <c r="F113">
        <v>0</v>
      </c>
      <c r="G113">
        <v>0</v>
      </c>
      <c r="H113">
        <v>15.516</v>
      </c>
      <c r="I113" t="s">
        <v>163</v>
      </c>
      <c r="J113">
        <f t="shared" si="0"/>
        <v>0</v>
      </c>
    </row>
    <row r="114" spans="1:10" x14ac:dyDescent="0.2">
      <c r="A114" t="s">
        <v>164</v>
      </c>
      <c r="B114" t="s">
        <v>152</v>
      </c>
      <c r="C114">
        <v>500</v>
      </c>
      <c r="D114">
        <v>8</v>
      </c>
      <c r="E114">
        <v>331</v>
      </c>
      <c r="F114">
        <v>0</v>
      </c>
      <c r="G114">
        <v>0</v>
      </c>
      <c r="H114">
        <v>2.0670000000000002</v>
      </c>
      <c r="I114" t="s">
        <v>165</v>
      </c>
      <c r="J114">
        <f t="shared" si="0"/>
        <v>0</v>
      </c>
    </row>
    <row r="115" spans="1:10" x14ac:dyDescent="0.2">
      <c r="A115" t="s">
        <v>166</v>
      </c>
      <c r="B115" t="s">
        <v>152</v>
      </c>
      <c r="C115">
        <v>500</v>
      </c>
      <c r="D115">
        <v>36</v>
      </c>
      <c r="E115">
        <v>1356</v>
      </c>
      <c r="F115">
        <v>0</v>
      </c>
      <c r="G115">
        <v>0</v>
      </c>
      <c r="H115">
        <v>7.3639999999999999</v>
      </c>
      <c r="I115" t="s">
        <v>167</v>
      </c>
      <c r="J115">
        <f t="shared" si="0"/>
        <v>0</v>
      </c>
    </row>
    <row r="116" spans="1:10" x14ac:dyDescent="0.2">
      <c r="A116" t="s">
        <v>168</v>
      </c>
      <c r="B116" t="s">
        <v>152</v>
      </c>
      <c r="C116">
        <v>500</v>
      </c>
      <c r="D116">
        <v>20</v>
      </c>
      <c r="E116">
        <v>306</v>
      </c>
      <c r="F116">
        <v>0</v>
      </c>
      <c r="G116">
        <v>0</v>
      </c>
      <c r="H116">
        <v>2.2879999999999998</v>
      </c>
      <c r="I116" t="s">
        <v>169</v>
      </c>
      <c r="J116">
        <f t="shared" si="0"/>
        <v>0</v>
      </c>
    </row>
    <row r="117" spans="1:10" x14ac:dyDescent="0.2">
      <c r="A117" t="s">
        <v>170</v>
      </c>
      <c r="B117" t="s">
        <v>152</v>
      </c>
      <c r="C117">
        <v>500</v>
      </c>
      <c r="D117">
        <v>36</v>
      </c>
      <c r="E117">
        <v>1628</v>
      </c>
      <c r="F117">
        <v>0</v>
      </c>
      <c r="G117">
        <v>0</v>
      </c>
      <c r="H117">
        <v>2.8969999999999998</v>
      </c>
      <c r="I117" t="s">
        <v>171</v>
      </c>
      <c r="J117">
        <f t="shared" si="0"/>
        <v>0</v>
      </c>
    </row>
    <row r="118" spans="1:10" x14ac:dyDescent="0.2">
      <c r="A118" t="s">
        <v>172</v>
      </c>
      <c r="B118" t="s">
        <v>152</v>
      </c>
      <c r="C118">
        <v>500</v>
      </c>
      <c r="D118">
        <v>36</v>
      </c>
      <c r="E118">
        <v>2042</v>
      </c>
      <c r="F118">
        <v>0</v>
      </c>
      <c r="G118">
        <v>0</v>
      </c>
      <c r="H118">
        <v>17.364000000000001</v>
      </c>
      <c r="I118" t="s">
        <v>173</v>
      </c>
      <c r="J118">
        <f t="shared" si="0"/>
        <v>0</v>
      </c>
    </row>
    <row r="119" spans="1:10" x14ac:dyDescent="0.2">
      <c r="A119" t="s">
        <v>174</v>
      </c>
      <c r="B119" t="s">
        <v>152</v>
      </c>
      <c r="C119">
        <v>500</v>
      </c>
      <c r="D119">
        <v>5</v>
      </c>
      <c r="E119">
        <v>1254</v>
      </c>
      <c r="F119">
        <v>0</v>
      </c>
      <c r="G119">
        <v>0</v>
      </c>
      <c r="H119">
        <v>1.677</v>
      </c>
      <c r="I119" t="s">
        <v>175</v>
      </c>
      <c r="J119">
        <f t="shared" si="0"/>
        <v>0</v>
      </c>
    </row>
    <row r="120" spans="1:10" x14ac:dyDescent="0.2">
      <c r="A120" t="s">
        <v>176</v>
      </c>
      <c r="B120" t="s">
        <v>152</v>
      </c>
      <c r="C120">
        <v>500</v>
      </c>
      <c r="D120">
        <v>32</v>
      </c>
      <c r="E120">
        <v>0</v>
      </c>
      <c r="F120">
        <v>0</v>
      </c>
      <c r="G120">
        <v>32</v>
      </c>
      <c r="H120">
        <v>7.0000000000000007E-2</v>
      </c>
      <c r="I120" t="s">
        <v>177</v>
      </c>
      <c r="J120">
        <f t="shared" si="0"/>
        <v>1</v>
      </c>
    </row>
    <row r="121" spans="1:10" x14ac:dyDescent="0.2">
      <c r="A121" t="s">
        <v>178</v>
      </c>
      <c r="B121" t="s">
        <v>152</v>
      </c>
      <c r="C121">
        <v>500</v>
      </c>
      <c r="D121">
        <v>6</v>
      </c>
      <c r="E121">
        <v>2694</v>
      </c>
      <c r="F121">
        <v>0</v>
      </c>
      <c r="G121">
        <v>0</v>
      </c>
      <c r="H121">
        <v>1.5720000000000001</v>
      </c>
      <c r="I121" t="s">
        <v>179</v>
      </c>
      <c r="J121">
        <f t="shared" si="0"/>
        <v>0</v>
      </c>
    </row>
    <row r="122" spans="1:10" x14ac:dyDescent="0.2">
      <c r="A122" t="s">
        <v>180</v>
      </c>
      <c r="B122" t="s">
        <v>152</v>
      </c>
      <c r="C122">
        <v>500</v>
      </c>
      <c r="D122">
        <v>12</v>
      </c>
      <c r="E122">
        <v>220</v>
      </c>
      <c r="F122">
        <v>0</v>
      </c>
      <c r="G122">
        <v>0</v>
      </c>
      <c r="H122">
        <v>2.5150000000000001</v>
      </c>
      <c r="I122" t="s">
        <v>181</v>
      </c>
      <c r="J122">
        <f t="shared" si="0"/>
        <v>0</v>
      </c>
    </row>
    <row r="123" spans="1:10" x14ac:dyDescent="0.2">
      <c r="A123" t="s">
        <v>182</v>
      </c>
      <c r="B123" t="s">
        <v>152</v>
      </c>
      <c r="C123">
        <v>500</v>
      </c>
      <c r="D123">
        <v>5</v>
      </c>
      <c r="E123">
        <v>2800</v>
      </c>
      <c r="F123">
        <v>0</v>
      </c>
      <c r="G123">
        <v>0</v>
      </c>
      <c r="H123">
        <v>1.238</v>
      </c>
      <c r="I123" t="s">
        <v>183</v>
      </c>
      <c r="J123">
        <f t="shared" si="0"/>
        <v>0</v>
      </c>
    </row>
    <row r="124" spans="1:10" x14ac:dyDescent="0.2">
      <c r="A124" t="s">
        <v>184</v>
      </c>
      <c r="B124" t="s">
        <v>152</v>
      </c>
      <c r="C124">
        <v>500</v>
      </c>
      <c r="D124">
        <v>5</v>
      </c>
      <c r="E124">
        <v>2000</v>
      </c>
      <c r="F124">
        <v>0</v>
      </c>
      <c r="G124">
        <v>0</v>
      </c>
      <c r="H124">
        <v>0.72</v>
      </c>
      <c r="I124" t="s">
        <v>185</v>
      </c>
      <c r="J124">
        <f t="shared" si="0"/>
        <v>0</v>
      </c>
    </row>
    <row r="125" spans="1:10" x14ac:dyDescent="0.2">
      <c r="A125" t="s">
        <v>186</v>
      </c>
      <c r="B125" t="s">
        <v>152</v>
      </c>
      <c r="C125">
        <v>500</v>
      </c>
      <c r="D125">
        <v>60</v>
      </c>
      <c r="E125">
        <v>1970</v>
      </c>
      <c r="F125">
        <v>0</v>
      </c>
      <c r="G125">
        <v>0</v>
      </c>
      <c r="H125">
        <v>7.0940000000000003</v>
      </c>
      <c r="I125" t="s">
        <v>187</v>
      </c>
      <c r="J125">
        <f t="shared" si="0"/>
        <v>0</v>
      </c>
    </row>
    <row r="126" spans="1:10" x14ac:dyDescent="0.2">
      <c r="A126" t="s">
        <v>188</v>
      </c>
      <c r="B126" t="s">
        <v>152</v>
      </c>
      <c r="C126">
        <v>500</v>
      </c>
      <c r="D126">
        <v>60</v>
      </c>
      <c r="E126">
        <v>2430</v>
      </c>
      <c r="F126">
        <v>0</v>
      </c>
      <c r="G126">
        <v>0</v>
      </c>
      <c r="H126">
        <v>5.2309999999999999</v>
      </c>
      <c r="I126" t="s">
        <v>189</v>
      </c>
      <c r="J126">
        <f t="shared" si="0"/>
        <v>0</v>
      </c>
    </row>
    <row r="127" spans="1:10" x14ac:dyDescent="0.2">
      <c r="A127" t="s">
        <v>190</v>
      </c>
      <c r="B127" t="s">
        <v>152</v>
      </c>
      <c r="C127">
        <v>500</v>
      </c>
      <c r="D127">
        <v>100</v>
      </c>
      <c r="E127">
        <v>24350</v>
      </c>
      <c r="F127">
        <v>0</v>
      </c>
      <c r="G127">
        <v>0</v>
      </c>
      <c r="H127">
        <v>61.957999999999998</v>
      </c>
      <c r="I127" t="s">
        <v>191</v>
      </c>
      <c r="J127">
        <f t="shared" si="0"/>
        <v>0</v>
      </c>
    </row>
    <row r="128" spans="1:10" x14ac:dyDescent="0.2">
      <c r="A128" t="s">
        <v>192</v>
      </c>
      <c r="B128" t="s">
        <v>152</v>
      </c>
      <c r="C128">
        <v>500</v>
      </c>
      <c r="D128">
        <v>10</v>
      </c>
      <c r="E128">
        <v>480</v>
      </c>
      <c r="F128">
        <v>0</v>
      </c>
      <c r="G128">
        <v>0</v>
      </c>
      <c r="H128">
        <v>1.4179999999999999</v>
      </c>
      <c r="I128" t="s">
        <v>193</v>
      </c>
      <c r="J128">
        <f t="shared" si="0"/>
        <v>0</v>
      </c>
    </row>
    <row r="129" spans="1:10" x14ac:dyDescent="0.2">
      <c r="A129" t="s">
        <v>194</v>
      </c>
      <c r="B129" t="s">
        <v>152</v>
      </c>
      <c r="C129">
        <v>500</v>
      </c>
      <c r="D129">
        <v>50</v>
      </c>
      <c r="E129">
        <v>2139</v>
      </c>
      <c r="F129">
        <v>0</v>
      </c>
      <c r="G129">
        <v>0</v>
      </c>
      <c r="H129">
        <v>10.196</v>
      </c>
      <c r="I129" t="s">
        <v>195</v>
      </c>
      <c r="J129">
        <f t="shared" si="0"/>
        <v>0</v>
      </c>
    </row>
    <row r="130" spans="1:10" x14ac:dyDescent="0.2">
      <c r="A130" t="s">
        <v>196</v>
      </c>
      <c r="B130" t="s">
        <v>152</v>
      </c>
      <c r="C130">
        <v>500</v>
      </c>
      <c r="D130">
        <v>5</v>
      </c>
      <c r="E130">
        <v>4715</v>
      </c>
      <c r="F130">
        <v>0</v>
      </c>
      <c r="G130">
        <v>0</v>
      </c>
      <c r="H130">
        <v>4.6790000000000003</v>
      </c>
      <c r="I130" t="s">
        <v>197</v>
      </c>
      <c r="J130">
        <f t="shared" si="0"/>
        <v>0</v>
      </c>
    </row>
    <row r="131" spans="1:10" x14ac:dyDescent="0.2">
      <c r="A131" t="s">
        <v>198</v>
      </c>
      <c r="B131" t="s">
        <v>152</v>
      </c>
      <c r="C131">
        <v>500</v>
      </c>
      <c r="D131">
        <v>36</v>
      </c>
      <c r="E131">
        <v>1117</v>
      </c>
      <c r="F131">
        <v>0</v>
      </c>
      <c r="G131">
        <v>0</v>
      </c>
      <c r="H131">
        <v>2.903</v>
      </c>
      <c r="I131" t="s">
        <v>199</v>
      </c>
      <c r="J131">
        <f t="shared" si="0"/>
        <v>0</v>
      </c>
    </row>
    <row r="132" spans="1:10" x14ac:dyDescent="0.2">
      <c r="A132" t="s">
        <v>200</v>
      </c>
      <c r="B132" t="s">
        <v>152</v>
      </c>
      <c r="C132">
        <v>500</v>
      </c>
      <c r="D132">
        <v>8</v>
      </c>
      <c r="E132">
        <v>296</v>
      </c>
      <c r="F132">
        <v>0</v>
      </c>
      <c r="G132">
        <v>0</v>
      </c>
      <c r="H132">
        <v>0.93200000000000005</v>
      </c>
      <c r="I132" t="s">
        <v>201</v>
      </c>
      <c r="J132">
        <f t="shared" si="0"/>
        <v>0</v>
      </c>
    </row>
    <row r="133" spans="1:10" x14ac:dyDescent="0.2">
      <c r="A133" t="s">
        <v>202</v>
      </c>
      <c r="B133" t="s">
        <v>152</v>
      </c>
      <c r="C133">
        <v>500</v>
      </c>
      <c r="D133">
        <v>6</v>
      </c>
      <c r="E133">
        <v>0</v>
      </c>
      <c r="F133">
        <v>0</v>
      </c>
      <c r="G133">
        <v>18</v>
      </c>
      <c r="H133">
        <v>1.4710000000000001</v>
      </c>
      <c r="I133" t="s">
        <v>148</v>
      </c>
      <c r="J133">
        <f t="shared" si="0"/>
        <v>3</v>
      </c>
    </row>
    <row r="134" spans="1:10" x14ac:dyDescent="0.2">
      <c r="A134" t="s">
        <v>203</v>
      </c>
      <c r="B134" t="s">
        <v>152</v>
      </c>
      <c r="C134">
        <v>500</v>
      </c>
      <c r="D134">
        <v>8</v>
      </c>
      <c r="E134">
        <v>400</v>
      </c>
      <c r="F134">
        <v>0</v>
      </c>
      <c r="G134">
        <v>0</v>
      </c>
      <c r="H134">
        <v>1.8620000000000001</v>
      </c>
      <c r="I134" t="s">
        <v>204</v>
      </c>
      <c r="J134">
        <f t="shared" si="0"/>
        <v>0</v>
      </c>
    </row>
    <row r="135" spans="1:10" x14ac:dyDescent="0.2">
      <c r="A135" t="s">
        <v>205</v>
      </c>
      <c r="B135" t="s">
        <v>152</v>
      </c>
      <c r="C135">
        <v>500</v>
      </c>
      <c r="D135">
        <v>20</v>
      </c>
      <c r="E135">
        <v>2030</v>
      </c>
      <c r="F135">
        <v>0</v>
      </c>
      <c r="G135">
        <v>0</v>
      </c>
      <c r="H135">
        <v>7.9139999999999997</v>
      </c>
      <c r="I135" t="s">
        <v>206</v>
      </c>
      <c r="J135">
        <f t="shared" si="0"/>
        <v>0</v>
      </c>
    </row>
    <row r="136" spans="1:10" x14ac:dyDescent="0.2">
      <c r="A136" t="s">
        <v>207</v>
      </c>
      <c r="B136" t="s">
        <v>152</v>
      </c>
      <c r="C136">
        <v>500</v>
      </c>
      <c r="D136">
        <v>20</v>
      </c>
      <c r="E136">
        <v>215</v>
      </c>
      <c r="F136">
        <v>0</v>
      </c>
      <c r="G136">
        <v>0</v>
      </c>
      <c r="H136">
        <v>2.782</v>
      </c>
      <c r="I136" t="s">
        <v>90</v>
      </c>
      <c r="J136">
        <f t="shared" si="0"/>
        <v>0</v>
      </c>
    </row>
    <row r="137" spans="1:10" x14ac:dyDescent="0.2">
      <c r="A137" t="s">
        <v>208</v>
      </c>
      <c r="B137" t="s">
        <v>152</v>
      </c>
      <c r="C137">
        <v>500</v>
      </c>
      <c r="D137">
        <v>6</v>
      </c>
      <c r="E137">
        <v>57</v>
      </c>
      <c r="F137">
        <v>0</v>
      </c>
      <c r="G137">
        <v>0</v>
      </c>
      <c r="H137">
        <v>2.3559999999999999</v>
      </c>
      <c r="I137" t="s">
        <v>209</v>
      </c>
      <c r="J137">
        <f t="shared" si="0"/>
        <v>0</v>
      </c>
    </row>
    <row r="138" spans="1:10" x14ac:dyDescent="0.2">
      <c r="A138" t="s">
        <v>210</v>
      </c>
      <c r="B138" t="s">
        <v>152</v>
      </c>
      <c r="C138">
        <v>500</v>
      </c>
      <c r="D138">
        <v>6</v>
      </c>
      <c r="E138">
        <v>4</v>
      </c>
      <c r="F138">
        <v>0</v>
      </c>
      <c r="G138">
        <v>6</v>
      </c>
      <c r="H138">
        <v>0.23300000000000001</v>
      </c>
      <c r="I138" t="s">
        <v>211</v>
      </c>
      <c r="J138">
        <f t="shared" si="0"/>
        <v>1</v>
      </c>
    </row>
    <row r="139" spans="1:10" x14ac:dyDescent="0.2">
      <c r="A139" t="s">
        <v>212</v>
      </c>
      <c r="B139" t="s">
        <v>152</v>
      </c>
      <c r="C139">
        <v>500</v>
      </c>
      <c r="D139">
        <v>5</v>
      </c>
      <c r="E139">
        <v>245</v>
      </c>
      <c r="F139">
        <v>0</v>
      </c>
      <c r="G139">
        <v>0</v>
      </c>
      <c r="H139">
        <v>0.24</v>
      </c>
      <c r="I139" t="s">
        <v>213</v>
      </c>
      <c r="J139">
        <f t="shared" si="0"/>
        <v>0</v>
      </c>
    </row>
    <row r="140" spans="1:10" x14ac:dyDescent="0.2">
      <c r="A140" t="s">
        <v>214</v>
      </c>
      <c r="B140" t="s">
        <v>152</v>
      </c>
      <c r="C140">
        <v>500</v>
      </c>
      <c r="D140">
        <v>6</v>
      </c>
      <c r="E140">
        <v>258</v>
      </c>
      <c r="F140">
        <v>0</v>
      </c>
      <c r="G140">
        <v>0</v>
      </c>
      <c r="H140">
        <v>0.315</v>
      </c>
      <c r="I140" t="s">
        <v>215</v>
      </c>
      <c r="J140">
        <f t="shared" si="0"/>
        <v>0</v>
      </c>
    </row>
    <row r="141" spans="1:10" x14ac:dyDescent="0.2">
      <c r="A141" t="s">
        <v>216</v>
      </c>
      <c r="B141" t="s">
        <v>152</v>
      </c>
      <c r="C141">
        <v>500</v>
      </c>
      <c r="D141">
        <v>6</v>
      </c>
      <c r="E141">
        <v>162</v>
      </c>
      <c r="F141">
        <v>0</v>
      </c>
      <c r="G141">
        <v>0</v>
      </c>
      <c r="H141">
        <v>0.23899999999999999</v>
      </c>
      <c r="I141" t="s">
        <v>217</v>
      </c>
      <c r="J141">
        <f t="shared" si="0"/>
        <v>0</v>
      </c>
    </row>
    <row r="142" spans="1:10" x14ac:dyDescent="0.2">
      <c r="A142" t="s">
        <v>218</v>
      </c>
      <c r="B142" t="s">
        <v>152</v>
      </c>
      <c r="C142">
        <v>500</v>
      </c>
      <c r="D142">
        <v>12</v>
      </c>
      <c r="E142">
        <v>1080</v>
      </c>
      <c r="F142">
        <v>0</v>
      </c>
      <c r="G142">
        <v>0</v>
      </c>
      <c r="H142">
        <v>0.41299999999999998</v>
      </c>
      <c r="I142" t="s">
        <v>219</v>
      </c>
      <c r="J142">
        <f t="shared" si="0"/>
        <v>0</v>
      </c>
    </row>
    <row r="143" spans="1:10" x14ac:dyDescent="0.2">
      <c r="A143" t="s">
        <v>220</v>
      </c>
      <c r="B143" t="s">
        <v>152</v>
      </c>
      <c r="C143">
        <v>500</v>
      </c>
      <c r="D143">
        <v>8</v>
      </c>
      <c r="E143">
        <v>4472</v>
      </c>
      <c r="F143">
        <v>0</v>
      </c>
      <c r="G143">
        <v>0</v>
      </c>
      <c r="H143">
        <v>0.57199999999999995</v>
      </c>
      <c r="I143" t="s">
        <v>221</v>
      </c>
      <c r="J143">
        <f t="shared" si="0"/>
        <v>0</v>
      </c>
    </row>
    <row r="144" spans="1:10" x14ac:dyDescent="0.2">
      <c r="A144" t="s">
        <v>222</v>
      </c>
      <c r="B144" t="s">
        <v>152</v>
      </c>
      <c r="C144">
        <v>500</v>
      </c>
      <c r="D144">
        <v>12</v>
      </c>
      <c r="E144">
        <v>258</v>
      </c>
      <c r="F144">
        <v>0</v>
      </c>
      <c r="G144">
        <v>0</v>
      </c>
      <c r="H144">
        <v>0.5</v>
      </c>
      <c r="I144" t="s">
        <v>223</v>
      </c>
      <c r="J144">
        <f t="shared" si="0"/>
        <v>0</v>
      </c>
    </row>
    <row r="145" spans="1:10" x14ac:dyDescent="0.2">
      <c r="A145" t="s">
        <v>224</v>
      </c>
      <c r="B145" t="s">
        <v>152</v>
      </c>
      <c r="C145">
        <v>500</v>
      </c>
      <c r="D145">
        <v>6</v>
      </c>
      <c r="E145">
        <v>564</v>
      </c>
      <c r="F145">
        <v>0</v>
      </c>
      <c r="G145">
        <v>0</v>
      </c>
      <c r="H145">
        <v>8.8999999999999996E-2</v>
      </c>
      <c r="I145" t="s">
        <v>225</v>
      </c>
      <c r="J145">
        <f t="shared" si="0"/>
        <v>0</v>
      </c>
    </row>
    <row r="146" spans="1:10" x14ac:dyDescent="0.2">
      <c r="A146" t="s">
        <v>226</v>
      </c>
      <c r="B146" t="s">
        <v>152</v>
      </c>
      <c r="C146">
        <v>500</v>
      </c>
      <c r="D146">
        <v>10</v>
      </c>
      <c r="E146">
        <v>1790</v>
      </c>
      <c r="F146">
        <v>0</v>
      </c>
      <c r="G146">
        <v>0</v>
      </c>
      <c r="H146">
        <v>0.187</v>
      </c>
      <c r="I146" t="s">
        <v>227</v>
      </c>
      <c r="J146">
        <f t="shared" si="0"/>
        <v>0</v>
      </c>
    </row>
    <row r="147" spans="1:10" x14ac:dyDescent="0.2">
      <c r="A147" t="s">
        <v>228</v>
      </c>
      <c r="B147" t="s">
        <v>152</v>
      </c>
      <c r="C147">
        <v>500</v>
      </c>
      <c r="D147">
        <v>10</v>
      </c>
      <c r="E147">
        <v>15</v>
      </c>
      <c r="F147">
        <v>0</v>
      </c>
      <c r="G147">
        <v>0</v>
      </c>
      <c r="H147">
        <v>0.36799999999999999</v>
      </c>
      <c r="I147" t="s">
        <v>229</v>
      </c>
      <c r="J147">
        <f t="shared" si="0"/>
        <v>0</v>
      </c>
    </row>
    <row r="148" spans="1:10" x14ac:dyDescent="0.2">
      <c r="A148" t="s">
        <v>230</v>
      </c>
      <c r="B148" t="s">
        <v>152</v>
      </c>
      <c r="C148">
        <v>500</v>
      </c>
      <c r="D148">
        <v>4</v>
      </c>
      <c r="E148">
        <v>4238</v>
      </c>
      <c r="F148">
        <v>0</v>
      </c>
      <c r="G148">
        <v>0</v>
      </c>
      <c r="H148">
        <v>0.31900000000000001</v>
      </c>
      <c r="I148" t="s">
        <v>231</v>
      </c>
      <c r="J148">
        <f t="shared" si="0"/>
        <v>0</v>
      </c>
    </row>
    <row r="149" spans="1:10" x14ac:dyDescent="0.2">
      <c r="A149" t="s">
        <v>232</v>
      </c>
      <c r="B149" t="s">
        <v>152</v>
      </c>
      <c r="C149">
        <v>500</v>
      </c>
      <c r="D149">
        <v>6</v>
      </c>
      <c r="E149">
        <v>264</v>
      </c>
      <c r="F149">
        <v>0</v>
      </c>
      <c r="G149">
        <v>0</v>
      </c>
      <c r="H149">
        <v>0.38</v>
      </c>
      <c r="I149" t="s">
        <v>233</v>
      </c>
      <c r="J149">
        <f t="shared" si="0"/>
        <v>0</v>
      </c>
    </row>
    <row r="150" spans="1:10" x14ac:dyDescent="0.2">
      <c r="A150" t="s">
        <v>234</v>
      </c>
      <c r="B150" t="s">
        <v>152</v>
      </c>
      <c r="C150">
        <v>500</v>
      </c>
      <c r="D150">
        <v>8</v>
      </c>
      <c r="E150">
        <v>1011</v>
      </c>
      <c r="F150">
        <v>0</v>
      </c>
      <c r="G150">
        <v>0</v>
      </c>
      <c r="H150">
        <v>0.16800000000000001</v>
      </c>
      <c r="I150" t="s">
        <v>235</v>
      </c>
      <c r="J150">
        <f t="shared" si="0"/>
        <v>0</v>
      </c>
    </row>
    <row r="151" spans="1:10" x14ac:dyDescent="0.2">
      <c r="A151" t="s">
        <v>236</v>
      </c>
      <c r="B151" t="s">
        <v>152</v>
      </c>
      <c r="C151">
        <v>500</v>
      </c>
      <c r="D151">
        <v>12</v>
      </c>
      <c r="E151">
        <v>5575</v>
      </c>
      <c r="F151">
        <v>0</v>
      </c>
      <c r="G151">
        <v>0</v>
      </c>
      <c r="H151">
        <v>0.58699999999999997</v>
      </c>
      <c r="I151" t="s">
        <v>237</v>
      </c>
      <c r="J151">
        <f t="shared" si="0"/>
        <v>0</v>
      </c>
    </row>
    <row r="152" spans="1:10" x14ac:dyDescent="0.2">
      <c r="A152" t="s">
        <v>238</v>
      </c>
      <c r="B152" t="s">
        <v>152</v>
      </c>
      <c r="C152">
        <v>500</v>
      </c>
      <c r="D152">
        <v>24</v>
      </c>
      <c r="E152">
        <v>0</v>
      </c>
      <c r="F152">
        <v>0</v>
      </c>
      <c r="G152">
        <v>0</v>
      </c>
      <c r="H152">
        <v>0</v>
      </c>
      <c r="I152" t="s">
        <v>239</v>
      </c>
      <c r="J152">
        <f t="shared" si="0"/>
        <v>0</v>
      </c>
    </row>
  </sheetData>
  <sortState ref="A2:K152">
    <sortCondition descending="1" ref="B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23" sqref="D23"/>
    </sheetView>
  </sheetViews>
  <sheetFormatPr baseColWidth="10" defaultRowHeight="15" x14ac:dyDescent="0.2"/>
  <cols>
    <col min="11" max="11" width="34.1640625" customWidth="1"/>
  </cols>
  <sheetData>
    <row r="1" spans="1:16" ht="16" x14ac:dyDescent="0.2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P1" s="1"/>
    </row>
    <row r="2" spans="1:16" ht="16" x14ac:dyDescent="0.2">
      <c r="A2" s="2" t="s">
        <v>263</v>
      </c>
      <c r="B2" s="2"/>
      <c r="C2" s="2"/>
      <c r="D2" s="2"/>
      <c r="E2" s="2"/>
      <c r="F2" s="2"/>
      <c r="G2" s="2"/>
      <c r="H2" s="2"/>
      <c r="I2" s="2"/>
      <c r="J2" s="2"/>
      <c r="K2" s="2"/>
      <c r="P2" s="1"/>
    </row>
    <row r="3" spans="1:16" x14ac:dyDescent="0.2">
      <c r="A3" s="3" t="s">
        <v>264</v>
      </c>
      <c r="B3" s="3"/>
      <c r="C3" s="3"/>
      <c r="D3" s="3"/>
      <c r="E3" s="3"/>
      <c r="F3" s="3"/>
      <c r="G3" s="3"/>
      <c r="H3" s="3"/>
      <c r="I3" s="3"/>
      <c r="J3" s="3"/>
      <c r="K3" s="3"/>
      <c r="P3" s="1"/>
    </row>
  </sheetData>
  <mergeCells count="3">
    <mergeCell ref="A2:K2"/>
    <mergeCell ref="A1:K1"/>
    <mergeCell ref="A3:K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2021-04-06T06:45:26Z</dcterms:created>
  <dcterms:modified xsi:type="dcterms:W3CDTF">2021-04-12T07:28:38Z</dcterms:modified>
</cp:coreProperties>
</file>