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桌面\2022赛题\"/>
    </mc:Choice>
  </mc:AlternateContent>
  <xr:revisionPtr revIDLastSave="0" documentId="13_ncr:1_{F9677B9B-5ED7-4040-8649-4BE670CDCD50}" xr6:coauthVersionLast="47" xr6:coauthVersionMax="47" xr10:uidLastSave="{00000000-0000-0000-0000-000000000000}"/>
  <bookViews>
    <workbookView xWindow="-110" yWindow="-110" windowWidth="19420" windowHeight="10300" firstSheet="2" activeTab="2" xr2:uid="{50BC9C32-BB7E-4AD9-B27E-F5787BD1B0EB}"/>
  </bookViews>
  <sheets>
    <sheet name="Sheet2" sheetId="2" r:id="rId1"/>
    <sheet name="Sheet5" sheetId="8" r:id="rId2"/>
    <sheet name="铅钡" sheetId="5" r:id="rId3"/>
    <sheet name="铅钡风化" sheetId="13" r:id="rId4"/>
    <sheet name="铅钡组2" sheetId="12" r:id="rId5"/>
    <sheet name="铅钡组1" sheetId="11" r:id="rId6"/>
    <sheet name="Sheet4" sheetId="7" r:id="rId7"/>
    <sheet name="Sheet3" sheetId="6" r:id="rId8"/>
    <sheet name="高钾" sheetId="4" r:id="rId9"/>
    <sheet name="高钾风化" sheetId="14" r:id="rId10"/>
    <sheet name="Sheet1" sheetId="3" r:id="rId11"/>
    <sheet name="高钾组一" sheetId="9" r:id="rId12"/>
    <sheet name="高钾组2" sheetId="10" r:id="rId13"/>
  </sheets>
  <externalReferences>
    <externalReference r:id="rId14"/>
  </externalReferences>
  <calcPr calcId="191029"/>
  <pivotCaches>
    <pivotCache cacheId="2" r:id="rId15"/>
    <pivotCache cacheId="3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5" l="1"/>
  <c r="C4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O7" i="5"/>
  <c r="N7" i="5"/>
  <c r="M7" i="5"/>
  <c r="L7" i="5"/>
  <c r="K7" i="5"/>
  <c r="J7" i="5"/>
  <c r="I7" i="5"/>
  <c r="H7" i="5"/>
  <c r="G7" i="5"/>
  <c r="F7" i="5"/>
  <c r="E7" i="5"/>
  <c r="C7" i="5"/>
  <c r="B7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O4" i="5"/>
  <c r="N4" i="5"/>
  <c r="M4" i="5"/>
  <c r="L4" i="5"/>
  <c r="K4" i="5"/>
  <c r="J4" i="5"/>
  <c r="I4" i="5"/>
  <c r="H4" i="5"/>
  <c r="G4" i="5"/>
  <c r="F4" i="5"/>
  <c r="E4" i="5"/>
  <c r="D4" i="5"/>
  <c r="B4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<sst xmlns="http://schemas.openxmlformats.org/spreadsheetml/2006/main" count="723" uniqueCount="63">
  <si>
    <t>蓝绿</t>
  </si>
  <si>
    <t>浅蓝</t>
  </si>
  <si>
    <t>紫</t>
  </si>
  <si>
    <t>深绿</t>
  </si>
  <si>
    <t>深蓝</t>
  </si>
  <si>
    <t>浅绿</t>
  </si>
  <si>
    <t>黑</t>
  </si>
  <si>
    <t>A</t>
  </si>
  <si>
    <t>B</t>
  </si>
  <si>
    <t>C</t>
  </si>
  <si>
    <t>高钾</t>
  </si>
  <si>
    <t>风化</t>
  </si>
  <si>
    <t>无风化</t>
  </si>
  <si>
    <t>新编号</t>
  </si>
  <si>
    <t>二氧化硅(SiO2)</t>
  </si>
  <si>
    <t>氧化钠(Na2O)</t>
  </si>
  <si>
    <t>氧化钾(K2O)</t>
  </si>
  <si>
    <t>氧化钙(CaO)</t>
  </si>
  <si>
    <t>氧化镁(MgO)</t>
  </si>
  <si>
    <t>氧化铝(Al2O3)</t>
  </si>
  <si>
    <t>氧化铁(Fe2O3)</t>
  </si>
  <si>
    <t>氧化铜(CuO)</t>
  </si>
  <si>
    <t>氧化铅(PbO)</t>
  </si>
  <si>
    <t>氧化钡(BaO)</t>
  </si>
  <si>
    <t>五氧化二磷(P2O5)</t>
  </si>
  <si>
    <t>氧化锶(SrO)</t>
  </si>
  <si>
    <t>氧化锡(SnO2)</t>
  </si>
  <si>
    <t>二氧化硫(SO2)</t>
  </si>
  <si>
    <t>风化状况</t>
  </si>
  <si>
    <t>玻璃类型</t>
  </si>
  <si>
    <t>纹饰</t>
  </si>
  <si>
    <t>颜色</t>
  </si>
  <si>
    <t>绿</t>
  </si>
  <si>
    <t>铅钡</t>
  </si>
  <si>
    <t>fac1</t>
    <phoneticPr fontId="1" type="noConversion"/>
  </si>
  <si>
    <t>fac2</t>
  </si>
  <si>
    <t>fac3</t>
  </si>
  <si>
    <t>fac4</t>
  </si>
  <si>
    <t>3_clusters</t>
  </si>
  <si>
    <t>3_clusters</t>
    <phoneticPr fontId="1" type="noConversion"/>
  </si>
  <si>
    <t>2_clusters</t>
  </si>
  <si>
    <t>2_clusters</t>
    <phoneticPr fontId="1" type="noConversion"/>
  </si>
  <si>
    <t>行标签</t>
  </si>
  <si>
    <t>总计</t>
  </si>
  <si>
    <t>求和项:氧化钾(K2O)</t>
  </si>
  <si>
    <t>平均值项:二氧化硅(SiO2)</t>
  </si>
  <si>
    <t>平均值项:二氧化硫(SO2)</t>
  </si>
  <si>
    <t>平均值项:氧化钠(Na2O)</t>
  </si>
  <si>
    <t>平均值项:氧化钙(CaO)</t>
  </si>
  <si>
    <t>平均值项:氧化镁(MgO)</t>
  </si>
  <si>
    <t>平均值项:氧化铝(Al2O3)</t>
  </si>
  <si>
    <t>平均值项:氧化铁(Fe2O3)</t>
  </si>
  <si>
    <t>平均值项:氧化铜(CuO)</t>
  </si>
  <si>
    <t>平均值项:氧化铅(PbO)</t>
  </si>
  <si>
    <t>平均值项:氧化钡(BaO)</t>
  </si>
  <si>
    <t>平均值项:五氧化二磷(P2O5)</t>
  </si>
  <si>
    <t>平均值项:氧化锶(SrO)</t>
  </si>
  <si>
    <t>平均值项:氧化锡(SnO2)</t>
  </si>
  <si>
    <t>fac1</t>
  </si>
  <si>
    <t>平均值项:氧化钾(K2O)</t>
  </si>
  <si>
    <t>0_</t>
    <phoneticPr fontId="1" type="noConversion"/>
  </si>
  <si>
    <t>voice</t>
    <phoneticPr fontId="1" type="noConversion"/>
  </si>
  <si>
    <t>(空白)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</si>
</sst>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5" borderId="0" xfId="0" applyNumberFormat="1" applyFill="1">
      <alignment vertical="center"/>
    </xf>
    <xf numFmtId="0" fontId="0" fillId="6" borderId="0" xfId="0" applyNumberFormat="1" applyFill="1">
      <alignment vertical="center"/>
    </xf>
    <xf numFmtId="0" fontId="2" fillId="5" borderId="0" xfId="0" applyNumberFormat="1" applyFont="1" applyFill="1">
      <alignment vertical="center"/>
    </xf>
    <xf numFmtId="0" fontId="0" fillId="7" borderId="0" xfId="0" applyNumberFormat="1" applyFill="1">
      <alignment vertical="center"/>
    </xf>
  </cellXfs>
  <cellStyles count="1">
    <cellStyle name="常规" xfId="0" builtinId="0"/>
  </cellStyles>
  <dxfs count="9"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novo\Desktop\&#25968;&#25454;&#22788;&#2970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Sheet4"/>
      <sheetName val="Sheet2"/>
    </sheetNames>
    <sheetDataSet>
      <sheetData sheetId="0" refreshError="1"/>
      <sheetData sheetId="1" refreshError="1">
        <row r="2">
          <cell r="B2">
            <v>92.63</v>
          </cell>
          <cell r="C2">
            <v>1.9363384822462764</v>
          </cell>
          <cell r="D2">
            <v>0.80343520522189493</v>
          </cell>
          <cell r="E2">
            <v>1.07</v>
          </cell>
          <cell r="F2">
            <v>0.58162793997658668</v>
          </cell>
          <cell r="G2">
            <v>1.98</v>
          </cell>
          <cell r="H2">
            <v>0.17</v>
          </cell>
          <cell r="I2">
            <v>3.24</v>
          </cell>
          <cell r="J2">
            <v>0.59704950275552704</v>
          </cell>
          <cell r="K2">
            <v>0.75605023035768093</v>
          </cell>
          <cell r="L2">
            <v>0.61</v>
          </cell>
          <cell r="M2">
            <v>6.6433266142904429E-2</v>
          </cell>
          <cell r="N2">
            <v>0.585009358571845</v>
          </cell>
          <cell r="O2">
            <v>0.24193607371445799</v>
          </cell>
          <cell r="P2">
            <v>105.26788005898715</v>
          </cell>
        </row>
        <row r="3">
          <cell r="B3">
            <v>95.02</v>
          </cell>
          <cell r="C3">
            <v>1.9862990670737473</v>
          </cell>
          <cell r="D3">
            <v>0.59</v>
          </cell>
          <cell r="E3">
            <v>0.62</v>
          </cell>
          <cell r="F3">
            <v>0.59663485756855528</v>
          </cell>
          <cell r="G3">
            <v>1.32</v>
          </cell>
          <cell r="H3">
            <v>0.32</v>
          </cell>
          <cell r="I3">
            <v>1.55</v>
          </cell>
          <cell r="J3">
            <v>0.61245432097409247</v>
          </cell>
          <cell r="K3">
            <v>0.77555751795948236</v>
          </cell>
          <cell r="L3">
            <v>0.35</v>
          </cell>
          <cell r="M3">
            <v>6.8147349119062714E-2</v>
          </cell>
          <cell r="N3">
            <v>0.60010352209323892</v>
          </cell>
          <cell r="O3">
            <v>0.24817840574703443</v>
          </cell>
          <cell r="P3">
            <v>104.6573750405352</v>
          </cell>
        </row>
        <row r="4">
          <cell r="B4">
            <v>96.77</v>
          </cell>
          <cell r="C4">
            <v>2.0228810852528571</v>
          </cell>
          <cell r="D4">
            <v>0.92</v>
          </cell>
          <cell r="E4">
            <v>0.21</v>
          </cell>
          <cell r="F4">
            <v>0.60762318634928536</v>
          </cell>
          <cell r="G4">
            <v>0.81</v>
          </cell>
          <cell r="H4">
            <v>0.26</v>
          </cell>
          <cell r="I4">
            <v>0.84</v>
          </cell>
          <cell r="J4">
            <v>0.62373399958601272</v>
          </cell>
          <cell r="K4">
            <v>0.78984109674741221</v>
          </cell>
          <cell r="L4">
            <v>0.34603625527688109</v>
          </cell>
          <cell r="M4">
            <v>6.9402430796166051E-2</v>
          </cell>
          <cell r="N4">
            <v>0.6111557338766862</v>
          </cell>
          <cell r="O4">
            <v>0.252749150959172</v>
          </cell>
          <cell r="P4">
            <v>105.13342293884448</v>
          </cell>
        </row>
        <row r="5">
          <cell r="B5">
            <v>94.29</v>
          </cell>
          <cell r="C5">
            <v>1.9710391394904612</v>
          </cell>
          <cell r="D5">
            <v>1.01</v>
          </cell>
          <cell r="E5">
            <v>0.72</v>
          </cell>
          <cell r="F5">
            <v>0.59205115470573644</v>
          </cell>
          <cell r="G5">
            <v>1.46</v>
          </cell>
          <cell r="H5">
            <v>0.28999999999999998</v>
          </cell>
          <cell r="I5">
            <v>1.65</v>
          </cell>
          <cell r="J5">
            <v>0.60774908361026292</v>
          </cell>
          <cell r="K5">
            <v>0.76959922509366019</v>
          </cell>
          <cell r="L5">
            <v>0.15</v>
          </cell>
          <cell r="M5">
            <v>6.7623800762328184E-2</v>
          </cell>
          <cell r="N5">
            <v>0.59549317089214371</v>
          </cell>
          <cell r="O5">
            <v>0.24627175202997134</v>
          </cell>
          <cell r="P5">
            <v>104.41982732658458</v>
          </cell>
        </row>
        <row r="6">
          <cell r="B6">
            <v>92.35</v>
          </cell>
          <cell r="C6">
            <v>1.930485359337619</v>
          </cell>
          <cell r="D6">
            <v>0.74</v>
          </cell>
          <cell r="E6">
            <v>1.66</v>
          </cell>
          <cell r="F6">
            <v>0.64</v>
          </cell>
          <cell r="G6">
            <v>3.5</v>
          </cell>
          <cell r="H6">
            <v>0.35</v>
          </cell>
          <cell r="I6">
            <v>0.55000000000000004</v>
          </cell>
          <cell r="J6">
            <v>0.59524475417761991</v>
          </cell>
          <cell r="K6">
            <v>0.75376485775161228</v>
          </cell>
          <cell r="L6">
            <v>0.21</v>
          </cell>
          <cell r="M6">
            <v>6.6232453074567904E-2</v>
          </cell>
          <cell r="N6">
            <v>0.58324100468649354</v>
          </cell>
          <cell r="O6">
            <v>0.24120475448051598</v>
          </cell>
          <cell r="P6">
            <v>104.17017318350841</v>
          </cell>
        </row>
        <row r="7">
          <cell r="B7">
            <v>92.72</v>
          </cell>
          <cell r="C7">
            <v>1.9382198431812023</v>
          </cell>
          <cell r="D7">
            <v>0.80421582886941712</v>
          </cell>
          <cell r="E7">
            <v>0.94</v>
          </cell>
          <cell r="F7">
            <v>0.54</v>
          </cell>
          <cell r="G7">
            <v>2.5099999999999998</v>
          </cell>
          <cell r="H7">
            <v>0.2</v>
          </cell>
          <cell r="I7">
            <v>1.54</v>
          </cell>
          <cell r="J7">
            <v>0.59762960051271163</v>
          </cell>
          <cell r="K7">
            <v>0.75678481440963175</v>
          </cell>
          <cell r="L7">
            <v>0.36</v>
          </cell>
          <cell r="M7">
            <v>6.6497813200584038E-2</v>
          </cell>
          <cell r="N7">
            <v>0.58557775803499379</v>
          </cell>
          <cell r="O7">
            <v>0.24217114061108222</v>
          </cell>
          <cell r="P7">
            <v>103.80109679881964</v>
          </cell>
        </row>
        <row r="8">
          <cell r="B8">
            <v>69.33</v>
          </cell>
          <cell r="C8">
            <v>2.0301632285842808</v>
          </cell>
          <cell r="D8">
            <v>9.99</v>
          </cell>
          <cell r="E8">
            <v>6.32</v>
          </cell>
          <cell r="F8">
            <v>0.87</v>
          </cell>
          <cell r="G8">
            <v>3.93</v>
          </cell>
          <cell r="H8">
            <v>1.74</v>
          </cell>
          <cell r="I8">
            <v>3.87</v>
          </cell>
          <cell r="J8">
            <v>0.62597937150568705</v>
          </cell>
          <cell r="K8">
            <v>0.79268443544759304</v>
          </cell>
          <cell r="L8">
            <v>1.17</v>
          </cell>
          <cell r="M8">
            <v>6.9652271704903249E-2</v>
          </cell>
          <cell r="N8">
            <v>0.61335582546108847</v>
          </cell>
          <cell r="O8">
            <v>0.39</v>
          </cell>
          <cell r="P8">
            <v>101.74183513270356</v>
          </cell>
        </row>
        <row r="9">
          <cell r="B9">
            <v>74.38</v>
          </cell>
          <cell r="C9">
            <v>0</v>
          </cell>
          <cell r="D9">
            <v>8.7799999999999994</v>
          </cell>
          <cell r="E9">
            <v>3.94</v>
          </cell>
          <cell r="F9">
            <v>0.55500000000000005</v>
          </cell>
          <cell r="G9">
            <v>4.7799999999999994</v>
          </cell>
          <cell r="H9">
            <v>1.08</v>
          </cell>
          <cell r="I9">
            <v>2.9350000000000001</v>
          </cell>
          <cell r="J9">
            <v>0.83</v>
          </cell>
          <cell r="K9">
            <v>1.43</v>
          </cell>
          <cell r="L9">
            <v>0.67999999999999994</v>
          </cell>
          <cell r="M9">
            <v>0.05</v>
          </cell>
          <cell r="N9">
            <v>0</v>
          </cell>
          <cell r="O9">
            <v>0</v>
          </cell>
          <cell r="P9">
            <v>99.440000000000012</v>
          </cell>
        </row>
        <row r="10">
          <cell r="B10">
            <v>65.88</v>
          </cell>
          <cell r="C10">
            <v>1.9291382301908613</v>
          </cell>
          <cell r="D10">
            <v>9.67</v>
          </cell>
          <cell r="E10">
            <v>7.12</v>
          </cell>
          <cell r="F10">
            <v>1.56</v>
          </cell>
          <cell r="G10">
            <v>6.44</v>
          </cell>
          <cell r="H10">
            <v>2.06</v>
          </cell>
          <cell r="I10">
            <v>2.1800000000000002</v>
          </cell>
          <cell r="J10">
            <v>0.59482938114517037</v>
          </cell>
          <cell r="K10">
            <v>0.75323886639676085</v>
          </cell>
          <cell r="L10">
            <v>0.79</v>
          </cell>
          <cell r="M10">
            <v>6.6186234817813744E-2</v>
          </cell>
          <cell r="N10">
            <v>0.58283400809716579</v>
          </cell>
          <cell r="O10">
            <v>0.36</v>
          </cell>
          <cell r="P10">
            <v>99.986226720647792</v>
          </cell>
        </row>
        <row r="11">
          <cell r="B11">
            <v>61.58</v>
          </cell>
          <cell r="C11">
            <v>1.8032230148019619</v>
          </cell>
          <cell r="D11">
            <v>10.95</v>
          </cell>
          <cell r="E11">
            <v>7.35</v>
          </cell>
          <cell r="F11">
            <v>1.77</v>
          </cell>
          <cell r="G11">
            <v>7.5</v>
          </cell>
          <cell r="H11">
            <v>2.62</v>
          </cell>
          <cell r="I11">
            <v>3.27</v>
          </cell>
          <cell r="J11">
            <v>0.55600475547843953</v>
          </cell>
          <cell r="K11">
            <v>0.70407482381166575</v>
          </cell>
          <cell r="L11">
            <v>0.94</v>
          </cell>
          <cell r="M11">
            <v>0.06</v>
          </cell>
          <cell r="N11">
            <v>0.54479232268705946</v>
          </cell>
          <cell r="O11">
            <v>0.47</v>
          </cell>
          <cell r="P11">
            <v>100.11809491677911</v>
          </cell>
        </row>
        <row r="12">
          <cell r="B12">
            <v>63.730000000000004</v>
          </cell>
          <cell r="C12">
            <v>0</v>
          </cell>
          <cell r="D12">
            <v>7.5250000000000004</v>
          </cell>
          <cell r="E12">
            <v>2.7050000000000001</v>
          </cell>
          <cell r="F12">
            <v>1.855</v>
          </cell>
          <cell r="G12">
            <v>10.600000000000001</v>
          </cell>
          <cell r="H12">
            <v>4.2149999999999999</v>
          </cell>
          <cell r="I12">
            <v>2.3449999999999998</v>
          </cell>
          <cell r="J12">
            <v>0.27500000000000002</v>
          </cell>
          <cell r="K12">
            <v>1.1749999999999998</v>
          </cell>
          <cell r="L12">
            <v>4.34</v>
          </cell>
          <cell r="M12">
            <v>0.11499999999999999</v>
          </cell>
          <cell r="N12">
            <v>0</v>
          </cell>
          <cell r="O12">
            <v>0</v>
          </cell>
          <cell r="P12">
            <v>98.880000000000024</v>
          </cell>
        </row>
        <row r="13">
          <cell r="B13">
            <v>59.01</v>
          </cell>
          <cell r="C13">
            <v>2.86</v>
          </cell>
          <cell r="D13">
            <v>12.53</v>
          </cell>
          <cell r="E13">
            <v>8.6999999999999993</v>
          </cell>
          <cell r="F13">
            <v>0.99826074510285012</v>
          </cell>
          <cell r="G13">
            <v>6.16</v>
          </cell>
          <cell r="H13">
            <v>2.88</v>
          </cell>
          <cell r="I13">
            <v>4.7300000000000004</v>
          </cell>
          <cell r="J13">
            <v>0.53280026990553286</v>
          </cell>
          <cell r="K13">
            <v>0.67469073324336448</v>
          </cell>
          <cell r="L13">
            <v>1.27</v>
          </cell>
          <cell r="M13">
            <v>5.9284300494826789E-2</v>
          </cell>
          <cell r="N13">
            <v>0.52205578047683288</v>
          </cell>
          <cell r="O13">
            <v>0.21590103463787672</v>
          </cell>
          <cell r="P13">
            <v>101.14299286386128</v>
          </cell>
        </row>
        <row r="14">
          <cell r="B14">
            <v>62.47</v>
          </cell>
          <cell r="C14">
            <v>3.38</v>
          </cell>
          <cell r="D14">
            <v>12.28</v>
          </cell>
          <cell r="E14">
            <v>8.23</v>
          </cell>
          <cell r="F14">
            <v>0.66</v>
          </cell>
          <cell r="G14">
            <v>9.23</v>
          </cell>
          <cell r="H14">
            <v>0.5</v>
          </cell>
          <cell r="I14">
            <v>0.47</v>
          </cell>
          <cell r="J14">
            <v>1.62</v>
          </cell>
          <cell r="K14">
            <v>0.71425063727695282</v>
          </cell>
          <cell r="L14">
            <v>0.16</v>
          </cell>
          <cell r="M14">
            <v>6.2760383865647001E-2</v>
          </cell>
          <cell r="N14">
            <v>0.55266606687659303</v>
          </cell>
          <cell r="O14">
            <v>0.22856020392862494</v>
          </cell>
          <cell r="P14">
            <v>100.55823729194782</v>
          </cell>
        </row>
        <row r="15">
          <cell r="B15">
            <v>61.87</v>
          </cell>
          <cell r="C15">
            <v>3.21</v>
          </cell>
          <cell r="D15">
            <v>7.44</v>
          </cell>
          <cell r="E15">
            <v>5.9111563452791511</v>
          </cell>
          <cell r="F15">
            <v>1.02</v>
          </cell>
          <cell r="G15">
            <v>3.15</v>
          </cell>
          <cell r="H15">
            <v>1.04</v>
          </cell>
          <cell r="I15">
            <v>1.29</v>
          </cell>
          <cell r="J15">
            <v>0.19</v>
          </cell>
          <cell r="K15">
            <v>0</v>
          </cell>
          <cell r="L15">
            <v>0.26</v>
          </cell>
          <cell r="M15">
            <v>6.2157594841805344E-2</v>
          </cell>
          <cell r="N15">
            <v>0.54735792472634559</v>
          </cell>
          <cell r="O15">
            <v>0.22636497225970909</v>
          </cell>
          <cell r="P15">
            <v>86.217036837107017</v>
          </cell>
        </row>
        <row r="16">
          <cell r="B16">
            <v>65.180000000000007</v>
          </cell>
          <cell r="C16">
            <v>2.1</v>
          </cell>
          <cell r="D16">
            <v>14.52</v>
          </cell>
          <cell r="E16">
            <v>8.27</v>
          </cell>
          <cell r="F16">
            <v>0.52</v>
          </cell>
          <cell r="G16">
            <v>6.18</v>
          </cell>
          <cell r="H16">
            <v>0.42</v>
          </cell>
          <cell r="I16">
            <v>1.07</v>
          </cell>
          <cell r="J16">
            <v>0.11</v>
          </cell>
          <cell r="K16">
            <v>0</v>
          </cell>
          <cell r="L16">
            <v>1.0884213252634305</v>
          </cell>
          <cell r="M16">
            <v>0.04</v>
          </cell>
          <cell r="N16">
            <v>0.57664117558854389</v>
          </cell>
          <cell r="O16">
            <v>0.23847533363322837</v>
          </cell>
          <cell r="P16">
            <v>100.31353783448519</v>
          </cell>
        </row>
        <row r="17">
          <cell r="B17">
            <v>60.71</v>
          </cell>
          <cell r="C17">
            <v>2.12</v>
          </cell>
          <cell r="D17">
            <v>5.71</v>
          </cell>
          <cell r="E17">
            <v>5.8003281351526956</v>
          </cell>
          <cell r="F17">
            <v>0.85</v>
          </cell>
          <cell r="G17">
            <v>5.5621247563352814</v>
          </cell>
          <cell r="H17">
            <v>1.04</v>
          </cell>
          <cell r="I17">
            <v>1.0900000000000001</v>
          </cell>
          <cell r="J17">
            <v>0.19</v>
          </cell>
          <cell r="K17">
            <v>0</v>
          </cell>
          <cell r="L17">
            <v>0.18</v>
          </cell>
          <cell r="M17">
            <v>6.099220272904482E-2</v>
          </cell>
          <cell r="N17">
            <v>0</v>
          </cell>
          <cell r="O17">
            <v>0.22212085769980505</v>
          </cell>
          <cell r="P17">
            <v>83.535565951916823</v>
          </cell>
        </row>
        <row r="18">
          <cell r="B18">
            <v>79.459999999999994</v>
          </cell>
          <cell r="C18">
            <v>2.3267960499539444</v>
          </cell>
          <cell r="D18">
            <v>9.42</v>
          </cell>
          <cell r="E18">
            <v>7.591732393662217</v>
          </cell>
          <cell r="F18">
            <v>1.53</v>
          </cell>
          <cell r="G18">
            <v>3.05</v>
          </cell>
          <cell r="H18">
            <v>2.1625416104363469</v>
          </cell>
          <cell r="I18">
            <v>2.8736403167982112</v>
          </cell>
          <cell r="J18">
            <v>0.71744296639033456</v>
          </cell>
          <cell r="K18">
            <v>0.90850577297945689</v>
          </cell>
          <cell r="L18">
            <v>1.36</v>
          </cell>
          <cell r="M18">
            <v>7.0000000000000007E-2</v>
          </cell>
          <cell r="N18">
            <v>2.36</v>
          </cell>
          <cell r="O18">
            <v>0.29072184735342627</v>
          </cell>
          <cell r="P18">
            <v>114.12138095757392</v>
          </cell>
        </row>
        <row r="19">
          <cell r="B19">
            <v>76.680000000000007</v>
          </cell>
          <cell r="C19">
            <v>2.2453903990746094</v>
          </cell>
          <cell r="D19">
            <v>10.283869668343348</v>
          </cell>
          <cell r="E19">
            <v>4.71</v>
          </cell>
          <cell r="F19">
            <v>1.22</v>
          </cell>
          <cell r="G19">
            <v>6.19</v>
          </cell>
          <cell r="H19">
            <v>2.37</v>
          </cell>
          <cell r="I19">
            <v>3.28</v>
          </cell>
          <cell r="J19">
            <v>1</v>
          </cell>
          <cell r="K19">
            <v>1.97</v>
          </cell>
          <cell r="L19">
            <v>1.1000000000000001</v>
          </cell>
          <cell r="M19">
            <v>7.7036437246963546E-2</v>
          </cell>
          <cell r="N19">
            <v>0.6783805668016194</v>
          </cell>
          <cell r="O19">
            <v>0.28055060728744941</v>
          </cell>
          <cell r="P19">
            <v>112.08522767875398</v>
          </cell>
        </row>
        <row r="20">
          <cell r="B20">
            <v>36.28</v>
          </cell>
          <cell r="C20">
            <v>1.3045237735067088</v>
          </cell>
          <cell r="D20">
            <v>1.05</v>
          </cell>
          <cell r="E20">
            <v>2.34</v>
          </cell>
          <cell r="F20">
            <v>1.18</v>
          </cell>
          <cell r="G20">
            <v>5.73</v>
          </cell>
          <cell r="H20">
            <v>1.86</v>
          </cell>
          <cell r="I20">
            <v>0.26</v>
          </cell>
          <cell r="J20">
            <v>47.43</v>
          </cell>
          <cell r="K20">
            <v>16.86177375659376</v>
          </cell>
          <cell r="L20">
            <v>3.57</v>
          </cell>
          <cell r="M20">
            <v>0.19</v>
          </cell>
          <cell r="N20">
            <v>0.15900575040149198</v>
          </cell>
          <cell r="O20">
            <v>1.535927886856965</v>
          </cell>
          <cell r="P20">
            <v>119.75123116735891</v>
          </cell>
        </row>
        <row r="21">
          <cell r="B21">
            <v>20.14</v>
          </cell>
          <cell r="C21">
            <v>0.72417609697974394</v>
          </cell>
          <cell r="D21">
            <v>0.22953944982645175</v>
          </cell>
          <cell r="E21">
            <v>1.48</v>
          </cell>
          <cell r="F21">
            <v>0.85789326011500766</v>
          </cell>
          <cell r="G21">
            <v>1.34</v>
          </cell>
          <cell r="H21">
            <v>0.85789326011500766</v>
          </cell>
          <cell r="I21">
            <v>10.41</v>
          </cell>
          <cell r="J21">
            <v>28.68</v>
          </cell>
          <cell r="K21">
            <v>31.23</v>
          </cell>
          <cell r="L21">
            <v>3.59</v>
          </cell>
          <cell r="M21">
            <v>0.37</v>
          </cell>
          <cell r="N21">
            <v>8.8268352069626466E-2</v>
          </cell>
          <cell r="O21">
            <v>0.85263471999171092</v>
          </cell>
          <cell r="P21">
            <v>100.85040513909757</v>
          </cell>
        </row>
        <row r="22">
          <cell r="B22">
            <v>33.590000000000003</v>
          </cell>
          <cell r="C22">
            <v>1.2077991607522147</v>
          </cell>
          <cell r="D22">
            <v>0.21</v>
          </cell>
          <cell r="E22">
            <v>3.51</v>
          </cell>
          <cell r="F22">
            <v>0.71</v>
          </cell>
          <cell r="G22">
            <v>2.69</v>
          </cell>
          <cell r="H22">
            <v>1.430816018235507</v>
          </cell>
          <cell r="I22">
            <v>4.93</v>
          </cell>
          <cell r="J22">
            <v>25.39</v>
          </cell>
          <cell r="K22">
            <v>14.61</v>
          </cell>
          <cell r="L22">
            <v>9.3800000000000008</v>
          </cell>
          <cell r="M22">
            <v>0.37</v>
          </cell>
          <cell r="N22">
            <v>0.14721618401284772</v>
          </cell>
          <cell r="O22">
            <v>1.4220456923794227</v>
          </cell>
          <cell r="P22">
            <v>99.597877055379996</v>
          </cell>
        </row>
        <row r="23">
          <cell r="B23">
            <v>19.79</v>
          </cell>
          <cell r="C23">
            <v>0.71159111019012578</v>
          </cell>
          <cell r="D23">
            <v>0.22555043257524726</v>
          </cell>
          <cell r="E23">
            <v>1.44</v>
          </cell>
          <cell r="F23">
            <v>0.84298448945759685</v>
          </cell>
          <cell r="G23">
            <v>0.7</v>
          </cell>
          <cell r="H23">
            <v>0.84298448945759685</v>
          </cell>
          <cell r="I23">
            <v>10.57</v>
          </cell>
          <cell r="J23">
            <v>29.53</v>
          </cell>
          <cell r="K23">
            <v>32.25</v>
          </cell>
          <cell r="L23">
            <v>3.13</v>
          </cell>
          <cell r="M23">
            <v>0.45</v>
          </cell>
          <cell r="N23">
            <v>8.6734393617572375E-2</v>
          </cell>
          <cell r="O23">
            <v>1.96</v>
          </cell>
          <cell r="P23">
            <v>102.52984491529813</v>
          </cell>
        </row>
        <row r="24">
          <cell r="B24">
            <v>35.78</v>
          </cell>
          <cell r="C24">
            <v>1.2865452209501114</v>
          </cell>
          <cell r="D24">
            <v>0.25</v>
          </cell>
          <cell r="E24">
            <v>0.78</v>
          </cell>
          <cell r="F24">
            <v>1.5241023260633058</v>
          </cell>
          <cell r="G24">
            <v>1.62</v>
          </cell>
          <cell r="H24">
            <v>0.47</v>
          </cell>
          <cell r="I24">
            <v>1.51</v>
          </cell>
          <cell r="J24">
            <v>46.55</v>
          </cell>
          <cell r="K24">
            <v>10</v>
          </cell>
          <cell r="L24">
            <v>0.34</v>
          </cell>
          <cell r="M24">
            <v>0.22</v>
          </cell>
          <cell r="N24">
            <v>0.15681438118427185</v>
          </cell>
          <cell r="O24">
            <v>1.514760192716158</v>
          </cell>
          <cell r="P24">
            <v>102.00222212091384</v>
          </cell>
        </row>
        <row r="25">
          <cell r="B25">
            <v>39.57</v>
          </cell>
          <cell r="C25">
            <v>2.2200000000000002</v>
          </cell>
          <cell r="D25">
            <v>0.14000000000000001</v>
          </cell>
          <cell r="E25">
            <v>0.37</v>
          </cell>
          <cell r="F25">
            <v>1.6855430140392678</v>
          </cell>
          <cell r="G25">
            <v>1.6</v>
          </cell>
          <cell r="H25">
            <v>0.32</v>
          </cell>
          <cell r="I25">
            <v>0.68</v>
          </cell>
          <cell r="J25">
            <v>41.61</v>
          </cell>
          <cell r="K25">
            <v>10.83</v>
          </cell>
          <cell r="L25">
            <v>7.0000000000000007E-2</v>
          </cell>
          <cell r="M25">
            <v>0.22</v>
          </cell>
          <cell r="N25">
            <v>0.17342495985080036</v>
          </cell>
          <cell r="O25">
            <v>1.6752113143034757</v>
          </cell>
          <cell r="P25">
            <v>101.16417928819354</v>
          </cell>
        </row>
        <row r="26">
          <cell r="B26">
            <v>32.93</v>
          </cell>
          <cell r="C26">
            <v>1.38</v>
          </cell>
          <cell r="D26">
            <v>0.37530953737760958</v>
          </cell>
          <cell r="E26">
            <v>0.68</v>
          </cell>
          <cell r="F26">
            <v>1.4027023364243894</v>
          </cell>
          <cell r="G26">
            <v>2.57</v>
          </cell>
          <cell r="H26">
            <v>0.28999999999999998</v>
          </cell>
          <cell r="I26">
            <v>0.73</v>
          </cell>
          <cell r="J26">
            <v>49.31</v>
          </cell>
          <cell r="K26">
            <v>9.7899999999999991</v>
          </cell>
          <cell r="L26">
            <v>0.48</v>
          </cell>
          <cell r="M26">
            <v>0.41</v>
          </cell>
          <cell r="N26">
            <v>0.14432357664611714</v>
          </cell>
          <cell r="O26">
            <v>1.3941043361135572</v>
          </cell>
          <cell r="P26">
            <v>101.88643978656168</v>
          </cell>
        </row>
        <row r="27">
          <cell r="B27">
            <v>26.25</v>
          </cell>
          <cell r="C27">
            <v>0.94387400922136444</v>
          </cell>
          <cell r="D27">
            <v>0.29917629384033562</v>
          </cell>
          <cell r="E27">
            <v>1.1100000000000001</v>
          </cell>
          <cell r="F27">
            <v>1.1181577993058069</v>
          </cell>
          <cell r="G27">
            <v>0.5</v>
          </cell>
          <cell r="H27">
            <v>1.1181577993058069</v>
          </cell>
          <cell r="I27">
            <v>0.88</v>
          </cell>
          <cell r="J27">
            <v>61.03</v>
          </cell>
          <cell r="K27">
            <v>7.22</v>
          </cell>
          <cell r="L27">
            <v>1.1599999999999999</v>
          </cell>
          <cell r="M27">
            <v>0.61</v>
          </cell>
          <cell r="N27">
            <v>0.11504688390405635</v>
          </cell>
          <cell r="O27">
            <v>1.1113039423923741</v>
          </cell>
          <cell r="P27">
            <v>103.46571672796973</v>
          </cell>
        </row>
        <row r="28">
          <cell r="B28">
            <v>18.46</v>
          </cell>
          <cell r="C28">
            <v>0.66376816038957676</v>
          </cell>
          <cell r="D28">
            <v>0.44</v>
          </cell>
          <cell r="E28">
            <v>4.96</v>
          </cell>
          <cell r="F28">
            <v>2.73</v>
          </cell>
          <cell r="G28">
            <v>3.33</v>
          </cell>
          <cell r="H28">
            <v>1.79</v>
          </cell>
          <cell r="I28">
            <v>0.19</v>
          </cell>
          <cell r="J28">
            <v>44.12</v>
          </cell>
          <cell r="K28">
            <v>9.76</v>
          </cell>
          <cell r="L28">
            <v>7.46</v>
          </cell>
          <cell r="M28">
            <v>0.47</v>
          </cell>
          <cell r="N28">
            <v>8.0905351499766867E-2</v>
          </cell>
          <cell r="O28">
            <v>0.78151126767859913</v>
          </cell>
          <cell r="P28">
            <v>95.236184779567935</v>
          </cell>
        </row>
        <row r="29">
          <cell r="B29">
            <v>17.055</v>
          </cell>
          <cell r="C29">
            <v>0</v>
          </cell>
          <cell r="D29">
            <v>0</v>
          </cell>
          <cell r="E29">
            <v>5.82</v>
          </cell>
          <cell r="F29">
            <v>0.91999999999999993</v>
          </cell>
          <cell r="G29">
            <v>2.83</v>
          </cell>
          <cell r="H29">
            <v>1.075</v>
          </cell>
          <cell r="I29">
            <v>3.4299999999999997</v>
          </cell>
          <cell r="J29">
            <v>52.3</v>
          </cell>
          <cell r="K29">
            <v>5.2750000000000004</v>
          </cell>
          <cell r="L29">
            <v>6.415</v>
          </cell>
          <cell r="M29">
            <v>0.55499999999999994</v>
          </cell>
          <cell r="N29">
            <v>0</v>
          </cell>
          <cell r="O29">
            <v>0</v>
          </cell>
          <cell r="P29">
            <v>95.675000000000011</v>
          </cell>
        </row>
        <row r="30">
          <cell r="B30">
            <v>28.79</v>
          </cell>
          <cell r="C30">
            <v>1.0352050562088793</v>
          </cell>
          <cell r="D30">
            <v>0.32812516189193375</v>
          </cell>
          <cell r="E30">
            <v>4.58</v>
          </cell>
          <cell r="F30">
            <v>1.47</v>
          </cell>
          <cell r="G30">
            <v>5.38</v>
          </cell>
          <cell r="H30">
            <v>2.74</v>
          </cell>
          <cell r="I30">
            <v>0.7</v>
          </cell>
          <cell r="J30">
            <v>34.18</v>
          </cell>
          <cell r="K30">
            <v>6.1</v>
          </cell>
          <cell r="L30">
            <v>11.1</v>
          </cell>
          <cell r="M30">
            <v>0.46</v>
          </cell>
          <cell r="N30">
            <v>0.12617903952753454</v>
          </cell>
          <cell r="O30">
            <v>0.12617903952753454</v>
          </cell>
          <cell r="P30">
            <v>97.115688297155856</v>
          </cell>
        </row>
        <row r="31">
          <cell r="B31">
            <v>17.98</v>
          </cell>
          <cell r="C31">
            <v>0.6465087499352431</v>
          </cell>
          <cell r="D31">
            <v>0.20492151479044701</v>
          </cell>
          <cell r="E31">
            <v>3.19</v>
          </cell>
          <cell r="F31">
            <v>0.47</v>
          </cell>
          <cell r="G31">
            <v>1.87</v>
          </cell>
          <cell r="H31">
            <v>0.33</v>
          </cell>
          <cell r="I31">
            <v>1.1299999999999999</v>
          </cell>
          <cell r="J31">
            <v>44</v>
          </cell>
          <cell r="K31">
            <v>14.2</v>
          </cell>
          <cell r="L31">
            <v>6.34</v>
          </cell>
          <cell r="M31">
            <v>0.66</v>
          </cell>
          <cell r="N31">
            <v>7.8801637051235537E-2</v>
          </cell>
          <cell r="O31">
            <v>7.8801637051235537E-2</v>
          </cell>
          <cell r="P31">
            <v>91.179033538828179</v>
          </cell>
        </row>
        <row r="32">
          <cell r="B32">
            <v>22.98</v>
          </cell>
          <cell r="C32">
            <v>0</v>
          </cell>
          <cell r="D32">
            <v>0</v>
          </cell>
          <cell r="E32">
            <v>4.3550000000000004</v>
          </cell>
          <cell r="F32">
            <v>1.3199999999999998</v>
          </cell>
          <cell r="G32">
            <v>3.88</v>
          </cell>
          <cell r="H32">
            <v>0.80499999999999994</v>
          </cell>
          <cell r="I32">
            <v>1.06</v>
          </cell>
          <cell r="J32">
            <v>45.790000000000006</v>
          </cell>
          <cell r="K32">
            <v>4.47</v>
          </cell>
          <cell r="L32">
            <v>8.4250000000000007</v>
          </cell>
          <cell r="M32">
            <v>0.19500000000000001</v>
          </cell>
          <cell r="N32">
            <v>0.23499999999999999</v>
          </cell>
          <cell r="O32">
            <v>0</v>
          </cell>
          <cell r="P32">
            <v>93.515000000000001</v>
          </cell>
        </row>
        <row r="33">
          <cell r="B33">
            <v>25.74</v>
          </cell>
          <cell r="C33">
            <v>1.22</v>
          </cell>
          <cell r="D33">
            <v>0.29336372584572334</v>
          </cell>
          <cell r="E33">
            <v>2.27</v>
          </cell>
          <cell r="F33">
            <v>0.55000000000000004</v>
          </cell>
          <cell r="G33">
            <v>1.1599999999999999</v>
          </cell>
          <cell r="H33">
            <v>0.23</v>
          </cell>
          <cell r="I33">
            <v>0.7</v>
          </cell>
          <cell r="J33">
            <v>47.42</v>
          </cell>
          <cell r="K33">
            <v>8.64</v>
          </cell>
          <cell r="L33">
            <v>5.71</v>
          </cell>
          <cell r="M33">
            <v>0.44</v>
          </cell>
          <cell r="N33">
            <v>0.1128116873024918</v>
          </cell>
          <cell r="O33">
            <v>0.1128116873024918</v>
          </cell>
          <cell r="P33">
            <v>94.598987100450699</v>
          </cell>
        </row>
        <row r="34">
          <cell r="B34">
            <v>22.28</v>
          </cell>
          <cell r="C34">
            <v>0.80112430192198103</v>
          </cell>
          <cell r="D34">
            <v>0.32</v>
          </cell>
          <cell r="E34">
            <v>3.19</v>
          </cell>
          <cell r="F34">
            <v>1.28</v>
          </cell>
          <cell r="G34">
            <v>4.1500000000000004</v>
          </cell>
          <cell r="H34">
            <v>0.9490497435631764</v>
          </cell>
          <cell r="I34">
            <v>0.83</v>
          </cell>
          <cell r="J34">
            <v>55.46</v>
          </cell>
          <cell r="K34">
            <v>7.04</v>
          </cell>
          <cell r="L34">
            <v>4.24</v>
          </cell>
          <cell r="M34">
            <v>0.88</v>
          </cell>
          <cell r="N34">
            <v>9.7647412319328594E-2</v>
          </cell>
          <cell r="O34">
            <v>9.7647412319328594E-2</v>
          </cell>
          <cell r="P34">
            <v>101.61546887012383</v>
          </cell>
        </row>
        <row r="35">
          <cell r="B35">
            <v>29.15</v>
          </cell>
          <cell r="C35">
            <v>1.0481496140496294</v>
          </cell>
          <cell r="D35">
            <v>0.33222815106460124</v>
          </cell>
          <cell r="E35">
            <v>1.21</v>
          </cell>
          <cell r="F35">
            <v>1.2416876133243533</v>
          </cell>
          <cell r="G35">
            <v>1.85</v>
          </cell>
          <cell r="H35">
            <v>1.2416876133243533</v>
          </cell>
          <cell r="I35">
            <v>0.79</v>
          </cell>
          <cell r="J35">
            <v>41.25</v>
          </cell>
          <cell r="K35">
            <v>15.45</v>
          </cell>
          <cell r="L35">
            <v>2.54</v>
          </cell>
          <cell r="M35">
            <v>0.45802181008133436</v>
          </cell>
          <cell r="N35">
            <v>0.12775682536393304</v>
          </cell>
          <cell r="O35">
            <v>0.12775682536393304</v>
          </cell>
          <cell r="P35">
            <v>96.817288452572143</v>
          </cell>
        </row>
        <row r="36">
          <cell r="B36">
            <v>25.42</v>
          </cell>
          <cell r="C36">
            <v>0.91402961197741273</v>
          </cell>
          <cell r="D36">
            <v>0.28971662435890783</v>
          </cell>
          <cell r="E36">
            <v>1.31</v>
          </cell>
          <cell r="F36">
            <v>1.0828027146039472</v>
          </cell>
          <cell r="G36">
            <v>2.1800000000000002</v>
          </cell>
          <cell r="H36">
            <v>1.0828027146039472</v>
          </cell>
          <cell r="I36">
            <v>1.1599999999999999</v>
          </cell>
          <cell r="J36">
            <v>45.1</v>
          </cell>
          <cell r="K36">
            <v>17.3</v>
          </cell>
          <cell r="L36">
            <v>4.6259223832930552</v>
          </cell>
          <cell r="M36">
            <v>0.39941387349116708</v>
          </cell>
          <cell r="N36">
            <v>0.11140921100347094</v>
          </cell>
          <cell r="O36">
            <v>0.11140921100347094</v>
          </cell>
          <cell r="P36">
            <v>101.0875063443354</v>
          </cell>
        </row>
        <row r="37">
          <cell r="B37">
            <v>30.39</v>
          </cell>
          <cell r="C37">
            <v>1.0927364243899911</v>
          </cell>
          <cell r="D37">
            <v>0.34</v>
          </cell>
          <cell r="E37">
            <v>3.49</v>
          </cell>
          <cell r="F37">
            <v>0.79</v>
          </cell>
          <cell r="G37">
            <v>3.52</v>
          </cell>
          <cell r="H37">
            <v>1.2945072579391801</v>
          </cell>
          <cell r="I37">
            <v>3.13</v>
          </cell>
          <cell r="J37">
            <v>39.35</v>
          </cell>
          <cell r="K37">
            <v>7.66</v>
          </cell>
          <cell r="L37">
            <v>8.99</v>
          </cell>
          <cell r="M37">
            <v>0.24</v>
          </cell>
          <cell r="N37">
            <v>0.13319142102263895</v>
          </cell>
          <cell r="O37">
            <v>0.13319142102263895</v>
          </cell>
          <cell r="P37">
            <v>100.55362652437445</v>
          </cell>
        </row>
        <row r="38">
          <cell r="B38">
            <v>53.79</v>
          </cell>
          <cell r="C38">
            <v>7.92</v>
          </cell>
          <cell r="D38">
            <v>0.32210658370132478</v>
          </cell>
          <cell r="E38">
            <v>0.5</v>
          </cell>
          <cell r="F38">
            <v>0.71</v>
          </cell>
          <cell r="G38">
            <v>1.42</v>
          </cell>
          <cell r="H38">
            <v>1.4242051384985952</v>
          </cell>
          <cell r="I38">
            <v>2.99</v>
          </cell>
          <cell r="J38">
            <v>16.98</v>
          </cell>
          <cell r="K38">
            <v>11.86</v>
          </cell>
          <cell r="L38">
            <v>2.7594097250100376</v>
          </cell>
          <cell r="M38">
            <v>0.33</v>
          </cell>
          <cell r="N38">
            <v>0.23393215576073872</v>
          </cell>
          <cell r="O38">
            <v>7.4800706543556812</v>
          </cell>
          <cell r="P38">
            <v>108.71972425732638</v>
          </cell>
        </row>
        <row r="39">
          <cell r="B39">
            <v>50.61</v>
          </cell>
          <cell r="C39">
            <v>2.31</v>
          </cell>
          <cell r="D39">
            <v>0.30306403050983544</v>
          </cell>
          <cell r="E39">
            <v>0.63</v>
          </cell>
          <cell r="F39">
            <v>1.0136802488960257</v>
          </cell>
          <cell r="G39">
            <v>1.9</v>
          </cell>
          <cell r="H39">
            <v>1.55</v>
          </cell>
          <cell r="I39">
            <v>1.1200000000000001</v>
          </cell>
          <cell r="J39">
            <v>31.9</v>
          </cell>
          <cell r="K39">
            <v>6.65</v>
          </cell>
          <cell r="L39">
            <v>0.19</v>
          </cell>
          <cell r="M39">
            <v>0.2</v>
          </cell>
          <cell r="N39">
            <v>0.22010236852669618</v>
          </cell>
          <cell r="O39">
            <v>7.0378578883982348</v>
          </cell>
          <cell r="P39">
            <v>105.63470453633079</v>
          </cell>
        </row>
        <row r="40">
          <cell r="B40">
            <v>68.08</v>
          </cell>
          <cell r="C40">
            <v>4.5081477318346046</v>
          </cell>
          <cell r="D40">
            <v>0.26</v>
          </cell>
          <cell r="E40">
            <v>1.34</v>
          </cell>
          <cell r="F40">
            <v>1</v>
          </cell>
          <cell r="G40">
            <v>4.7</v>
          </cell>
          <cell r="H40">
            <v>0.41</v>
          </cell>
          <cell r="I40">
            <v>0.33</v>
          </cell>
          <cell r="J40">
            <v>17.14</v>
          </cell>
          <cell r="K40">
            <v>4.04</v>
          </cell>
          <cell r="L40">
            <v>1.04</v>
          </cell>
          <cell r="M40">
            <v>0.12</v>
          </cell>
          <cell r="N40">
            <v>0.23</v>
          </cell>
          <cell r="O40">
            <v>9.4672468887996803</v>
          </cell>
          <cell r="P40">
            <v>112.6653946206343</v>
          </cell>
        </row>
        <row r="41">
          <cell r="B41">
            <v>63.3</v>
          </cell>
          <cell r="C41">
            <v>0.92</v>
          </cell>
          <cell r="D41">
            <v>0.3</v>
          </cell>
          <cell r="E41">
            <v>2.98</v>
          </cell>
          <cell r="F41">
            <v>1.49</v>
          </cell>
          <cell r="G41">
            <v>14.34</v>
          </cell>
          <cell r="H41">
            <v>0.81</v>
          </cell>
          <cell r="I41">
            <v>0.74</v>
          </cell>
          <cell r="J41">
            <v>12.31</v>
          </cell>
          <cell r="K41">
            <v>2.0299999999999998</v>
          </cell>
          <cell r="L41">
            <v>0.41</v>
          </cell>
          <cell r="M41">
            <v>0.25</v>
          </cell>
          <cell r="N41">
            <v>0.27529104777197921</v>
          </cell>
          <cell r="O41">
            <v>8.8025371336812519</v>
          </cell>
          <cell r="P41">
            <v>108.95782818145322</v>
          </cell>
        </row>
        <row r="42">
          <cell r="B42">
            <v>51.295000000000002</v>
          </cell>
          <cell r="C42">
            <v>5.71</v>
          </cell>
          <cell r="D42">
            <v>0.25</v>
          </cell>
          <cell r="E42">
            <v>0.39500000000000002</v>
          </cell>
          <cell r="F42">
            <v>1.125</v>
          </cell>
          <cell r="G42">
            <v>4.5949999999999998</v>
          </cell>
          <cell r="H42">
            <v>0</v>
          </cell>
          <cell r="I42">
            <v>2.6950000000000003</v>
          </cell>
          <cell r="J42">
            <v>21</v>
          </cell>
          <cell r="K42">
            <v>10.675000000000001</v>
          </cell>
          <cell r="L42">
            <v>0.04</v>
          </cell>
          <cell r="M42">
            <v>0.17499999999999999</v>
          </cell>
          <cell r="N42">
            <v>0</v>
          </cell>
          <cell r="O42">
            <v>0</v>
          </cell>
          <cell r="P42">
            <v>97.954999999999998</v>
          </cell>
        </row>
        <row r="43">
          <cell r="B43">
            <v>60.74</v>
          </cell>
          <cell r="C43">
            <v>3.06</v>
          </cell>
          <cell r="D43">
            <v>0.2</v>
          </cell>
          <cell r="E43">
            <v>2.14</v>
          </cell>
          <cell r="F43">
            <v>1.2165765326604348</v>
          </cell>
          <cell r="G43">
            <v>12.69</v>
          </cell>
          <cell r="H43">
            <v>0.77</v>
          </cell>
          <cell r="I43">
            <v>0.43</v>
          </cell>
          <cell r="J43">
            <v>13.61</v>
          </cell>
          <cell r="K43">
            <v>5.22</v>
          </cell>
          <cell r="L43">
            <v>3.1159424929747104</v>
          </cell>
          <cell r="M43">
            <v>0.26</v>
          </cell>
          <cell r="N43">
            <v>0.26415763414960536</v>
          </cell>
          <cell r="O43">
            <v>8.4465419510236863</v>
          </cell>
          <cell r="P43">
            <v>112.16321861080846</v>
          </cell>
        </row>
        <row r="44">
          <cell r="B44">
            <v>54.61</v>
          </cell>
          <cell r="C44">
            <v>3.616186069851465</v>
          </cell>
          <cell r="D44">
            <v>0.3</v>
          </cell>
          <cell r="E44">
            <v>2.08</v>
          </cell>
          <cell r="F44">
            <v>1.2</v>
          </cell>
          <cell r="G44">
            <v>6.5</v>
          </cell>
          <cell r="H44">
            <v>1.27</v>
          </cell>
          <cell r="I44">
            <v>0.45</v>
          </cell>
          <cell r="J44">
            <v>23.02</v>
          </cell>
          <cell r="K44">
            <v>4.1900000000000004</v>
          </cell>
          <cell r="L44">
            <v>4.32</v>
          </cell>
          <cell r="M44">
            <v>0.3</v>
          </cell>
          <cell r="N44">
            <v>0.23749832731165535</v>
          </cell>
          <cell r="O44">
            <v>7.5941003613006828</v>
          </cell>
          <cell r="P44">
            <v>109.68778475846381</v>
          </cell>
        </row>
        <row r="45">
          <cell r="B45">
            <v>45.02</v>
          </cell>
          <cell r="C45">
            <v>2.9811517462866317</v>
          </cell>
          <cell r="D45">
            <v>0.26958985681787773</v>
          </cell>
          <cell r="E45">
            <v>3.12</v>
          </cell>
          <cell r="F45">
            <v>0.54</v>
          </cell>
          <cell r="G45">
            <v>4.16</v>
          </cell>
          <cell r="H45">
            <v>1.1920006569103319</v>
          </cell>
          <cell r="I45">
            <v>0.7</v>
          </cell>
          <cell r="J45">
            <v>30.61</v>
          </cell>
          <cell r="K45">
            <v>6.22</v>
          </cell>
          <cell r="L45">
            <v>6.34</v>
          </cell>
          <cell r="M45">
            <v>0.23</v>
          </cell>
          <cell r="N45">
            <v>0.19579151612471571</v>
          </cell>
          <cell r="O45">
            <v>6.2605090325170618</v>
          </cell>
          <cell r="P45">
            <v>107.83904280865664</v>
          </cell>
        </row>
        <row r="46">
          <cell r="B46">
            <v>63.66</v>
          </cell>
          <cell r="C46">
            <v>3.04</v>
          </cell>
          <cell r="D46">
            <v>0.11</v>
          </cell>
          <cell r="E46">
            <v>0.78</v>
          </cell>
          <cell r="F46">
            <v>1.1399999999999999</v>
          </cell>
          <cell r="G46">
            <v>6.06</v>
          </cell>
          <cell r="H46">
            <v>1.685534469544907</v>
          </cell>
          <cell r="I46">
            <v>0.54</v>
          </cell>
          <cell r="J46">
            <v>13.66</v>
          </cell>
          <cell r="K46">
            <v>8.99</v>
          </cell>
          <cell r="L46">
            <v>3.2657375551987164</v>
          </cell>
          <cell r="M46">
            <v>0.27</v>
          </cell>
          <cell r="N46">
            <v>0.27685668406262548</v>
          </cell>
          <cell r="O46">
            <v>8.8525989562424723</v>
          </cell>
          <cell r="P46">
            <v>112.33072766504871</v>
          </cell>
        </row>
        <row r="47">
          <cell r="B47">
            <v>37.36</v>
          </cell>
          <cell r="C47">
            <v>2.4739189080690482</v>
          </cell>
          <cell r="D47">
            <v>0.71</v>
          </cell>
          <cell r="E47">
            <v>1.1359194050964427</v>
          </cell>
          <cell r="F47">
            <v>0.7482927109021047</v>
          </cell>
          <cell r="G47">
            <v>5.45</v>
          </cell>
          <cell r="H47">
            <v>1.51</v>
          </cell>
          <cell r="I47">
            <v>4.78</v>
          </cell>
          <cell r="J47">
            <v>9.3000000000000007</v>
          </cell>
          <cell r="K47">
            <v>23.55</v>
          </cell>
          <cell r="L47">
            <v>5.75</v>
          </cell>
          <cell r="M47">
            <v>0.30982695598892857</v>
          </cell>
          <cell r="N47">
            <v>0.16247825505151883</v>
          </cell>
          <cell r="O47">
            <v>5.1953046969088721</v>
          </cell>
          <cell r="P47">
            <v>98.435740932016927</v>
          </cell>
        </row>
        <row r="48">
          <cell r="B48">
            <v>31.94</v>
          </cell>
          <cell r="C48">
            <v>2.1150152549177039</v>
          </cell>
          <cell r="D48">
            <v>0.19126388331326111</v>
          </cell>
          <cell r="E48">
            <v>0.47</v>
          </cell>
          <cell r="F48">
            <v>0.63973418592647824</v>
          </cell>
          <cell r="G48">
            <v>1.59</v>
          </cell>
          <cell r="H48">
            <v>0.84567971971825862</v>
          </cell>
          <cell r="I48">
            <v>8.4600000000000009</v>
          </cell>
          <cell r="J48">
            <v>29.14</v>
          </cell>
          <cell r="K48">
            <v>26.23</v>
          </cell>
          <cell r="L48">
            <v>0.14000000000000001</v>
          </cell>
          <cell r="M48">
            <v>0.91</v>
          </cell>
          <cell r="N48">
            <v>0.13890673089789915</v>
          </cell>
          <cell r="O48">
            <v>4.4415961461260549</v>
          </cell>
          <cell r="P48">
            <v>107.25219592089967</v>
          </cell>
        </row>
        <row r="49">
          <cell r="B49">
            <v>35.635000000000005</v>
          </cell>
          <cell r="C49">
            <v>0</v>
          </cell>
          <cell r="D49">
            <v>0.70499999999999996</v>
          </cell>
          <cell r="E49">
            <v>4.3650000000000002</v>
          </cell>
          <cell r="F49">
            <v>0.745</v>
          </cell>
          <cell r="G49">
            <v>4.1049999999999995</v>
          </cell>
          <cell r="H49">
            <v>2.4300000000000002</v>
          </cell>
          <cell r="I49">
            <v>0</v>
          </cell>
          <cell r="J49">
            <v>38.480000000000004</v>
          </cell>
          <cell r="K49">
            <v>10.32</v>
          </cell>
          <cell r="L49">
            <v>0.70499999999999996</v>
          </cell>
          <cell r="M49">
            <v>0.41499999999999998</v>
          </cell>
          <cell r="N49">
            <v>0.42000000000000004</v>
          </cell>
          <cell r="O49">
            <v>0</v>
          </cell>
          <cell r="P49">
            <v>98.325000000000003</v>
          </cell>
        </row>
        <row r="50">
          <cell r="B50">
            <v>65.91</v>
          </cell>
          <cell r="C50">
            <v>4.3644538338016865</v>
          </cell>
          <cell r="D50">
            <v>0.39468386190285026</v>
          </cell>
          <cell r="E50">
            <v>1.6</v>
          </cell>
          <cell r="F50">
            <v>0.89</v>
          </cell>
          <cell r="G50">
            <v>3.11</v>
          </cell>
          <cell r="H50">
            <v>4.59</v>
          </cell>
          <cell r="I50">
            <v>0.44</v>
          </cell>
          <cell r="J50">
            <v>16.55</v>
          </cell>
          <cell r="K50">
            <v>3.42</v>
          </cell>
          <cell r="L50">
            <v>1.62</v>
          </cell>
          <cell r="M50">
            <v>0.3</v>
          </cell>
          <cell r="N50">
            <v>0.28664191087916507</v>
          </cell>
          <cell r="O50">
            <v>9.165485347250101</v>
          </cell>
          <cell r="P50">
            <v>112.6412649538338</v>
          </cell>
        </row>
        <row r="51">
          <cell r="B51">
            <v>69.709999999999994</v>
          </cell>
          <cell r="C51">
            <v>4.6160837013247686</v>
          </cell>
          <cell r="D51">
            <v>0.21</v>
          </cell>
          <cell r="E51">
            <v>0.46</v>
          </cell>
          <cell r="F51">
            <v>1.3962388885702817</v>
          </cell>
          <cell r="G51">
            <v>2.36</v>
          </cell>
          <cell r="H51">
            <v>1</v>
          </cell>
          <cell r="I51">
            <v>0.11</v>
          </cell>
          <cell r="J51">
            <v>19.760000000000002</v>
          </cell>
          <cell r="K51">
            <v>4.88</v>
          </cell>
          <cell r="L51">
            <v>0.17</v>
          </cell>
          <cell r="M51">
            <v>0.57810591814743606</v>
          </cell>
          <cell r="N51">
            <v>0.30316807172487631</v>
          </cell>
          <cell r="O51">
            <v>9.6939156965074265</v>
          </cell>
          <cell r="P51">
            <v>115.24751227627478</v>
          </cell>
        </row>
        <row r="52">
          <cell r="B52">
            <v>75.510000000000005</v>
          </cell>
          <cell r="C52">
            <v>5.0001503412284229</v>
          </cell>
          <cell r="D52">
            <v>0.15</v>
          </cell>
          <cell r="E52">
            <v>0.64</v>
          </cell>
          <cell r="F52">
            <v>1</v>
          </cell>
          <cell r="G52">
            <v>2.35</v>
          </cell>
          <cell r="H52">
            <v>1.9992885296157079</v>
          </cell>
          <cell r="I52">
            <v>0.47</v>
          </cell>
          <cell r="J52">
            <v>16.16</v>
          </cell>
          <cell r="K52">
            <v>3.55</v>
          </cell>
          <cell r="L52">
            <v>0.13</v>
          </cell>
          <cell r="M52">
            <v>0.62620539204293368</v>
          </cell>
          <cell r="N52">
            <v>0.32839221196306717</v>
          </cell>
          <cell r="O52">
            <v>10.500467282215979</v>
          </cell>
          <cell r="P52">
            <v>118.4145037570661</v>
          </cell>
        </row>
        <row r="53">
          <cell r="B53">
            <v>65.91</v>
          </cell>
          <cell r="C53">
            <v>4.3644538338016865</v>
          </cell>
          <cell r="D53">
            <v>0.39468386190285026</v>
          </cell>
          <cell r="E53">
            <v>0.38</v>
          </cell>
          <cell r="F53">
            <v>1.3201277455984401</v>
          </cell>
          <cell r="G53">
            <v>1.44</v>
          </cell>
          <cell r="H53">
            <v>0.17</v>
          </cell>
          <cell r="I53">
            <v>0.16</v>
          </cell>
          <cell r="J53">
            <v>22.05</v>
          </cell>
          <cell r="K53">
            <v>5.68</v>
          </cell>
          <cell r="L53">
            <v>0.42</v>
          </cell>
          <cell r="M53">
            <v>0.54659246973314468</v>
          </cell>
          <cell r="N53">
            <v>0.28664191087916507</v>
          </cell>
          <cell r="O53">
            <v>9.165485347250101</v>
          </cell>
          <cell r="P53">
            <v>112.28798516916537</v>
          </cell>
        </row>
        <row r="54">
          <cell r="B54">
            <v>60.12</v>
          </cell>
          <cell r="C54">
            <v>3.9810493777599358</v>
          </cell>
          <cell r="D54">
            <v>0.23</v>
          </cell>
          <cell r="E54">
            <v>0.89</v>
          </cell>
          <cell r="F54">
            <v>1.2041583988071343</v>
          </cell>
          <cell r="G54">
            <v>2.72</v>
          </cell>
          <cell r="H54">
            <v>1.5918054085617315</v>
          </cell>
          <cell r="I54">
            <v>3.01</v>
          </cell>
          <cell r="J54">
            <v>17.239999999999998</v>
          </cell>
          <cell r="K54">
            <v>10.34</v>
          </cell>
          <cell r="L54">
            <v>1.46</v>
          </cell>
          <cell r="M54">
            <v>0.31</v>
          </cell>
          <cell r="N54">
            <v>0.26146126053793667</v>
          </cell>
          <cell r="O54">
            <v>3.66</v>
          </cell>
          <cell r="P54">
            <v>107.01847444566674</v>
          </cell>
        </row>
        <row r="55">
          <cell r="B55">
            <v>61.28</v>
          </cell>
          <cell r="C55">
            <v>2.66</v>
          </cell>
          <cell r="D55">
            <v>0.11</v>
          </cell>
          <cell r="E55">
            <v>0.84</v>
          </cell>
          <cell r="F55">
            <v>0.74</v>
          </cell>
          <cell r="G55">
            <v>5</v>
          </cell>
          <cell r="H55">
            <v>1.6225188861720377</v>
          </cell>
          <cell r="I55">
            <v>0.53</v>
          </cell>
          <cell r="J55">
            <v>15.99</v>
          </cell>
          <cell r="K55">
            <v>10.96</v>
          </cell>
          <cell r="L55">
            <v>3.1436443195503827</v>
          </cell>
          <cell r="M55">
            <v>0.23</v>
          </cell>
          <cell r="N55">
            <v>0.26650608858557484</v>
          </cell>
          <cell r="O55">
            <v>8.521634684865516</v>
          </cell>
          <cell r="P55">
            <v>111.8943039791735</v>
          </cell>
        </row>
        <row r="56">
          <cell r="B56">
            <v>55.21</v>
          </cell>
          <cell r="C56">
            <v>3.655917101565636</v>
          </cell>
          <cell r="D56">
            <v>0.25</v>
          </cell>
          <cell r="E56">
            <v>1.6786432107969649</v>
          </cell>
          <cell r="F56">
            <v>1.67</v>
          </cell>
          <cell r="G56">
            <v>4.79</v>
          </cell>
          <cell r="H56">
            <v>1.4618026714353491</v>
          </cell>
          <cell r="I56">
            <v>0.77</v>
          </cell>
          <cell r="J56">
            <v>25.25</v>
          </cell>
          <cell r="K56">
            <v>10.06</v>
          </cell>
          <cell r="L56">
            <v>0.2</v>
          </cell>
          <cell r="M56">
            <v>0.43</v>
          </cell>
          <cell r="N56">
            <v>0.24010772112939924</v>
          </cell>
          <cell r="O56">
            <v>7.6775367322360504</v>
          </cell>
          <cell r="P56">
            <v>113.34400743716341</v>
          </cell>
        </row>
        <row r="57">
          <cell r="B57">
            <v>51.54</v>
          </cell>
          <cell r="C57">
            <v>4.66</v>
          </cell>
          <cell r="D57">
            <v>0.28999999999999998</v>
          </cell>
          <cell r="E57">
            <v>0.87</v>
          </cell>
          <cell r="F57">
            <v>0.61</v>
          </cell>
          <cell r="G57">
            <v>3.06</v>
          </cell>
          <cell r="H57">
            <v>1.3646315827889495</v>
          </cell>
          <cell r="I57">
            <v>0.65</v>
          </cell>
          <cell r="J57">
            <v>25.4</v>
          </cell>
          <cell r="K57">
            <v>9.23</v>
          </cell>
          <cell r="L57">
            <v>0.1</v>
          </cell>
          <cell r="M57">
            <v>0.85</v>
          </cell>
          <cell r="N57">
            <v>0.22414692894419919</v>
          </cell>
          <cell r="O57">
            <v>7.1671842633480534</v>
          </cell>
          <cell r="P57">
            <v>106.01596277508119</v>
          </cell>
        </row>
        <row r="58">
          <cell r="B58">
            <v>49.01</v>
          </cell>
          <cell r="C58">
            <v>2.71</v>
          </cell>
          <cell r="D58">
            <v>0.29348287167135018</v>
          </cell>
          <cell r="E58">
            <v>1.1299999999999999</v>
          </cell>
          <cell r="F58">
            <v>0.98163345185525042</v>
          </cell>
          <cell r="G58">
            <v>1.45</v>
          </cell>
          <cell r="H58">
            <v>1.2976444290354368</v>
          </cell>
          <cell r="I58">
            <v>0.86</v>
          </cell>
          <cell r="J58">
            <v>32.92</v>
          </cell>
          <cell r="K58">
            <v>7.95</v>
          </cell>
          <cell r="L58">
            <v>0.35</v>
          </cell>
          <cell r="M58">
            <v>0.4064405544169537</v>
          </cell>
          <cell r="N58">
            <v>0.21314398501271251</v>
          </cell>
          <cell r="O58">
            <v>6.8153608992372545</v>
          </cell>
          <cell r="P58">
            <v>106.38770619122896</v>
          </cell>
        </row>
        <row r="59">
          <cell r="B59">
            <v>4.6100000000000003</v>
          </cell>
          <cell r="C59">
            <v>0.30526676033721395</v>
          </cell>
          <cell r="D59">
            <v>2.7605713903385523E-2</v>
          </cell>
          <cell r="E59">
            <v>3.19</v>
          </cell>
          <cell r="F59">
            <v>9.2334833973734015E-2</v>
          </cell>
          <cell r="G59">
            <v>1.1100000000000001</v>
          </cell>
          <cell r="H59">
            <v>0.12205959636509618</v>
          </cell>
          <cell r="I59">
            <v>3.14</v>
          </cell>
          <cell r="J59">
            <v>32.450000000000003</v>
          </cell>
          <cell r="K59">
            <v>30.62</v>
          </cell>
          <cell r="L59">
            <v>7.56</v>
          </cell>
          <cell r="M59">
            <v>0.53</v>
          </cell>
          <cell r="N59">
            <v>2.0048842499665469E-2</v>
          </cell>
          <cell r="O59">
            <v>15.03</v>
          </cell>
          <cell r="P59">
            <v>98.807315747079102</v>
          </cell>
        </row>
        <row r="60">
          <cell r="B60">
            <v>3.72</v>
          </cell>
          <cell r="C60">
            <v>0.24633239662786033</v>
          </cell>
          <cell r="D60">
            <v>0.4</v>
          </cell>
          <cell r="E60">
            <v>3.01</v>
          </cell>
          <cell r="F60">
            <v>7.4508803119802736E-2</v>
          </cell>
          <cell r="G60">
            <v>1.18</v>
          </cell>
          <cell r="H60">
            <v>9.8494945439947468E-2</v>
          </cell>
          <cell r="I60">
            <v>3.6</v>
          </cell>
          <cell r="J60">
            <v>29.92</v>
          </cell>
          <cell r="K60">
            <v>35.450000000000003</v>
          </cell>
          <cell r="L60">
            <v>6.04</v>
          </cell>
          <cell r="M60">
            <v>0.62</v>
          </cell>
          <cell r="N60">
            <v>1.6178241670012052E-2</v>
          </cell>
          <cell r="O60">
            <v>15.95</v>
          </cell>
          <cell r="P60">
            <v>100.32551438685765</v>
          </cell>
        </row>
        <row r="61">
          <cell r="B61">
            <v>17.11</v>
          </cell>
          <cell r="C61">
            <v>1.1329965877157768</v>
          </cell>
          <cell r="D61">
            <v>0.10245851732905126</v>
          </cell>
          <cell r="E61">
            <v>0.52022433140257329</v>
          </cell>
          <cell r="F61">
            <v>1.1100000000000001</v>
          </cell>
          <cell r="G61">
            <v>3.65</v>
          </cell>
          <cell r="H61">
            <v>0.45302379475201643</v>
          </cell>
          <cell r="I61">
            <v>1.34</v>
          </cell>
          <cell r="J61">
            <v>58.46</v>
          </cell>
          <cell r="K61">
            <v>3.7645852460160931</v>
          </cell>
          <cell r="L61">
            <v>14.13</v>
          </cell>
          <cell r="M61">
            <v>1.1200000000000001</v>
          </cell>
          <cell r="N61">
            <v>7.4411213702662946E-2</v>
          </cell>
          <cell r="O61">
            <v>2.3793271778402252</v>
          </cell>
          <cell r="P61">
            <v>105.34702686875839</v>
          </cell>
        </row>
      </sheetData>
      <sheetData sheetId="2" refreshError="1"/>
      <sheetData sheetId="3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86152" refreshedDate="44821.815949884258" createdVersion="8" refreshedVersion="8" minRefreshableVersion="3" recordCount="42" xr:uid="{61479E00-B134-452C-85AA-40636283CF57}">
  <cacheSource type="worksheet">
    <worksheetSource ref="A1:X43" sheet="铅钡"/>
  </cacheSource>
  <cacheFields count="24">
    <cacheField name="新编号" numFmtId="0">
      <sharedItems containsSemiMixedTypes="0" containsString="0" containsNumber="1" containsInteger="1" minValue="2" maxValue="60"/>
    </cacheField>
    <cacheField name="二氧化硅(SiO2)" numFmtId="0">
      <sharedItems containsSemiMixedTypes="0" containsString="0" containsNumber="1" minValue="3.7079301538944414" maxValue="63.767526446686752"/>
    </cacheField>
    <cacheField name="氧化钠(Na2O)" numFmtId="0">
      <sharedItems containsSemiMixedTypes="0" containsString="0" containsNumber="1" minValue="0" maxValue="7.284786688066208"/>
    </cacheField>
    <cacheField name="氧化钾(K2O)" numFmtId="0">
      <sharedItems containsSemiMixedTypes="0" containsString="0" containsNumber="1" minValue="0" maxValue="0.87681770764641864"/>
    </cacheField>
    <cacheField name="氧化钙(CaO)" numFmtId="0">
      <sharedItems containsSemiMixedTypes="0" containsString="0" containsNumber="1" minValue="0.33841554768973559" maxValue="6.0830938071596545"/>
    </cacheField>
    <cacheField name="氧化镁(MgO)" numFmtId="0">
      <sharedItems containsSemiMixedTypes="0" containsString="0" containsNumber="1" minValue="7.4267053177016318E-2" maxValue="2.8665575026118608"/>
    </cacheField>
    <cacheField name="氧化铝(Al2O3)" numFmtId="0">
      <sharedItems containsSemiMixedTypes="0" containsString="0" containsNumber="1" minValue="0.48325185946818627" maxValue="13.161055281056852"/>
    </cacheField>
    <cacheField name="氧化铁(Fe2O3)" numFmtId="0">
      <sharedItems containsSemiMixedTypes="0" containsString="0" containsNumber="1" minValue="0" maxValue="4.074883216094225"/>
    </cacheField>
    <cacheField name="氧化铜(CuO)" numFmtId="0">
      <sharedItems containsSemiMixedTypes="0" containsString="0" containsNumber="1" minValue="0" maxValue="10.322219316463869"/>
    </cacheField>
    <cacheField name="氧化铅(PbO)" numFmtId="0">
      <sharedItems containsSemiMixedTypes="0" containsString="0" containsNumber="1" minValue="9.447787878615042" maxValue="58.985721966686825"/>
    </cacheField>
    <cacheField name="氧化钡(BaO)" numFmtId="0">
      <sharedItems containsSemiMixedTypes="0" containsString="0" containsNumber="1" minValue="1.8631061520603491" maxValue="35.33497955794568"/>
    </cacheField>
    <cacheField name="五氧化二磷(P2O5)" numFmtId="0">
      <sharedItems containsSemiMixedTypes="0" containsString="0" containsNumber="1" minValue="4.0835077331427695E-2" maxValue="13.412813270566422"/>
    </cacheField>
    <cacheField name="氧化锶(SrO)" numFmtId="0">
      <sharedItems containsSemiMixedTypes="0" containsString="0" containsNumber="1" minValue="0.10651007827564328" maxValue="1.0631529273201978"/>
    </cacheField>
    <cacheField name="氧化锡(SnO2)" numFmtId="0">
      <sharedItems containsSemiMixedTypes="0" containsString="0" containsNumber="1" minValue="0" maxValue="0.42715484363081624"/>
    </cacheField>
    <cacheField name="二氧化硫(SO2)" numFmtId="0">
      <sharedItems containsSemiMixedTypes="0" containsString="0" containsNumber="1" minValue="0" maxValue="15.898248912531271"/>
    </cacheField>
    <cacheField name="风化状况" numFmtId="0">
      <sharedItems/>
    </cacheField>
    <cacheField name="玻璃类型" numFmtId="0">
      <sharedItems/>
    </cacheField>
    <cacheField name="纹饰" numFmtId="0">
      <sharedItems/>
    </cacheField>
    <cacheField name="颜色" numFmtId="0">
      <sharedItems/>
    </cacheField>
    <cacheField name="fac1" numFmtId="0">
      <sharedItems containsSemiMixedTypes="0" containsString="0" containsNumber="1" minValue="-0.58181000000000005" maxValue="2.0803500000000001"/>
    </cacheField>
    <cacheField name="fac2" numFmtId="0">
      <sharedItems containsSemiMixedTypes="0" containsString="0" containsNumber="1" minValue="-1.1478299999999999" maxValue="1.4642500000000001"/>
    </cacheField>
    <cacheField name="fac3" numFmtId="0">
      <sharedItems containsSemiMixedTypes="0" containsString="0" containsNumber="1" minValue="-1.5505500000000001" maxValue="2.0940599999999998"/>
    </cacheField>
    <cacheField name="fac4" numFmtId="0">
      <sharedItems containsSemiMixedTypes="0" containsString="0" containsNumber="1" minValue="-1.80819" maxValue="3.0027499999999998"/>
    </cacheField>
    <cacheField name="3_clusters" numFmtId="0">
      <sharedItems containsSemiMixedTypes="0" containsString="0" containsNumber="1" containsInteger="1" minValue="0" maxValue="2" count="3">
        <n v="0"/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86152" refreshedDate="44821.815949999997" createdVersion="8" refreshedVersion="8" minRefreshableVersion="3" recordCount="22" xr:uid="{399E285F-8548-49BF-B1D1-73F6B7E4C940}">
  <cacheSource type="worksheet">
    <worksheetSource ref="A1:Y19" sheet="高钾"/>
  </cacheSource>
  <cacheFields count="25">
    <cacheField name="新编号" numFmtId="0">
      <sharedItems containsString="0" containsBlank="1" containsNumber="1" containsInteger="1" minValue="1" maxValue="28"/>
    </cacheField>
    <cacheField name="二氧化硅(SiO2)" numFmtId="0">
      <sharedItems containsString="0" containsBlank="1" containsNumber="1" minValue="58.343142049818134" maxValue="92.044943743808815"/>
    </cacheField>
    <cacheField name="氧化钠(Na2O)" numFmtId="0">
      <sharedItems containsString="0" containsBlank="1" containsNumber="1" minValue="0" maxValue="3.7231620544611959"/>
    </cacheField>
    <cacheField name="氧化钾(K2O)" numFmtId="0">
      <sharedItems containsString="0" containsBlank="1" containsNumber="1" minValue="0.56374431307061268" maxValue="14.474616600560569"/>
    </cacheField>
    <cacheField name="氧化钙(CaO)" numFmtId="0">
      <sharedItems containsString="0" containsBlank="1" containsNumber="1" minValue="0.19974618359202079" maxValue="8.6016833728760833"/>
    </cacheField>
    <cacheField name="氧化镁(MgO)" numFmtId="0">
      <sharedItems containsString="0" containsBlank="1" containsNumber="1" minValue="0.51837469919362922" maxValue="1.8760113268608407"/>
    </cacheField>
    <cacheField name="氧化铝(Al2O3)" numFmtId="0">
      <sharedItems containsString="0" containsBlank="1" containsNumber="1" minValue="0.77044956528350883" maxValue="10.720064724919093"/>
    </cacheField>
    <cacheField name="氧化铁(Fe2O3)" numFmtId="0">
      <sharedItems containsString="0" containsBlank="1" containsNumber="1" minValue="0.16149275534449831" maxValue="4.2627427184466011"/>
    </cacheField>
    <cacheField name="氧化铜(CuO)" numFmtId="0">
      <sharedItems containsString="0" containsBlank="1" containsNumber="1" minValue="0.4673908499762805" maxValue="4.6765473969774574"/>
    </cacheField>
    <cacheField name="氧化铅(PbO)" numFmtId="0">
      <sharedItems containsString="0" containsBlank="1" containsNumber="1" minValue="0.1096561863678831" maxValue="1.6110067594927118"/>
    </cacheField>
    <cacheField name="氧化钡(BaO)" numFmtId="0">
      <sharedItems containsString="0" containsBlank="1" containsNumber="1" minValue="0" maxValue="1.757591112404385"/>
    </cacheField>
    <cacheField name="五氧化二磷(P2O5)" numFmtId="0">
      <sharedItems containsString="0" containsBlank="1" containsNumber="1" minValue="0.14365087918682184" maxValue="4.3891585760517788"/>
    </cacheField>
    <cacheField name="氧化锶(SrO)" numFmtId="0">
      <sharedItems containsString="0" containsBlank="1" containsNumber="1" minValue="3.9874976861048399E-2" maxValue="0.11630258899676371"/>
    </cacheField>
    <cacheField name="氧化锡(SnO2)" numFmtId="0">
      <sharedItems containsString="0" containsBlank="1" containsNumber="1" minValue="0" maxValue="2.0679735735737022"/>
    </cacheField>
    <cacheField name="二氧化硫(SO2)" numFmtId="0">
      <sharedItems containsString="0" containsBlank="1" containsNumber="1" minValue="0" maxValue="0.46944560859920154"/>
    </cacheField>
    <cacheField name="风化状况" numFmtId="0">
      <sharedItems containsBlank="1"/>
    </cacheField>
    <cacheField name="玻璃类型" numFmtId="0">
      <sharedItems containsBlank="1"/>
    </cacheField>
    <cacheField name="纹饰" numFmtId="0">
      <sharedItems containsBlank="1"/>
    </cacheField>
    <cacheField name="颜色" numFmtId="0">
      <sharedItems containsBlank="1"/>
    </cacheField>
    <cacheField name="fac1" numFmtId="0">
      <sharedItems containsString="0" containsBlank="1" containsNumber="1" minValue="-1.9112800000000001" maxValue="0.29998000000000002"/>
    </cacheField>
    <cacheField name="fac2" numFmtId="0">
      <sharedItems containsString="0" containsBlank="1" containsNumber="1" minValue="-1.7323200000000001" maxValue="3.0527099999999998"/>
    </cacheField>
    <cacheField name="fac3" numFmtId="0">
      <sharedItems containsString="0" containsBlank="1" containsNumber="1" minValue="-1.9111400000000001" maxValue="-4.3499999999999997E-3"/>
    </cacheField>
    <cacheField name="fac4" numFmtId="0">
      <sharedItems containsString="0" containsBlank="1" containsNumber="1" minValue="-0.61285999999999996" maxValue="1.15927"/>
    </cacheField>
    <cacheField name="2_clusters" numFmtId="0">
      <sharedItems containsString="0" containsBlank="1" containsNumber="1" containsInteger="1" minValue="0" maxValue="1"/>
    </cacheField>
    <cacheField name="3_clusters" numFmtId="0">
      <sharedItems containsString="0" containsBlank="1" containsNumber="1" containsInteger="1" minValue="0" maxValue="2" count="4">
        <n v="0"/>
        <m/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n v="8"/>
    <n v="19.970172625704354"/>
    <n v="0.71806959623109745"/>
    <n v="0.22760389460990291"/>
    <n v="1.4675201333685424"/>
    <n v="0.85065921047293891"/>
    <n v="1.3287006612931398"/>
    <n v="0.85065921047293891"/>
    <n v="10.322219316463869"/>
    <n v="28.438160422303916"/>
    <n v="30.966657949391607"/>
    <n v="3.5597278910763968"/>
    <n v="0.36688003334213559"/>
    <n v="8.7524043109080865E-2"/>
    <n v="0.84544501216005774"/>
    <s v="风化"/>
    <s v="铅钡"/>
    <s v="C"/>
    <s v="紫"/>
    <n v="-2.2419999999999999E-2"/>
    <n v="1.41591"/>
    <n v="1.11459"/>
    <n v="-0.85348000000000002"/>
    <x v="0"/>
  </r>
  <r>
    <n v="12"/>
    <n v="33.725618450002457"/>
    <n v="1.2126756076142415"/>
    <n v="0.21084786765407909"/>
    <n v="3.5241715022181785"/>
    <n v="0.71286660016379111"/>
    <n v="2.7008607809022509"/>
    <n v="1.4365928878583645"/>
    <n v="4.9499047025457603"/>
    <n v="25.492511236843178"/>
    <n v="14.668987363933786"/>
    <n v="9.4178714218822002"/>
    <n v="0.37149386205718693"/>
    <n v="0.1478105642060927"/>
    <n v="1.4277871521184273"/>
    <s v="风化"/>
    <s v="铅钡"/>
    <s v="C"/>
    <s v="浅蓝"/>
    <n v="-3.8969999999999998E-2"/>
    <n v="1.0460100000000001"/>
    <n v="1.45886"/>
    <n v="-0.69393000000000005"/>
    <x v="0"/>
  </r>
  <r>
    <n v="26"/>
    <n v="19.301696999882228"/>
    <n v="0.69403314788780268"/>
    <n v="0.219985149457291"/>
    <n v="1.4044691096427693"/>
    <n v="0.82218449677164984"/>
    <n v="0.68272803940967963"/>
    <n v="0.82218449677164984"/>
    <n v="10.309193395086162"/>
    <n v="28.801370005382626"/>
    <n v="31.454256101374529"/>
    <n v="3.052769661931853"/>
    <n v="0.43889659676336545"/>
    <n v="8.4594289291303734E-2"/>
    <n v="1.911638510347103"/>
    <s v="风化"/>
    <s v="铅钡"/>
    <s v="C"/>
    <s v="紫"/>
    <n v="-6.6559999999999994E-2"/>
    <n v="0.36508000000000002"/>
    <n v="1.34527"/>
    <n v="-0.43791000000000002"/>
    <x v="0"/>
  </r>
  <r>
    <n v="35"/>
    <n v="35.077667188060126"/>
    <n v="1.2612913662067435"/>
    <n v="0.24509269974888293"/>
    <n v="0.76468922321651467"/>
    <n v="1.4941854151536313"/>
    <n v="1.5882006943727613"/>
    <n v="0.4607742755278999"/>
    <n v="1.4803599064832529"/>
    <n v="45.636260693242001"/>
    <n v="9.803707989955317"/>
    <n v="0.33332607165848077"/>
    <n v="0.21568157577901698"/>
    <n v="0.15373624017561446"/>
    <n v="1.4850266604197655"/>
    <s v="风化"/>
    <s v="铅钡"/>
    <s v="C"/>
    <s v="深绿"/>
    <n v="-0.35266999999999998"/>
    <n v="-0.25268000000000002"/>
    <n v="1.73672"/>
    <n v="-0.61319000000000001"/>
    <x v="0"/>
  </r>
  <r>
    <n v="37"/>
    <n v="39.114635514685638"/>
    <n v="2.1944526369118553"/>
    <n v="0.13838890503047738"/>
    <n v="0.36574210615197583"/>
    <n v="1.6661460863904627"/>
    <n v="1.5815874860625985"/>
    <n v="0.31631749721251967"/>
    <n v="0.67217468157660443"/>
    <n v="41.131159559415451"/>
    <n v="10.705370296286212"/>
    <n v="6.9194452515238689E-2"/>
    <n v="0.2174682793336073"/>
    <n v="0.17142921641933401"/>
    <n v="1.6559332820080348"/>
    <s v="风化"/>
    <s v="铅钡"/>
    <s v="C"/>
    <s v="深绿"/>
    <n v="-0.13009000000000001"/>
    <n v="5.8270000000000002E-2"/>
    <n v="1.2057899999999999"/>
    <n v="-8.8150000000000006E-2"/>
    <x v="0"/>
  </r>
  <r>
    <n v="39"/>
    <n v="32.320297057178458"/>
    <n v="1.3544491326725256"/>
    <n v="0.36836063578610889"/>
    <n v="0.66740971754878087"/>
    <n v="1.3767311325853187"/>
    <n v="2.522416138382892"/>
    <n v="0.28463061483698004"/>
    <n v="0.7164839614861912"/>
    <n v="48.397019371074094"/>
    <n v="9.6087369629449473"/>
    <n v="0.47111274179913942"/>
    <n v="0.4024088002867649"/>
    <n v="0.14165140812502186"/>
    <n v="1.3682923252927646"/>
    <s v="风化"/>
    <s v="铅钡"/>
    <s v="C"/>
    <s v="深绿"/>
    <n v="-0.14174"/>
    <n v="1.0272399999999999"/>
    <n v="1.84863"/>
    <n v="-0.50990999999999997"/>
    <x v="0"/>
  </r>
  <r>
    <n v="40"/>
    <n v="25.370722622079779"/>
    <n v="0.91225774011983274"/>
    <n v="0.28915500061428534"/>
    <n v="1.0728191280193735"/>
    <n v="1.0807036713867724"/>
    <n v="0.48325185946818627"/>
    <n v="1.0807036713867724"/>
    <n v="0.85052327266400773"/>
    <n v="58.985721966686825"/>
    <n v="6.9781568507206098"/>
    <n v="1.1211443139661921"/>
    <n v="0.58956726855118724"/>
    <n v="0.11119324114531157"/>
    <n v="1.0740793931908819"/>
    <s v="风化"/>
    <s v="铅钡"/>
    <s v="C"/>
    <s v="深绿"/>
    <n v="-0.58181000000000005"/>
    <n v="-0.34542"/>
    <n v="1.42127"/>
    <n v="-0.57911999999999997"/>
    <x v="0"/>
  </r>
  <r>
    <n v="41"/>
    <n v="19.383388827184966"/>
    <n v="0.69697054950901627"/>
    <n v="0.46200926782022672"/>
    <n v="5.2081044736098283"/>
    <n v="2.8665575026118608"/>
    <n v="3.4965701405485343"/>
    <n v="1.8795377031777405"/>
    <n v="0.19950400201327972"/>
    <n v="46.326929309610001"/>
    <n v="10.24820557710321"/>
    <n v="7.8331571316792985"/>
    <n v="0.49350989971706027"/>
    <n v="8.4952323202603111E-2"/>
    <n v="0.82060329221237904"/>
    <s v="风化"/>
    <s v="铅钡"/>
    <s v="C"/>
    <s v="浅绿"/>
    <n v="-0.45204"/>
    <n v="-0.35383999999999999"/>
    <n v="2.0940599999999998"/>
    <n v="0.3211"/>
    <x v="0"/>
  </r>
  <r>
    <n v="43"/>
    <n v="17.8259733472694"/>
    <n v="0"/>
    <n v="0"/>
    <n v="6.0830938071596545"/>
    <n v="0.96158871178468763"/>
    <n v="2.9579304938594198"/>
    <n v="1.1235955056179774"/>
    <n v="3.5850535667624763"/>
    <n v="54.664227854716472"/>
    <n v="5.5134570159393776"/>
    <n v="6.7049908544551871"/>
    <n v="0.58008884243532777"/>
    <n v="0"/>
    <n v="0"/>
    <s v="风化"/>
    <s v="铅钡"/>
    <s v="C"/>
    <s v="浅蓝"/>
    <n v="-0.23325000000000001"/>
    <n v="-0.22128"/>
    <n v="0.72758"/>
    <n v="-4.5519999999999998E-2"/>
    <x v="0"/>
  </r>
  <r>
    <n v="48"/>
    <n v="29.645055814162568"/>
    <n v="1.0659503879963712"/>
    <n v="0.33787039730175428"/>
    <n v="4.7160248568553165"/>
    <n v="1.5136586330954838"/>
    <n v="5.5397846571793892"/>
    <n v="2.8213773161099498"/>
    <n v="0.72078982528356361"/>
    <n v="35.195137468846013"/>
    <n v="6.2811684774710557"/>
    <n v="11.429667229496509"/>
    <n v="0.47366188518634189"/>
    <n v="0.12992652550785641"/>
    <n v="0.12992652550785641"/>
    <s v="风化"/>
    <s v="铅钡"/>
    <s v="A"/>
    <s v="黑"/>
    <n v="-0.23677000000000001"/>
    <n v="-0.50261999999999996"/>
    <n v="1.4310499999999999"/>
    <n v="-0.92281000000000002"/>
    <x v="0"/>
  </r>
  <r>
    <n v="50"/>
    <n v="19.719445690706188"/>
    <n v="0.70905418147465915"/>
    <n v="0.22474631155547631"/>
    <n v="3.4986113322220653"/>
    <n v="0.51546938123647978"/>
    <n v="2.0509100913025899"/>
    <n v="0.36192531022986879"/>
    <n v="1.2393200016962174"/>
    <n v="48.256708030649172"/>
    <n v="15.573755773527687"/>
    <n v="6.9533529298708121"/>
    <n v="0.72385062045973758"/>
    <n v="8.6425172534514982E-2"/>
    <n v="8.6425172534514982E-2"/>
    <s v="风化"/>
    <s v="铅钡"/>
    <s v="A"/>
    <s v="黑"/>
    <n v="-0.26651999999999998"/>
    <n v="-0.94686999999999999"/>
    <n v="1.17961"/>
    <n v="-0.84140000000000004"/>
    <x v="0"/>
  </r>
  <r>
    <n v="52"/>
    <n v="24.573597818531788"/>
    <n v="0"/>
    <n v="0"/>
    <n v="4.6570068972892047"/>
    <n v="1.411538255894776"/>
    <n v="4.1490669945997967"/>
    <n v="0.86082446666310208"/>
    <n v="1.1335079933700476"/>
    <n v="48.96540661925895"/>
    <n v="4.779981821098219"/>
    <n v="9.009249852964766"/>
    <n v="0.20852269689354647"/>
    <n v="0.2512965834358124"/>
    <n v="0"/>
    <s v="风化"/>
    <s v="铅钡"/>
    <s v="C"/>
    <s v="浅蓝"/>
    <n v="0.10488"/>
    <n v="0.43364000000000003"/>
    <n v="1.1028500000000001"/>
    <n v="-0.73712999999999995"/>
    <x v="0"/>
  </r>
  <r>
    <n v="53"/>
    <n v="27.209593663690896"/>
    <n v="1.2896544005323578"/>
    <n v="0.31011296720779125"/>
    <n v="2.3996028600069281"/>
    <n v="0.58140157401048931"/>
    <n v="1.226228774276668"/>
    <n v="0.24313156731347729"/>
    <n v="0.73996563964971351"/>
    <n v="50.12738661741345"/>
    <n v="9.133290180819321"/>
    <n v="6.036005431999806"/>
    <n v="0.46512125920839131"/>
    <n v="0.11925253193535973"/>
    <n v="0.11925253193535973"/>
    <s v="风化"/>
    <s v="铅钡"/>
    <s v="C"/>
    <s v="浅蓝"/>
    <n v="-0.43152000000000001"/>
    <n v="-0.64487000000000005"/>
    <n v="0.85904000000000003"/>
    <n v="-0.31385000000000002"/>
    <x v="0"/>
  </r>
  <r>
    <n v="55"/>
    <n v="21.92579559759389"/>
    <n v="0.78838813699310806"/>
    <n v="0.31491268362791941"/>
    <n v="3.1392858149158216"/>
    <n v="1.2596507345116776"/>
    <n v="4.0840238657995807"/>
    <n v="0.93396188013083936"/>
    <n v="0.81680477315991595"/>
    <n v="54.578304481263785"/>
    <n v="6.928079039814226"/>
    <n v="4.172593058069932"/>
    <n v="0.86600987997677825"/>
    <n v="9.609502707125539E-2"/>
    <n v="9.609502707125539E-2"/>
    <s v="风化"/>
    <s v="铅钡"/>
    <s v="C"/>
    <s v="浅蓝"/>
    <n v="0.12853000000000001"/>
    <n v="0.19707"/>
    <n v="1.11286"/>
    <n v="-0.77690999999999999"/>
    <x v="0"/>
  </r>
  <r>
    <n v="58"/>
    <n v="30.10825903710338"/>
    <n v="1.0826058349724246"/>
    <n v="0.34314961343639544"/>
    <n v="1.2497767902193857"/>
    <n v="1.2825060825088264"/>
    <n v="1.9108157536412096"/>
    <n v="1.2825060825088264"/>
    <n v="0.8159699704738137"/>
    <n v="42.606026939297237"/>
    <n v="15.957893726354962"/>
    <n v="2.6234983860803633"/>
    <n v="0.47307853525117616"/>
    <n v="0.13195662407599573"/>
    <n v="0.13195662407599573"/>
    <s v="风化"/>
    <s v="铅钡"/>
    <s v="C"/>
    <s v="蓝绿"/>
    <n v="9.2200000000000004E-2"/>
    <n v="-0.42070000000000002"/>
    <n v="1.5796699999999999"/>
    <n v="-0.2843"/>
    <x v="0"/>
  </r>
  <r>
    <n v="23"/>
    <n v="49.475842923116332"/>
    <n v="7.284786688066208"/>
    <n v="0.29627244357145133"/>
    <n v="0.45989814949912933"/>
    <n v="0.65305537228876354"/>
    <n v="1.3061107445775271"/>
    <n v="1.3099786154053101"/>
    <n v="2.7501909340047934"/>
    <n v="15.618141156990431"/>
    <n v="10.908784106119345"/>
    <n v="2.5380948524840354"/>
    <n v="0.30353277866942535"/>
    <n v="0.21516993108541163"/>
    <n v="6.880141304121838"/>
    <s v="无风化"/>
    <s v="铅钡"/>
    <s v="A"/>
    <s v="蓝绿"/>
    <n v="0.20394999999999999"/>
    <n v="-3.2000000000000002E-3"/>
    <n v="0.58196000000000003"/>
    <n v="-0.10656"/>
    <x v="0"/>
  </r>
  <r>
    <n v="42"/>
    <n v="52.365882292889602"/>
    <n v="5.8292072890613031"/>
    <n v="0.2552192333214231"/>
    <n v="0.40324638864784851"/>
    <n v="1.1484865499464041"/>
    <n v="4.6909295084477565"/>
    <n v="0"/>
    <n v="2.7512633352049414"/>
    <n v="21.438415598999541"/>
    <n v="10.897861262824767"/>
    <n v="4.0835077331427695E-2"/>
    <n v="0.17865346332499615"/>
    <n v="0"/>
    <n v="0"/>
    <s v="无风化"/>
    <s v="铅钡"/>
    <s v="A"/>
    <s v="浅蓝"/>
    <n v="-5.1450000000000003E-2"/>
    <n v="-0.43370999999999998"/>
    <n v="0.68081999999999998"/>
    <n v="-0.42607"/>
    <x v="0"/>
  </r>
  <r>
    <n v="44"/>
    <n v="54.153224873797335"/>
    <n v="2.728167074643066"/>
    <n v="0.17831157350608276"/>
    <n v="1.9079338365150855"/>
    <n v="1.084648379146282"/>
    <n v="11.31386933896095"/>
    <n v="0.68649955799841866"/>
    <n v="0.3833698830380779"/>
    <n v="12.13410257708893"/>
    <n v="4.6539320685087588"/>
    <n v="2.7780430443839337"/>
    <n v="0.23180504555790757"/>
    <n v="0.23551181699430135"/>
    <n v="7.5305809298608581"/>
    <s v="无风化"/>
    <s v="铅钡"/>
    <s v="A"/>
    <s v="浅蓝"/>
    <n v="8.0350000000000005E-2"/>
    <n v="-0.58103000000000005"/>
    <n v="0.69367000000000001"/>
    <n v="-0.42488999999999999"/>
    <x v="0"/>
  </r>
  <r>
    <n v="2"/>
    <n v="30.296139460392446"/>
    <n v="1.0893614711013413"/>
    <n v="0.87681770764641864"/>
    <n v="1.9540508913263044"/>
    <n v="0.98537609049788"/>
    <n v="4.7849194902990275"/>
    <n v="1.5532199392593702"/>
    <n v="0.21711676570292274"/>
    <n v="39.607108451113938"/>
    <n v="14.080668392484839"/>
    <n v="2.9811802059978234"/>
    <n v="0.15866225185982813"/>
    <n v="0.13278005482822364"/>
    <n v="1.2825988274896494"/>
    <s v="风化"/>
    <s v="铅钡"/>
    <s v="A"/>
    <s v="浅蓝"/>
    <n v="0.42645"/>
    <n v="0.63039000000000001"/>
    <n v="1.03742"/>
    <n v="1.52443"/>
    <x v="1"/>
  </r>
  <r>
    <n v="59"/>
    <n v="25.14652989204383"/>
    <n v="0.90419641856031596"/>
    <n v="0.28659983299226233"/>
    <n v="1.2959069299204333"/>
    <n v="1.0711538485434444"/>
    <n v="2.1565474100965991"/>
    <n v="1.0711538485434444"/>
    <n v="1.1475206402348872"/>
    <n v="44.614811098787435"/>
    <n v="17.113885410399615"/>
    <n v="4.5761563922011579"/>
    <n v="0.39511695157524174"/>
    <n v="0.11021066305066091"/>
    <n v="0.11021066305066091"/>
    <s v="风化"/>
    <s v="铅钡"/>
    <s v="C"/>
    <s v="蓝绿"/>
    <n v="0.80562"/>
    <n v="0.16289999999999999"/>
    <n v="-0.53739999999999999"/>
    <n v="1.1760900000000001"/>
    <x v="1"/>
  </r>
  <r>
    <n v="60"/>
    <n v="30.22267923139837"/>
    <n v="1.0867200539257615"/>
    <n v="0.33812803352008708"/>
    <n v="3.4707848146620703"/>
    <n v="0.78565043082608477"/>
    <n v="3.5006196411491364"/>
    <n v="1.287379980895456"/>
    <n v="3.1127668968172721"/>
    <n v="39.1333474088689"/>
    <n v="7.6178256963643154"/>
    <n v="8.9405030039575966"/>
    <n v="0.23867861189653203"/>
    <n v="0.13245809785920851"/>
    <n v="0.13245809785920851"/>
    <s v="风化"/>
    <s v="铅钡"/>
    <s v="C"/>
    <s v="蓝绿"/>
    <n v="0.59516999999999998"/>
    <n v="-0.77285999999999999"/>
    <n v="0.48897000000000002"/>
    <n v="2.1423700000000001"/>
    <x v="1"/>
  </r>
  <r>
    <n v="25"/>
    <n v="47.910391023618359"/>
    <n v="2.186781333028224"/>
    <n v="0.28689816650701483"/>
    <n v="0.59639490900769743"/>
    <n v="0.95960911079880207"/>
    <n v="1.7986513128803572"/>
    <n v="1.4673208078760809"/>
    <n v="1.0602576160136843"/>
    <n v="30.198408884675469"/>
    <n v="6.2952795950812508"/>
    <n v="0.17986513128803575"/>
    <n v="0.18933171714530075"/>
    <n v="0.20836179690453593"/>
    <n v="6.6624485951751913"/>
    <s v="无风化"/>
    <s v="铅钡"/>
    <s v="C"/>
    <s v="浅蓝"/>
    <n v="0.76598999999999995"/>
    <n v="-0.47449000000000002"/>
    <n v="-0.57108000000000003"/>
    <n v="2.9390100000000001"/>
    <x v="1"/>
  </r>
  <r>
    <n v="29"/>
    <n v="60.426717741714967"/>
    <n v="4.0013597316322294"/>
    <n v="0.23077183626389383"/>
    <n v="1.1893625407446835"/>
    <n v="0.88758398563036078"/>
    <n v="4.1716447324626955"/>
    <n v="0.36390943410844789"/>
    <n v="0.29290271525801903"/>
    <n v="15.213189513704384"/>
    <n v="3.5858393019466575"/>
    <n v="0.92308734505557533"/>
    <n v="0.10651007827564328"/>
    <n v="0.20414431669498298"/>
    <n v="8.402976726507454"/>
    <s v="无风化"/>
    <s v="铅钡"/>
    <s v="A"/>
    <s v="浅蓝"/>
    <n v="0.79820999999999998"/>
    <n v="-0.57296000000000002"/>
    <n v="-0.43689"/>
    <n v="3.0027499999999998"/>
    <x v="1"/>
  </r>
  <r>
    <n v="30"/>
    <n v="58.095871638137986"/>
    <n v="0.8443633792588775"/>
    <n v="0.27533588454093832"/>
    <n v="2.7350031197733204"/>
    <n v="1.3675015598866602"/>
    <n v="13.161055281056852"/>
    <n v="0.74340688826053358"/>
    <n v="0.67916184853431449"/>
    <n v="11.297949128996503"/>
    <n v="1.8631061520603491"/>
    <n v="0.37629237553928235"/>
    <n v="0.22944657045078193"/>
    <n v="0.25265834714833202"/>
    <n v="8.0788478263552772"/>
    <s v="无风化"/>
    <s v="铅钡"/>
    <s v="A"/>
    <s v="浅蓝"/>
    <n v="1.3696200000000001"/>
    <n v="-0.22702"/>
    <n v="1.5005500000000001"/>
    <n v="2.6497700000000002"/>
    <x v="1"/>
  </r>
  <r>
    <n v="49"/>
    <n v="49.786765336042713"/>
    <n v="3.2967992541871718"/>
    <n v="0.27350356346480159"/>
    <n v="1.8962913733559577"/>
    <n v="1.0940142538592064"/>
    <n v="5.9259105417373679"/>
    <n v="1.1578317520009933"/>
    <n v="0.4102553451972023"/>
    <n v="20.986840103199107"/>
    <n v="3.8199331030583954"/>
    <n v="3.9384513138931432"/>
    <n v="0.27350356346480159"/>
    <n v="0.21652212945555849"/>
    <n v="6.92337836708358"/>
    <s v="无风化"/>
    <s v="铅钡"/>
    <s v="A"/>
    <s v="黑"/>
    <n v="1.38808"/>
    <n v="-0.22572999999999999"/>
    <n v="1.2745299999999999"/>
    <n v="2.3200099999999999"/>
    <x v="1"/>
  </r>
  <r>
    <n v="51"/>
    <n v="41.747403192256527"/>
    <n v="2.7644456670263802"/>
    <n v="0.24999281317455904"/>
    <n v="2.8932007543278617"/>
    <n v="0.50074628440289926"/>
    <n v="3.8576010057704826"/>
    <n v="1.1053516665808587"/>
    <n v="0.64911555385561004"/>
    <n v="28.384895862171749"/>
    <n v="5.767855349974135"/>
    <n v="5.8791323020636677"/>
    <n v="0.21328082483827188"/>
    <n v="0.18155902632789206"/>
    <n v="5.8054196972290892"/>
    <s v="无风化"/>
    <s v="铅钡"/>
    <s v="A"/>
    <s v="黑"/>
    <n v="1.52824"/>
    <n v="1.4642500000000001"/>
    <n v="-0.64209000000000005"/>
    <n v="-0.88395999999999997"/>
    <x v="2"/>
  </r>
  <r>
    <n v="54"/>
    <n v="56.671937699739097"/>
    <n v="2.7062942288282574"/>
    <n v="9.7925120122075104E-2"/>
    <n v="0.6943781245019871"/>
    <n v="1.0148603358105963"/>
    <n v="5.3947838903615919"/>
    <n v="1.5005105945462105"/>
    <n v="0.48072331696291415"/>
    <n v="12.160519462432235"/>
    <n v="8.0031529990677743"/>
    <n v="2.9072522034546013"/>
    <n v="0.24036165848145707"/>
    <n v="0.24646567312210907"/>
    <n v="7.8808346925690982"/>
    <s v="无风化"/>
    <s v="铅钡"/>
    <s v="A"/>
    <s v="浅蓝"/>
    <n v="0.82572000000000001"/>
    <n v="4.9709999999999997E-2"/>
    <n v="-0.89729000000000003"/>
    <n v="0.24057999999999999"/>
    <x v="2"/>
  </r>
  <r>
    <n v="20"/>
    <n v="37.953694101619135"/>
    <n v="2.5132323733689583"/>
    <n v="0.72128273051792247"/>
    <n v="1.1539704931778259"/>
    <n v="0.76018395738891331"/>
    <n v="5.5366068751023629"/>
    <n v="1.5339956663127647"/>
    <n v="4.8559597913741825"/>
    <n v="9.447787878615042"/>
    <n v="23.924237047460668"/>
    <n v="5.8413742260254287"/>
    <n v="0.31475046873767687"/>
    <n v="0.16506022458217881"/>
    <n v="5.2778641657169283"/>
    <s v="无风化"/>
    <s v="铅钡"/>
    <s v="A"/>
    <s v="浅蓝"/>
    <n v="0.47738000000000003"/>
    <n v="0.23555999999999999"/>
    <n v="-0.82"/>
    <n v="-0.33432000000000001"/>
    <x v="2"/>
  </r>
  <r>
    <n v="24"/>
    <n v="29.780276036078828"/>
    <n v="1.9720018194103586"/>
    <n v="0.17833097184725383"/>
    <n v="0.43821946577824206"/>
    <n v="0.59647653871655293"/>
    <n v="1.4824871289093722"/>
    <n v="0.78849641488176325"/>
    <n v="7.8879503840083576"/>
    <n v="27.169606878251006"/>
    <n v="24.456375717794231"/>
    <n v="0.13053345789139126"/>
    <n v="0.84846747629404307"/>
    <n v="0.12951411363208382"/>
    <n v="4.1412635965065077"/>
    <s v="无风化"/>
    <s v="铅钡"/>
    <s v="C"/>
    <s v="紫"/>
    <n v="0.61436000000000002"/>
    <n v="0.10585"/>
    <n v="-0.23330000000000001"/>
    <n v="-0.40606999999999999"/>
    <x v="2"/>
  </r>
  <r>
    <n v="31"/>
    <n v="36.242054411390804"/>
    <n v="0"/>
    <n v="0.71700991609458431"/>
    <n v="4.4393592677345532"/>
    <n v="0.75769132977370968"/>
    <n v="4.1749300788202381"/>
    <n v="2.471395881006865"/>
    <n v="0"/>
    <n v="39.135519959318586"/>
    <n v="10.49580472921434"/>
    <n v="0.71700991609458431"/>
    <n v="0.42206966692092546"/>
    <n v="0.42715484363081624"/>
    <n v="0"/>
    <s v="无风化"/>
    <s v="铅钡"/>
    <s v="A"/>
    <s v="深蓝"/>
    <n v="0.28512999999999999"/>
    <n v="-0.98677000000000004"/>
    <n v="-0.30703000000000003"/>
    <n v="-1.0803199999999999"/>
    <x v="2"/>
  </r>
  <r>
    <n v="32"/>
    <n v="58.513192325222306"/>
    <n v="3.874649166617993"/>
    <n v="0.35039011863424302"/>
    <n v="1.4204385938454815"/>
    <n v="0.79011896782654922"/>
    <n v="2.7609775167871544"/>
    <n v="4.074883216094225"/>
    <n v="0.39062061330750741"/>
    <n v="14.692661705089199"/>
    <n v="3.0361874943447167"/>
    <n v="1.4381940762685501"/>
    <n v="0.26633223634602782"/>
    <n v="0.25447327051648944"/>
    <n v="8.1368806990995619"/>
    <s v="无风化"/>
    <s v="铅钡"/>
    <s v="C"/>
    <s v="紫"/>
    <n v="0.88231999999999999"/>
    <n v="-0.52361999999999997"/>
    <n v="-0.56467999999999996"/>
    <n v="-0.51458000000000004"/>
    <x v="2"/>
  </r>
  <r>
    <n v="33"/>
    <n v="60.487205860799065"/>
    <n v="4.0053651572616635"/>
    <n v="0.18221651457133559"/>
    <n v="0.3991409366800685"/>
    <n v="1.2115132561153912"/>
    <n v="2.0477665447064379"/>
    <n v="0.86769768843493134"/>
    <n v="9.5446745727842452E-2"/>
    <n v="17.145706323474247"/>
    <n v="4.234364719562465"/>
    <n v="0.14750860703393834"/>
    <n v="0.50162116884708385"/>
    <n v="0.26305823504295062"/>
    <n v="8.4113882417425909"/>
    <s v="无风化"/>
    <s v="铅钡"/>
    <s v="C"/>
    <s v="浅绿"/>
    <n v="0.98050000000000004"/>
    <n v="-0.55664999999999998"/>
    <n v="-0.67003000000000001"/>
    <n v="-0.21223"/>
    <x v="2"/>
  </r>
  <r>
    <n v="34"/>
    <n v="63.767526446686752"/>
    <n v="4.2225826926459176"/>
    <n v="0.12667367192428836"/>
    <n v="0.54047433354363028"/>
    <n v="0.84449114616192233"/>
    <n v="1.9845541934805171"/>
    <n v="1.6883814618835535"/>
    <n v="0.39691083869610344"/>
    <n v="13.646976921976664"/>
    <n v="2.9979435688748239"/>
    <n v="0.1097838490010499"/>
    <n v="0.52882490925911296"/>
    <n v="0.27732431547133951"/>
    <n v="8.8675516503943363"/>
    <s v="无风化"/>
    <s v="铅钡"/>
    <s v="C"/>
    <s v="深绿"/>
    <n v="0.41386000000000001"/>
    <n v="-0.95252000000000003"/>
    <n v="-0.61694000000000004"/>
    <n v="-0.77127999999999997"/>
    <x v="2"/>
  </r>
  <r>
    <n v="36"/>
    <n v="58.697286179553863"/>
    <n v="3.8868395645593785"/>
    <n v="0.35149251392145536"/>
    <n v="0.33841554768973559"/>
    <n v="1.1756625106502947"/>
    <n v="1.2824168122979451"/>
    <n v="0.15139642922961855"/>
    <n v="0.14249075692199392"/>
    <n v="19.637007438312288"/>
    <n v="5.0584218707307835"/>
    <n v="0.37403823692023402"/>
    <n v="0.48677734212586143"/>
    <n v="0.25527389279211843"/>
    <n v="8.1624809042944442"/>
    <s v="无风化"/>
    <s v="铅钡"/>
    <s v="C"/>
    <s v="浅绿"/>
    <n v="1.91584"/>
    <n v="1.19"/>
    <n v="-1.10256"/>
    <n v="-1.80819"/>
    <x v="2"/>
  </r>
  <r>
    <n v="38"/>
    <n v="56.177216421191758"/>
    <n v="3.7199646120736971"/>
    <n v="0.21491616395332841"/>
    <n v="0.83163211268896653"/>
    <n v="1.125187408103528"/>
    <n v="2.5416172432741448"/>
    <n v="1.4874117920358607"/>
    <n v="2.8125984934761674"/>
    <n v="16.109368115458182"/>
    <n v="9.6618831968583301"/>
    <n v="1.3642504320515629"/>
    <n v="0.28966961228492089"/>
    <n v="0.24431413537919613"/>
    <n v="3.4199702611703566"/>
    <s v="无风化"/>
    <s v="铅钡"/>
    <s v="C"/>
    <s v="深绿"/>
    <n v="1.2577"/>
    <n v="-0.80371999999999999"/>
    <n v="-0.95574999999999999"/>
    <n v="0.23352999999999999"/>
    <x v="2"/>
  </r>
  <r>
    <n v="45"/>
    <n v="54.765969151929163"/>
    <n v="2.3772434390360897"/>
    <n v="9.830705950901121E-2"/>
    <n v="0.75070845443244927"/>
    <n v="0.66133840033334823"/>
    <n v="4.4685027049550552"/>
    <n v="1.4500460063400828"/>
    <n v="0.47366128672523589"/>
    <n v="14.290271650446268"/>
    <n v="9.7949579292614821"/>
    <n v="2.8094766290654958"/>
    <n v="0.20555112442793255"/>
    <n v="0.23817663554632656"/>
    <n v="7.6157895279920753"/>
    <s v="无风化"/>
    <s v="铅钡"/>
    <s v="A"/>
    <s v="浅蓝"/>
    <n v="0.59230000000000005"/>
    <n v="-0.96382999999999996"/>
    <n v="-0.51163000000000003"/>
    <n v="-0.94704999999999995"/>
    <x v="2"/>
  </r>
  <r>
    <n v="46"/>
    <n v="48.710118204182763"/>
    <n v="3.2255054186190071"/>
    <n v="0.22056746152953616"/>
    <n v="1.4810162872771064"/>
    <n v="1.4733906430173014"/>
    <n v="4.2260725629059124"/>
    <n v="1.289704417982358"/>
    <n v="0.6793477815109713"/>
    <n v="22.277313614483152"/>
    <n v="8.8756346519485341"/>
    <n v="0.17645396922362891"/>
    <n v="0.37937603383080215"/>
    <n v="0.21183980217261345"/>
    <n v="6.773659151316302"/>
    <s v="无风化"/>
    <s v="铅钡"/>
    <s v="A"/>
    <s v="浅蓝"/>
    <n v="1.13144"/>
    <n v="0.13735"/>
    <n v="-1.5505500000000001"/>
    <n v="-0.78051000000000004"/>
    <x v="2"/>
  </r>
  <r>
    <n v="47"/>
    <n v="48.615320420515353"/>
    <n v="4.3955644772914537"/>
    <n v="0.2735437121061205"/>
    <n v="0.8206311363183616"/>
    <n v="0.57538504960252934"/>
    <n v="2.8863577898094097"/>
    <n v="1.2871944441839309"/>
    <n v="0.61311521678958047"/>
    <n v="23.958656163777452"/>
    <n v="8.7062360784120418"/>
    <n v="9.4325417967627764E-2"/>
    <n v="0.80176605272483603"/>
    <n v="0.21142752758821748"/>
    <n v="6.7604765129130939"/>
    <s v="无风化"/>
    <s v="铅钡"/>
    <s v="A"/>
    <s v="浅蓝"/>
    <n v="0.80488000000000004"/>
    <n v="-1.1478299999999999"/>
    <n v="-0.95211000000000001"/>
    <n v="-0.27350000000000002"/>
    <x v="2"/>
  </r>
  <r>
    <n v="57"/>
    <n v="46.067352849873352"/>
    <n v="2.5472868031658189"/>
    <n v="0.27586164057698814"/>
    <n v="1.0621527998440496"/>
    <n v="0.92269444186604754"/>
    <n v="1.3629394334282057"/>
    <n v="1.2197315606212591"/>
    <n v="0.80836407775741848"/>
    <n v="30.943424929970021"/>
    <n v="7.472667928106369"/>
    <n v="0.32898538048267034"/>
    <n v="0.38203714410985423"/>
    <n v="0.20034644287714229"/>
    <n v="6.4061545673208071"/>
    <s v="无风化"/>
    <s v="铅钡"/>
    <s v="C"/>
    <s v="绿"/>
    <n v="1.4342900000000001"/>
    <n v="-0.19802"/>
    <n v="-0.83738000000000001"/>
    <n v="-0.94450000000000001"/>
    <x v="2"/>
  </r>
  <r>
    <n v="9"/>
    <n v="4.6656464302708063"/>
    <n v="0.30895157714699695"/>
    <n v="2.7938937207897575E-2"/>
    <n v="3.2285058812502974"/>
    <n v="9.3449390134316621E-2"/>
    <n v="1.1233985981780032"/>
    <n v="0.12353295446010987"/>
    <n v="3.1779023407918285"/>
    <n v="32.841697757546129"/>
    <n v="30.989608176766176"/>
    <n v="7.6512553173204534"/>
    <n v="0.53639752885976721"/>
    <n v="2.0290848251545732E-2"/>
    <n v="15.211424261815665"/>
    <s v="无风化"/>
    <s v="铅钡"/>
    <s v="C"/>
    <s v="紫"/>
    <n v="1.4101399999999999"/>
    <n v="7.9759999999999998E-2"/>
    <n v="-1.4260699999999999"/>
    <n v="0.1391"/>
    <x v="2"/>
  </r>
  <r>
    <n v="27"/>
    <n v="3.7079301538944414"/>
    <n v="0.24553315089718511"/>
    <n v="0.39870216708542372"/>
    <n v="3.0002338073178132"/>
    <n v="7.4267053177016318E-2"/>
    <n v="1.1761713929019999"/>
    <n v="9.8175370484669067E-2"/>
    <n v="3.5883195037688136"/>
    <n v="29.822922097989697"/>
    <n v="35.33497955794568"/>
    <n v="6.020402722989898"/>
    <n v="0.61798835898240678"/>
    <n v="1.6125750033663774E-2"/>
    <n v="15.898248912531271"/>
    <s v="无风化"/>
    <s v="铅钡"/>
    <s v="C"/>
    <s v="紫"/>
    <n v="2.0803500000000001"/>
    <n v="-0.40915000000000001"/>
    <n v="-0.62343000000000004"/>
    <n v="-0.89585000000000004"/>
    <x v="2"/>
  </r>
  <r>
    <n v="56"/>
    <n v="16.241559452186234"/>
    <n v="1.0754898561373423"/>
    <n v="9.7258100560060762E-2"/>
    <n v="0.49381966142306999"/>
    <n v="1.0536604904691245"/>
    <n v="3.4647394506417157"/>
    <n v="0.43002997637170598"/>
    <n v="1.271986538043808"/>
    <n v="55.492785831373894"/>
    <n v="3.5735087718289607"/>
    <n v="13.412813270566422"/>
    <n v="1.0631529273201978"/>
    <n v="7.0634374708424028E-2"/>
    <n v="2.2585612983690537"/>
    <s v="无风化"/>
    <s v="铅钡"/>
    <s v="C"/>
    <s v="浅蓝"/>
    <n v="0.93718999999999997"/>
    <n v="-1.0458700000000001"/>
    <n v="-0.74961"/>
    <n v="-0.85599999999999998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n v="7"/>
    <n v="87.994552515063972"/>
    <n v="1.8394390398678531"/>
    <n v="0.76322920607091904"/>
    <n v="1.0164544012859598"/>
    <n v="0.55252175654213787"/>
    <n v="1.8809156210712152"/>
    <n v="0.16149275534449831"/>
    <n v="3.0778619253892616"/>
    <n v="0.56717158398266287"/>
    <n v="0.7182154992900267"/>
    <n v="0.57947400447143504"/>
    <n v="6.3108771740894146E-2"/>
    <n v="0.55573396010638143"/>
    <n v="0.22982895977280859"/>
    <s v="风化"/>
    <s v="高钾"/>
    <s v="B"/>
    <s v="蓝绿"/>
    <n v="-1.46777"/>
    <n v="-1.4498"/>
    <n v="-0.59397"/>
    <n v="0.21887999999999999"/>
    <n v="1"/>
    <x v="0"/>
  </r>
  <r>
    <n v="10"/>
    <n v="90.791499369440018"/>
    <n v="1.8979064459665906"/>
    <n v="0.56374431307061268"/>
    <n v="0.59240927814199984"/>
    <n v="0.57008391175248818"/>
    <n v="1.2612584631410317"/>
    <n v="0.3057596274281289"/>
    <n v="1.4810231953549995"/>
    <n v="0.5851993906180819"/>
    <n v="0.74104430543867406"/>
    <n v="0.33442459249951595"/>
    <n v="6.5114712740185141E-2"/>
    <n v="0.57339821666730206"/>
    <n v="0.23713417774037579"/>
    <s v="风化"/>
    <s v="高钾"/>
    <s v="B"/>
    <s v="蓝绿"/>
    <n v="-1.4953399999999999"/>
    <n v="-1.58883"/>
    <n v="-0.52653000000000005"/>
    <n v="-0.20605999999999999"/>
    <n v="1"/>
    <x v="0"/>
  </r>
  <r>
    <n v="11"/>
    <n v="92.044943743808815"/>
    <n v="1.9241084601892549"/>
    <n v="0.87507851859361507"/>
    <n v="0.19974618359202079"/>
    <n v="0.57795434540615731"/>
    <n v="0.77044956528350883"/>
    <n v="0.24730479873297817"/>
    <n v="0.79898473436808315"/>
    <n v="0.5932785047328244"/>
    <n v="0.75127497485443651"/>
    <n v="0.32914010179062508"/>
    <n v="6.6013669921635737E-2"/>
    <n v="0.58131440677261326"/>
    <n v="0.24040799195341978"/>
    <s v="风化"/>
    <s v="高钾"/>
    <s v="B"/>
    <s v="蓝绿"/>
    <n v="-1.5279799999999999"/>
    <n v="-1.7323200000000001"/>
    <n v="-0.53168000000000004"/>
    <n v="-0.37651000000000001"/>
    <n v="1"/>
    <x v="0"/>
  </r>
  <r>
    <n v="13"/>
    <n v="90.298942656836218"/>
    <n v="1.8876100353296101"/>
    <n v="0.96724925319126709"/>
    <n v="0.68952422009674486"/>
    <n v="0.5669911259803474"/>
    <n v="1.3982018907517326"/>
    <n v="0.27772503309452218"/>
    <n v="1.5801596710550401"/>
    <n v="0.58202460123733035"/>
    <n v="0.73702403537467398"/>
    <n v="0.14365087918682184"/>
    <n v="6.4761456223086114E-2"/>
    <n v="0.57028745032269867"/>
    <n v="0.23584769131989575"/>
    <s v="风化"/>
    <s v="高钾"/>
    <s v="B"/>
    <s v="蓝绿"/>
    <n v="-1.51179"/>
    <n v="-1.55261"/>
    <n v="-0.53703000000000001"/>
    <n v="-0.159"/>
    <n v="1"/>
    <x v="0"/>
  </r>
  <r>
    <n v="22"/>
    <n v="88.653015712390399"/>
    <n v="1.853203561384922"/>
    <n v="0.7103760869211575"/>
    <n v="1.5935463571474615"/>
    <n v="0.6143793184182984"/>
    <n v="3.3598868976000693"/>
    <n v="0.3359886897600069"/>
    <n v="0.52798222676572526"/>
    <n v="0.57141572869330259"/>
    <n v="0.72358990555172054"/>
    <n v="0.20159321385600412"/>
    <n v="6.358101465175775E-2"/>
    <n v="0.55989251708264287"/>
    <n v="0.23154876977655064"/>
    <s v="风化"/>
    <s v="高钾"/>
    <s v="B"/>
    <s v="蓝绿"/>
    <n v="-1.4073800000000001"/>
    <n v="-1.1449"/>
    <n v="-0.43101"/>
    <n v="-0.43780999999999998"/>
    <n v="1"/>
    <x v="0"/>
  </r>
  <r>
    <m/>
    <m/>
    <m/>
    <m/>
    <m/>
    <m/>
    <m/>
    <m/>
    <m/>
    <m/>
    <m/>
    <m/>
    <m/>
    <m/>
    <m/>
    <m/>
    <m/>
    <m/>
    <m/>
    <m/>
    <m/>
    <m/>
    <m/>
    <m/>
    <x v="1"/>
  </r>
  <r>
    <m/>
    <m/>
    <m/>
    <m/>
    <m/>
    <m/>
    <m/>
    <m/>
    <m/>
    <m/>
    <m/>
    <m/>
    <m/>
    <m/>
    <m/>
    <m/>
    <m/>
    <m/>
    <m/>
    <m/>
    <m/>
    <m/>
    <m/>
    <m/>
    <x v="1"/>
  </r>
  <r>
    <n v="28"/>
    <n v="89.324682358322008"/>
    <n v="1.8672440879287919"/>
    <n v="0.77476621507005328"/>
    <n v="0.90557809983631021"/>
    <n v="0.52022571692724207"/>
    <n v="2.4180862027544028"/>
    <n v="0.1926761914545341"/>
    <n v="1.4836066741999125"/>
    <n v="0.57574497663641977"/>
    <n v="0.72907207895537129"/>
    <n v="0.34681714461816138"/>
    <n v="6.4062726937717876E-2"/>
    <n v="0.56413446109333654"/>
    <n v="0.2333030652657189"/>
    <s v="风化"/>
    <s v="高钾"/>
    <s v="B"/>
    <s v="蓝绿"/>
    <n v="-1.48038"/>
    <n v="-1.429"/>
    <n v="-0.48632999999999998"/>
    <n v="-0.15937999999999999"/>
    <n v="1"/>
    <x v="0"/>
  </r>
  <r>
    <n v="4"/>
    <n v="65.88907508637422"/>
    <n v="1.9294039723898111"/>
    <n v="9.6713320595816459"/>
    <n v="7.1209807925771793"/>
    <n v="1.560214892755674"/>
    <n v="6.4408871213759875"/>
    <n v="2.0602837686389028"/>
    <n v="2.1803002988508782"/>
    <n v="0.59491131994316404"/>
    <n v="0.75334262638117155"/>
    <n v="0.79010882389550163"/>
    <n v="6.6195352088575077E-2"/>
    <n v="0.58291429451133281"/>
    <n v="0.36004959063592479"/>
    <s v="无风化"/>
    <s v="高钾"/>
    <s v="A"/>
    <s v="蓝绿"/>
    <n v="-0.88827999999999996"/>
    <n v="1.5948199999999999"/>
    <n v="-0.76039000000000001"/>
    <n v="-3.032E-2"/>
    <n v="0"/>
    <x v="2"/>
  </r>
  <r>
    <n v="5"/>
    <n v="61.507362930933681"/>
    <n v="1.8010960119655191"/>
    <n v="10.937083859917568"/>
    <n v="7.3413302621364505"/>
    <n v="1.7679121855757165"/>
    <n v="7.4911533287106629"/>
    <n v="2.616909562829592"/>
    <n v="3.2661428513178494"/>
    <n v="0.55534891663750274"/>
    <n v="0.70324432800775116"/>
    <n v="0.93889121719840307"/>
    <n v="5.9929226629685306E-2"/>
    <n v="0.54414970954042396"/>
    <n v="0.46944560859920154"/>
    <s v="无风化"/>
    <s v="高钾"/>
    <s v="A"/>
    <s v="蓝绿"/>
    <n v="-0.71580999999999995"/>
    <n v="2.22451"/>
    <n v="-0.70230999999999999"/>
    <n v="0.13556000000000001"/>
    <n v="0"/>
    <x v="2"/>
  </r>
  <r>
    <n v="6"/>
    <n v="64.451860841423937"/>
    <n v="0"/>
    <n v="7.6102346278317139"/>
    <n v="2.7356391585760509"/>
    <n v="1.8760113268608407"/>
    <n v="10.720064724919093"/>
    <n v="4.2627427184466011"/>
    <n v="2.3715614886731382"/>
    <n v="0.27811488673139151"/>
    <n v="1.1883090614886727"/>
    <n v="4.3891585760517788"/>
    <n v="0.11630258899676371"/>
    <n v="0"/>
    <n v="0"/>
    <s v="无风化"/>
    <s v="高钾"/>
    <s v="A"/>
    <s v="蓝绿"/>
    <n v="0.29998000000000002"/>
    <n v="3.0527099999999998"/>
    <n v="-4.3499999999999997E-3"/>
    <n v="-0.61285999999999996"/>
    <n v="0"/>
    <x v="2"/>
  </r>
  <r>
    <n v="15"/>
    <n v="62.12320510216648"/>
    <n v="3.3612363253613364"/>
    <n v="12.211829016401541"/>
    <n v="8.184312117669764"/>
    <n v="0.65633608720073433"/>
    <n v="9.1787607346405728"/>
    <n v="0.49722430848540478"/>
    <n v="0.4673908499762805"/>
    <n v="1.6110067594927118"/>
    <n v="0.71028555841058516"/>
    <n v="0.15911177871532955"/>
    <n v="6.2411976935749777E-2"/>
    <n v="0.54959800585212493"/>
    <n v="0.22729137869138727"/>
    <s v="无风化"/>
    <s v="高钾"/>
    <s v="C"/>
    <s v="深绿"/>
    <n v="-1.3646"/>
    <n v="1.22621"/>
    <n v="-0.41231000000000001"/>
    <n v="0.28459000000000001"/>
    <n v="0"/>
    <x v="2"/>
  </r>
  <r>
    <n v="16"/>
    <n v="71.760758974926546"/>
    <n v="3.7231620544611959"/>
    <n v="8.6293849486577265"/>
    <n v="6.8561348918164677"/>
    <n v="1.1830608397353333"/>
    <n v="3.6535702403591177"/>
    <n v="1.2062581111026929"/>
    <n v="1.4962240031946863"/>
    <n v="0.22037407798991504"/>
    <n v="0"/>
    <n v="0.30156452777567322"/>
    <n v="7.2094329754387121E-2"/>
    <n v="0.63486051574758806"/>
    <n v="0.26255248447866364"/>
    <s v="无风化"/>
    <s v="高钾"/>
    <s v="C"/>
    <s v="浅蓝"/>
    <n v="-1.3619000000000001"/>
    <n v="0.54520999999999997"/>
    <n v="-0.56310000000000004"/>
    <n v="-3.6330000000000001E-2"/>
    <n v="0"/>
    <x v="2"/>
  </r>
  <r>
    <n v="18"/>
    <n v="72.675631401054673"/>
    <n v="2.5378411887701522"/>
    <n v="6.8354118810743243"/>
    <n v="6.9435432310249396"/>
    <n v="1.0175306653087872"/>
    <n v="6.6583911809933118"/>
    <n v="1.2449786963778102"/>
    <n v="1.3048334413959743"/>
    <n v="0.22744803106902303"/>
    <n v="0"/>
    <n v="0.21547708206539024"/>
    <n v="7.3013454848862833E-2"/>
    <n v="0"/>
    <n v="0.2658997460167542"/>
    <s v="无风化"/>
    <s v="高钾"/>
    <s v="C"/>
    <s v="浅蓝"/>
    <n v="-0.85231000000000001"/>
    <n v="1.0627599999999999"/>
    <n v="-0.15645999999999999"/>
    <n v="-0.10668"/>
    <n v="0"/>
    <x v="2"/>
  </r>
  <r>
    <n v="21"/>
    <n v="68.412226649323998"/>
    <n v="2.0032884311125225"/>
    <n v="9.1750446346219796"/>
    <n v="4.2021594616368807"/>
    <n v="1.0884574401692131"/>
    <n v="5.5225832415142868"/>
    <n v="2.1144624042631439"/>
    <n v="2.9263445932418191"/>
    <n v="0.89217822964689597"/>
    <n v="1.757591112404385"/>
    <n v="0.9813960526115858"/>
    <n v="6.8730232201300145E-2"/>
    <n v="0.60523637311592671"/>
    <n v="0.25030114413607818"/>
    <s v="无风化"/>
    <s v="高钾"/>
    <s v="A"/>
    <s v="蓝绿"/>
    <n v="-1.0510600000000001"/>
    <n v="0.98487000000000002"/>
    <n v="-0.53825999999999996"/>
    <n v="0.34727000000000002"/>
    <n v="0"/>
    <x v="2"/>
  </r>
  <r>
    <m/>
    <m/>
    <m/>
    <m/>
    <m/>
    <m/>
    <m/>
    <m/>
    <m/>
    <m/>
    <m/>
    <m/>
    <m/>
    <m/>
    <m/>
    <m/>
    <m/>
    <m/>
    <m/>
    <m/>
    <m/>
    <m/>
    <m/>
    <m/>
    <x v="1"/>
  </r>
  <r>
    <m/>
    <m/>
    <m/>
    <m/>
    <m/>
    <m/>
    <m/>
    <m/>
    <m/>
    <m/>
    <m/>
    <m/>
    <m/>
    <m/>
    <m/>
    <m/>
    <m/>
    <m/>
    <m/>
    <m/>
    <m/>
    <m/>
    <m/>
    <m/>
    <x v="1"/>
  </r>
  <r>
    <n v="1"/>
    <n v="68.143060236304692"/>
    <n v="1.9954065364914102"/>
    <n v="9.8189697354779177"/>
    <n v="6.2118006734955395"/>
    <n v="0.85510547245903779"/>
    <n v="3.8627178238666877"/>
    <n v="1.7102109449180756"/>
    <n v="3.8037450326626163"/>
    <n v="0.61526251289768052"/>
    <n v="0.77911356170613755"/>
    <n v="1.1499694284793955"/>
    <n v="6.8459814602375352E-2"/>
    <n v="0.60285508381196218"/>
    <n v="0.38332314282646518"/>
    <s v="无风化"/>
    <s v="高钾"/>
    <s v="C"/>
    <s v="蓝绿"/>
    <n v="-1.2095899999999999"/>
    <n v="0.73948999999999998"/>
    <n v="-0.87395999999999996"/>
    <n v="0.87514000000000003"/>
    <n v="0"/>
    <x v="3"/>
  </r>
  <r>
    <n v="3"/>
    <n v="74.798873692678995"/>
    <n v="0"/>
    <n v="8.8294448913917929"/>
    <n v="3.9621882542236517"/>
    <n v="0.55812550281576834"/>
    <n v="4.8069187449718411"/>
    <n v="1.0860820595333869"/>
    <n v="2.9515285599356393"/>
    <n v="0.83467417538213984"/>
    <n v="1.4380530973451326"/>
    <n v="0.68382944489139164"/>
    <n v="5.0281576830249392E-2"/>
    <n v="0"/>
    <n v="0"/>
    <s v="无风化"/>
    <s v="高钾"/>
    <s v="A"/>
    <s v="蓝绿"/>
    <n v="-0.90878999999999999"/>
    <n v="0.31114999999999998"/>
    <n v="-0.80084999999999995"/>
    <n v="0.72757000000000005"/>
    <n v="0"/>
    <x v="3"/>
  </r>
  <r>
    <n v="14"/>
    <n v="58.343142049818134"/>
    <n v="2.8276798214282297"/>
    <n v="12.388401455418084"/>
    <n v="8.6016833728760833"/>
    <n v="0.98697963826966406"/>
    <n v="6.0903873076915724"/>
    <n v="2.847453806193462"/>
    <n v="4.6765473969774574"/>
    <n v="0.52677922100118524"/>
    <n v="0.66706621401988764"/>
    <n v="1.2556480325922559"/>
    <n v="5.8614342740108155E-2"/>
    <n v="0.51615615248751956"/>
    <n v="0.21346118848636408"/>
    <s v="无风化"/>
    <s v="高钾"/>
    <s v="C"/>
    <s v="浅蓝"/>
    <n v="-1.0017400000000001"/>
    <n v="2.1038299999999999"/>
    <n v="-0.57865999999999995"/>
    <n v="1.15927"/>
    <n v="0"/>
    <x v="3"/>
  </r>
  <r>
    <n v="17"/>
    <n v="64.976274795078368"/>
    <n v="2.093436285205041"/>
    <n v="14.474616600560569"/>
    <n v="8.244151466021755"/>
    <n v="0.51837469919362922"/>
    <n v="6.1606839250319778"/>
    <n v="0.41868725704100818"/>
    <n v="1.0666556310330448"/>
    <n v="0.1096561863678831"/>
    <n v="0"/>
    <n v="1.085019378998773"/>
    <n v="3.9874976861048399E-2"/>
    <n v="0.57483883834302341"/>
    <n v="0.23772996026389445"/>
    <s v="无风化"/>
    <s v="高钾"/>
    <s v="C"/>
    <s v="浅蓝"/>
    <n v="-1.46885"/>
    <n v="0.80642000000000003"/>
    <n v="-1.06159"/>
    <n v="0.73177999999999999"/>
    <n v="0"/>
    <x v="3"/>
  </r>
  <r>
    <n v="19"/>
    <n v="69.627618710239986"/>
    <n v="2.0388782806781496"/>
    <n v="8.2543690945187613"/>
    <n v="6.6523313422613946"/>
    <n v="1.3406777828676968"/>
    <n v="2.6725929658473695"/>
    <n v="1.8949486873457124"/>
    <n v="2.5180560318197722"/>
    <n v="0.62866656569556678"/>
    <n v="0.7960872584579094"/>
    <n v="1.1917135847712863"/>
    <n v="6.1338199216169141E-2"/>
    <n v="2.0679735735737022"/>
    <n v="0.25474792270653107"/>
    <s v="无风化"/>
    <s v="高钾"/>
    <s v="A"/>
    <s v="深蓝"/>
    <n v="-1.9112800000000001"/>
    <n v="0.21375"/>
    <n v="-1.9111400000000001"/>
    <n v="0.31963999999999998"/>
    <n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41CEDE-9E37-4140-B7C0-B57DFA26A94B}" name="数据透视表2" cacheId="2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O7" firstHeaderRow="0" firstDataRow="1" firstDataCol="1"/>
  <pivotFields count="24"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</pivotFields>
  <rowFields count="1">
    <field x="23"/>
  </rowFields>
  <rowItems count="4">
    <i>
      <x/>
    </i>
    <i>
      <x v="1"/>
    </i>
    <i>
      <x v="2"/>
    </i>
    <i t="grand">
      <x/>
    </i>
  </rowItems>
  <colFields count="1">
    <field x="-2"/>
  </colFields>
  <colItems count="1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</colItems>
  <dataFields count="14">
    <dataField name="平均值项:氧化锡(SnO2)" fld="13" subtotal="average" baseField="23" baseItem="0"/>
    <dataField name="平均值项:二氧化硫(SO2)" fld="14" subtotal="average" baseField="23" baseItem="0"/>
    <dataField name="平均值项:氧化锶(SrO)" fld="12" subtotal="average" baseField="23" baseItem="0"/>
    <dataField name="平均值项:五氧化二磷(P2O5)" fld="11" subtotal="average" baseField="23" baseItem="0"/>
    <dataField name="平均值项:氧化钡(BaO)" fld="10" subtotal="average" baseField="23" baseItem="0"/>
    <dataField name="平均值项:氧化铅(PbO)" fld="9" subtotal="average" baseField="23" baseItem="0"/>
    <dataField name="平均值项:氧化铜(CuO)" fld="8" subtotal="average" baseField="23" baseItem="0"/>
    <dataField name="平均值项:氧化铁(Fe2O3)" fld="7" subtotal="average" baseField="23" baseItem="0"/>
    <dataField name="平均值项:氧化铝(Al2O3)" fld="6" subtotal="average" baseField="23" baseItem="0"/>
    <dataField name="平均值项:氧化镁(MgO)" fld="5" subtotal="average" baseField="23" baseItem="0"/>
    <dataField name="平均值项:氧化钙(CaO)" fld="4" subtotal="average" baseField="23" baseItem="0"/>
    <dataField name="平均值项:氧化钾(K2O)" fld="3" subtotal="average" baseField="23" baseItem="0"/>
    <dataField name="平均值项:氧化钠(Na2O)" fld="2" subtotal="average" baseField="23" baseItem="0"/>
    <dataField name="平均值项:二氧化硅(SiO2)" fld="1" subtotal="average" baseField="2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A559E5-95FC-4BD2-9F3B-EBAAD5A08940}" name="数据透视表1" cacheId="3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O8" firstHeaderRow="0" firstDataRow="1" firstDataCol="1"/>
  <pivotFields count="25"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3"/>
        <item x="1"/>
        <item t="default"/>
      </items>
    </pivotField>
  </pivotFields>
  <rowFields count="1">
    <field x="2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1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</colItems>
  <dataFields count="14">
    <dataField name="平均值项:二氧化硅(SiO2)" fld="1" subtotal="average" baseField="24" baseItem="0"/>
    <dataField name="平均值项:二氧化硫(SO2)" fld="14" subtotal="average" baseField="24" baseItem="0"/>
    <dataField name="平均值项:氧化钠(Na2O)" fld="2" subtotal="average" baseField="24" baseItem="0"/>
    <dataField name="求和项:氧化钾(K2O)" fld="3" baseField="0" baseItem="0"/>
    <dataField name="平均值项:氧化钙(CaO)" fld="4" subtotal="average" baseField="24" baseItem="0"/>
    <dataField name="平均值项:氧化镁(MgO)" fld="5" subtotal="average" baseField="24" baseItem="0"/>
    <dataField name="平均值项:氧化铝(Al2O3)" fld="6" subtotal="average" baseField="24" baseItem="0"/>
    <dataField name="平均值项:氧化铁(Fe2O3)" fld="7" subtotal="average" baseField="24" baseItem="0"/>
    <dataField name="平均值项:氧化铜(CuO)" fld="8" subtotal="average" baseField="24" baseItem="0"/>
    <dataField name="平均值项:氧化铅(PbO)" fld="9" subtotal="average" baseField="24" baseItem="0"/>
    <dataField name="平均值项:氧化钡(BaO)" fld="10" subtotal="average" baseField="24" baseItem="0"/>
    <dataField name="平均值项:五氧化二磷(P2O5)" fld="11" subtotal="average" baseField="24" baseItem="0"/>
    <dataField name="平均值项:氧化锶(SrO)" fld="12" subtotal="average" baseField="24" baseItem="0"/>
    <dataField name="平均值项:氧化锡(SnO2)" fld="13" subtotal="average" baseField="24" baseItem="0"/>
  </dataFields>
  <formats count="9">
    <format dxfId="8">
      <pivotArea collapsedLevelsAreSubtotals="1" fieldPosition="0">
        <references count="2">
          <reference field="4294967294" count="1" selected="0">
            <x v="2"/>
          </reference>
          <reference field="24" count="2">
            <x v="1"/>
            <x v="2"/>
          </reference>
        </references>
      </pivotArea>
    </format>
    <format dxfId="7">
      <pivotArea collapsedLevelsAreSubtotals="1" fieldPosition="0">
        <references count="2">
          <reference field="4294967294" count="1" selected="0">
            <x v="3"/>
          </reference>
          <reference field="24" count="2">
            <x v="1"/>
            <x v="2"/>
          </reference>
        </references>
      </pivotArea>
    </format>
    <format dxfId="6">
      <pivotArea collapsedLevelsAreSubtotals="1" fieldPosition="0">
        <references count="2">
          <reference field="4294967294" count="1" selected="0">
            <x v="4"/>
          </reference>
          <reference field="24" count="2">
            <x v="1"/>
            <x v="2"/>
          </reference>
        </references>
      </pivotArea>
    </format>
    <format dxfId="5">
      <pivotArea collapsedLevelsAreSubtotals="1" fieldPosition="0">
        <references count="2">
          <reference field="4294967294" count="1" selected="0">
            <x v="5"/>
          </reference>
          <reference field="24" count="2">
            <x v="1"/>
            <x v="2"/>
          </reference>
        </references>
      </pivotArea>
    </format>
    <format dxfId="4">
      <pivotArea collapsedLevelsAreSubtotals="1" fieldPosition="0">
        <references count="2">
          <reference field="4294967294" count="1" selected="0">
            <x v="6"/>
          </reference>
          <reference field="24" count="2">
            <x v="1"/>
            <x v="2"/>
          </reference>
        </references>
      </pivotArea>
    </format>
    <format dxfId="3">
      <pivotArea collapsedLevelsAreSubtotals="1" fieldPosition="0">
        <references count="2">
          <reference field="4294967294" count="1" selected="0">
            <x v="7"/>
          </reference>
          <reference field="24" count="2">
            <x v="1"/>
            <x v="2"/>
          </reference>
        </references>
      </pivotArea>
    </format>
    <format dxfId="2">
      <pivotArea collapsedLevelsAreSubtotals="1" fieldPosition="0">
        <references count="2">
          <reference field="4294967294" count="1" selected="0">
            <x v="8"/>
          </reference>
          <reference field="24" count="2">
            <x v="1"/>
            <x v="2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13"/>
          </reference>
          <reference field="24" count="2">
            <x v="1"/>
            <x v="2"/>
          </reference>
        </references>
      </pivotArea>
    </format>
    <format dxfId="0">
      <pivotArea field="24" grandRow="1" outline="0" collapsedLevelsAreSubtotals="1" axis="axisRow" fieldPosition="0">
        <references count="1">
          <reference field="4294967294" count="1" selected="0">
            <x v="1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7FD0A0-EF8A-4987-AA56-1168B31CF3CB}" name="表1" displayName="表1" ref="A1:Y6" totalsRowShown="0">
  <autoFilter ref="A1:Y6" xr:uid="{CE7FD0A0-EF8A-4987-AA56-1168B31CF3CB}"/>
  <tableColumns count="25">
    <tableColumn id="1" xr3:uid="{09179E01-F9A7-4B6C-96B8-9E2577940216}" name="新编号"/>
    <tableColumn id="2" xr3:uid="{E3449589-E0E5-4A1E-B5E3-887C953F382A}" name="二氧化硅(SiO2)"/>
    <tableColumn id="3" xr3:uid="{3BFDF7A1-C56F-4977-82DC-13DBCF43DBFF}" name="氧化钠(Na2O)"/>
    <tableColumn id="4" xr3:uid="{E8586E59-DE81-41C1-B836-086378B77277}" name="氧化钾(K2O)"/>
    <tableColumn id="5" xr3:uid="{FE034F95-97C2-47CE-92C8-F76B6396A006}" name="氧化钙(CaO)"/>
    <tableColumn id="6" xr3:uid="{AA941BAB-50A6-4658-B80E-1DC886B28F92}" name="氧化镁(MgO)"/>
    <tableColumn id="7" xr3:uid="{96A74DF8-4DF6-4AD8-A36C-437C4E372029}" name="氧化铝(Al2O3)"/>
    <tableColumn id="8" xr3:uid="{209F10EA-8029-4994-85C9-0A5C63E2D0A4}" name="氧化铁(Fe2O3)"/>
    <tableColumn id="9" xr3:uid="{9420DFB0-CBCA-4CC0-9F90-403C5B58123F}" name="氧化铜(CuO)"/>
    <tableColumn id="10" xr3:uid="{AE498493-975F-4803-B61A-7AE2A79F2E30}" name="氧化铅(PbO)"/>
    <tableColumn id="11" xr3:uid="{87BE929B-424E-4C87-8CFE-80EA8F2F5D91}" name="氧化钡(BaO)"/>
    <tableColumn id="12" xr3:uid="{49A9475A-F3CA-43D8-A471-2FDB84C33E1A}" name="五氧化二磷(P2O5)"/>
    <tableColumn id="13" xr3:uid="{EC20D09F-6CA0-4E56-9B9A-ED260DF61745}" name="氧化锶(SrO)"/>
    <tableColumn id="14" xr3:uid="{C6CA502F-4FA3-4FB1-AE35-B32E75EA31E7}" name="氧化锡(SnO2)"/>
    <tableColumn id="15" xr3:uid="{8321A79C-60AB-4D69-8FB1-2845063A02B7}" name="二氧化硫(SO2)"/>
    <tableColumn id="16" xr3:uid="{D922E0EE-3F6F-495F-8821-624B6EE1EC50}" name="风化状况"/>
    <tableColumn id="17" xr3:uid="{410CFB56-5033-4BDB-BEFB-8E9DAB09D8BD}" name="玻璃类型"/>
    <tableColumn id="18" xr3:uid="{7C471565-BE91-4685-946A-E719DA46E8E0}" name="纹饰"/>
    <tableColumn id="19" xr3:uid="{9A5CCD27-8391-4CEF-BDEC-0734A1D6724A}" name="颜色"/>
    <tableColumn id="20" xr3:uid="{993B163B-7E7E-40AD-A2AC-2E7D7DDD162F}" name="fac1"/>
    <tableColumn id="21" xr3:uid="{5C7F254C-F11D-4EA6-9B79-1A21B2B572AE}" name="fac2"/>
    <tableColumn id="22" xr3:uid="{9EAC5AF8-DB9E-413D-BC4D-2ABEE7C842E9}" name="fac3"/>
    <tableColumn id="23" xr3:uid="{0080AF0A-FF12-4455-BBD9-01CE29E5ADE9}" name="fac4"/>
    <tableColumn id="24" xr3:uid="{362CF691-0367-4146-A723-BF8999798B68}" name="2_clusters"/>
    <tableColumn id="25" xr3:uid="{872E0AD9-D32C-413B-BD39-1F8F6731F6D9}" name="3_cluster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8BF88-224E-412F-9054-D288A6351F58}">
  <dimension ref="A1:W61"/>
  <sheetViews>
    <sheetView workbookViewId="0">
      <selection activeCell="H13" sqref="H13"/>
    </sheetView>
  </sheetViews>
  <sheetFormatPr defaultRowHeight="14" x14ac:dyDescent="0.3"/>
  <sheetData>
    <row r="1" spans="1:23" x14ac:dyDescent="0.3">
      <c r="A1" t="s">
        <v>13</v>
      </c>
      <c r="B1" t="s">
        <v>14</v>
      </c>
      <c r="C1" t="s">
        <v>15</v>
      </c>
      <c r="D1" t="s">
        <v>16</v>
      </c>
      <c r="E1" s="1" t="s">
        <v>17</v>
      </c>
      <c r="F1" t="s">
        <v>18</v>
      </c>
      <c r="G1" s="1" t="s">
        <v>19</v>
      </c>
      <c r="H1" t="s">
        <v>20</v>
      </c>
      <c r="I1" t="s">
        <v>21</v>
      </c>
      <c r="J1" t="s">
        <v>22</v>
      </c>
      <c r="K1" s="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s="1" t="s">
        <v>29</v>
      </c>
      <c r="R1" t="s">
        <v>30</v>
      </c>
      <c r="S1" t="s">
        <v>31</v>
      </c>
      <c r="T1" t="s">
        <v>34</v>
      </c>
      <c r="U1" t="s">
        <v>35</v>
      </c>
      <c r="V1" t="s">
        <v>36</v>
      </c>
      <c r="W1" t="s">
        <v>37</v>
      </c>
    </row>
    <row r="2" spans="1:23" x14ac:dyDescent="0.3">
      <c r="A2">
        <v>2</v>
      </c>
      <c r="B2">
        <f>[1]Sheet3!B20/[1]Sheet3!P20*100</f>
        <v>30.296139460392446</v>
      </c>
      <c r="C2">
        <f>[1]Sheet3!C20/[1]Sheet3!P20*100</f>
        <v>1.0893614711013413</v>
      </c>
      <c r="D2">
        <f>[1]Sheet3!D20/[1]Sheet3!P20*100</f>
        <v>0.87681770764641864</v>
      </c>
      <c r="E2">
        <f>[1]Sheet3!E20/[1]Sheet3!P20*100</f>
        <v>1.9540508913263044</v>
      </c>
      <c r="F2">
        <f>[1]Sheet3!F20/[1]Sheet3!P20*100</f>
        <v>0.98537609049788</v>
      </c>
      <c r="G2">
        <f>[1]Sheet3!G20/[1]Sheet3!P20*100</f>
        <v>4.7849194902990275</v>
      </c>
      <c r="H2">
        <f>[1]Sheet3!H20/[1]Sheet3!P20*100</f>
        <v>1.5532199392593702</v>
      </c>
      <c r="I2">
        <f>[1]Sheet3!I20/[1]Sheet3!P20*100</f>
        <v>0.21711676570292274</v>
      </c>
      <c r="J2">
        <f>[1]Sheet3!J20/[1]Sheet3!P20*100</f>
        <v>39.607108451113938</v>
      </c>
      <c r="K2">
        <f>[1]Sheet3!K20/[1]Sheet3!P20*100</f>
        <v>14.080668392484839</v>
      </c>
      <c r="L2">
        <f>[1]Sheet3!L20/[1]Sheet3!P20*100</f>
        <v>2.9811802059978234</v>
      </c>
      <c r="M2">
        <f>[1]Sheet3!M20/[1]Sheet3!P20*100</f>
        <v>0.15866225185982813</v>
      </c>
      <c r="N2">
        <f>[1]Sheet3!N20/[1]Sheet3!P20*100</f>
        <v>0.13278005482822364</v>
      </c>
      <c r="O2">
        <f>[1]Sheet3!O20/[1]Sheet3!P20*100</f>
        <v>1.2825988274896494</v>
      </c>
      <c r="P2" t="s">
        <v>11</v>
      </c>
      <c r="Q2" t="s">
        <v>33</v>
      </c>
      <c r="R2" t="s">
        <v>7</v>
      </c>
      <c r="S2" t="s">
        <v>1</v>
      </c>
      <c r="T2">
        <v>0.42645</v>
      </c>
      <c r="U2">
        <v>0.63039000000000001</v>
      </c>
      <c r="V2">
        <v>1.03742</v>
      </c>
      <c r="W2">
        <v>1.52443</v>
      </c>
    </row>
    <row r="3" spans="1:23" x14ac:dyDescent="0.3">
      <c r="A3">
        <v>8</v>
      </c>
      <c r="B3">
        <f>[1]Sheet3!B21/[1]Sheet3!P21*100</f>
        <v>19.970172625704354</v>
      </c>
      <c r="C3">
        <f>[1]Sheet3!C21/[1]Sheet3!P21*100</f>
        <v>0.71806959623109745</v>
      </c>
      <c r="D3">
        <f>[1]Sheet3!D21/[1]Sheet3!P21*100</f>
        <v>0.22760389460990291</v>
      </c>
      <c r="E3">
        <f>[1]Sheet3!E21/[1]Sheet3!P21*100</f>
        <v>1.4675201333685424</v>
      </c>
      <c r="F3">
        <f>[1]Sheet3!F21/[1]Sheet3!P21*100</f>
        <v>0.85065921047293891</v>
      </c>
      <c r="G3">
        <f>[1]Sheet3!G21/[1]Sheet3!P21*100</f>
        <v>1.3287006612931398</v>
      </c>
      <c r="H3">
        <f>[1]Sheet3!H21/[1]Sheet3!P21*100</f>
        <v>0.85065921047293891</v>
      </c>
      <c r="I3">
        <f>[1]Sheet3!I21/[1]Sheet3!P21*100</f>
        <v>10.322219316463869</v>
      </c>
      <c r="J3">
        <f>[1]Sheet3!J21/[1]Sheet3!P21*100</f>
        <v>28.438160422303916</v>
      </c>
      <c r="K3">
        <f>[1]Sheet3!K21/[1]Sheet3!P21*100</f>
        <v>30.966657949391607</v>
      </c>
      <c r="L3">
        <f>[1]Sheet3!L21/[1]Sheet3!P21*100</f>
        <v>3.5597278910763968</v>
      </c>
      <c r="M3">
        <f>[1]Sheet3!M21/[1]Sheet3!P21*100</f>
        <v>0.36688003334213559</v>
      </c>
      <c r="N3">
        <f>[1]Sheet3!N21/[1]Sheet3!P21*100</f>
        <v>8.7524043109080865E-2</v>
      </c>
      <c r="O3">
        <f>[1]Sheet3!O21/[1]Sheet3!P21*100</f>
        <v>0.84544501216005774</v>
      </c>
      <c r="P3" t="s">
        <v>11</v>
      </c>
      <c r="Q3" t="s">
        <v>33</v>
      </c>
      <c r="R3" t="s">
        <v>9</v>
      </c>
      <c r="S3" t="s">
        <v>2</v>
      </c>
      <c r="T3">
        <v>-2.2419999999999999E-2</v>
      </c>
      <c r="U3">
        <v>1.41591</v>
      </c>
      <c r="V3">
        <v>1.11459</v>
      </c>
      <c r="W3">
        <v>-0.85348000000000002</v>
      </c>
    </row>
    <row r="4" spans="1:23" x14ac:dyDescent="0.3">
      <c r="A4">
        <v>12</v>
      </c>
      <c r="B4">
        <f>[1]Sheet3!B22/[1]Sheet3!P22*100</f>
        <v>33.725618450002457</v>
      </c>
      <c r="C4">
        <f>[1]Sheet3!C22/[1]Sheet3!P22*100</f>
        <v>1.2126756076142415</v>
      </c>
      <c r="D4">
        <f>[1]Sheet3!D22/[1]Sheet3!P22*100</f>
        <v>0.21084786765407909</v>
      </c>
      <c r="E4">
        <f>[1]Sheet3!E22/[1]Sheet3!P22*100</f>
        <v>3.5241715022181785</v>
      </c>
      <c r="F4">
        <f>[1]Sheet3!F22/[1]Sheet3!P22*100</f>
        <v>0.71286660016379111</v>
      </c>
      <c r="G4">
        <f>[1]Sheet3!G22/[1]Sheet3!P22*100</f>
        <v>2.7008607809022509</v>
      </c>
      <c r="H4">
        <f>[1]Sheet3!H22/[1]Sheet3!P22*100</f>
        <v>1.4365928878583645</v>
      </c>
      <c r="I4">
        <f>[1]Sheet3!I22/[1]Sheet3!P22*100</f>
        <v>4.9499047025457603</v>
      </c>
      <c r="J4">
        <f>[1]Sheet3!J22/[1]Sheet3!P22*100</f>
        <v>25.492511236843178</v>
      </c>
      <c r="K4">
        <f>[1]Sheet3!K22/[1]Sheet3!P22*100</f>
        <v>14.668987363933786</v>
      </c>
      <c r="L4">
        <f>[1]Sheet3!L22/[1]Sheet3!P22*100</f>
        <v>9.4178714218822002</v>
      </c>
      <c r="M4">
        <f>[1]Sheet3!M22/[1]Sheet3!P22*100</f>
        <v>0.37149386205718693</v>
      </c>
      <c r="N4">
        <f>[1]Sheet3!N22/[1]Sheet3!P22*100</f>
        <v>0.1478105642060927</v>
      </c>
      <c r="O4">
        <f>[1]Sheet3!O22/[1]Sheet3!P22*100</f>
        <v>1.4277871521184273</v>
      </c>
      <c r="P4" t="s">
        <v>11</v>
      </c>
      <c r="Q4" t="s">
        <v>33</v>
      </c>
      <c r="R4" t="s">
        <v>9</v>
      </c>
      <c r="S4" t="s">
        <v>1</v>
      </c>
      <c r="T4">
        <v>-3.8969999999999998E-2</v>
      </c>
      <c r="U4">
        <v>1.0460100000000001</v>
      </c>
      <c r="V4">
        <v>1.45886</v>
      </c>
      <c r="W4">
        <v>-0.69393000000000005</v>
      </c>
    </row>
    <row r="5" spans="1:23" x14ac:dyDescent="0.3">
      <c r="A5">
        <v>26</v>
      </c>
      <c r="B5">
        <f>[1]Sheet3!B23/[1]Sheet3!P23*100</f>
        <v>19.301696999882228</v>
      </c>
      <c r="C5">
        <f>[1]Sheet3!C23/[1]Sheet3!P23*100</f>
        <v>0.69403314788780268</v>
      </c>
      <c r="D5">
        <f>[1]Sheet3!D23/[1]Sheet3!P23*100</f>
        <v>0.219985149457291</v>
      </c>
      <c r="E5">
        <f>[1]Sheet3!E23/[1]Sheet3!P23*100</f>
        <v>1.4044691096427693</v>
      </c>
      <c r="F5">
        <f>[1]Sheet3!F23/[1]Sheet3!P23*100</f>
        <v>0.82218449677164984</v>
      </c>
      <c r="G5">
        <f>[1]Sheet3!G23/[1]Sheet3!P23*100</f>
        <v>0.68272803940967963</v>
      </c>
      <c r="H5">
        <f>[1]Sheet3!H23/[1]Sheet3!P23*100</f>
        <v>0.82218449677164984</v>
      </c>
      <c r="I5">
        <f>[1]Sheet3!I23/[1]Sheet3!P23*100</f>
        <v>10.309193395086162</v>
      </c>
      <c r="J5">
        <f>[1]Sheet3!J23/[1]Sheet3!P23*100</f>
        <v>28.801370005382626</v>
      </c>
      <c r="K5">
        <f>[1]Sheet3!K23/[1]Sheet3!P23*100</f>
        <v>31.454256101374529</v>
      </c>
      <c r="L5">
        <f>[1]Sheet3!L23/[1]Sheet3!P23*100</f>
        <v>3.052769661931853</v>
      </c>
      <c r="M5">
        <f>[1]Sheet3!M23/[1]Sheet3!P23*100</f>
        <v>0.43889659676336545</v>
      </c>
      <c r="N5">
        <f>[1]Sheet3!N23/[1]Sheet3!P23*100</f>
        <v>8.4594289291303734E-2</v>
      </c>
      <c r="O5">
        <f>[1]Sheet3!O23/[1]Sheet3!P23*100</f>
        <v>1.911638510347103</v>
      </c>
      <c r="P5" t="s">
        <v>11</v>
      </c>
      <c r="Q5" t="s">
        <v>33</v>
      </c>
      <c r="R5" t="s">
        <v>9</v>
      </c>
      <c r="S5" t="s">
        <v>2</v>
      </c>
      <c r="T5">
        <v>-6.6559999999999994E-2</v>
      </c>
      <c r="U5">
        <v>0.36508000000000002</v>
      </c>
      <c r="V5">
        <v>1.34527</v>
      </c>
      <c r="W5">
        <v>-0.43791000000000002</v>
      </c>
    </row>
    <row r="6" spans="1:23" x14ac:dyDescent="0.3">
      <c r="A6">
        <v>35</v>
      </c>
      <c r="B6">
        <f>[1]Sheet3!B24/[1]Sheet3!P24*100</f>
        <v>35.077667188060126</v>
      </c>
      <c r="C6">
        <f>[1]Sheet3!C24/[1]Sheet3!P24*100</f>
        <v>1.2612913662067435</v>
      </c>
      <c r="D6">
        <f>[1]Sheet3!D24/[1]Sheet3!P24*100</f>
        <v>0.24509269974888293</v>
      </c>
      <c r="E6">
        <f>[1]Sheet3!E24/[1]Sheet3!P24*100</f>
        <v>0.76468922321651467</v>
      </c>
      <c r="F6">
        <f>[1]Sheet3!F24/[1]Sheet3!P24*100</f>
        <v>1.4941854151536313</v>
      </c>
      <c r="G6">
        <f>[1]Sheet3!G24/[1]Sheet3!P24*100</f>
        <v>1.5882006943727613</v>
      </c>
      <c r="H6">
        <f>[1]Sheet3!H24/[1]Sheet3!P24*100</f>
        <v>0.4607742755278999</v>
      </c>
      <c r="I6">
        <f>[1]Sheet3!I24/[1]Sheet3!P24*100</f>
        <v>1.4803599064832529</v>
      </c>
      <c r="J6">
        <f>[1]Sheet3!J24/[1]Sheet3!P24*100</f>
        <v>45.636260693242001</v>
      </c>
      <c r="K6">
        <f>[1]Sheet3!K24/[1]Sheet3!P24*100</f>
        <v>9.803707989955317</v>
      </c>
      <c r="L6">
        <f>[1]Sheet3!L24/[1]Sheet3!P24*100</f>
        <v>0.33332607165848077</v>
      </c>
      <c r="M6">
        <f>[1]Sheet3!M24/[1]Sheet3!P24*100</f>
        <v>0.21568157577901698</v>
      </c>
      <c r="N6">
        <f>[1]Sheet3!N24/[1]Sheet3!P24*100</f>
        <v>0.15373624017561446</v>
      </c>
      <c r="O6">
        <f>[1]Sheet3!O24/[1]Sheet3!P24*100</f>
        <v>1.4850266604197655</v>
      </c>
      <c r="P6" t="s">
        <v>11</v>
      </c>
      <c r="Q6" t="s">
        <v>33</v>
      </c>
      <c r="R6" t="s">
        <v>9</v>
      </c>
      <c r="S6" t="s">
        <v>3</v>
      </c>
      <c r="T6">
        <v>-0.35266999999999998</v>
      </c>
      <c r="U6">
        <v>-0.25268000000000002</v>
      </c>
      <c r="V6">
        <v>1.73672</v>
      </c>
      <c r="W6">
        <v>-0.61319000000000001</v>
      </c>
    </row>
    <row r="7" spans="1:23" x14ac:dyDescent="0.3">
      <c r="A7">
        <v>37</v>
      </c>
      <c r="B7">
        <f>[1]Sheet3!B25/[1]Sheet3!P25*100</f>
        <v>39.114635514685638</v>
      </c>
      <c r="C7">
        <f>[1]Sheet3!C25/[1]Sheet3!P25*100</f>
        <v>2.1944526369118553</v>
      </c>
      <c r="D7">
        <f>[1]Sheet3!D25/[1]Sheet3!P25*100</f>
        <v>0.13838890503047738</v>
      </c>
      <c r="E7">
        <f>[1]Sheet3!E25/[1]Sheet3!P25*100</f>
        <v>0.36574210615197583</v>
      </c>
      <c r="F7">
        <f>[1]Sheet3!F25/[1]Sheet3!P25*100</f>
        <v>1.6661460863904627</v>
      </c>
      <c r="G7">
        <f>[1]Sheet3!G25/[1]Sheet3!P25*100</f>
        <v>1.5815874860625985</v>
      </c>
      <c r="H7">
        <f>[1]Sheet3!H25/[1]Sheet3!P25*100</f>
        <v>0.31631749721251967</v>
      </c>
      <c r="I7">
        <f>[1]Sheet3!I25/[1]Sheet3!P25*100</f>
        <v>0.67217468157660443</v>
      </c>
      <c r="J7">
        <f>[1]Sheet3!J25/[1]Sheet3!P25*100</f>
        <v>41.131159559415451</v>
      </c>
      <c r="K7">
        <f>[1]Sheet3!K25/[1]Sheet3!P25*100</f>
        <v>10.705370296286212</v>
      </c>
      <c r="L7">
        <f>[1]Sheet3!L25/[1]Sheet3!P25*100</f>
        <v>6.9194452515238689E-2</v>
      </c>
      <c r="M7">
        <f>[1]Sheet3!M25/[1]Sheet3!P25*100</f>
        <v>0.2174682793336073</v>
      </c>
      <c r="N7">
        <f>[1]Sheet3!N25/[1]Sheet3!P25*100</f>
        <v>0.17142921641933401</v>
      </c>
      <c r="O7">
        <f>[1]Sheet3!O25/[1]Sheet3!P25*100</f>
        <v>1.6559332820080348</v>
      </c>
      <c r="P7" t="s">
        <v>11</v>
      </c>
      <c r="Q7" t="s">
        <v>33</v>
      </c>
      <c r="R7" t="s">
        <v>9</v>
      </c>
      <c r="S7" t="s">
        <v>3</v>
      </c>
      <c r="T7">
        <v>-0.13009000000000001</v>
      </c>
      <c r="U7">
        <v>5.8270000000000002E-2</v>
      </c>
      <c r="V7">
        <v>1.2057899999999999</v>
      </c>
      <c r="W7">
        <v>-8.8150000000000006E-2</v>
      </c>
    </row>
    <row r="8" spans="1:23" x14ac:dyDescent="0.3">
      <c r="A8">
        <v>39</v>
      </c>
      <c r="B8">
        <f>[1]Sheet3!B26/[1]Sheet3!P26*100</f>
        <v>32.320297057178458</v>
      </c>
      <c r="C8">
        <f>[1]Sheet3!C26/[1]Sheet3!P26*100</f>
        <v>1.3544491326725256</v>
      </c>
      <c r="D8">
        <f>[1]Sheet3!D26/[1]Sheet3!P26*100</f>
        <v>0.36836063578610889</v>
      </c>
      <c r="E8">
        <f>[1]Sheet3!E26/[1]Sheet3!P26*100</f>
        <v>0.66740971754878087</v>
      </c>
      <c r="F8">
        <f>[1]Sheet3!F26/[1]Sheet3!P26*100</f>
        <v>1.3767311325853187</v>
      </c>
      <c r="G8">
        <f>[1]Sheet3!G26/[1]Sheet3!P26*100</f>
        <v>2.522416138382892</v>
      </c>
      <c r="H8">
        <f>[1]Sheet3!H26/[1]Sheet3!P26*100</f>
        <v>0.28463061483698004</v>
      </c>
      <c r="I8">
        <f>[1]Sheet3!I26/[1]Sheet3!P26*100</f>
        <v>0.7164839614861912</v>
      </c>
      <c r="J8">
        <f>[1]Sheet3!J26/[1]Sheet3!P26*100</f>
        <v>48.397019371074094</v>
      </c>
      <c r="K8">
        <f>[1]Sheet3!K26/[1]Sheet3!P26*100</f>
        <v>9.6087369629449473</v>
      </c>
      <c r="L8">
        <f>[1]Sheet3!L26/[1]Sheet3!P26*100</f>
        <v>0.47111274179913942</v>
      </c>
      <c r="M8">
        <f>[1]Sheet3!M26/[1]Sheet3!P26*100</f>
        <v>0.4024088002867649</v>
      </c>
      <c r="N8">
        <f>[1]Sheet3!N26/[1]Sheet3!P26*100</f>
        <v>0.14165140812502186</v>
      </c>
      <c r="O8">
        <f>[1]Sheet3!O26/[1]Sheet3!P26*100</f>
        <v>1.3682923252927646</v>
      </c>
      <c r="P8" t="s">
        <v>11</v>
      </c>
      <c r="Q8" t="s">
        <v>33</v>
      </c>
      <c r="R8" t="s">
        <v>9</v>
      </c>
      <c r="S8" t="s">
        <v>3</v>
      </c>
      <c r="T8">
        <v>-0.14174</v>
      </c>
      <c r="U8">
        <v>1.0272399999999999</v>
      </c>
      <c r="V8">
        <v>1.84863</v>
      </c>
      <c r="W8">
        <v>-0.50990999999999997</v>
      </c>
    </row>
    <row r="9" spans="1:23" x14ac:dyDescent="0.3">
      <c r="A9">
        <v>40</v>
      </c>
      <c r="B9">
        <f>[1]Sheet3!B27/[1]Sheet3!P27*100</f>
        <v>25.370722622079779</v>
      </c>
      <c r="C9">
        <f>[1]Sheet3!C27/[1]Sheet3!P27*100</f>
        <v>0.91225774011983274</v>
      </c>
      <c r="D9">
        <f>[1]Sheet3!D27/[1]Sheet3!P27*100</f>
        <v>0.28915500061428534</v>
      </c>
      <c r="E9">
        <f>[1]Sheet3!E27/[1]Sheet3!P27*100</f>
        <v>1.0728191280193735</v>
      </c>
      <c r="F9">
        <f>[1]Sheet3!F27/[1]Sheet3!P27*100</f>
        <v>1.0807036713867724</v>
      </c>
      <c r="G9">
        <f>[1]Sheet3!G27/[1]Sheet3!P27*100</f>
        <v>0.48325185946818627</v>
      </c>
      <c r="H9">
        <f>[1]Sheet3!H27/[1]Sheet3!P27*100</f>
        <v>1.0807036713867724</v>
      </c>
      <c r="I9">
        <f>[1]Sheet3!I27/[1]Sheet3!P27*100</f>
        <v>0.85052327266400773</v>
      </c>
      <c r="J9">
        <f>[1]Sheet3!J27/[1]Sheet3!P27*100</f>
        <v>58.985721966686825</v>
      </c>
      <c r="K9">
        <f>[1]Sheet3!K27/[1]Sheet3!P27*100</f>
        <v>6.9781568507206098</v>
      </c>
      <c r="L9">
        <f>[1]Sheet3!L27/[1]Sheet3!P27*100</f>
        <v>1.1211443139661921</v>
      </c>
      <c r="M9">
        <f>[1]Sheet3!M27/[1]Sheet3!P27*100</f>
        <v>0.58956726855118724</v>
      </c>
      <c r="N9">
        <f>[1]Sheet3!N27/[1]Sheet3!P27*100</f>
        <v>0.11119324114531157</v>
      </c>
      <c r="O9">
        <f>[1]Sheet3!O27/[1]Sheet3!P27*100</f>
        <v>1.0740793931908819</v>
      </c>
      <c r="P9" t="s">
        <v>11</v>
      </c>
      <c r="Q9" t="s">
        <v>33</v>
      </c>
      <c r="R9" t="s">
        <v>9</v>
      </c>
      <c r="S9" t="s">
        <v>3</v>
      </c>
      <c r="T9">
        <v>-0.58181000000000005</v>
      </c>
      <c r="U9">
        <v>-0.34542</v>
      </c>
      <c r="V9">
        <v>1.42127</v>
      </c>
      <c r="W9">
        <v>-0.57911999999999997</v>
      </c>
    </row>
    <row r="10" spans="1:23" x14ac:dyDescent="0.3">
      <c r="A10">
        <v>41</v>
      </c>
      <c r="B10">
        <f>[1]Sheet3!B28/[1]Sheet3!P28*100</f>
        <v>19.383388827184966</v>
      </c>
      <c r="C10">
        <f>[1]Sheet3!C28/[1]Sheet3!P28*100</f>
        <v>0.69697054950901627</v>
      </c>
      <c r="D10">
        <f>[1]Sheet3!D28/[1]Sheet3!P28*100</f>
        <v>0.46200926782022672</v>
      </c>
      <c r="E10">
        <f>[1]Sheet3!E28/[1]Sheet3!P28*100</f>
        <v>5.2081044736098283</v>
      </c>
      <c r="F10">
        <f>[1]Sheet3!F28/[1]Sheet3!P28*100</f>
        <v>2.8665575026118608</v>
      </c>
      <c r="G10">
        <f>[1]Sheet3!G28/[1]Sheet3!P28*100</f>
        <v>3.4965701405485343</v>
      </c>
      <c r="H10">
        <f>[1]Sheet3!H28/[1]Sheet3!P28*100</f>
        <v>1.8795377031777405</v>
      </c>
      <c r="I10">
        <f>[1]Sheet3!I28/[1]Sheet3!P28*100</f>
        <v>0.19950400201327972</v>
      </c>
      <c r="J10">
        <f>[1]Sheet3!J28/[1]Sheet3!P28*100</f>
        <v>46.326929309610001</v>
      </c>
      <c r="K10">
        <f>[1]Sheet3!K28/[1]Sheet3!P28*100</f>
        <v>10.24820557710321</v>
      </c>
      <c r="L10">
        <f>[1]Sheet3!L28/[1]Sheet3!P28*100</f>
        <v>7.8331571316792985</v>
      </c>
      <c r="M10">
        <f>[1]Sheet3!M28/[1]Sheet3!P28*100</f>
        <v>0.49350989971706027</v>
      </c>
      <c r="N10">
        <f>[1]Sheet3!N28/[1]Sheet3!P28*100</f>
        <v>8.4952323202603111E-2</v>
      </c>
      <c r="O10">
        <f>[1]Sheet3!O28/[1]Sheet3!P28*100</f>
        <v>0.82060329221237904</v>
      </c>
      <c r="P10" t="s">
        <v>11</v>
      </c>
      <c r="Q10" t="s">
        <v>33</v>
      </c>
      <c r="R10" t="s">
        <v>9</v>
      </c>
      <c r="S10" t="s">
        <v>5</v>
      </c>
      <c r="T10">
        <v>-0.45204</v>
      </c>
      <c r="U10">
        <v>-0.35383999999999999</v>
      </c>
      <c r="V10">
        <v>2.0940599999999998</v>
      </c>
      <c r="W10">
        <v>0.3211</v>
      </c>
    </row>
    <row r="11" spans="1:23" x14ac:dyDescent="0.3">
      <c r="A11">
        <v>43</v>
      </c>
      <c r="B11">
        <f>[1]Sheet3!B29/[1]Sheet3!P29*100</f>
        <v>17.8259733472694</v>
      </c>
      <c r="C11">
        <f>[1]Sheet3!C29/[1]Sheet3!P29*100</f>
        <v>0</v>
      </c>
      <c r="D11">
        <f>[1]Sheet3!D29/[1]Sheet3!P29*100</f>
        <v>0</v>
      </c>
      <c r="E11">
        <f>[1]Sheet3!E29/[1]Sheet3!P29*100</f>
        <v>6.0830938071596545</v>
      </c>
      <c r="F11">
        <f>[1]Sheet3!F29/[1]Sheet3!P29*100</f>
        <v>0.96158871178468763</v>
      </c>
      <c r="G11">
        <f>[1]Sheet3!G29/[1]Sheet3!P29*100</f>
        <v>2.9579304938594198</v>
      </c>
      <c r="H11">
        <f>[1]Sheet3!H29/[1]Sheet3!P29*100</f>
        <v>1.1235955056179774</v>
      </c>
      <c r="I11">
        <f>[1]Sheet3!I29/[1]Sheet3!P29*100</f>
        <v>3.5850535667624763</v>
      </c>
      <c r="J11">
        <f>[1]Sheet3!J29/[1]Sheet3!P29*100</f>
        <v>54.664227854716472</v>
      </c>
      <c r="K11">
        <f>[1]Sheet3!K29/[1]Sheet3!P29*100</f>
        <v>5.5134570159393776</v>
      </c>
      <c r="L11">
        <f>[1]Sheet3!L29/[1]Sheet3!P29*100</f>
        <v>6.7049908544551871</v>
      </c>
      <c r="M11">
        <f>[1]Sheet3!M29/[1]Sheet3!P29*100</f>
        <v>0.58008884243532777</v>
      </c>
      <c r="N11">
        <f>[1]Sheet3!N29/[1]Sheet3!P29*100</f>
        <v>0</v>
      </c>
      <c r="O11">
        <f>[1]Sheet3!O29/[1]Sheet3!P29*100</f>
        <v>0</v>
      </c>
      <c r="P11" t="s">
        <v>11</v>
      </c>
      <c r="Q11" t="s">
        <v>33</v>
      </c>
      <c r="R11" t="s">
        <v>9</v>
      </c>
      <c r="S11" t="s">
        <v>1</v>
      </c>
      <c r="T11">
        <v>-0.23325000000000001</v>
      </c>
      <c r="U11">
        <v>-0.22128</v>
      </c>
      <c r="V11">
        <v>0.72758</v>
      </c>
      <c r="W11">
        <v>-4.5519999999999998E-2</v>
      </c>
    </row>
    <row r="12" spans="1:23" x14ac:dyDescent="0.3">
      <c r="A12">
        <v>48</v>
      </c>
      <c r="B12">
        <f>[1]Sheet3!B30/[1]Sheet3!P30*100</f>
        <v>29.645055814162568</v>
      </c>
      <c r="C12">
        <f>[1]Sheet3!C30/[1]Sheet3!P30*100</f>
        <v>1.0659503879963712</v>
      </c>
      <c r="D12">
        <f>[1]Sheet3!D30/[1]Sheet3!P30*100</f>
        <v>0.33787039730175428</v>
      </c>
      <c r="E12">
        <f>[1]Sheet3!E30/[1]Sheet3!P30*100</f>
        <v>4.7160248568553165</v>
      </c>
      <c r="F12">
        <f>[1]Sheet3!F30/[1]Sheet3!P30*100</f>
        <v>1.5136586330954838</v>
      </c>
      <c r="G12">
        <f>[1]Sheet3!G30/[1]Sheet3!P30*100</f>
        <v>5.5397846571793892</v>
      </c>
      <c r="H12">
        <f>[1]Sheet3!H30/[1]Sheet3!P30*100</f>
        <v>2.8213773161099498</v>
      </c>
      <c r="I12">
        <f>[1]Sheet3!I30/[1]Sheet3!P30*100</f>
        <v>0.72078982528356361</v>
      </c>
      <c r="J12">
        <f>[1]Sheet3!J30/[1]Sheet3!P30*100</f>
        <v>35.195137468846013</v>
      </c>
      <c r="K12">
        <f>[1]Sheet3!K30/[1]Sheet3!P30*100</f>
        <v>6.2811684774710557</v>
      </c>
      <c r="L12">
        <f>[1]Sheet3!L30/[1]Sheet3!P30*100</f>
        <v>11.429667229496509</v>
      </c>
      <c r="M12">
        <f>[1]Sheet3!M30/[1]Sheet3!P30*100</f>
        <v>0.47366188518634189</v>
      </c>
      <c r="N12">
        <f>[1]Sheet3!N30/[1]Sheet3!P30*100</f>
        <v>0.12992652550785641</v>
      </c>
      <c r="O12">
        <f>[1]Sheet3!O30/[1]Sheet3!P30*100</f>
        <v>0.12992652550785641</v>
      </c>
      <c r="P12" t="s">
        <v>11</v>
      </c>
      <c r="Q12" t="s">
        <v>33</v>
      </c>
      <c r="R12" t="s">
        <v>7</v>
      </c>
      <c r="S12" t="s">
        <v>6</v>
      </c>
      <c r="T12">
        <v>-0.23677000000000001</v>
      </c>
      <c r="U12">
        <v>-0.50261999999999996</v>
      </c>
      <c r="V12">
        <v>1.4310499999999999</v>
      </c>
      <c r="W12">
        <v>-0.92281000000000002</v>
      </c>
    </row>
    <row r="13" spans="1:23" x14ac:dyDescent="0.3">
      <c r="A13">
        <v>50</v>
      </c>
      <c r="B13">
        <f>[1]Sheet3!B31/[1]Sheet3!P31*100</f>
        <v>19.719445690706188</v>
      </c>
      <c r="C13">
        <f>[1]Sheet3!C31/[1]Sheet3!P31*100</f>
        <v>0.70905418147465915</v>
      </c>
      <c r="D13">
        <f>[1]Sheet3!D31/[1]Sheet3!P31*100</f>
        <v>0.22474631155547631</v>
      </c>
      <c r="E13">
        <f>[1]Sheet3!E31/[1]Sheet3!P31*100</f>
        <v>3.4986113322220653</v>
      </c>
      <c r="F13">
        <f>[1]Sheet3!F31/[1]Sheet3!P31*100</f>
        <v>0.51546938123647978</v>
      </c>
      <c r="G13">
        <f>[1]Sheet3!G31/[1]Sheet3!P31*100</f>
        <v>2.0509100913025899</v>
      </c>
      <c r="H13">
        <f>[1]Sheet3!H31/[1]Sheet3!P31*100</f>
        <v>0.36192531022986879</v>
      </c>
      <c r="I13">
        <f>[1]Sheet3!I31/[1]Sheet3!P31*100</f>
        <v>1.2393200016962174</v>
      </c>
      <c r="J13">
        <f>[1]Sheet3!J31/[1]Sheet3!P31*100</f>
        <v>48.256708030649172</v>
      </c>
      <c r="K13">
        <f>[1]Sheet3!K31/[1]Sheet3!P31*100</f>
        <v>15.573755773527687</v>
      </c>
      <c r="L13">
        <f>[1]Sheet3!L31/[1]Sheet3!P31*100</f>
        <v>6.9533529298708121</v>
      </c>
      <c r="M13">
        <f>[1]Sheet3!M31/[1]Sheet3!P31*100</f>
        <v>0.72385062045973758</v>
      </c>
      <c r="N13">
        <f>[1]Sheet3!N31/[1]Sheet3!P31*100</f>
        <v>8.6425172534514982E-2</v>
      </c>
      <c r="O13">
        <f>[1]Sheet3!O31/[1]Sheet3!P31*100</f>
        <v>8.6425172534514982E-2</v>
      </c>
      <c r="P13" t="s">
        <v>11</v>
      </c>
      <c r="Q13" t="s">
        <v>33</v>
      </c>
      <c r="R13" t="s">
        <v>7</v>
      </c>
      <c r="S13" t="s">
        <v>6</v>
      </c>
      <c r="T13">
        <v>-0.26651999999999998</v>
      </c>
      <c r="U13">
        <v>-0.94686999999999999</v>
      </c>
      <c r="V13">
        <v>1.17961</v>
      </c>
      <c r="W13">
        <v>-0.84140000000000004</v>
      </c>
    </row>
    <row r="14" spans="1:23" x14ac:dyDescent="0.3">
      <c r="A14">
        <v>52</v>
      </c>
      <c r="B14">
        <f>[1]Sheet3!B32/[1]Sheet3!P32*100</f>
        <v>24.573597818531788</v>
      </c>
      <c r="C14">
        <f>[1]Sheet3!C32/[1]Sheet3!P32*100</f>
        <v>0</v>
      </c>
      <c r="D14">
        <f>[1]Sheet3!D32/[1]Sheet3!P32*100</f>
        <v>0</v>
      </c>
      <c r="E14">
        <f>[1]Sheet3!E32/[1]Sheet3!P32*100</f>
        <v>4.6570068972892047</v>
      </c>
      <c r="F14">
        <f>[1]Sheet3!F32/[1]Sheet3!P32*100</f>
        <v>1.411538255894776</v>
      </c>
      <c r="G14">
        <f>[1]Sheet3!G32/[1]Sheet3!P32*100</f>
        <v>4.1490669945997967</v>
      </c>
      <c r="H14">
        <f>[1]Sheet3!H32/[1]Sheet3!P32*100</f>
        <v>0.86082446666310208</v>
      </c>
      <c r="I14">
        <f>[1]Sheet3!I32/[1]Sheet3!P32*100</f>
        <v>1.1335079933700476</v>
      </c>
      <c r="J14">
        <f>[1]Sheet3!J32/[1]Sheet3!P32*100</f>
        <v>48.96540661925895</v>
      </c>
      <c r="K14">
        <f>[1]Sheet3!K32/[1]Sheet3!P32*100</f>
        <v>4.779981821098219</v>
      </c>
      <c r="L14">
        <f>[1]Sheet3!L32/[1]Sheet3!P32*100</f>
        <v>9.009249852964766</v>
      </c>
      <c r="M14">
        <f>[1]Sheet3!M32/[1]Sheet3!P32*100</f>
        <v>0.20852269689354647</v>
      </c>
      <c r="N14">
        <f>[1]Sheet3!N32/[1]Sheet3!P32*100</f>
        <v>0.2512965834358124</v>
      </c>
      <c r="O14">
        <f>[1]Sheet3!O32/[1]Sheet3!P32*100</f>
        <v>0</v>
      </c>
      <c r="P14" t="s">
        <v>11</v>
      </c>
      <c r="Q14" t="s">
        <v>33</v>
      </c>
      <c r="R14" t="s">
        <v>9</v>
      </c>
      <c r="S14" t="s">
        <v>1</v>
      </c>
      <c r="T14">
        <v>0.10488</v>
      </c>
      <c r="U14">
        <v>0.43364000000000003</v>
      </c>
      <c r="V14">
        <v>1.1028500000000001</v>
      </c>
      <c r="W14">
        <v>-0.73712999999999995</v>
      </c>
    </row>
    <row r="15" spans="1:23" x14ac:dyDescent="0.3">
      <c r="A15">
        <v>53</v>
      </c>
      <c r="B15">
        <f>[1]Sheet3!B33/[1]Sheet3!P33*100</f>
        <v>27.209593663690896</v>
      </c>
      <c r="C15">
        <f>[1]Sheet3!C33/[1]Sheet3!P33*100</f>
        <v>1.2896544005323578</v>
      </c>
      <c r="D15">
        <f>[1]Sheet3!D33/[1]Sheet3!P33*100</f>
        <v>0.31011296720779125</v>
      </c>
      <c r="E15">
        <f>[1]Sheet3!E33/[1]Sheet3!P33*100</f>
        <v>2.3996028600069281</v>
      </c>
      <c r="F15">
        <f>[1]Sheet3!F33/[1]Sheet3!P33*100</f>
        <v>0.58140157401048931</v>
      </c>
      <c r="G15">
        <f>[1]Sheet3!G33/[1]Sheet3!P33*100</f>
        <v>1.226228774276668</v>
      </c>
      <c r="H15">
        <f>[1]Sheet3!H33/[1]Sheet3!P33*100</f>
        <v>0.24313156731347729</v>
      </c>
      <c r="I15">
        <f>[1]Sheet3!I33/[1]Sheet3!P33*100</f>
        <v>0.73996563964971351</v>
      </c>
      <c r="J15">
        <f>[1]Sheet3!J33/[1]Sheet3!P33*100</f>
        <v>50.12738661741345</v>
      </c>
      <c r="K15">
        <f>[1]Sheet3!K33/[1]Sheet3!P33*100</f>
        <v>9.133290180819321</v>
      </c>
      <c r="L15">
        <f>[1]Sheet3!L33/[1]Sheet3!P33*100</f>
        <v>6.036005431999806</v>
      </c>
      <c r="M15">
        <f>[1]Sheet3!M33/[1]Sheet3!P33*100</f>
        <v>0.46512125920839131</v>
      </c>
      <c r="N15">
        <f>[1]Sheet3!N33/[1]Sheet3!P33*100</f>
        <v>0.11925253193535973</v>
      </c>
      <c r="O15">
        <f>[1]Sheet3!O33/[1]Sheet3!P33*100</f>
        <v>0.11925253193535973</v>
      </c>
      <c r="P15" t="s">
        <v>11</v>
      </c>
      <c r="Q15" t="s">
        <v>33</v>
      </c>
      <c r="R15" t="s">
        <v>9</v>
      </c>
      <c r="S15" t="s">
        <v>1</v>
      </c>
      <c r="T15">
        <v>-0.43152000000000001</v>
      </c>
      <c r="U15">
        <v>-0.64487000000000005</v>
      </c>
      <c r="V15">
        <v>0.85904000000000003</v>
      </c>
      <c r="W15">
        <v>-0.31385000000000002</v>
      </c>
    </row>
    <row r="16" spans="1:23" x14ac:dyDescent="0.3">
      <c r="A16">
        <v>55</v>
      </c>
      <c r="B16">
        <f>[1]Sheet3!B34/[1]Sheet3!P34*100</f>
        <v>21.92579559759389</v>
      </c>
      <c r="C16">
        <f>[1]Sheet3!C34/[1]Sheet3!P34*100</f>
        <v>0.78838813699310806</v>
      </c>
      <c r="D16">
        <f>[1]Sheet3!D34/[1]Sheet3!P34*100</f>
        <v>0.31491268362791941</v>
      </c>
      <c r="E16">
        <f>[1]Sheet3!E34/[1]Sheet3!P34*100</f>
        <v>3.1392858149158216</v>
      </c>
      <c r="F16">
        <f>[1]Sheet3!F34/[1]Sheet3!P34*100</f>
        <v>1.2596507345116776</v>
      </c>
      <c r="G16">
        <f>[1]Sheet3!G34/[1]Sheet3!P34*100</f>
        <v>4.0840238657995807</v>
      </c>
      <c r="H16">
        <f>[1]Sheet3!H34/[1]Sheet3!P34*100</f>
        <v>0.93396188013083936</v>
      </c>
      <c r="I16">
        <f>[1]Sheet3!I34/[1]Sheet3!P34*100</f>
        <v>0.81680477315991595</v>
      </c>
      <c r="J16">
        <f>[1]Sheet3!J34/[1]Sheet3!P34*100</f>
        <v>54.578304481263785</v>
      </c>
      <c r="K16">
        <f>[1]Sheet3!K34/[1]Sheet3!P34*100</f>
        <v>6.928079039814226</v>
      </c>
      <c r="L16">
        <f>[1]Sheet3!L34/[1]Sheet3!P34*100</f>
        <v>4.172593058069932</v>
      </c>
      <c r="M16">
        <f>[1]Sheet3!M34/[1]Sheet3!P34*100</f>
        <v>0.86600987997677825</v>
      </c>
      <c r="N16">
        <f>[1]Sheet3!N34/[1]Sheet3!P34*100</f>
        <v>9.609502707125539E-2</v>
      </c>
      <c r="O16">
        <f>[1]Sheet3!O34/[1]Sheet3!P34*100</f>
        <v>9.609502707125539E-2</v>
      </c>
      <c r="P16" t="s">
        <v>11</v>
      </c>
      <c r="Q16" t="s">
        <v>33</v>
      </c>
      <c r="R16" t="s">
        <v>9</v>
      </c>
      <c r="S16" t="s">
        <v>1</v>
      </c>
      <c r="T16">
        <v>0.12853000000000001</v>
      </c>
      <c r="U16">
        <v>0.19707</v>
      </c>
      <c r="V16">
        <v>1.11286</v>
      </c>
      <c r="W16">
        <v>-0.77690999999999999</v>
      </c>
    </row>
    <row r="17" spans="1:23" x14ac:dyDescent="0.3">
      <c r="A17">
        <v>58</v>
      </c>
      <c r="B17">
        <f>[1]Sheet3!B35/[1]Sheet3!P35*100</f>
        <v>30.10825903710338</v>
      </c>
      <c r="C17">
        <f>[1]Sheet3!C35/[1]Sheet3!P35*100</f>
        <v>1.0826058349724246</v>
      </c>
      <c r="D17">
        <f>[1]Sheet3!D35/[1]Sheet3!P35*100</f>
        <v>0.34314961343639544</v>
      </c>
      <c r="E17">
        <f>[1]Sheet3!E35/[1]Sheet3!P35*100</f>
        <v>1.2497767902193857</v>
      </c>
      <c r="F17">
        <f>[1]Sheet3!F35/[1]Sheet3!P35*100</f>
        <v>1.2825060825088264</v>
      </c>
      <c r="G17">
        <f>[1]Sheet3!G35/[1]Sheet3!P35*100</f>
        <v>1.9108157536412096</v>
      </c>
      <c r="H17">
        <f>[1]Sheet3!H35/[1]Sheet3!P35*100</f>
        <v>1.2825060825088264</v>
      </c>
      <c r="I17">
        <f>[1]Sheet3!I35/[1]Sheet3!P35*100</f>
        <v>0.8159699704738137</v>
      </c>
      <c r="J17">
        <f>[1]Sheet3!J35/[1]Sheet3!P35*100</f>
        <v>42.606026939297237</v>
      </c>
      <c r="K17">
        <f>[1]Sheet3!K35/[1]Sheet3!P35*100</f>
        <v>15.957893726354962</v>
      </c>
      <c r="L17">
        <f>[1]Sheet3!L35/[1]Sheet3!P35*100</f>
        <v>2.6234983860803633</v>
      </c>
      <c r="M17">
        <f>[1]Sheet3!M35/[1]Sheet3!P35*100</f>
        <v>0.47307853525117616</v>
      </c>
      <c r="N17">
        <f>[1]Sheet3!N35/[1]Sheet3!P35*100</f>
        <v>0.13195662407599573</v>
      </c>
      <c r="O17">
        <f>[1]Sheet3!O35/[1]Sheet3!P35*100</f>
        <v>0.13195662407599573</v>
      </c>
      <c r="P17" t="s">
        <v>11</v>
      </c>
      <c r="Q17" t="s">
        <v>33</v>
      </c>
      <c r="R17" t="s">
        <v>9</v>
      </c>
      <c r="S17" t="s">
        <v>0</v>
      </c>
      <c r="T17">
        <v>9.2200000000000004E-2</v>
      </c>
      <c r="U17">
        <v>-0.42070000000000002</v>
      </c>
      <c r="V17">
        <v>1.5796699999999999</v>
      </c>
      <c r="W17">
        <v>-0.2843</v>
      </c>
    </row>
    <row r="18" spans="1:23" x14ac:dyDescent="0.3">
      <c r="A18">
        <v>59</v>
      </c>
      <c r="B18">
        <f>[1]Sheet3!B36/[1]Sheet3!P36*100</f>
        <v>25.14652989204383</v>
      </c>
      <c r="C18">
        <f>[1]Sheet3!C36/[1]Sheet3!P36*100</f>
        <v>0.90419641856031596</v>
      </c>
      <c r="D18">
        <f>[1]Sheet3!D36/[1]Sheet3!P36*100</f>
        <v>0.28659983299226233</v>
      </c>
      <c r="E18">
        <f>[1]Sheet3!E36/[1]Sheet3!P36*100</f>
        <v>1.2959069299204333</v>
      </c>
      <c r="F18">
        <f>[1]Sheet3!F36/[1]Sheet3!P36*100</f>
        <v>1.0711538485434444</v>
      </c>
      <c r="G18">
        <f>[1]Sheet3!G36/[1]Sheet3!P36*100</f>
        <v>2.1565474100965991</v>
      </c>
      <c r="H18">
        <f>[1]Sheet3!H36/[1]Sheet3!P36*100</f>
        <v>1.0711538485434444</v>
      </c>
      <c r="I18">
        <f>[1]Sheet3!I36/[1]Sheet3!P36*100</f>
        <v>1.1475206402348872</v>
      </c>
      <c r="J18">
        <f>[1]Sheet3!J36/[1]Sheet3!P36*100</f>
        <v>44.614811098787435</v>
      </c>
      <c r="K18">
        <f>[1]Sheet3!K36/[1]Sheet3!P36*100</f>
        <v>17.113885410399615</v>
      </c>
      <c r="L18">
        <f>[1]Sheet3!L36/[1]Sheet3!P36*100</f>
        <v>4.5761563922011579</v>
      </c>
      <c r="M18">
        <f>[1]Sheet3!M36/[1]Sheet3!P36*100</f>
        <v>0.39511695157524174</v>
      </c>
      <c r="N18">
        <f>[1]Sheet3!N36/[1]Sheet3!P36*100</f>
        <v>0.11021066305066091</v>
      </c>
      <c r="O18">
        <f>[1]Sheet3!O36/[1]Sheet3!P36*100</f>
        <v>0.11021066305066091</v>
      </c>
      <c r="P18" t="s">
        <v>11</v>
      </c>
      <c r="Q18" t="s">
        <v>33</v>
      </c>
      <c r="R18" t="s">
        <v>9</v>
      </c>
      <c r="S18" t="s">
        <v>0</v>
      </c>
      <c r="T18">
        <v>0.80562</v>
      </c>
      <c r="U18">
        <v>0.16289999999999999</v>
      </c>
      <c r="V18">
        <v>-0.53739999999999999</v>
      </c>
      <c r="W18">
        <v>1.1760900000000001</v>
      </c>
    </row>
    <row r="19" spans="1:23" x14ac:dyDescent="0.3">
      <c r="A19">
        <v>60</v>
      </c>
      <c r="B19">
        <f>[1]Sheet3!B37/[1]Sheet3!P37*100</f>
        <v>30.22267923139837</v>
      </c>
      <c r="C19">
        <f>[1]Sheet3!C37/[1]Sheet3!P37*100</f>
        <v>1.0867200539257615</v>
      </c>
      <c r="D19">
        <f>[1]Sheet3!D37/[1]Sheet3!P37*100</f>
        <v>0.33812803352008708</v>
      </c>
      <c r="E19">
        <f>[1]Sheet3!E37/[1]Sheet3!P37*100</f>
        <v>3.4707848146620703</v>
      </c>
      <c r="F19">
        <f>[1]Sheet3!F37/[1]Sheet3!P37*100</f>
        <v>0.78565043082608477</v>
      </c>
      <c r="G19">
        <f>[1]Sheet3!G37/[1]Sheet3!P37*100</f>
        <v>3.5006196411491364</v>
      </c>
      <c r="H19">
        <f>[1]Sheet3!H37/[1]Sheet3!P37*100</f>
        <v>1.287379980895456</v>
      </c>
      <c r="I19">
        <f>[1]Sheet3!I37/[1]Sheet3!P37*100</f>
        <v>3.1127668968172721</v>
      </c>
      <c r="J19">
        <f>[1]Sheet3!J37/[1]Sheet3!P37*100</f>
        <v>39.1333474088689</v>
      </c>
      <c r="K19">
        <f>[1]Sheet3!K37/[1]Sheet3!P37*100</f>
        <v>7.6178256963643154</v>
      </c>
      <c r="L19">
        <f>[1]Sheet3!L37/[1]Sheet3!P37*100</f>
        <v>8.9405030039575966</v>
      </c>
      <c r="M19">
        <f>[1]Sheet3!M37/[1]Sheet3!P37*100</f>
        <v>0.23867861189653203</v>
      </c>
      <c r="N19">
        <f>[1]Sheet3!N37/[1]Sheet3!P37*100</f>
        <v>0.13245809785920851</v>
      </c>
      <c r="O19">
        <f>[1]Sheet3!O37/[1]Sheet3!P37*100</f>
        <v>0.13245809785920851</v>
      </c>
      <c r="P19" t="s">
        <v>11</v>
      </c>
      <c r="Q19" t="s">
        <v>33</v>
      </c>
      <c r="R19" t="s">
        <v>9</v>
      </c>
      <c r="S19" t="s">
        <v>0</v>
      </c>
      <c r="T19">
        <v>0.59516999999999998</v>
      </c>
      <c r="U19">
        <v>-0.77285999999999999</v>
      </c>
      <c r="V19">
        <v>0.48897000000000002</v>
      </c>
      <c r="W19">
        <v>2.1423700000000001</v>
      </c>
    </row>
    <row r="20" spans="1:23" x14ac:dyDescent="0.3">
      <c r="A20">
        <v>23</v>
      </c>
      <c r="B20">
        <f>[1]Sheet3!B38/[1]Sheet3!P38*100</f>
        <v>49.475842923116332</v>
      </c>
      <c r="C20">
        <f>[1]Sheet3!C38/[1]Sheet3!P38*100</f>
        <v>7.284786688066208</v>
      </c>
      <c r="D20">
        <f>[1]Sheet3!D38/[1]Sheet3!P38*100</f>
        <v>0.29627244357145133</v>
      </c>
      <c r="E20">
        <f>[1]Sheet3!E38/[1]Sheet3!P38*100</f>
        <v>0.45989814949912933</v>
      </c>
      <c r="F20">
        <f>[1]Sheet3!F38/[1]Sheet3!P38*100</f>
        <v>0.65305537228876354</v>
      </c>
      <c r="G20">
        <f>[1]Sheet3!G38/[1]Sheet3!P38*100</f>
        <v>1.3061107445775271</v>
      </c>
      <c r="H20">
        <f>[1]Sheet3!H38/[1]Sheet3!P38*100</f>
        <v>1.3099786154053101</v>
      </c>
      <c r="I20">
        <f>[1]Sheet3!I38/[1]Sheet3!P38*100</f>
        <v>2.7501909340047934</v>
      </c>
      <c r="J20">
        <f>[1]Sheet3!J38/[1]Sheet3!P38*100</f>
        <v>15.618141156990431</v>
      </c>
      <c r="K20">
        <f>[1]Sheet3!K38/[1]Sheet3!P38*100</f>
        <v>10.908784106119345</v>
      </c>
      <c r="L20">
        <f>[1]Sheet3!L38/[1]Sheet3!P38*100</f>
        <v>2.5380948524840354</v>
      </c>
      <c r="M20">
        <f>[1]Sheet3!M38/[1]Sheet3!P38*100</f>
        <v>0.30353277866942535</v>
      </c>
      <c r="N20">
        <f>[1]Sheet3!N38/[1]Sheet3!P38*100</f>
        <v>0.21516993108541163</v>
      </c>
      <c r="O20">
        <f>[1]Sheet3!O38/[1]Sheet3!P38*100</f>
        <v>6.880141304121838</v>
      </c>
      <c r="P20" t="s">
        <v>12</v>
      </c>
      <c r="Q20" t="s">
        <v>33</v>
      </c>
      <c r="R20" t="s">
        <v>7</v>
      </c>
      <c r="S20" t="s">
        <v>0</v>
      </c>
      <c r="T20">
        <v>0.20394999999999999</v>
      </c>
      <c r="U20">
        <v>-3.2000000000000002E-3</v>
      </c>
      <c r="V20">
        <v>0.58196000000000003</v>
      </c>
      <c r="W20">
        <v>-0.10656</v>
      </c>
    </row>
    <row r="21" spans="1:23" x14ac:dyDescent="0.3">
      <c r="A21">
        <v>25</v>
      </c>
      <c r="B21">
        <f>[1]Sheet3!B39/[1]Sheet3!P39*100</f>
        <v>47.910391023618359</v>
      </c>
      <c r="C21">
        <f>[1]Sheet3!C39/[1]Sheet3!P39*100</f>
        <v>2.186781333028224</v>
      </c>
      <c r="D21">
        <f>[1]Sheet3!D39/[1]Sheet3!P39*100</f>
        <v>0.28689816650701483</v>
      </c>
      <c r="E21">
        <f>[1]Sheet3!E39/[1]Sheet3!P39*100</f>
        <v>0.59639490900769743</v>
      </c>
      <c r="F21">
        <f>[1]Sheet3!F39/[1]Sheet3!P39*100</f>
        <v>0.95960911079880207</v>
      </c>
      <c r="G21">
        <f>[1]Sheet3!G39/[1]Sheet3!P39*100</f>
        <v>1.7986513128803572</v>
      </c>
      <c r="H21">
        <f>[1]Sheet3!H39/[1]Sheet3!P39*100</f>
        <v>1.4673208078760809</v>
      </c>
      <c r="I21">
        <f>[1]Sheet3!I39/[1]Sheet3!P39*100</f>
        <v>1.0602576160136843</v>
      </c>
      <c r="J21">
        <f>[1]Sheet3!J39/[1]Sheet3!P39*100</f>
        <v>30.198408884675469</v>
      </c>
      <c r="K21">
        <f>[1]Sheet3!K39/[1]Sheet3!P39*100</f>
        <v>6.2952795950812508</v>
      </c>
      <c r="L21">
        <f>[1]Sheet3!L39/[1]Sheet3!P39*100</f>
        <v>0.17986513128803575</v>
      </c>
      <c r="M21">
        <f>[1]Sheet3!M39/[1]Sheet3!P39*100</f>
        <v>0.18933171714530075</v>
      </c>
      <c r="N21">
        <f>[1]Sheet3!N39/[1]Sheet3!P39*100</f>
        <v>0.20836179690453593</v>
      </c>
      <c r="O21">
        <f>[1]Sheet3!O39/[1]Sheet3!P39*100</f>
        <v>6.6624485951751913</v>
      </c>
      <c r="P21" t="s">
        <v>12</v>
      </c>
      <c r="Q21" t="s">
        <v>33</v>
      </c>
      <c r="R21" t="s">
        <v>9</v>
      </c>
      <c r="S21" t="s">
        <v>1</v>
      </c>
      <c r="T21">
        <v>0.76598999999999995</v>
      </c>
      <c r="U21">
        <v>-0.47449000000000002</v>
      </c>
      <c r="V21">
        <v>-0.57108000000000003</v>
      </c>
      <c r="W21">
        <v>2.9390100000000001</v>
      </c>
    </row>
    <row r="22" spans="1:23" x14ac:dyDescent="0.3">
      <c r="A22">
        <v>29</v>
      </c>
      <c r="B22">
        <f>[1]Sheet3!B40/[1]Sheet3!P40*100</f>
        <v>60.426717741714967</v>
      </c>
      <c r="C22">
        <f>[1]Sheet3!C40/[1]Sheet3!P40*100</f>
        <v>4.0013597316322294</v>
      </c>
      <c r="D22">
        <f>[1]Sheet3!D40/[1]Sheet3!P40*100</f>
        <v>0.23077183626389383</v>
      </c>
      <c r="E22">
        <f>[1]Sheet3!E40/[1]Sheet3!P40*100</f>
        <v>1.1893625407446835</v>
      </c>
      <c r="F22">
        <f>[1]Sheet3!F40/[1]Sheet3!P40*100</f>
        <v>0.88758398563036078</v>
      </c>
      <c r="G22">
        <f>[1]Sheet3!G40/[1]Sheet3!P40*100</f>
        <v>4.1716447324626955</v>
      </c>
      <c r="H22">
        <f>[1]Sheet3!H40/[1]Sheet3!P40*100</f>
        <v>0.36390943410844789</v>
      </c>
      <c r="I22">
        <f>[1]Sheet3!I40/[1]Sheet3!P40*100</f>
        <v>0.29290271525801903</v>
      </c>
      <c r="J22">
        <f>[1]Sheet3!J40/[1]Sheet3!P40*100</f>
        <v>15.213189513704384</v>
      </c>
      <c r="K22">
        <f>[1]Sheet3!K40/[1]Sheet3!P40*100</f>
        <v>3.5858393019466575</v>
      </c>
      <c r="L22">
        <f>[1]Sheet3!L40/[1]Sheet3!P40*100</f>
        <v>0.92308734505557533</v>
      </c>
      <c r="M22">
        <f>[1]Sheet3!M40/[1]Sheet3!P40*100</f>
        <v>0.10651007827564328</v>
      </c>
      <c r="N22">
        <f>[1]Sheet3!N40/[1]Sheet3!P40*100</f>
        <v>0.20414431669498298</v>
      </c>
      <c r="O22">
        <f>[1]Sheet3!O40/[1]Sheet3!P40*100</f>
        <v>8.402976726507454</v>
      </c>
      <c r="P22" t="s">
        <v>12</v>
      </c>
      <c r="Q22" t="s">
        <v>33</v>
      </c>
      <c r="R22" t="s">
        <v>7</v>
      </c>
      <c r="S22" t="s">
        <v>1</v>
      </c>
      <c r="T22">
        <v>0.79820999999999998</v>
      </c>
      <c r="U22">
        <v>-0.57296000000000002</v>
      </c>
      <c r="V22">
        <v>-0.43689</v>
      </c>
      <c r="W22">
        <v>3.0027499999999998</v>
      </c>
    </row>
    <row r="23" spans="1:23" x14ac:dyDescent="0.3">
      <c r="A23">
        <v>30</v>
      </c>
      <c r="B23">
        <f>[1]Sheet3!B41/[1]Sheet3!P41*100</f>
        <v>58.095871638137986</v>
      </c>
      <c r="C23">
        <f>[1]Sheet3!C41/[1]Sheet3!P41*100</f>
        <v>0.8443633792588775</v>
      </c>
      <c r="D23">
        <f>[1]Sheet3!D41/[1]Sheet3!P41*100</f>
        <v>0.27533588454093832</v>
      </c>
      <c r="E23">
        <f>[1]Sheet3!E41/[1]Sheet3!P41*100</f>
        <v>2.7350031197733204</v>
      </c>
      <c r="F23">
        <f>[1]Sheet3!F41/[1]Sheet3!P41*100</f>
        <v>1.3675015598866602</v>
      </c>
      <c r="G23">
        <f>[1]Sheet3!G41/[1]Sheet3!P41*100</f>
        <v>13.161055281056852</v>
      </c>
      <c r="H23">
        <f>[1]Sheet3!H41/[1]Sheet3!P41*100</f>
        <v>0.74340688826053358</v>
      </c>
      <c r="I23">
        <f>[1]Sheet3!I41/[1]Sheet3!P41*100</f>
        <v>0.67916184853431449</v>
      </c>
      <c r="J23">
        <f>[1]Sheet3!J41/[1]Sheet3!P41*100</f>
        <v>11.297949128996503</v>
      </c>
      <c r="K23">
        <f>[1]Sheet3!K41/[1]Sheet3!P41*100</f>
        <v>1.8631061520603491</v>
      </c>
      <c r="L23">
        <f>[1]Sheet3!L41/[1]Sheet3!P41*100</f>
        <v>0.37629237553928235</v>
      </c>
      <c r="M23">
        <f>[1]Sheet3!M41/[1]Sheet3!P41*100</f>
        <v>0.22944657045078193</v>
      </c>
      <c r="N23">
        <f>[1]Sheet3!N41/[1]Sheet3!P41*100</f>
        <v>0.25265834714833202</v>
      </c>
      <c r="O23">
        <f>[1]Sheet3!O41/[1]Sheet3!P41*100</f>
        <v>8.0788478263552772</v>
      </c>
      <c r="P23" t="s">
        <v>12</v>
      </c>
      <c r="Q23" t="s">
        <v>33</v>
      </c>
      <c r="R23" t="s">
        <v>7</v>
      </c>
      <c r="S23" t="s">
        <v>1</v>
      </c>
      <c r="T23">
        <v>1.3696200000000001</v>
      </c>
      <c r="U23">
        <v>-0.22702</v>
      </c>
      <c r="V23">
        <v>1.5005500000000001</v>
      </c>
      <c r="W23">
        <v>2.6497700000000002</v>
      </c>
    </row>
    <row r="24" spans="1:23" x14ac:dyDescent="0.3">
      <c r="A24">
        <v>42</v>
      </c>
      <c r="B24">
        <f>[1]Sheet3!B42/[1]Sheet3!P42*100</f>
        <v>52.365882292889602</v>
      </c>
      <c r="C24">
        <f>[1]Sheet3!C42/[1]Sheet3!P42*100</f>
        <v>5.8292072890613031</v>
      </c>
      <c r="D24">
        <f>[1]Sheet3!D42/[1]Sheet3!P42*100</f>
        <v>0.2552192333214231</v>
      </c>
      <c r="E24">
        <f>[1]Sheet3!E42/[1]Sheet3!P42*100</f>
        <v>0.40324638864784851</v>
      </c>
      <c r="F24">
        <f>[1]Sheet3!F42/[1]Sheet3!P42*100</f>
        <v>1.1484865499464041</v>
      </c>
      <c r="G24">
        <f>[1]Sheet3!G42/[1]Sheet3!P42*100</f>
        <v>4.6909295084477565</v>
      </c>
      <c r="H24">
        <f>[1]Sheet3!H42/[1]Sheet3!P42*100</f>
        <v>0</v>
      </c>
      <c r="I24">
        <f>[1]Sheet3!I42/[1]Sheet3!P42*100</f>
        <v>2.7512633352049414</v>
      </c>
      <c r="J24">
        <f>[1]Sheet3!J42/[1]Sheet3!P42*100</f>
        <v>21.438415598999541</v>
      </c>
      <c r="K24">
        <f>[1]Sheet3!K42/[1]Sheet3!P42*100</f>
        <v>10.897861262824767</v>
      </c>
      <c r="L24">
        <f>[1]Sheet3!L42/[1]Sheet3!P42*100</f>
        <v>4.0835077331427695E-2</v>
      </c>
      <c r="M24">
        <f>[1]Sheet3!M42/[1]Sheet3!P42*100</f>
        <v>0.17865346332499615</v>
      </c>
      <c r="N24">
        <f>[1]Sheet3!N42/[1]Sheet3!P42*100</f>
        <v>0</v>
      </c>
      <c r="O24">
        <f>[1]Sheet3!O42/[1]Sheet3!P42*100</f>
        <v>0</v>
      </c>
      <c r="P24" t="s">
        <v>12</v>
      </c>
      <c r="Q24" t="s">
        <v>33</v>
      </c>
      <c r="R24" t="s">
        <v>7</v>
      </c>
      <c r="S24" t="s">
        <v>1</v>
      </c>
      <c r="T24">
        <v>-5.1450000000000003E-2</v>
      </c>
      <c r="U24">
        <v>-0.43370999999999998</v>
      </c>
      <c r="V24">
        <v>0.68081999999999998</v>
      </c>
      <c r="W24">
        <v>-0.42607</v>
      </c>
    </row>
    <row r="25" spans="1:23" x14ac:dyDescent="0.3">
      <c r="A25">
        <v>44</v>
      </c>
      <c r="B25">
        <f>[1]Sheet3!B43/[1]Sheet3!P43*100</f>
        <v>54.153224873797335</v>
      </c>
      <c r="C25">
        <f>[1]Sheet3!C43/[1]Sheet3!P43*100</f>
        <v>2.728167074643066</v>
      </c>
      <c r="D25">
        <f>[1]Sheet3!D43/[1]Sheet3!P43*100</f>
        <v>0.17831157350608276</v>
      </c>
      <c r="E25">
        <f>[1]Sheet3!E43/[1]Sheet3!P43*100</f>
        <v>1.9079338365150855</v>
      </c>
      <c r="F25">
        <f>[1]Sheet3!F43/[1]Sheet3!P43*100</f>
        <v>1.084648379146282</v>
      </c>
      <c r="G25">
        <f>[1]Sheet3!G43/[1]Sheet3!P43*100</f>
        <v>11.31386933896095</v>
      </c>
      <c r="H25">
        <f>[1]Sheet3!H43/[1]Sheet3!P43*100</f>
        <v>0.68649955799841866</v>
      </c>
      <c r="I25">
        <f>[1]Sheet3!I43/[1]Sheet3!P43*100</f>
        <v>0.3833698830380779</v>
      </c>
      <c r="J25">
        <f>[1]Sheet3!J43/[1]Sheet3!P43*100</f>
        <v>12.13410257708893</v>
      </c>
      <c r="K25">
        <f>[1]Sheet3!K43/[1]Sheet3!P43*100</f>
        <v>4.6539320685087588</v>
      </c>
      <c r="L25">
        <f>[1]Sheet3!L43/[1]Sheet3!P43*100</f>
        <v>2.7780430443839337</v>
      </c>
      <c r="M25">
        <f>[1]Sheet3!M43/[1]Sheet3!P43*100</f>
        <v>0.23180504555790757</v>
      </c>
      <c r="N25">
        <f>[1]Sheet3!N43/[1]Sheet3!P43*100</f>
        <v>0.23551181699430135</v>
      </c>
      <c r="O25">
        <f>[1]Sheet3!O43/[1]Sheet3!P43*100</f>
        <v>7.5305809298608581</v>
      </c>
      <c r="P25" t="s">
        <v>12</v>
      </c>
      <c r="Q25" t="s">
        <v>33</v>
      </c>
      <c r="R25" t="s">
        <v>7</v>
      </c>
      <c r="S25" t="s">
        <v>1</v>
      </c>
      <c r="T25">
        <v>8.0350000000000005E-2</v>
      </c>
      <c r="U25">
        <v>-0.58103000000000005</v>
      </c>
      <c r="V25">
        <v>0.69367000000000001</v>
      </c>
      <c r="W25">
        <v>-0.42488999999999999</v>
      </c>
    </row>
    <row r="26" spans="1:23" x14ac:dyDescent="0.3">
      <c r="A26">
        <v>49</v>
      </c>
      <c r="B26">
        <f>[1]Sheet3!B44/[1]Sheet3!P44*100</f>
        <v>49.786765336042713</v>
      </c>
      <c r="C26">
        <f>[1]Sheet3!C44/[1]Sheet3!P44*100</f>
        <v>3.2967992541871718</v>
      </c>
      <c r="D26">
        <f>[1]Sheet3!D44/[1]Sheet3!P44*100</f>
        <v>0.27350356346480159</v>
      </c>
      <c r="E26">
        <f>[1]Sheet3!E44/[1]Sheet3!P44*100</f>
        <v>1.8962913733559577</v>
      </c>
      <c r="F26">
        <f>[1]Sheet3!F44/[1]Sheet3!P44*100</f>
        <v>1.0940142538592064</v>
      </c>
      <c r="G26">
        <f>[1]Sheet3!G44/[1]Sheet3!P44*100</f>
        <v>5.9259105417373679</v>
      </c>
      <c r="H26">
        <f>[1]Sheet3!H44/[1]Sheet3!P44*100</f>
        <v>1.1578317520009933</v>
      </c>
      <c r="I26">
        <f>[1]Sheet3!I44/[1]Sheet3!P44*100</f>
        <v>0.4102553451972023</v>
      </c>
      <c r="J26">
        <f>[1]Sheet3!J44/[1]Sheet3!P44*100</f>
        <v>20.986840103199107</v>
      </c>
      <c r="K26">
        <f>[1]Sheet3!K44/[1]Sheet3!P44*100</f>
        <v>3.8199331030583954</v>
      </c>
      <c r="L26">
        <f>[1]Sheet3!L44/[1]Sheet3!P44*100</f>
        <v>3.9384513138931432</v>
      </c>
      <c r="M26">
        <f>[1]Sheet3!M44/[1]Sheet3!P44*100</f>
        <v>0.27350356346480159</v>
      </c>
      <c r="N26">
        <f>[1]Sheet3!N44/[1]Sheet3!P44*100</f>
        <v>0.21652212945555849</v>
      </c>
      <c r="O26">
        <f>[1]Sheet3!O44/[1]Sheet3!P44*100</f>
        <v>6.92337836708358</v>
      </c>
      <c r="P26" t="s">
        <v>12</v>
      </c>
      <c r="Q26" t="s">
        <v>33</v>
      </c>
      <c r="R26" t="s">
        <v>7</v>
      </c>
      <c r="S26" t="s">
        <v>6</v>
      </c>
      <c r="T26">
        <v>1.38808</v>
      </c>
      <c r="U26">
        <v>-0.22572999999999999</v>
      </c>
      <c r="V26">
        <v>1.2745299999999999</v>
      </c>
      <c r="W26">
        <v>2.3200099999999999</v>
      </c>
    </row>
    <row r="27" spans="1:23" x14ac:dyDescent="0.3">
      <c r="A27">
        <v>51</v>
      </c>
      <c r="B27">
        <f>[1]Sheet3!B45/[1]Sheet3!P45*100</f>
        <v>41.747403192256527</v>
      </c>
      <c r="C27">
        <f>[1]Sheet3!C45/[1]Sheet3!P45*100</f>
        <v>2.7644456670263802</v>
      </c>
      <c r="D27">
        <f>[1]Sheet3!D45/[1]Sheet3!P45*100</f>
        <v>0.24999281317455904</v>
      </c>
      <c r="E27">
        <f>[1]Sheet3!E45/[1]Sheet3!P45*100</f>
        <v>2.8932007543278617</v>
      </c>
      <c r="F27">
        <f>[1]Sheet3!F45/[1]Sheet3!P45*100</f>
        <v>0.50074628440289926</v>
      </c>
      <c r="G27">
        <f>[1]Sheet3!G45/[1]Sheet3!P45*100</f>
        <v>3.8576010057704826</v>
      </c>
      <c r="H27">
        <f>[1]Sheet3!H45/[1]Sheet3!P45*100</f>
        <v>1.1053516665808587</v>
      </c>
      <c r="I27">
        <f>[1]Sheet3!I45/[1]Sheet3!P45*100</f>
        <v>0.64911555385561004</v>
      </c>
      <c r="J27">
        <f>[1]Sheet3!J45/[1]Sheet3!P45*100</f>
        <v>28.384895862171749</v>
      </c>
      <c r="K27">
        <f>[1]Sheet3!K45/[1]Sheet3!P45*100</f>
        <v>5.767855349974135</v>
      </c>
      <c r="L27">
        <f>[1]Sheet3!L45/[1]Sheet3!P45*100</f>
        <v>5.8791323020636677</v>
      </c>
      <c r="M27">
        <f>[1]Sheet3!M45/[1]Sheet3!P45*100</f>
        <v>0.21328082483827188</v>
      </c>
      <c r="N27">
        <f>[1]Sheet3!N45/[1]Sheet3!P45*100</f>
        <v>0.18155902632789206</v>
      </c>
      <c r="O27">
        <f>[1]Sheet3!O45/[1]Sheet3!P45*100</f>
        <v>5.8054196972290892</v>
      </c>
      <c r="P27" t="s">
        <v>12</v>
      </c>
      <c r="Q27" t="s">
        <v>33</v>
      </c>
      <c r="R27" t="s">
        <v>7</v>
      </c>
      <c r="S27" t="s">
        <v>6</v>
      </c>
      <c r="T27">
        <v>1.52824</v>
      </c>
      <c r="U27">
        <v>1.4642500000000001</v>
      </c>
      <c r="V27">
        <v>-0.64209000000000005</v>
      </c>
      <c r="W27">
        <v>-0.88395999999999997</v>
      </c>
    </row>
    <row r="28" spans="1:23" x14ac:dyDescent="0.3">
      <c r="A28">
        <v>54</v>
      </c>
      <c r="B28">
        <f>[1]Sheet3!B46/[1]Sheet3!P46*100</f>
        <v>56.671937699739097</v>
      </c>
      <c r="C28">
        <f>[1]Sheet3!C46/[1]Sheet3!P46*100</f>
        <v>2.7062942288282574</v>
      </c>
      <c r="D28">
        <f>[1]Sheet3!D46/[1]Sheet3!P46*100</f>
        <v>9.7925120122075104E-2</v>
      </c>
      <c r="E28">
        <f>[1]Sheet3!E46/[1]Sheet3!P46*100</f>
        <v>0.6943781245019871</v>
      </c>
      <c r="F28">
        <f>[1]Sheet3!F46/[1]Sheet3!P46*100</f>
        <v>1.0148603358105963</v>
      </c>
      <c r="G28">
        <f>[1]Sheet3!G46/[1]Sheet3!P46*100</f>
        <v>5.3947838903615919</v>
      </c>
      <c r="H28">
        <f>[1]Sheet3!H46/[1]Sheet3!P46*100</f>
        <v>1.5005105945462105</v>
      </c>
      <c r="I28">
        <f>[1]Sheet3!I46/[1]Sheet3!P46*100</f>
        <v>0.48072331696291415</v>
      </c>
      <c r="J28">
        <f>[1]Sheet3!J46/[1]Sheet3!P46*100</f>
        <v>12.160519462432235</v>
      </c>
      <c r="K28">
        <f>[1]Sheet3!K46/[1]Sheet3!P46*100</f>
        <v>8.0031529990677743</v>
      </c>
      <c r="L28">
        <f>[1]Sheet3!L46/[1]Sheet3!P46*100</f>
        <v>2.9072522034546013</v>
      </c>
      <c r="M28">
        <f>[1]Sheet3!M46/[1]Sheet3!P46*100</f>
        <v>0.24036165848145707</v>
      </c>
      <c r="N28">
        <f>[1]Sheet3!N46/[1]Sheet3!P46*100</f>
        <v>0.24646567312210907</v>
      </c>
      <c r="O28">
        <f>[1]Sheet3!O46/[1]Sheet3!P46*100</f>
        <v>7.8808346925690982</v>
      </c>
      <c r="P28" t="s">
        <v>12</v>
      </c>
      <c r="Q28" t="s">
        <v>33</v>
      </c>
      <c r="R28" t="s">
        <v>7</v>
      </c>
      <c r="S28" t="s">
        <v>1</v>
      </c>
      <c r="T28">
        <v>0.82572000000000001</v>
      </c>
      <c r="U28">
        <v>4.9709999999999997E-2</v>
      </c>
      <c r="V28">
        <v>-0.89729000000000003</v>
      </c>
      <c r="W28">
        <v>0.24057999999999999</v>
      </c>
    </row>
    <row r="29" spans="1:23" x14ac:dyDescent="0.3">
      <c r="A29">
        <v>20</v>
      </c>
      <c r="B29">
        <f>[1]Sheet3!B47/[1]Sheet3!P47*100</f>
        <v>37.953694101619135</v>
      </c>
      <c r="C29">
        <f>[1]Sheet3!C47/[1]Sheet3!P47*100</f>
        <v>2.5132323733689583</v>
      </c>
      <c r="D29">
        <f>[1]Sheet3!D47/[1]Sheet3!P47*100</f>
        <v>0.72128273051792247</v>
      </c>
      <c r="E29">
        <f>[1]Sheet3!E47/[1]Sheet3!P47*100</f>
        <v>1.1539704931778259</v>
      </c>
      <c r="F29">
        <f>[1]Sheet3!F47/[1]Sheet3!P47*100</f>
        <v>0.76018395738891331</v>
      </c>
      <c r="G29">
        <f>[1]Sheet3!G47/[1]Sheet3!P47*100</f>
        <v>5.5366068751023629</v>
      </c>
      <c r="H29">
        <f>[1]Sheet3!H47/[1]Sheet3!P47*100</f>
        <v>1.5339956663127647</v>
      </c>
      <c r="I29">
        <f>[1]Sheet3!I47/[1]Sheet3!P47*100</f>
        <v>4.8559597913741825</v>
      </c>
      <c r="J29">
        <f>[1]Sheet3!J47/[1]Sheet3!P47*100</f>
        <v>9.447787878615042</v>
      </c>
      <c r="K29">
        <f>[1]Sheet3!K47/[1]Sheet3!P47*100</f>
        <v>23.924237047460668</v>
      </c>
      <c r="L29">
        <f>[1]Sheet3!L47/[1]Sheet3!P47*100</f>
        <v>5.8413742260254287</v>
      </c>
      <c r="M29">
        <f>[1]Sheet3!M47/[1]Sheet3!P47*100</f>
        <v>0.31475046873767687</v>
      </c>
      <c r="N29">
        <f>[1]Sheet3!N47/[1]Sheet3!P47*100</f>
        <v>0.16506022458217881</v>
      </c>
      <c r="O29">
        <f>[1]Sheet3!O47/[1]Sheet3!P47*100</f>
        <v>5.2778641657169283</v>
      </c>
      <c r="P29" t="s">
        <v>12</v>
      </c>
      <c r="Q29" t="s">
        <v>33</v>
      </c>
      <c r="R29" t="s">
        <v>7</v>
      </c>
      <c r="S29" t="s">
        <v>1</v>
      </c>
      <c r="T29">
        <v>0.47738000000000003</v>
      </c>
      <c r="U29">
        <v>0.23555999999999999</v>
      </c>
      <c r="V29">
        <v>-0.82</v>
      </c>
      <c r="W29">
        <v>-0.33432000000000001</v>
      </c>
    </row>
    <row r="30" spans="1:23" x14ac:dyDescent="0.3">
      <c r="A30">
        <v>24</v>
      </c>
      <c r="B30">
        <f>[1]Sheet3!B48/[1]Sheet3!P48*100</f>
        <v>29.780276036078828</v>
      </c>
      <c r="C30">
        <f>[1]Sheet3!C48/[1]Sheet3!P48*100</f>
        <v>1.9720018194103586</v>
      </c>
      <c r="D30">
        <f>[1]Sheet3!D48/[1]Sheet3!P48*100</f>
        <v>0.17833097184725383</v>
      </c>
      <c r="E30">
        <f>[1]Sheet3!E48/[1]Sheet3!P48*100</f>
        <v>0.43821946577824206</v>
      </c>
      <c r="F30">
        <f>[1]Sheet3!F48/[1]Sheet3!P48*100</f>
        <v>0.59647653871655293</v>
      </c>
      <c r="G30">
        <f>[1]Sheet3!G48/[1]Sheet3!P48*100</f>
        <v>1.4824871289093722</v>
      </c>
      <c r="H30">
        <f>[1]Sheet3!H48/[1]Sheet3!P48*100</f>
        <v>0.78849641488176325</v>
      </c>
      <c r="I30">
        <f>[1]Sheet3!I48/[1]Sheet3!P48*100</f>
        <v>7.8879503840083576</v>
      </c>
      <c r="J30">
        <f>[1]Sheet3!J48/[1]Sheet3!P48*100</f>
        <v>27.169606878251006</v>
      </c>
      <c r="K30">
        <f>[1]Sheet3!K48/[1]Sheet3!P48*100</f>
        <v>24.456375717794231</v>
      </c>
      <c r="L30">
        <f>[1]Sheet3!L48/[1]Sheet3!P48*100</f>
        <v>0.13053345789139126</v>
      </c>
      <c r="M30">
        <f>[1]Sheet3!M48/[1]Sheet3!P48*100</f>
        <v>0.84846747629404307</v>
      </c>
      <c r="N30">
        <f>[1]Sheet3!N48/[1]Sheet3!P48*100</f>
        <v>0.12951411363208382</v>
      </c>
      <c r="O30">
        <f>[1]Sheet3!O48/[1]Sheet3!P48*100</f>
        <v>4.1412635965065077</v>
      </c>
      <c r="P30" t="s">
        <v>12</v>
      </c>
      <c r="Q30" t="s">
        <v>33</v>
      </c>
      <c r="R30" t="s">
        <v>9</v>
      </c>
      <c r="S30" t="s">
        <v>2</v>
      </c>
      <c r="T30">
        <v>0.61436000000000002</v>
      </c>
      <c r="U30">
        <v>0.10585</v>
      </c>
      <c r="V30">
        <v>-0.23330000000000001</v>
      </c>
      <c r="W30">
        <v>-0.40606999999999999</v>
      </c>
    </row>
    <row r="31" spans="1:23" x14ac:dyDescent="0.3">
      <c r="A31">
        <v>31</v>
      </c>
      <c r="B31">
        <f>[1]Sheet3!B49/[1]Sheet3!P49*100</f>
        <v>36.242054411390804</v>
      </c>
      <c r="C31">
        <f>[1]Sheet3!C49/[1]Sheet3!P49*100</f>
        <v>0</v>
      </c>
      <c r="D31">
        <f>[1]Sheet3!D49/[1]Sheet3!P49*100</f>
        <v>0.71700991609458431</v>
      </c>
      <c r="E31">
        <f>[1]Sheet3!E49/[1]Sheet3!P49*100</f>
        <v>4.4393592677345532</v>
      </c>
      <c r="F31">
        <f>[1]Sheet3!F49/[1]Sheet3!P49*100</f>
        <v>0.75769132977370968</v>
      </c>
      <c r="G31">
        <f>[1]Sheet3!G49/[1]Sheet3!P49*100</f>
        <v>4.1749300788202381</v>
      </c>
      <c r="H31">
        <f>[1]Sheet3!H49/[1]Sheet3!P49*100</f>
        <v>2.471395881006865</v>
      </c>
      <c r="I31">
        <f>[1]Sheet3!I49/[1]Sheet3!P49*100</f>
        <v>0</v>
      </c>
      <c r="J31">
        <f>[1]Sheet3!J49/[1]Sheet3!P49*100</f>
        <v>39.135519959318586</v>
      </c>
      <c r="K31">
        <f>[1]Sheet3!K49/[1]Sheet3!P49*100</f>
        <v>10.49580472921434</v>
      </c>
      <c r="L31">
        <f>[1]Sheet3!L49/[1]Sheet3!P49*100</f>
        <v>0.71700991609458431</v>
      </c>
      <c r="M31">
        <f>[1]Sheet3!M49/[1]Sheet3!P49*100</f>
        <v>0.42206966692092546</v>
      </c>
      <c r="N31">
        <f>[1]Sheet3!N49/[1]Sheet3!P49*100</f>
        <v>0.42715484363081624</v>
      </c>
      <c r="O31">
        <f>[1]Sheet3!O49/[1]Sheet3!P49*100</f>
        <v>0</v>
      </c>
      <c r="P31" t="s">
        <v>12</v>
      </c>
      <c r="Q31" t="s">
        <v>33</v>
      </c>
      <c r="R31" t="s">
        <v>7</v>
      </c>
      <c r="S31" t="s">
        <v>4</v>
      </c>
      <c r="T31">
        <v>0.28512999999999999</v>
      </c>
      <c r="U31">
        <v>-0.98677000000000004</v>
      </c>
      <c r="V31">
        <v>-0.30703000000000003</v>
      </c>
      <c r="W31">
        <v>-1.0803199999999999</v>
      </c>
    </row>
    <row r="32" spans="1:23" x14ac:dyDescent="0.3">
      <c r="A32">
        <v>32</v>
      </c>
      <c r="B32">
        <f>[1]Sheet3!B50/[1]Sheet3!P50*100</f>
        <v>58.513192325222306</v>
      </c>
      <c r="C32">
        <f>[1]Sheet3!C50/[1]Sheet3!P50*100</f>
        <v>3.874649166617993</v>
      </c>
      <c r="D32">
        <f>[1]Sheet3!D50/[1]Sheet3!P50*100</f>
        <v>0.35039011863424302</v>
      </c>
      <c r="E32">
        <f>[1]Sheet3!E50/[1]Sheet3!P50*100</f>
        <v>1.4204385938454815</v>
      </c>
      <c r="F32">
        <f>[1]Sheet3!F50/[1]Sheet3!P50*100</f>
        <v>0.79011896782654922</v>
      </c>
      <c r="G32">
        <f>[1]Sheet3!G50/[1]Sheet3!P50*100</f>
        <v>2.7609775167871544</v>
      </c>
      <c r="H32">
        <f>[1]Sheet3!H50/[1]Sheet3!P50*100</f>
        <v>4.074883216094225</v>
      </c>
      <c r="I32">
        <f>[1]Sheet3!I50/[1]Sheet3!P50*100</f>
        <v>0.39062061330750741</v>
      </c>
      <c r="J32">
        <f>[1]Sheet3!J50/[1]Sheet3!P50*100</f>
        <v>14.692661705089199</v>
      </c>
      <c r="K32">
        <f>[1]Sheet3!K50/[1]Sheet3!P50*100</f>
        <v>3.0361874943447167</v>
      </c>
      <c r="L32">
        <f>[1]Sheet3!L50/[1]Sheet3!P50*100</f>
        <v>1.4381940762685501</v>
      </c>
      <c r="M32">
        <f>[1]Sheet3!M50/[1]Sheet3!P50*100</f>
        <v>0.26633223634602782</v>
      </c>
      <c r="N32">
        <f>[1]Sheet3!N50/[1]Sheet3!P50*100</f>
        <v>0.25447327051648944</v>
      </c>
      <c r="O32">
        <f>[1]Sheet3!O50/[1]Sheet3!P50*100</f>
        <v>8.1368806990995619</v>
      </c>
      <c r="P32" t="s">
        <v>12</v>
      </c>
      <c r="Q32" t="s">
        <v>33</v>
      </c>
      <c r="R32" t="s">
        <v>9</v>
      </c>
      <c r="S32" t="s">
        <v>2</v>
      </c>
      <c r="T32">
        <v>0.88231999999999999</v>
      </c>
      <c r="U32">
        <v>-0.52361999999999997</v>
      </c>
      <c r="V32">
        <v>-0.56467999999999996</v>
      </c>
      <c r="W32">
        <v>-0.51458000000000004</v>
      </c>
    </row>
    <row r="33" spans="1:23" x14ac:dyDescent="0.3">
      <c r="A33">
        <v>33</v>
      </c>
      <c r="B33">
        <f>[1]Sheet3!B51/[1]Sheet3!P51*100</f>
        <v>60.487205860799065</v>
      </c>
      <c r="C33">
        <f>[1]Sheet3!C51/[1]Sheet3!P51*100</f>
        <v>4.0053651572616635</v>
      </c>
      <c r="D33">
        <f>[1]Sheet3!D51/[1]Sheet3!P51*100</f>
        <v>0.18221651457133559</v>
      </c>
      <c r="E33">
        <f>[1]Sheet3!E51/[1]Sheet3!P51*100</f>
        <v>0.3991409366800685</v>
      </c>
      <c r="F33">
        <f>[1]Sheet3!F51/[1]Sheet3!P51*100</f>
        <v>1.2115132561153912</v>
      </c>
      <c r="G33">
        <f>[1]Sheet3!G51/[1]Sheet3!P51*100</f>
        <v>2.0477665447064379</v>
      </c>
      <c r="H33">
        <f>[1]Sheet3!H51/[1]Sheet3!P51*100</f>
        <v>0.86769768843493134</v>
      </c>
      <c r="I33">
        <f>[1]Sheet3!I51/[1]Sheet3!P51*100</f>
        <v>9.5446745727842452E-2</v>
      </c>
      <c r="J33">
        <f>[1]Sheet3!J51/[1]Sheet3!P51*100</f>
        <v>17.145706323474247</v>
      </c>
      <c r="K33">
        <f>[1]Sheet3!K51/[1]Sheet3!P51*100</f>
        <v>4.234364719562465</v>
      </c>
      <c r="L33">
        <f>[1]Sheet3!L51/[1]Sheet3!P51*100</f>
        <v>0.14750860703393834</v>
      </c>
      <c r="M33">
        <f>[1]Sheet3!M51/[1]Sheet3!P51*100</f>
        <v>0.50162116884708385</v>
      </c>
      <c r="N33">
        <f>[1]Sheet3!N51/[1]Sheet3!P51*100</f>
        <v>0.26305823504295062</v>
      </c>
      <c r="O33">
        <f>[1]Sheet3!O51/[1]Sheet3!P51*100</f>
        <v>8.4113882417425909</v>
      </c>
      <c r="P33" t="s">
        <v>12</v>
      </c>
      <c r="Q33" t="s">
        <v>33</v>
      </c>
      <c r="R33" t="s">
        <v>9</v>
      </c>
      <c r="S33" t="s">
        <v>5</v>
      </c>
      <c r="T33">
        <v>0.98050000000000004</v>
      </c>
      <c r="U33">
        <v>-0.55664999999999998</v>
      </c>
      <c r="V33">
        <v>-0.67003000000000001</v>
      </c>
      <c r="W33">
        <v>-0.21223</v>
      </c>
    </row>
    <row r="34" spans="1:23" x14ac:dyDescent="0.3">
      <c r="A34">
        <v>34</v>
      </c>
      <c r="B34">
        <f>[1]Sheet3!B52/[1]Sheet3!P52*100</f>
        <v>63.767526446686752</v>
      </c>
      <c r="C34">
        <f>[1]Sheet3!C52/[1]Sheet3!P52*100</f>
        <v>4.2225826926459176</v>
      </c>
      <c r="D34">
        <f>[1]Sheet3!D52/[1]Sheet3!P52*100</f>
        <v>0.12667367192428836</v>
      </c>
      <c r="E34">
        <f>[1]Sheet3!E52/[1]Sheet3!P52*100</f>
        <v>0.54047433354363028</v>
      </c>
      <c r="F34">
        <f>[1]Sheet3!F52/[1]Sheet3!P52*100</f>
        <v>0.84449114616192233</v>
      </c>
      <c r="G34">
        <f>[1]Sheet3!G52/[1]Sheet3!P52*100</f>
        <v>1.9845541934805171</v>
      </c>
      <c r="H34">
        <f>[1]Sheet3!H52/[1]Sheet3!P52*100</f>
        <v>1.6883814618835535</v>
      </c>
      <c r="I34">
        <f>[1]Sheet3!I52/[1]Sheet3!P52*100</f>
        <v>0.39691083869610344</v>
      </c>
      <c r="J34">
        <f>[1]Sheet3!J52/[1]Sheet3!P52*100</f>
        <v>13.646976921976664</v>
      </c>
      <c r="K34">
        <f>[1]Sheet3!K52/[1]Sheet3!P52*100</f>
        <v>2.9979435688748239</v>
      </c>
      <c r="L34">
        <f>[1]Sheet3!L52/[1]Sheet3!P52*100</f>
        <v>0.1097838490010499</v>
      </c>
      <c r="M34">
        <f>[1]Sheet3!M52/[1]Sheet3!P52*100</f>
        <v>0.52882490925911296</v>
      </c>
      <c r="N34">
        <f>[1]Sheet3!N52/[1]Sheet3!P52*100</f>
        <v>0.27732431547133951</v>
      </c>
      <c r="O34">
        <f>[1]Sheet3!O52/[1]Sheet3!P52*100</f>
        <v>8.8675516503943363</v>
      </c>
      <c r="P34" t="s">
        <v>12</v>
      </c>
      <c r="Q34" t="s">
        <v>33</v>
      </c>
      <c r="R34" t="s">
        <v>9</v>
      </c>
      <c r="S34" t="s">
        <v>3</v>
      </c>
      <c r="T34">
        <v>0.41386000000000001</v>
      </c>
      <c r="U34">
        <v>-0.95252000000000003</v>
      </c>
      <c r="V34">
        <v>-0.61694000000000004</v>
      </c>
      <c r="W34">
        <v>-0.77127999999999997</v>
      </c>
    </row>
    <row r="35" spans="1:23" x14ac:dyDescent="0.3">
      <c r="A35">
        <v>36</v>
      </c>
      <c r="B35">
        <f>[1]Sheet3!B53/[1]Sheet3!P53*100</f>
        <v>58.697286179553863</v>
      </c>
      <c r="C35">
        <f>[1]Sheet3!C53/[1]Sheet3!P53*100</f>
        <v>3.8868395645593785</v>
      </c>
      <c r="D35">
        <f>[1]Sheet3!D53/[1]Sheet3!P53*100</f>
        <v>0.35149251392145536</v>
      </c>
      <c r="E35">
        <f>[1]Sheet3!E53/[1]Sheet3!P53*100</f>
        <v>0.33841554768973559</v>
      </c>
      <c r="F35">
        <f>[1]Sheet3!F53/[1]Sheet3!P53*100</f>
        <v>1.1756625106502947</v>
      </c>
      <c r="G35">
        <f>[1]Sheet3!G53/[1]Sheet3!P53*100</f>
        <v>1.2824168122979451</v>
      </c>
      <c r="H35">
        <f>[1]Sheet3!H53/[1]Sheet3!P53*100</f>
        <v>0.15139642922961855</v>
      </c>
      <c r="I35">
        <f>[1]Sheet3!I53/[1]Sheet3!P53*100</f>
        <v>0.14249075692199392</v>
      </c>
      <c r="J35">
        <f>[1]Sheet3!J53/[1]Sheet3!P53*100</f>
        <v>19.637007438312288</v>
      </c>
      <c r="K35">
        <f>[1]Sheet3!K53/[1]Sheet3!P53*100</f>
        <v>5.0584218707307835</v>
      </c>
      <c r="L35">
        <f>[1]Sheet3!L53/[1]Sheet3!P53*100</f>
        <v>0.37403823692023402</v>
      </c>
      <c r="M35">
        <f>[1]Sheet3!M53/[1]Sheet3!P53*100</f>
        <v>0.48677734212586143</v>
      </c>
      <c r="N35">
        <f>[1]Sheet3!N53/[1]Sheet3!P53*100</f>
        <v>0.25527389279211843</v>
      </c>
      <c r="O35">
        <f>[1]Sheet3!O53/[1]Sheet3!P53*100</f>
        <v>8.1624809042944442</v>
      </c>
      <c r="P35" t="s">
        <v>12</v>
      </c>
      <c r="Q35" t="s">
        <v>33</v>
      </c>
      <c r="R35" t="s">
        <v>9</v>
      </c>
      <c r="S35" t="s">
        <v>5</v>
      </c>
      <c r="T35">
        <v>1.91584</v>
      </c>
      <c r="U35">
        <v>1.19</v>
      </c>
      <c r="V35">
        <v>-1.10256</v>
      </c>
      <c r="W35">
        <v>-1.80819</v>
      </c>
    </row>
    <row r="36" spans="1:23" x14ac:dyDescent="0.3">
      <c r="A36">
        <v>38</v>
      </c>
      <c r="B36">
        <f>[1]Sheet3!B54/[1]Sheet3!P54*100</f>
        <v>56.177216421191758</v>
      </c>
      <c r="C36">
        <f>[1]Sheet3!C54/[1]Sheet3!P54*100</f>
        <v>3.7199646120736971</v>
      </c>
      <c r="D36">
        <f>[1]Sheet3!D54/[1]Sheet3!P54*100</f>
        <v>0.21491616395332841</v>
      </c>
      <c r="E36">
        <f>[1]Sheet3!E54/[1]Sheet3!P54*100</f>
        <v>0.83163211268896653</v>
      </c>
      <c r="F36">
        <f>[1]Sheet3!F54/[1]Sheet3!P54*100</f>
        <v>1.125187408103528</v>
      </c>
      <c r="G36">
        <f>[1]Sheet3!G54/[1]Sheet3!P54*100</f>
        <v>2.5416172432741448</v>
      </c>
      <c r="H36">
        <f>[1]Sheet3!H54/[1]Sheet3!P54*100</f>
        <v>1.4874117920358607</v>
      </c>
      <c r="I36">
        <f>[1]Sheet3!I54/[1]Sheet3!P54*100</f>
        <v>2.8125984934761674</v>
      </c>
      <c r="J36">
        <f>[1]Sheet3!J54/[1]Sheet3!P54*100</f>
        <v>16.109368115458182</v>
      </c>
      <c r="K36">
        <f>[1]Sheet3!K54/[1]Sheet3!P54*100</f>
        <v>9.6618831968583301</v>
      </c>
      <c r="L36">
        <f>[1]Sheet3!L54/[1]Sheet3!P54*100</f>
        <v>1.3642504320515629</v>
      </c>
      <c r="M36">
        <f>[1]Sheet3!M54/[1]Sheet3!P54*100</f>
        <v>0.28966961228492089</v>
      </c>
      <c r="N36">
        <f>[1]Sheet3!N54/[1]Sheet3!P54*100</f>
        <v>0.24431413537919613</v>
      </c>
      <c r="O36">
        <f>[1]Sheet3!O54/[1]Sheet3!P54*100</f>
        <v>3.4199702611703566</v>
      </c>
      <c r="P36" t="s">
        <v>12</v>
      </c>
      <c r="Q36" t="s">
        <v>33</v>
      </c>
      <c r="R36" t="s">
        <v>9</v>
      </c>
      <c r="S36" t="s">
        <v>3</v>
      </c>
      <c r="T36">
        <v>1.2577</v>
      </c>
      <c r="U36">
        <v>-0.80371999999999999</v>
      </c>
      <c r="V36">
        <v>-0.95574999999999999</v>
      </c>
      <c r="W36">
        <v>0.23352999999999999</v>
      </c>
    </row>
    <row r="37" spans="1:23" x14ac:dyDescent="0.3">
      <c r="A37">
        <v>45</v>
      </c>
      <c r="B37">
        <f>[1]Sheet3!B55/[1]Sheet3!P55*100</f>
        <v>54.765969151929163</v>
      </c>
      <c r="C37">
        <f>[1]Sheet3!C55/[1]Sheet3!P55*100</f>
        <v>2.3772434390360897</v>
      </c>
      <c r="D37">
        <f>[1]Sheet3!D55/[1]Sheet3!P55*100</f>
        <v>9.830705950901121E-2</v>
      </c>
      <c r="E37">
        <f>[1]Sheet3!E55/[1]Sheet3!P55*100</f>
        <v>0.75070845443244927</v>
      </c>
      <c r="F37">
        <f>[1]Sheet3!F55/[1]Sheet3!P55*100</f>
        <v>0.66133840033334823</v>
      </c>
      <c r="G37">
        <f>[1]Sheet3!G55/[1]Sheet3!P55*100</f>
        <v>4.4685027049550552</v>
      </c>
      <c r="H37">
        <f>[1]Sheet3!H55/[1]Sheet3!P55*100</f>
        <v>1.4500460063400828</v>
      </c>
      <c r="I37">
        <f>[1]Sheet3!I55/[1]Sheet3!P55*100</f>
        <v>0.47366128672523589</v>
      </c>
      <c r="J37">
        <f>[1]Sheet3!J55/[1]Sheet3!P55*100</f>
        <v>14.290271650446268</v>
      </c>
      <c r="K37">
        <f>[1]Sheet3!K55/[1]Sheet3!P55*100</f>
        <v>9.7949579292614821</v>
      </c>
      <c r="L37">
        <f>[1]Sheet3!L55/[1]Sheet3!P55*100</f>
        <v>2.8094766290654958</v>
      </c>
      <c r="M37">
        <f>[1]Sheet3!M55/[1]Sheet3!P55*100</f>
        <v>0.20555112442793255</v>
      </c>
      <c r="N37">
        <f>[1]Sheet3!N55/[1]Sheet3!P55*100</f>
        <v>0.23817663554632656</v>
      </c>
      <c r="O37">
        <f>[1]Sheet3!O55/[1]Sheet3!P55*100</f>
        <v>7.6157895279920753</v>
      </c>
      <c r="P37" t="s">
        <v>12</v>
      </c>
      <c r="Q37" t="s">
        <v>33</v>
      </c>
      <c r="R37" t="s">
        <v>7</v>
      </c>
      <c r="S37" t="s">
        <v>1</v>
      </c>
      <c r="T37">
        <v>0.59230000000000005</v>
      </c>
      <c r="U37">
        <v>-0.96382999999999996</v>
      </c>
      <c r="V37">
        <v>-0.51163000000000003</v>
      </c>
      <c r="W37">
        <v>-0.94704999999999995</v>
      </c>
    </row>
    <row r="38" spans="1:23" x14ac:dyDescent="0.3">
      <c r="A38">
        <v>46</v>
      </c>
      <c r="B38">
        <f>[1]Sheet3!B56/[1]Sheet3!P56*100</f>
        <v>48.710118204182763</v>
      </c>
      <c r="C38">
        <f>[1]Sheet3!C56/[1]Sheet3!P56*100</f>
        <v>3.2255054186190071</v>
      </c>
      <c r="D38">
        <f>[1]Sheet3!D56/[1]Sheet3!P56*100</f>
        <v>0.22056746152953616</v>
      </c>
      <c r="E38">
        <f>[1]Sheet3!E56/[1]Sheet3!P56*100</f>
        <v>1.4810162872771064</v>
      </c>
      <c r="F38">
        <f>[1]Sheet3!F56/[1]Sheet3!P56*100</f>
        <v>1.4733906430173014</v>
      </c>
      <c r="G38">
        <f>[1]Sheet3!G56/[1]Sheet3!P56*100</f>
        <v>4.2260725629059124</v>
      </c>
      <c r="H38">
        <f>[1]Sheet3!H56/[1]Sheet3!P56*100</f>
        <v>1.289704417982358</v>
      </c>
      <c r="I38">
        <f>[1]Sheet3!I56/[1]Sheet3!P56*100</f>
        <v>0.6793477815109713</v>
      </c>
      <c r="J38">
        <f>[1]Sheet3!J56/[1]Sheet3!P56*100</f>
        <v>22.277313614483152</v>
      </c>
      <c r="K38">
        <f>[1]Sheet3!K56/[1]Sheet3!P56*100</f>
        <v>8.8756346519485341</v>
      </c>
      <c r="L38">
        <f>[1]Sheet3!L56/[1]Sheet3!P56*100</f>
        <v>0.17645396922362891</v>
      </c>
      <c r="M38">
        <f>[1]Sheet3!M56/[1]Sheet3!P56*100</f>
        <v>0.37937603383080215</v>
      </c>
      <c r="N38">
        <f>[1]Sheet3!N56/[1]Sheet3!P56*100</f>
        <v>0.21183980217261345</v>
      </c>
      <c r="O38">
        <f>[1]Sheet3!O56/[1]Sheet3!P56*100</f>
        <v>6.773659151316302</v>
      </c>
      <c r="P38" t="s">
        <v>12</v>
      </c>
      <c r="Q38" t="s">
        <v>33</v>
      </c>
      <c r="R38" t="s">
        <v>7</v>
      </c>
      <c r="S38" t="s">
        <v>1</v>
      </c>
      <c r="T38">
        <v>1.13144</v>
      </c>
      <c r="U38">
        <v>0.13735</v>
      </c>
      <c r="V38">
        <v>-1.5505500000000001</v>
      </c>
      <c r="W38">
        <v>-0.78051000000000004</v>
      </c>
    </row>
    <row r="39" spans="1:23" x14ac:dyDescent="0.3">
      <c r="A39">
        <v>47</v>
      </c>
      <c r="B39">
        <f>[1]Sheet3!B57/[1]Sheet3!P57*100</f>
        <v>48.615320420515353</v>
      </c>
      <c r="C39">
        <f>[1]Sheet3!C57/[1]Sheet3!P57*100</f>
        <v>4.3955644772914537</v>
      </c>
      <c r="D39">
        <f>[1]Sheet3!D57/[1]Sheet3!P57*100</f>
        <v>0.2735437121061205</v>
      </c>
      <c r="E39">
        <f>[1]Sheet3!E57/[1]Sheet3!P57*100</f>
        <v>0.8206311363183616</v>
      </c>
      <c r="F39">
        <f>[1]Sheet3!F57/[1]Sheet3!P57*100</f>
        <v>0.57538504960252934</v>
      </c>
      <c r="G39">
        <f>[1]Sheet3!G57/[1]Sheet3!P57*100</f>
        <v>2.8863577898094097</v>
      </c>
      <c r="H39">
        <f>[1]Sheet3!H57/[1]Sheet3!P57*100</f>
        <v>1.2871944441839309</v>
      </c>
      <c r="I39">
        <f>[1]Sheet3!I57/[1]Sheet3!P57*100</f>
        <v>0.61311521678958047</v>
      </c>
      <c r="J39">
        <f>[1]Sheet3!J57/[1]Sheet3!P57*100</f>
        <v>23.958656163777452</v>
      </c>
      <c r="K39">
        <f>[1]Sheet3!K57/[1]Sheet3!P57*100</f>
        <v>8.7062360784120418</v>
      </c>
      <c r="L39">
        <f>[1]Sheet3!L57/[1]Sheet3!P57*100</f>
        <v>9.4325417967627764E-2</v>
      </c>
      <c r="M39">
        <f>[1]Sheet3!M57/[1]Sheet3!P57*100</f>
        <v>0.80176605272483603</v>
      </c>
      <c r="N39">
        <f>[1]Sheet3!N57/[1]Sheet3!P57*100</f>
        <v>0.21142752758821748</v>
      </c>
      <c r="O39">
        <f>[1]Sheet3!O57/[1]Sheet3!P57*100</f>
        <v>6.7604765129130939</v>
      </c>
      <c r="P39" t="s">
        <v>12</v>
      </c>
      <c r="Q39" t="s">
        <v>33</v>
      </c>
      <c r="R39" t="s">
        <v>7</v>
      </c>
      <c r="S39" t="s">
        <v>1</v>
      </c>
      <c r="T39">
        <v>0.80488000000000004</v>
      </c>
      <c r="U39">
        <v>-1.1478299999999999</v>
      </c>
      <c r="V39">
        <v>-0.95211000000000001</v>
      </c>
      <c r="W39">
        <v>-0.27350000000000002</v>
      </c>
    </row>
    <row r="40" spans="1:23" x14ac:dyDescent="0.3">
      <c r="A40">
        <v>57</v>
      </c>
      <c r="B40">
        <f>[1]Sheet3!B58/[1]Sheet3!P58*100</f>
        <v>46.067352849873352</v>
      </c>
      <c r="C40">
        <f>[1]Sheet3!C58/[1]Sheet3!P58*100</f>
        <v>2.5472868031658189</v>
      </c>
      <c r="D40">
        <f>[1]Sheet3!D58/[1]Sheet3!P58*100</f>
        <v>0.27586164057698814</v>
      </c>
      <c r="E40">
        <f>[1]Sheet3!E58/[1]Sheet3!P58*100</f>
        <v>1.0621527998440496</v>
      </c>
      <c r="F40">
        <f>[1]Sheet3!F58/[1]Sheet3!P58*100</f>
        <v>0.92269444186604754</v>
      </c>
      <c r="G40">
        <f>[1]Sheet3!G58/[1]Sheet3!P58*100</f>
        <v>1.3629394334282057</v>
      </c>
      <c r="H40">
        <f>[1]Sheet3!H58/[1]Sheet3!P58*100</f>
        <v>1.2197315606212591</v>
      </c>
      <c r="I40">
        <f>[1]Sheet3!I58/[1]Sheet3!P58*100</f>
        <v>0.80836407775741848</v>
      </c>
      <c r="J40">
        <f>[1]Sheet3!J58/[1]Sheet3!P58*100</f>
        <v>30.943424929970021</v>
      </c>
      <c r="K40">
        <f>[1]Sheet3!K58/[1]Sheet3!P58*100</f>
        <v>7.472667928106369</v>
      </c>
      <c r="L40">
        <f>[1]Sheet3!L58/[1]Sheet3!P58*100</f>
        <v>0.32898538048267034</v>
      </c>
      <c r="M40">
        <f>[1]Sheet3!M58/[1]Sheet3!P58*100</f>
        <v>0.38203714410985423</v>
      </c>
      <c r="N40">
        <f>[1]Sheet3!N58/[1]Sheet3!P58*100</f>
        <v>0.20034644287714229</v>
      </c>
      <c r="O40">
        <f>[1]Sheet3!O58/[1]Sheet3!P58*100</f>
        <v>6.4061545673208071</v>
      </c>
      <c r="P40" t="s">
        <v>12</v>
      </c>
      <c r="Q40" t="s">
        <v>33</v>
      </c>
      <c r="R40" t="s">
        <v>9</v>
      </c>
      <c r="S40" t="s">
        <v>32</v>
      </c>
      <c r="T40">
        <v>1.4342900000000001</v>
      </c>
      <c r="U40">
        <v>-0.19802</v>
      </c>
      <c r="V40">
        <v>-0.83738000000000001</v>
      </c>
      <c r="W40">
        <v>-0.94450000000000001</v>
      </c>
    </row>
    <row r="41" spans="1:23" x14ac:dyDescent="0.3">
      <c r="A41">
        <v>9</v>
      </c>
      <c r="B41">
        <f>[1]Sheet3!B59/[1]Sheet3!P59*100</f>
        <v>4.6656464302708063</v>
      </c>
      <c r="C41">
        <f>[1]Sheet3!C59/[1]Sheet3!P59*100</f>
        <v>0.30895157714699695</v>
      </c>
      <c r="D41">
        <f>[1]Sheet3!D59/[1]Sheet3!P59*100</f>
        <v>2.7938937207897575E-2</v>
      </c>
      <c r="E41">
        <f>[1]Sheet3!E59/[1]Sheet3!P59*100</f>
        <v>3.2285058812502974</v>
      </c>
      <c r="F41">
        <f>[1]Sheet3!F59/[1]Sheet3!P59*100</f>
        <v>9.3449390134316621E-2</v>
      </c>
      <c r="G41">
        <f>[1]Sheet3!G59/[1]Sheet3!P59*100</f>
        <v>1.1233985981780032</v>
      </c>
      <c r="H41">
        <f>[1]Sheet3!H59/[1]Sheet3!P59*100</f>
        <v>0.12353295446010987</v>
      </c>
      <c r="I41">
        <f>[1]Sheet3!I59/[1]Sheet3!P59*100</f>
        <v>3.1779023407918285</v>
      </c>
      <c r="J41">
        <f>[1]Sheet3!J59/[1]Sheet3!P59*100</f>
        <v>32.841697757546129</v>
      </c>
      <c r="K41">
        <f>[1]Sheet3!K59/[1]Sheet3!P59*100</f>
        <v>30.989608176766176</v>
      </c>
      <c r="L41">
        <f>[1]Sheet3!L59/[1]Sheet3!P59*100</f>
        <v>7.6512553173204534</v>
      </c>
      <c r="M41">
        <f>[1]Sheet3!M59/[1]Sheet3!P59*100</f>
        <v>0.53639752885976721</v>
      </c>
      <c r="N41">
        <f>[1]Sheet3!N59/[1]Sheet3!P59*100</f>
        <v>2.0290848251545732E-2</v>
      </c>
      <c r="O41">
        <f>[1]Sheet3!O59/[1]Sheet3!P59*100</f>
        <v>15.211424261815665</v>
      </c>
      <c r="P41" t="s">
        <v>12</v>
      </c>
      <c r="Q41" t="s">
        <v>33</v>
      </c>
      <c r="R41" t="s">
        <v>9</v>
      </c>
      <c r="S41" t="s">
        <v>2</v>
      </c>
      <c r="T41">
        <v>1.4101399999999999</v>
      </c>
      <c r="U41">
        <v>7.9759999999999998E-2</v>
      </c>
      <c r="V41">
        <v>-1.4260699999999999</v>
      </c>
      <c r="W41">
        <v>0.1391</v>
      </c>
    </row>
    <row r="42" spans="1:23" x14ac:dyDescent="0.3">
      <c r="A42">
        <v>27</v>
      </c>
      <c r="B42">
        <f>[1]Sheet3!B60/[1]Sheet3!P60*100</f>
        <v>3.7079301538944414</v>
      </c>
      <c r="C42">
        <f>[1]Sheet3!C60/[1]Sheet3!P60*100</f>
        <v>0.24553315089718511</v>
      </c>
      <c r="D42">
        <f>[1]Sheet3!D60/[1]Sheet3!P60*100</f>
        <v>0.39870216708542372</v>
      </c>
      <c r="E42">
        <f>[1]Sheet3!E60/[1]Sheet3!P60*100</f>
        <v>3.0002338073178132</v>
      </c>
      <c r="F42">
        <f>[1]Sheet3!F60/[1]Sheet3!P60*100</f>
        <v>7.4267053177016318E-2</v>
      </c>
      <c r="G42">
        <f>[1]Sheet3!G60/[1]Sheet3!P60*100</f>
        <v>1.1761713929019999</v>
      </c>
      <c r="H42">
        <f>[1]Sheet3!H60/[1]Sheet3!P60*100</f>
        <v>9.8175370484669067E-2</v>
      </c>
      <c r="I42">
        <f>[1]Sheet3!I60/[1]Sheet3!P60*100</f>
        <v>3.5883195037688136</v>
      </c>
      <c r="J42">
        <f>[1]Sheet3!J60/[1]Sheet3!P60*100</f>
        <v>29.822922097989697</v>
      </c>
      <c r="K42">
        <f>[1]Sheet3!K60/[1]Sheet3!P60*100</f>
        <v>35.33497955794568</v>
      </c>
      <c r="L42">
        <f>[1]Sheet3!L60/[1]Sheet3!P60*100</f>
        <v>6.020402722989898</v>
      </c>
      <c r="M42">
        <f>[1]Sheet3!M60/[1]Sheet3!P60*100</f>
        <v>0.61798835898240678</v>
      </c>
      <c r="N42">
        <f>[1]Sheet3!N60/[1]Sheet3!P60*100</f>
        <v>1.6125750033663774E-2</v>
      </c>
      <c r="O42">
        <f>[1]Sheet3!O60/[1]Sheet3!P60*100</f>
        <v>15.898248912531271</v>
      </c>
      <c r="P42" t="s">
        <v>12</v>
      </c>
      <c r="Q42" t="s">
        <v>33</v>
      </c>
      <c r="R42" t="s">
        <v>9</v>
      </c>
      <c r="S42" t="s">
        <v>2</v>
      </c>
      <c r="T42">
        <v>2.0803500000000001</v>
      </c>
      <c r="U42">
        <v>-0.40915000000000001</v>
      </c>
      <c r="V42">
        <v>-0.62343000000000004</v>
      </c>
      <c r="W42">
        <v>-0.89585000000000004</v>
      </c>
    </row>
    <row r="43" spans="1:23" x14ac:dyDescent="0.3">
      <c r="A43">
        <v>56</v>
      </c>
      <c r="B43">
        <f>[1]Sheet3!B61/[1]Sheet3!P61*100</f>
        <v>16.241559452186234</v>
      </c>
      <c r="C43">
        <f>[1]Sheet3!C61/[1]Sheet3!P61*100</f>
        <v>1.0754898561373423</v>
      </c>
      <c r="D43">
        <f>[1]Sheet3!D61/[1]Sheet3!P61*100</f>
        <v>9.7258100560060762E-2</v>
      </c>
      <c r="E43">
        <f>[1]Sheet3!E61/[1]Sheet3!P61*100</f>
        <v>0.49381966142306999</v>
      </c>
      <c r="F43">
        <f>[1]Sheet3!F61/[1]Sheet3!P61*100</f>
        <v>1.0536604904691245</v>
      </c>
      <c r="G43">
        <f>[1]Sheet3!G61/[1]Sheet3!P61*100</f>
        <v>3.4647394506417157</v>
      </c>
      <c r="H43">
        <f>[1]Sheet3!H61/[1]Sheet3!P61*100</f>
        <v>0.43002997637170598</v>
      </c>
      <c r="I43">
        <f>[1]Sheet3!I61/[1]Sheet3!P61*100</f>
        <v>1.271986538043808</v>
      </c>
      <c r="J43">
        <f>[1]Sheet3!J61/[1]Sheet3!P61*100</f>
        <v>55.492785831373894</v>
      </c>
      <c r="K43">
        <f>[1]Sheet3!K61/[1]Sheet3!P61*100</f>
        <v>3.5735087718289607</v>
      </c>
      <c r="L43">
        <f>[1]Sheet3!L61/[1]Sheet3!P61*100</f>
        <v>13.412813270566422</v>
      </c>
      <c r="M43">
        <f>[1]Sheet3!M61/[1]Sheet3!P61*100</f>
        <v>1.0631529273201978</v>
      </c>
      <c r="N43">
        <f>[1]Sheet3!N61/[1]Sheet3!P61*100</f>
        <v>7.0634374708424028E-2</v>
      </c>
      <c r="O43">
        <f>[1]Sheet3!O61/[1]Sheet3!P61*100</f>
        <v>2.2585612983690537</v>
      </c>
      <c r="P43" t="s">
        <v>12</v>
      </c>
      <c r="Q43" t="s">
        <v>33</v>
      </c>
      <c r="R43" t="s">
        <v>9</v>
      </c>
      <c r="S43" t="s">
        <v>1</v>
      </c>
      <c r="T43">
        <v>0.93718999999999997</v>
      </c>
      <c r="U43">
        <v>-1.0458700000000001</v>
      </c>
      <c r="V43">
        <v>-0.74961</v>
      </c>
      <c r="W43">
        <v>-0.85599999999999998</v>
      </c>
    </row>
    <row r="44" spans="1:23" x14ac:dyDescent="0.3">
      <c r="A44">
        <v>7</v>
      </c>
      <c r="B44">
        <v>87.994552515063972</v>
      </c>
      <c r="C44">
        <v>1.8394390398678531</v>
      </c>
      <c r="D44">
        <v>0.76322920607091904</v>
      </c>
      <c r="E44">
        <v>1.0164544012859598</v>
      </c>
      <c r="F44">
        <v>0.55252175654213787</v>
      </c>
      <c r="G44">
        <v>1.8809156210712152</v>
      </c>
      <c r="H44">
        <v>0.16149275534449831</v>
      </c>
      <c r="I44">
        <v>3.0778619253892616</v>
      </c>
      <c r="J44">
        <v>0.56717158398266287</v>
      </c>
      <c r="K44">
        <v>0.7182154992900267</v>
      </c>
      <c r="L44">
        <v>0.57947400447143504</v>
      </c>
      <c r="M44">
        <v>6.3108771740894146E-2</v>
      </c>
      <c r="N44">
        <v>0.55573396010638143</v>
      </c>
      <c r="O44">
        <v>0.22982895977280859</v>
      </c>
      <c r="P44" t="s">
        <v>11</v>
      </c>
      <c r="Q44" t="s">
        <v>10</v>
      </c>
      <c r="R44" t="s">
        <v>8</v>
      </c>
      <c r="S44" t="s">
        <v>0</v>
      </c>
      <c r="T44">
        <v>-1.46777</v>
      </c>
      <c r="U44">
        <v>-1.4498</v>
      </c>
      <c r="V44">
        <v>-0.59397</v>
      </c>
      <c r="W44">
        <v>0.21887999999999999</v>
      </c>
    </row>
    <row r="45" spans="1:23" x14ac:dyDescent="0.3">
      <c r="A45">
        <v>10</v>
      </c>
      <c r="B45">
        <v>90.791499369440018</v>
      </c>
      <c r="C45">
        <v>1.8979064459665906</v>
      </c>
      <c r="D45">
        <v>0.56374431307061268</v>
      </c>
      <c r="E45">
        <v>0.59240927814199984</v>
      </c>
      <c r="F45">
        <v>0.57008391175248818</v>
      </c>
      <c r="G45">
        <v>1.2612584631410317</v>
      </c>
      <c r="H45">
        <v>0.3057596274281289</v>
      </c>
      <c r="I45">
        <v>1.4810231953549995</v>
      </c>
      <c r="J45">
        <v>0.5851993906180819</v>
      </c>
      <c r="K45">
        <v>0.74104430543867406</v>
      </c>
      <c r="L45">
        <v>0.33442459249951595</v>
      </c>
      <c r="M45">
        <v>6.5114712740185141E-2</v>
      </c>
      <c r="N45">
        <v>0.57339821666730206</v>
      </c>
      <c r="O45">
        <v>0.23713417774037579</v>
      </c>
      <c r="P45" t="s">
        <v>11</v>
      </c>
      <c r="Q45" t="s">
        <v>10</v>
      </c>
      <c r="R45" t="s">
        <v>8</v>
      </c>
      <c r="S45" t="s">
        <v>0</v>
      </c>
      <c r="T45">
        <v>-1.4953399999999999</v>
      </c>
      <c r="U45">
        <v>-1.58883</v>
      </c>
      <c r="V45">
        <v>-0.52653000000000005</v>
      </c>
      <c r="W45">
        <v>-0.20605999999999999</v>
      </c>
    </row>
    <row r="46" spans="1:23" x14ac:dyDescent="0.3">
      <c r="A46">
        <v>11</v>
      </c>
      <c r="B46">
        <v>92.044943743808815</v>
      </c>
      <c r="C46">
        <v>1.9241084601892549</v>
      </c>
      <c r="D46">
        <v>0.87507851859361507</v>
      </c>
      <c r="E46">
        <v>0.19974618359202079</v>
      </c>
      <c r="F46">
        <v>0.57795434540615731</v>
      </c>
      <c r="G46">
        <v>0.77044956528350883</v>
      </c>
      <c r="H46">
        <v>0.24730479873297817</v>
      </c>
      <c r="I46">
        <v>0.79898473436808315</v>
      </c>
      <c r="J46">
        <v>0.5932785047328244</v>
      </c>
      <c r="K46">
        <v>0.75127497485443651</v>
      </c>
      <c r="L46">
        <v>0.32914010179062508</v>
      </c>
      <c r="M46">
        <v>6.6013669921635737E-2</v>
      </c>
      <c r="N46">
        <v>0.58131440677261326</v>
      </c>
      <c r="O46">
        <v>0.24040799195341978</v>
      </c>
      <c r="P46" t="s">
        <v>11</v>
      </c>
      <c r="Q46" t="s">
        <v>10</v>
      </c>
      <c r="R46" t="s">
        <v>8</v>
      </c>
      <c r="S46" t="s">
        <v>0</v>
      </c>
      <c r="T46">
        <v>-1.5279799999999999</v>
      </c>
      <c r="U46">
        <v>-1.7323200000000001</v>
      </c>
      <c r="V46">
        <v>-0.53168000000000004</v>
      </c>
      <c r="W46">
        <v>-0.37651000000000001</v>
      </c>
    </row>
    <row r="47" spans="1:23" x14ac:dyDescent="0.3">
      <c r="A47">
        <v>13</v>
      </c>
      <c r="B47">
        <v>90.298942656836218</v>
      </c>
      <c r="C47">
        <v>1.8876100353296101</v>
      </c>
      <c r="D47">
        <v>0.96724925319126709</v>
      </c>
      <c r="E47">
        <v>0.68952422009674486</v>
      </c>
      <c r="F47">
        <v>0.5669911259803474</v>
      </c>
      <c r="G47">
        <v>1.3982018907517326</v>
      </c>
      <c r="H47">
        <v>0.27772503309452218</v>
      </c>
      <c r="I47">
        <v>1.5801596710550401</v>
      </c>
      <c r="J47">
        <v>0.58202460123733035</v>
      </c>
      <c r="K47">
        <v>0.73702403537467398</v>
      </c>
      <c r="L47">
        <v>0.14365087918682184</v>
      </c>
      <c r="M47">
        <v>6.4761456223086114E-2</v>
      </c>
      <c r="N47">
        <v>0.57028745032269867</v>
      </c>
      <c r="O47">
        <v>0.23584769131989575</v>
      </c>
      <c r="P47" t="s">
        <v>11</v>
      </c>
      <c r="Q47" t="s">
        <v>10</v>
      </c>
      <c r="R47" t="s">
        <v>8</v>
      </c>
      <c r="S47" t="s">
        <v>0</v>
      </c>
      <c r="T47">
        <v>-1.51179</v>
      </c>
      <c r="U47">
        <v>-1.55261</v>
      </c>
      <c r="V47">
        <v>-0.53703000000000001</v>
      </c>
      <c r="W47">
        <v>-0.159</v>
      </c>
    </row>
    <row r="48" spans="1:23" x14ac:dyDescent="0.3">
      <c r="A48">
        <v>22</v>
      </c>
      <c r="B48">
        <v>88.653015712390399</v>
      </c>
      <c r="C48">
        <v>1.853203561384922</v>
      </c>
      <c r="D48">
        <v>0.7103760869211575</v>
      </c>
      <c r="E48">
        <v>1.5935463571474615</v>
      </c>
      <c r="F48">
        <v>0.6143793184182984</v>
      </c>
      <c r="G48">
        <v>3.3598868976000693</v>
      </c>
      <c r="H48">
        <v>0.3359886897600069</v>
      </c>
      <c r="I48">
        <v>0.52798222676572526</v>
      </c>
      <c r="J48">
        <v>0.57141572869330259</v>
      </c>
      <c r="K48">
        <v>0.72358990555172054</v>
      </c>
      <c r="L48">
        <v>0.20159321385600412</v>
      </c>
      <c r="M48">
        <v>6.358101465175775E-2</v>
      </c>
      <c r="N48">
        <v>0.55989251708264287</v>
      </c>
      <c r="O48">
        <v>0.23154876977655064</v>
      </c>
      <c r="P48" t="s">
        <v>11</v>
      </c>
      <c r="Q48" t="s">
        <v>10</v>
      </c>
      <c r="R48" t="s">
        <v>8</v>
      </c>
      <c r="S48" t="s">
        <v>0</v>
      </c>
      <c r="T48">
        <v>-1.4073800000000001</v>
      </c>
      <c r="U48">
        <v>-1.1449</v>
      </c>
      <c r="V48">
        <v>-0.43101</v>
      </c>
      <c r="W48">
        <v>-0.43780999999999998</v>
      </c>
    </row>
    <row r="49" spans="1:23" x14ac:dyDescent="0.3">
      <c r="A49">
        <v>28</v>
      </c>
      <c r="B49">
        <v>89.324682358322008</v>
      </c>
      <c r="C49">
        <v>1.8672440879287919</v>
      </c>
      <c r="D49">
        <v>0.77476621507005328</v>
      </c>
      <c r="E49">
        <v>0.90557809983631021</v>
      </c>
      <c r="F49">
        <v>0.52022571692724207</v>
      </c>
      <c r="G49">
        <v>2.4180862027544028</v>
      </c>
      <c r="H49">
        <v>0.1926761914545341</v>
      </c>
      <c r="I49">
        <v>1.4836066741999125</v>
      </c>
      <c r="J49">
        <v>0.57574497663641977</v>
      </c>
      <c r="K49">
        <v>0.72907207895537129</v>
      </c>
      <c r="L49">
        <v>0.34681714461816138</v>
      </c>
      <c r="M49">
        <v>6.4062726937717876E-2</v>
      </c>
      <c r="N49">
        <v>0.56413446109333654</v>
      </c>
      <c r="O49">
        <v>0.2333030652657189</v>
      </c>
      <c r="P49" t="s">
        <v>11</v>
      </c>
      <c r="Q49" t="s">
        <v>10</v>
      </c>
      <c r="R49" t="s">
        <v>8</v>
      </c>
      <c r="S49" t="s">
        <v>0</v>
      </c>
      <c r="T49">
        <v>-1.48038</v>
      </c>
      <c r="U49">
        <v>-1.429</v>
      </c>
      <c r="V49">
        <v>-0.48632999999999998</v>
      </c>
      <c r="W49">
        <v>-0.15937999999999999</v>
      </c>
    </row>
    <row r="50" spans="1:23" x14ac:dyDescent="0.3">
      <c r="A50">
        <v>1</v>
      </c>
      <c r="B50">
        <v>68.143060236304692</v>
      </c>
      <c r="C50">
        <v>1.9954065364914102</v>
      </c>
      <c r="D50">
        <v>9.8189697354779177</v>
      </c>
      <c r="E50">
        <v>6.2118006734955395</v>
      </c>
      <c r="F50">
        <v>0.85510547245903779</v>
      </c>
      <c r="G50">
        <v>3.8627178238666877</v>
      </c>
      <c r="H50">
        <v>1.7102109449180756</v>
      </c>
      <c r="I50">
        <v>3.8037450326626163</v>
      </c>
      <c r="J50">
        <v>0.61526251289768052</v>
      </c>
      <c r="K50">
        <v>0.77911356170613755</v>
      </c>
      <c r="L50">
        <v>1.1499694284793955</v>
      </c>
      <c r="M50">
        <v>6.8459814602375352E-2</v>
      </c>
      <c r="N50">
        <v>0.60285508381196218</v>
      </c>
      <c r="O50">
        <v>0.38332314282646518</v>
      </c>
      <c r="P50" t="s">
        <v>12</v>
      </c>
      <c r="Q50" t="s">
        <v>10</v>
      </c>
      <c r="R50" t="s">
        <v>9</v>
      </c>
      <c r="S50" t="s">
        <v>0</v>
      </c>
      <c r="T50">
        <v>-1.2095899999999999</v>
      </c>
      <c r="U50">
        <v>0.73948999999999998</v>
      </c>
      <c r="V50">
        <v>-0.87395999999999996</v>
      </c>
      <c r="W50">
        <v>0.87514000000000003</v>
      </c>
    </row>
    <row r="51" spans="1:23" x14ac:dyDescent="0.3">
      <c r="A51">
        <v>3</v>
      </c>
      <c r="B51">
        <v>74.798873692678995</v>
      </c>
      <c r="C51">
        <v>0</v>
      </c>
      <c r="D51">
        <v>8.8294448913917929</v>
      </c>
      <c r="E51">
        <v>3.9621882542236517</v>
      </c>
      <c r="F51">
        <v>0.55812550281576834</v>
      </c>
      <c r="G51">
        <v>4.8069187449718411</v>
      </c>
      <c r="H51">
        <v>1.0860820595333869</v>
      </c>
      <c r="I51">
        <v>2.9515285599356393</v>
      </c>
      <c r="J51">
        <v>0.83467417538213984</v>
      </c>
      <c r="K51">
        <v>1.4380530973451326</v>
      </c>
      <c r="L51">
        <v>0.68382944489139164</v>
      </c>
      <c r="M51">
        <v>5.0281576830249392E-2</v>
      </c>
      <c r="N51">
        <v>0</v>
      </c>
      <c r="O51">
        <v>0</v>
      </c>
      <c r="P51" t="s">
        <v>12</v>
      </c>
      <c r="Q51" t="s">
        <v>10</v>
      </c>
      <c r="R51" t="s">
        <v>7</v>
      </c>
      <c r="S51" t="s">
        <v>0</v>
      </c>
      <c r="T51">
        <v>-0.90878999999999999</v>
      </c>
      <c r="U51">
        <v>0.31114999999999998</v>
      </c>
      <c r="V51">
        <v>-0.80084999999999995</v>
      </c>
      <c r="W51">
        <v>0.72757000000000005</v>
      </c>
    </row>
    <row r="52" spans="1:23" x14ac:dyDescent="0.3">
      <c r="A52">
        <v>4</v>
      </c>
      <c r="B52">
        <v>65.88907508637422</v>
      </c>
      <c r="C52">
        <v>1.9294039723898111</v>
      </c>
      <c r="D52">
        <v>9.6713320595816459</v>
      </c>
      <c r="E52">
        <v>7.1209807925771793</v>
      </c>
      <c r="F52">
        <v>1.560214892755674</v>
      </c>
      <c r="G52">
        <v>6.4408871213759875</v>
      </c>
      <c r="H52">
        <v>2.0602837686389028</v>
      </c>
      <c r="I52">
        <v>2.1803002988508782</v>
      </c>
      <c r="J52">
        <v>0.59491131994316404</v>
      </c>
      <c r="K52">
        <v>0.75334262638117155</v>
      </c>
      <c r="L52">
        <v>0.79010882389550163</v>
      </c>
      <c r="M52">
        <v>6.6195352088575077E-2</v>
      </c>
      <c r="N52">
        <v>0.58291429451133281</v>
      </c>
      <c r="O52">
        <v>0.36004959063592479</v>
      </c>
      <c r="P52" t="s">
        <v>12</v>
      </c>
      <c r="Q52" t="s">
        <v>10</v>
      </c>
      <c r="R52" t="s">
        <v>7</v>
      </c>
      <c r="S52" t="s">
        <v>0</v>
      </c>
      <c r="T52">
        <v>-0.88827999999999996</v>
      </c>
      <c r="U52">
        <v>1.5948199999999999</v>
      </c>
      <c r="V52">
        <v>-0.76039000000000001</v>
      </c>
      <c r="W52">
        <v>-3.032E-2</v>
      </c>
    </row>
    <row r="53" spans="1:23" x14ac:dyDescent="0.3">
      <c r="A53">
        <v>5</v>
      </c>
      <c r="B53">
        <v>61.507362930933681</v>
      </c>
      <c r="C53">
        <v>1.8010960119655191</v>
      </c>
      <c r="D53">
        <v>10.937083859917568</v>
      </c>
      <c r="E53">
        <v>7.3413302621364505</v>
      </c>
      <c r="F53">
        <v>1.7679121855757165</v>
      </c>
      <c r="G53">
        <v>7.4911533287106629</v>
      </c>
      <c r="H53">
        <v>2.616909562829592</v>
      </c>
      <c r="I53">
        <v>3.2661428513178494</v>
      </c>
      <c r="J53">
        <v>0.55534891663750274</v>
      </c>
      <c r="K53">
        <v>0.70324432800775116</v>
      </c>
      <c r="L53">
        <v>0.93889121719840307</v>
      </c>
      <c r="M53">
        <v>5.9929226629685306E-2</v>
      </c>
      <c r="N53">
        <v>0.54414970954042396</v>
      </c>
      <c r="O53">
        <v>0.46944560859920154</v>
      </c>
      <c r="P53" t="s">
        <v>12</v>
      </c>
      <c r="Q53" t="s">
        <v>10</v>
      </c>
      <c r="R53" t="s">
        <v>7</v>
      </c>
      <c r="S53" t="s">
        <v>0</v>
      </c>
      <c r="T53">
        <v>-0.71580999999999995</v>
      </c>
      <c r="U53">
        <v>2.22451</v>
      </c>
      <c r="V53">
        <v>-0.70230999999999999</v>
      </c>
      <c r="W53">
        <v>0.13556000000000001</v>
      </c>
    </row>
    <row r="54" spans="1:23" x14ac:dyDescent="0.3">
      <c r="A54">
        <v>6</v>
      </c>
      <c r="B54">
        <v>64.451860841423937</v>
      </c>
      <c r="C54">
        <v>0</v>
      </c>
      <c r="D54">
        <v>7.6102346278317139</v>
      </c>
      <c r="E54">
        <v>2.7356391585760509</v>
      </c>
      <c r="F54">
        <v>1.8760113268608407</v>
      </c>
      <c r="G54">
        <v>10.720064724919093</v>
      </c>
      <c r="H54">
        <v>4.2627427184466011</v>
      </c>
      <c r="I54">
        <v>2.3715614886731382</v>
      </c>
      <c r="J54">
        <v>0.27811488673139151</v>
      </c>
      <c r="K54">
        <v>1.1883090614886727</v>
      </c>
      <c r="L54">
        <v>4.3891585760517788</v>
      </c>
      <c r="M54">
        <v>0.11630258899676371</v>
      </c>
      <c r="N54">
        <v>0</v>
      </c>
      <c r="O54">
        <v>0</v>
      </c>
      <c r="P54" t="s">
        <v>12</v>
      </c>
      <c r="Q54" t="s">
        <v>10</v>
      </c>
      <c r="R54" t="s">
        <v>7</v>
      </c>
      <c r="S54" t="s">
        <v>0</v>
      </c>
      <c r="T54">
        <v>0.29998000000000002</v>
      </c>
      <c r="U54">
        <v>3.0527099999999998</v>
      </c>
      <c r="V54">
        <v>-4.3499999999999997E-3</v>
      </c>
      <c r="W54">
        <v>-0.61285999999999996</v>
      </c>
    </row>
    <row r="55" spans="1:23" x14ac:dyDescent="0.3">
      <c r="A55">
        <v>14</v>
      </c>
      <c r="B55">
        <v>58.343142049818134</v>
      </c>
      <c r="C55">
        <v>2.8276798214282297</v>
      </c>
      <c r="D55">
        <v>12.388401455418084</v>
      </c>
      <c r="E55">
        <v>8.6016833728760833</v>
      </c>
      <c r="F55">
        <v>0.98697963826966406</v>
      </c>
      <c r="G55">
        <v>6.0903873076915724</v>
      </c>
      <c r="H55">
        <v>2.847453806193462</v>
      </c>
      <c r="I55">
        <v>4.6765473969774574</v>
      </c>
      <c r="J55">
        <v>0.52677922100118524</v>
      </c>
      <c r="K55">
        <v>0.66706621401988764</v>
      </c>
      <c r="L55">
        <v>1.2556480325922559</v>
      </c>
      <c r="M55">
        <v>5.8614342740108155E-2</v>
      </c>
      <c r="N55">
        <v>0.51615615248751956</v>
      </c>
      <c r="O55">
        <v>0.21346118848636408</v>
      </c>
      <c r="P55" t="s">
        <v>12</v>
      </c>
      <c r="Q55" t="s">
        <v>10</v>
      </c>
      <c r="R55" t="s">
        <v>9</v>
      </c>
      <c r="S55" t="s">
        <v>1</v>
      </c>
      <c r="T55">
        <v>-1.0017400000000001</v>
      </c>
      <c r="U55">
        <v>2.1038299999999999</v>
      </c>
      <c r="V55">
        <v>-0.57865999999999995</v>
      </c>
      <c r="W55">
        <v>1.15927</v>
      </c>
    </row>
    <row r="56" spans="1:23" x14ac:dyDescent="0.3">
      <c r="A56">
        <v>15</v>
      </c>
      <c r="B56">
        <v>62.12320510216648</v>
      </c>
      <c r="C56">
        <v>3.3612363253613364</v>
      </c>
      <c r="D56">
        <v>12.211829016401541</v>
      </c>
      <c r="E56">
        <v>8.184312117669764</v>
      </c>
      <c r="F56">
        <v>0.65633608720073433</v>
      </c>
      <c r="G56">
        <v>9.1787607346405728</v>
      </c>
      <c r="H56">
        <v>0.49722430848540478</v>
      </c>
      <c r="I56">
        <v>0.4673908499762805</v>
      </c>
      <c r="J56">
        <v>1.6110067594927118</v>
      </c>
      <c r="K56">
        <v>0.71028555841058516</v>
      </c>
      <c r="L56">
        <v>0.15911177871532955</v>
      </c>
      <c r="M56">
        <v>6.2411976935749777E-2</v>
      </c>
      <c r="N56">
        <v>0.54959800585212493</v>
      </c>
      <c r="O56">
        <v>0.22729137869138727</v>
      </c>
      <c r="P56" t="s">
        <v>12</v>
      </c>
      <c r="Q56" t="s">
        <v>10</v>
      </c>
      <c r="R56" t="s">
        <v>9</v>
      </c>
      <c r="S56" t="s">
        <v>3</v>
      </c>
      <c r="T56">
        <v>-1.3646</v>
      </c>
      <c r="U56">
        <v>1.22621</v>
      </c>
      <c r="V56">
        <v>-0.41231000000000001</v>
      </c>
      <c r="W56">
        <v>0.28459000000000001</v>
      </c>
    </row>
    <row r="57" spans="1:23" x14ac:dyDescent="0.3">
      <c r="A57">
        <v>16</v>
      </c>
      <c r="B57">
        <v>71.760758974926546</v>
      </c>
      <c r="C57">
        <v>3.7231620544611959</v>
      </c>
      <c r="D57">
        <v>8.6293849486577265</v>
      </c>
      <c r="E57">
        <v>6.8561348918164677</v>
      </c>
      <c r="F57">
        <v>1.1830608397353333</v>
      </c>
      <c r="G57">
        <v>3.6535702403591177</v>
      </c>
      <c r="H57">
        <v>1.2062581111026929</v>
      </c>
      <c r="I57">
        <v>1.4962240031946863</v>
      </c>
      <c r="J57">
        <v>0.22037407798991504</v>
      </c>
      <c r="K57">
        <v>0</v>
      </c>
      <c r="L57">
        <v>0.30156452777567322</v>
      </c>
      <c r="M57">
        <v>7.2094329754387121E-2</v>
      </c>
      <c r="N57">
        <v>0.63486051574758806</v>
      </c>
      <c r="O57">
        <v>0.26255248447866364</v>
      </c>
      <c r="P57" t="s">
        <v>12</v>
      </c>
      <c r="Q57" t="s">
        <v>10</v>
      </c>
      <c r="R57" t="s">
        <v>9</v>
      </c>
      <c r="S57" t="s">
        <v>1</v>
      </c>
      <c r="T57">
        <v>-1.3619000000000001</v>
      </c>
      <c r="U57">
        <v>0.54520999999999997</v>
      </c>
      <c r="V57">
        <v>-0.56310000000000004</v>
      </c>
      <c r="W57">
        <v>-3.6330000000000001E-2</v>
      </c>
    </row>
    <row r="58" spans="1:23" x14ac:dyDescent="0.3">
      <c r="A58">
        <v>17</v>
      </c>
      <c r="B58">
        <v>64.976274795078368</v>
      </c>
      <c r="C58">
        <v>2.093436285205041</v>
      </c>
      <c r="D58">
        <v>14.474616600560569</v>
      </c>
      <c r="E58">
        <v>8.244151466021755</v>
      </c>
      <c r="F58">
        <v>0.51837469919362922</v>
      </c>
      <c r="G58">
        <v>6.1606839250319778</v>
      </c>
      <c r="H58">
        <v>0.41868725704100818</v>
      </c>
      <c r="I58">
        <v>1.0666556310330448</v>
      </c>
      <c r="J58">
        <v>0.1096561863678831</v>
      </c>
      <c r="K58">
        <v>0</v>
      </c>
      <c r="L58">
        <v>1.085019378998773</v>
      </c>
      <c r="M58">
        <v>3.9874976861048399E-2</v>
      </c>
      <c r="N58">
        <v>0.57483883834302341</v>
      </c>
      <c r="O58">
        <v>0.23772996026389445</v>
      </c>
      <c r="P58" t="s">
        <v>12</v>
      </c>
      <c r="Q58" t="s">
        <v>10</v>
      </c>
      <c r="R58" t="s">
        <v>9</v>
      </c>
      <c r="S58" t="s">
        <v>1</v>
      </c>
      <c r="T58">
        <v>-1.46885</v>
      </c>
      <c r="U58">
        <v>0.80642000000000003</v>
      </c>
      <c r="V58">
        <v>-1.06159</v>
      </c>
      <c r="W58">
        <v>0.73177999999999999</v>
      </c>
    </row>
    <row r="59" spans="1:23" x14ac:dyDescent="0.3">
      <c r="A59">
        <v>18</v>
      </c>
      <c r="B59">
        <v>72.675631401054673</v>
      </c>
      <c r="C59">
        <v>2.5378411887701522</v>
      </c>
      <c r="D59">
        <v>6.8354118810743243</v>
      </c>
      <c r="E59">
        <v>6.9435432310249396</v>
      </c>
      <c r="F59">
        <v>1.0175306653087872</v>
      </c>
      <c r="G59">
        <v>6.6583911809933118</v>
      </c>
      <c r="H59">
        <v>1.2449786963778102</v>
      </c>
      <c r="I59">
        <v>1.3048334413959743</v>
      </c>
      <c r="J59">
        <v>0.22744803106902303</v>
      </c>
      <c r="K59">
        <v>0</v>
      </c>
      <c r="L59">
        <v>0.21547708206539024</v>
      </c>
      <c r="M59">
        <v>7.3013454848862833E-2</v>
      </c>
      <c r="N59">
        <v>0</v>
      </c>
      <c r="O59">
        <v>0.2658997460167542</v>
      </c>
      <c r="P59" t="s">
        <v>12</v>
      </c>
      <c r="Q59" t="s">
        <v>10</v>
      </c>
      <c r="R59" t="s">
        <v>9</v>
      </c>
      <c r="S59" t="s">
        <v>1</v>
      </c>
      <c r="T59">
        <v>-0.85231000000000001</v>
      </c>
      <c r="U59">
        <v>1.0627599999999999</v>
      </c>
      <c r="V59">
        <v>-0.15645999999999999</v>
      </c>
      <c r="W59">
        <v>-0.10668</v>
      </c>
    </row>
    <row r="60" spans="1:23" x14ac:dyDescent="0.3">
      <c r="A60">
        <v>19</v>
      </c>
      <c r="B60">
        <v>69.627618710239986</v>
      </c>
      <c r="C60">
        <v>2.0388782806781496</v>
      </c>
      <c r="D60">
        <v>8.2543690945187613</v>
      </c>
      <c r="E60">
        <v>6.6523313422613946</v>
      </c>
      <c r="F60">
        <v>1.3406777828676968</v>
      </c>
      <c r="G60">
        <v>2.6725929658473695</v>
      </c>
      <c r="H60">
        <v>1.8949486873457124</v>
      </c>
      <c r="I60">
        <v>2.5180560318197722</v>
      </c>
      <c r="J60">
        <v>0.62866656569556678</v>
      </c>
      <c r="K60">
        <v>0.7960872584579094</v>
      </c>
      <c r="L60">
        <v>1.1917135847712863</v>
      </c>
      <c r="M60">
        <v>6.1338199216169141E-2</v>
      </c>
      <c r="N60">
        <v>2.0679735735737022</v>
      </c>
      <c r="O60">
        <v>0.25474792270653107</v>
      </c>
      <c r="P60" t="s">
        <v>12</v>
      </c>
      <c r="Q60" t="s">
        <v>10</v>
      </c>
      <c r="R60" t="s">
        <v>7</v>
      </c>
      <c r="S60" t="s">
        <v>4</v>
      </c>
      <c r="T60">
        <v>-1.9112800000000001</v>
      </c>
      <c r="U60">
        <v>0.21375</v>
      </c>
      <c r="V60">
        <v>-1.9111400000000001</v>
      </c>
      <c r="W60">
        <v>0.31963999999999998</v>
      </c>
    </row>
    <row r="61" spans="1:23" x14ac:dyDescent="0.3">
      <c r="A61">
        <v>21</v>
      </c>
      <c r="B61">
        <v>68.412226649323998</v>
      </c>
      <c r="C61">
        <v>2.0032884311125225</v>
      </c>
      <c r="D61">
        <v>9.1750446346219796</v>
      </c>
      <c r="E61">
        <v>4.2021594616368807</v>
      </c>
      <c r="F61">
        <v>1.0884574401692131</v>
      </c>
      <c r="G61">
        <v>5.5225832415142868</v>
      </c>
      <c r="H61">
        <v>2.1144624042631439</v>
      </c>
      <c r="I61">
        <v>2.9263445932418191</v>
      </c>
      <c r="J61">
        <v>0.89217822964689597</v>
      </c>
      <c r="K61">
        <v>1.757591112404385</v>
      </c>
      <c r="L61">
        <v>0.9813960526115858</v>
      </c>
      <c r="M61">
        <v>6.8730232201300145E-2</v>
      </c>
      <c r="N61">
        <v>0.60523637311592671</v>
      </c>
      <c r="O61">
        <v>0.25030114413607818</v>
      </c>
      <c r="P61" t="s">
        <v>12</v>
      </c>
      <c r="Q61" t="s">
        <v>10</v>
      </c>
      <c r="R61" t="s">
        <v>7</v>
      </c>
      <c r="S61" t="s">
        <v>0</v>
      </c>
      <c r="T61">
        <v>-1.0510600000000001</v>
      </c>
      <c r="U61">
        <v>0.98487000000000002</v>
      </c>
      <c r="V61">
        <v>-0.53825999999999996</v>
      </c>
      <c r="W61">
        <v>0.34727000000000002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7AFBB-4E45-4D21-92D5-9DF691BC6145}">
  <dimension ref="A2:O6"/>
  <sheetViews>
    <sheetView topLeftCell="D1" zoomScale="115" zoomScaleNormal="115" workbookViewId="0">
      <selection activeCell="D1" sqref="A1:XFD1"/>
    </sheetView>
  </sheetViews>
  <sheetFormatPr defaultRowHeight="14" x14ac:dyDescent="0.3"/>
  <sheetData>
    <row r="2" spans="1:15" x14ac:dyDescent="0.3">
      <c r="A2" s="2">
        <v>7</v>
      </c>
      <c r="B2" s="2">
        <v>87.994552515063972</v>
      </c>
      <c r="C2" s="2">
        <v>1.8394390398678531</v>
      </c>
      <c r="D2" s="2">
        <v>0.76322920607091904</v>
      </c>
      <c r="E2" s="2">
        <v>1.0164544012859598</v>
      </c>
      <c r="F2" s="2">
        <v>0.55252175654213787</v>
      </c>
      <c r="G2" s="2">
        <v>1.8809156210712152</v>
      </c>
      <c r="H2" s="2">
        <v>0.16149275534449831</v>
      </c>
      <c r="I2" s="2">
        <v>3.0778619253892616</v>
      </c>
      <c r="J2" s="2">
        <v>0.56717158398266287</v>
      </c>
      <c r="K2" s="2">
        <v>0.7182154992900267</v>
      </c>
      <c r="L2" s="2">
        <v>0.57947400447143504</v>
      </c>
      <c r="M2" s="2">
        <v>6.3108771740894146E-2</v>
      </c>
      <c r="N2" s="2">
        <v>0.55573396010638143</v>
      </c>
      <c r="O2" s="2">
        <v>0.22982895977280859</v>
      </c>
    </row>
    <row r="3" spans="1:15" x14ac:dyDescent="0.3">
      <c r="A3" s="2">
        <v>10</v>
      </c>
      <c r="B3" s="2">
        <v>90.791499369440018</v>
      </c>
      <c r="C3" s="2">
        <v>1.8979064459665906</v>
      </c>
      <c r="D3" s="2">
        <v>0.56374431307061268</v>
      </c>
      <c r="E3" s="2">
        <v>0.59240927814199984</v>
      </c>
      <c r="F3" s="2">
        <v>0.57008391175248818</v>
      </c>
      <c r="G3" s="2">
        <v>1.2612584631410317</v>
      </c>
      <c r="H3" s="2">
        <v>0.3057596274281289</v>
      </c>
      <c r="I3" s="2">
        <v>1.4810231953549995</v>
      </c>
      <c r="J3" s="2">
        <v>0.5851993906180819</v>
      </c>
      <c r="K3" s="2">
        <v>0.74104430543867406</v>
      </c>
      <c r="L3" s="2">
        <v>0.33442459249951595</v>
      </c>
      <c r="M3" s="2">
        <v>6.5114712740185141E-2</v>
      </c>
      <c r="N3" s="2">
        <v>0.57339821666730206</v>
      </c>
      <c r="O3" s="2">
        <v>0.23713417774037579</v>
      </c>
    </row>
    <row r="4" spans="1:15" x14ac:dyDescent="0.3">
      <c r="A4" s="2">
        <v>11</v>
      </c>
      <c r="B4" s="2">
        <v>92.044943743808815</v>
      </c>
      <c r="C4" s="2">
        <v>1.9241084601892549</v>
      </c>
      <c r="D4" s="2">
        <v>0.87507851859361507</v>
      </c>
      <c r="E4" s="2">
        <v>0.19974618359202079</v>
      </c>
      <c r="F4" s="2">
        <v>0.57795434540615731</v>
      </c>
      <c r="G4" s="2">
        <v>0.77044956528350883</v>
      </c>
      <c r="H4" s="2">
        <v>0.24730479873297817</v>
      </c>
      <c r="I4" s="2">
        <v>0.79898473436808315</v>
      </c>
      <c r="J4" s="2">
        <v>0.5932785047328244</v>
      </c>
      <c r="K4" s="2">
        <v>0.75127497485443651</v>
      </c>
      <c r="L4" s="2">
        <v>0.32914010179062508</v>
      </c>
      <c r="M4" s="2">
        <v>6.6013669921635737E-2</v>
      </c>
      <c r="N4" s="2">
        <v>0.58131440677261326</v>
      </c>
      <c r="O4" s="2">
        <v>0.24040799195341978</v>
      </c>
    </row>
    <row r="5" spans="1:15" x14ac:dyDescent="0.3">
      <c r="A5" s="2">
        <v>13</v>
      </c>
      <c r="B5" s="2">
        <v>90.298942656836218</v>
      </c>
      <c r="C5" s="2">
        <v>1.8876100353296101</v>
      </c>
      <c r="D5" s="2">
        <v>0.96724925319126709</v>
      </c>
      <c r="E5" s="2">
        <v>0.68952422009674486</v>
      </c>
      <c r="F5" s="2">
        <v>0.5669911259803474</v>
      </c>
      <c r="G5" s="2">
        <v>1.3982018907517326</v>
      </c>
      <c r="H5" s="2">
        <v>0.27772503309452218</v>
      </c>
      <c r="I5" s="2">
        <v>1.5801596710550401</v>
      </c>
      <c r="J5" s="2">
        <v>0.58202460123733035</v>
      </c>
      <c r="K5" s="2">
        <v>0.73702403537467398</v>
      </c>
      <c r="L5" s="2">
        <v>0.14365087918682184</v>
      </c>
      <c r="M5" s="2">
        <v>6.4761456223086114E-2</v>
      </c>
      <c r="N5" s="2">
        <v>0.57028745032269867</v>
      </c>
      <c r="O5" s="2">
        <v>0.23584769131989575</v>
      </c>
    </row>
    <row r="6" spans="1:15" x14ac:dyDescent="0.3">
      <c r="A6" s="2">
        <v>22</v>
      </c>
      <c r="B6" s="2">
        <v>88.653015712390399</v>
      </c>
      <c r="C6" s="2">
        <v>1.853203561384922</v>
      </c>
      <c r="D6" s="2">
        <v>0.7103760869211575</v>
      </c>
      <c r="E6" s="2">
        <v>1.5935463571474615</v>
      </c>
      <c r="F6" s="2">
        <v>0.6143793184182984</v>
      </c>
      <c r="G6" s="2">
        <v>3.3598868976000693</v>
      </c>
      <c r="H6" s="2">
        <v>0.3359886897600069</v>
      </c>
      <c r="I6" s="2">
        <v>0.52798222676572526</v>
      </c>
      <c r="J6" s="2">
        <v>0.57141572869330259</v>
      </c>
      <c r="K6" s="2">
        <v>0.72358990555172054</v>
      </c>
      <c r="L6" s="2">
        <v>0.20159321385600412</v>
      </c>
      <c r="M6" s="2">
        <v>6.358101465175775E-2</v>
      </c>
      <c r="N6" s="2">
        <v>0.55989251708264287</v>
      </c>
      <c r="O6" s="2">
        <v>0.23154876977655064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A2C8A-F256-4529-98EC-32E83D14F7CC}">
  <dimension ref="A1:S19"/>
  <sheetViews>
    <sheetView topLeftCell="I1" workbookViewId="0">
      <selection activeCell="I12" sqref="I12"/>
    </sheetView>
  </sheetViews>
  <sheetFormatPr defaultRowHeight="14" x14ac:dyDescent="0.3"/>
  <sheetData>
    <row r="1" spans="1:19" x14ac:dyDescent="0.3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</row>
    <row r="2" spans="1:19" x14ac:dyDescent="0.3">
      <c r="A2">
        <v>7</v>
      </c>
      <c r="B2">
        <f>[1]Sheet3!B2/[1]Sheet3!P2*100</f>
        <v>87.994552515063972</v>
      </c>
      <c r="C2">
        <f>[1]Sheet3!C2/[1]Sheet3!P2*100</f>
        <v>1.8394390398678531</v>
      </c>
      <c r="D2">
        <f>[1]Sheet3!D2/[1]Sheet3!P2*100</f>
        <v>0.76322920607091904</v>
      </c>
      <c r="E2">
        <f>[1]Sheet3!E2/[1]Sheet3!P2*100</f>
        <v>1.0164544012859598</v>
      </c>
      <c r="F2">
        <f>[1]Sheet3!F2/[1]Sheet3!P2*100</f>
        <v>0.55252175654213787</v>
      </c>
      <c r="G2">
        <f>[1]Sheet3!G2/[1]Sheet3!P2*100</f>
        <v>1.8809156210712152</v>
      </c>
      <c r="H2">
        <f>[1]Sheet3!H2/[1]Sheet3!P2*100</f>
        <v>0.16149275534449831</v>
      </c>
      <c r="I2">
        <f>[1]Sheet3!I2/[1]Sheet3!P2*100</f>
        <v>3.0778619253892616</v>
      </c>
      <c r="J2">
        <f>[1]Sheet3!J2/[1]Sheet3!P2*100</f>
        <v>0.56717158398266287</v>
      </c>
      <c r="K2">
        <f>[1]Sheet3!K2/[1]Sheet3!P2*100</f>
        <v>0.7182154992900267</v>
      </c>
      <c r="L2">
        <f>[1]Sheet3!L2/[1]Sheet3!P2*100</f>
        <v>0.57947400447143504</v>
      </c>
      <c r="M2">
        <f>[1]Sheet3!M2/[1]Sheet3!P2*100</f>
        <v>6.3108771740894146E-2</v>
      </c>
      <c r="N2">
        <f>[1]Sheet3!N2/[1]Sheet3!P2*100</f>
        <v>0.55573396010638143</v>
      </c>
      <c r="O2">
        <f>[1]Sheet3!O2/[1]Sheet3!P2*100</f>
        <v>0.22982895977280859</v>
      </c>
      <c r="P2" t="s">
        <v>11</v>
      </c>
      <c r="Q2" t="s">
        <v>10</v>
      </c>
      <c r="R2" t="s">
        <v>8</v>
      </c>
      <c r="S2" t="s">
        <v>0</v>
      </c>
    </row>
    <row r="3" spans="1:19" x14ac:dyDescent="0.3">
      <c r="A3">
        <v>10</v>
      </c>
      <c r="B3">
        <f>[1]Sheet3!B3/[1]Sheet3!P3*100</f>
        <v>90.791499369440018</v>
      </c>
      <c r="C3">
        <f>[1]Sheet3!C3/[1]Sheet3!P3*100</f>
        <v>1.8979064459665906</v>
      </c>
      <c r="D3">
        <f>[1]Sheet3!D3/[1]Sheet3!P3*100</f>
        <v>0.56374431307061268</v>
      </c>
      <c r="E3">
        <f>[1]Sheet3!E3/[1]Sheet3!P3*100</f>
        <v>0.59240927814199984</v>
      </c>
      <c r="F3">
        <f>[1]Sheet3!F3/[1]Sheet3!P3*100</f>
        <v>0.57008391175248818</v>
      </c>
      <c r="G3">
        <f>[1]Sheet3!G3/[1]Sheet3!P3*100</f>
        <v>1.2612584631410317</v>
      </c>
      <c r="H3">
        <f>[1]Sheet3!H3/[1]Sheet3!P3*100</f>
        <v>0.3057596274281289</v>
      </c>
      <c r="I3">
        <f>[1]Sheet3!I3/[1]Sheet3!P3*100</f>
        <v>1.4810231953549995</v>
      </c>
      <c r="J3">
        <f>[1]Sheet3!J3/[1]Sheet3!P3*100</f>
        <v>0.5851993906180819</v>
      </c>
      <c r="K3">
        <f>[1]Sheet3!K3/[1]Sheet3!P3*100</f>
        <v>0.74104430543867406</v>
      </c>
      <c r="L3">
        <f>[1]Sheet3!L3/[1]Sheet3!P3*100</f>
        <v>0.33442459249951595</v>
      </c>
      <c r="M3">
        <f>[1]Sheet3!M3/[1]Sheet3!P3*100</f>
        <v>6.5114712740185141E-2</v>
      </c>
      <c r="N3">
        <f>[1]Sheet3!N3/[1]Sheet3!P3*100</f>
        <v>0.57339821666730206</v>
      </c>
      <c r="O3">
        <f>[1]Sheet3!O3/[1]Sheet3!P3*100</f>
        <v>0.23713417774037579</v>
      </c>
      <c r="P3" t="s">
        <v>11</v>
      </c>
      <c r="Q3" t="s">
        <v>10</v>
      </c>
      <c r="R3" t="s">
        <v>8</v>
      </c>
      <c r="S3" t="s">
        <v>0</v>
      </c>
    </row>
    <row r="4" spans="1:19" x14ac:dyDescent="0.3">
      <c r="A4">
        <v>11</v>
      </c>
      <c r="B4">
        <f>[1]Sheet3!B4/[1]Sheet3!P4*100</f>
        <v>92.044943743808815</v>
      </c>
      <c r="C4">
        <f>[1]Sheet3!C4/[1]Sheet3!P4*100</f>
        <v>1.9241084601892549</v>
      </c>
      <c r="D4">
        <f>[1]Sheet3!D4/[1]Sheet3!P4*100</f>
        <v>0.87507851859361507</v>
      </c>
      <c r="E4">
        <f>[1]Sheet3!E4/[1]Sheet3!P4*100</f>
        <v>0.19974618359202079</v>
      </c>
      <c r="F4">
        <f>[1]Sheet3!F4/[1]Sheet3!P4*100</f>
        <v>0.57795434540615731</v>
      </c>
      <c r="G4">
        <f>[1]Sheet3!G4/[1]Sheet3!P4*100</f>
        <v>0.77044956528350883</v>
      </c>
      <c r="H4">
        <f>[1]Sheet3!H4/[1]Sheet3!P4*100</f>
        <v>0.24730479873297817</v>
      </c>
      <c r="I4">
        <f>[1]Sheet3!I4/[1]Sheet3!P4*100</f>
        <v>0.79898473436808315</v>
      </c>
      <c r="J4">
        <f>[1]Sheet3!J4/[1]Sheet3!P4*100</f>
        <v>0.5932785047328244</v>
      </c>
      <c r="K4">
        <f>[1]Sheet3!K4/[1]Sheet3!P4*100</f>
        <v>0.75127497485443651</v>
      </c>
      <c r="L4">
        <f>[1]Sheet3!L4/[1]Sheet3!P4*100</f>
        <v>0.32914010179062508</v>
      </c>
      <c r="M4">
        <f>[1]Sheet3!M4/[1]Sheet3!P4*100</f>
        <v>6.6013669921635737E-2</v>
      </c>
      <c r="N4">
        <f>[1]Sheet3!N4/[1]Sheet3!P4*100</f>
        <v>0.58131440677261326</v>
      </c>
      <c r="O4">
        <f>[1]Sheet3!O4/[1]Sheet3!P4*100</f>
        <v>0.24040799195341978</v>
      </c>
      <c r="P4" t="s">
        <v>11</v>
      </c>
      <c r="Q4" t="s">
        <v>10</v>
      </c>
      <c r="R4" t="s">
        <v>8</v>
      </c>
      <c r="S4" t="s">
        <v>0</v>
      </c>
    </row>
    <row r="5" spans="1:19" x14ac:dyDescent="0.3">
      <c r="A5">
        <v>13</v>
      </c>
      <c r="B5">
        <f>[1]Sheet3!B5/[1]Sheet3!P5*100</f>
        <v>90.298942656836218</v>
      </c>
      <c r="C5">
        <f>[1]Sheet3!C5/[1]Sheet3!P5*100</f>
        <v>1.8876100353296101</v>
      </c>
      <c r="D5">
        <f>[1]Sheet3!D5/[1]Sheet3!P5*100</f>
        <v>0.96724925319126709</v>
      </c>
      <c r="E5">
        <f>[1]Sheet3!E5/[1]Sheet3!P5*100</f>
        <v>0.68952422009674486</v>
      </c>
      <c r="F5">
        <f>[1]Sheet3!F5/[1]Sheet3!P5*100</f>
        <v>0.5669911259803474</v>
      </c>
      <c r="G5">
        <f>[1]Sheet3!G5/[1]Sheet3!P5*100</f>
        <v>1.3982018907517326</v>
      </c>
      <c r="H5">
        <f>[1]Sheet3!H5/[1]Sheet3!P5*100</f>
        <v>0.27772503309452218</v>
      </c>
      <c r="I5">
        <f>[1]Sheet3!I5/[1]Sheet3!P5*100</f>
        <v>1.5801596710550401</v>
      </c>
      <c r="J5">
        <f>[1]Sheet3!J5/[1]Sheet3!P5*100</f>
        <v>0.58202460123733035</v>
      </c>
      <c r="K5">
        <f>[1]Sheet3!K5/[1]Sheet3!P5*100</f>
        <v>0.73702403537467398</v>
      </c>
      <c r="L5">
        <f>[1]Sheet3!L5/[1]Sheet3!P5*100</f>
        <v>0.14365087918682184</v>
      </c>
      <c r="M5">
        <f>[1]Sheet3!M5/[1]Sheet3!P5*100</f>
        <v>6.4761456223086114E-2</v>
      </c>
      <c r="N5">
        <f>[1]Sheet3!N5/[1]Sheet3!P5*100</f>
        <v>0.57028745032269867</v>
      </c>
      <c r="O5">
        <f>[1]Sheet3!O5/[1]Sheet3!P5*100</f>
        <v>0.23584769131989575</v>
      </c>
      <c r="P5" t="s">
        <v>11</v>
      </c>
      <c r="Q5" t="s">
        <v>10</v>
      </c>
      <c r="R5" t="s">
        <v>8</v>
      </c>
      <c r="S5" t="s">
        <v>0</v>
      </c>
    </row>
    <row r="6" spans="1:19" x14ac:dyDescent="0.3">
      <c r="A6">
        <v>22</v>
      </c>
      <c r="B6">
        <f>[1]Sheet3!B6/[1]Sheet3!P6*100</f>
        <v>88.653015712390399</v>
      </c>
      <c r="C6">
        <f>[1]Sheet3!C6/[1]Sheet3!P6*100</f>
        <v>1.853203561384922</v>
      </c>
      <c r="D6">
        <f>[1]Sheet3!D6/[1]Sheet3!P6*100</f>
        <v>0.7103760869211575</v>
      </c>
      <c r="E6">
        <f>[1]Sheet3!E6/[1]Sheet3!P6*100</f>
        <v>1.5935463571474615</v>
      </c>
      <c r="F6">
        <f>[1]Sheet3!F6/[1]Sheet3!P6*100</f>
        <v>0.6143793184182984</v>
      </c>
      <c r="G6">
        <f>[1]Sheet3!G6/[1]Sheet3!P6*100</f>
        <v>3.3598868976000693</v>
      </c>
      <c r="H6">
        <f>[1]Sheet3!H6/[1]Sheet3!P6*100</f>
        <v>0.3359886897600069</v>
      </c>
      <c r="I6">
        <f>[1]Sheet3!I6/[1]Sheet3!P6*100</f>
        <v>0.52798222676572526</v>
      </c>
      <c r="J6">
        <f>[1]Sheet3!J6/[1]Sheet3!P6*100</f>
        <v>0.57141572869330259</v>
      </c>
      <c r="K6">
        <f>[1]Sheet3!K6/[1]Sheet3!P6*100</f>
        <v>0.72358990555172054</v>
      </c>
      <c r="L6">
        <f>[1]Sheet3!L6/[1]Sheet3!P6*100</f>
        <v>0.20159321385600412</v>
      </c>
      <c r="M6">
        <f>[1]Sheet3!M6/[1]Sheet3!P6*100</f>
        <v>6.358101465175775E-2</v>
      </c>
      <c r="N6">
        <f>[1]Sheet3!N6/[1]Sheet3!P6*100</f>
        <v>0.55989251708264287</v>
      </c>
      <c r="O6">
        <f>[1]Sheet3!O6/[1]Sheet3!P6*100</f>
        <v>0.23154876977655064</v>
      </c>
      <c r="P6" t="s">
        <v>11</v>
      </c>
      <c r="Q6" t="s">
        <v>10</v>
      </c>
      <c r="R6" t="s">
        <v>8</v>
      </c>
      <c r="S6" t="s">
        <v>0</v>
      </c>
    </row>
    <row r="7" spans="1:19" x14ac:dyDescent="0.3">
      <c r="A7">
        <v>28</v>
      </c>
      <c r="B7">
        <f>[1]Sheet3!B7/[1]Sheet3!P7*100</f>
        <v>89.324682358322008</v>
      </c>
      <c r="C7">
        <f>[1]Sheet3!C7/[1]Sheet3!P7*100</f>
        <v>1.8672440879287919</v>
      </c>
      <c r="D7">
        <f>[1]Sheet3!D7/[1]Sheet3!P7*100</f>
        <v>0.77476621507005328</v>
      </c>
      <c r="E7">
        <f>[1]Sheet3!E7/[1]Sheet3!P7*100</f>
        <v>0.90557809983631021</v>
      </c>
      <c r="F7">
        <f>[1]Sheet3!F7/[1]Sheet3!P7*100</f>
        <v>0.52022571692724207</v>
      </c>
      <c r="G7">
        <f>[1]Sheet3!G7/[1]Sheet3!P7*100</f>
        <v>2.4180862027544028</v>
      </c>
      <c r="H7">
        <f>[1]Sheet3!H7/[1]Sheet3!P7*100</f>
        <v>0.1926761914545341</v>
      </c>
      <c r="I7">
        <f>[1]Sheet3!I7/[1]Sheet3!P7*100</f>
        <v>1.4836066741999125</v>
      </c>
      <c r="J7">
        <f>[1]Sheet3!J7/[1]Sheet3!P7*100</f>
        <v>0.57574497663641977</v>
      </c>
      <c r="K7">
        <f>[1]Sheet3!K7/[1]Sheet3!P7*100</f>
        <v>0.72907207895537129</v>
      </c>
      <c r="L7">
        <f>[1]Sheet3!L7/[1]Sheet3!P7*100</f>
        <v>0.34681714461816138</v>
      </c>
      <c r="M7">
        <f>[1]Sheet3!M7/[1]Sheet3!P7*100</f>
        <v>6.4062726937717876E-2</v>
      </c>
      <c r="N7">
        <f>[1]Sheet3!N7/[1]Sheet3!P7*100</f>
        <v>0.56413446109333654</v>
      </c>
      <c r="O7">
        <f>[1]Sheet3!O7/[1]Sheet3!P7*100</f>
        <v>0.2333030652657189</v>
      </c>
      <c r="P7" t="s">
        <v>11</v>
      </c>
      <c r="Q7" t="s">
        <v>10</v>
      </c>
      <c r="R7" t="s">
        <v>8</v>
      </c>
      <c r="S7" t="s">
        <v>0</v>
      </c>
    </row>
    <row r="8" spans="1:19" x14ac:dyDescent="0.3">
      <c r="A8">
        <v>1</v>
      </c>
      <c r="B8">
        <f>[1]Sheet3!B8/[1]Sheet3!P8*100</f>
        <v>68.143060236304692</v>
      </c>
      <c r="C8">
        <f>[1]Sheet3!C8/[1]Sheet3!P8*100</f>
        <v>1.9954065364914102</v>
      </c>
      <c r="D8">
        <f>[1]Sheet3!D8/[1]Sheet3!P8*100</f>
        <v>9.8189697354779177</v>
      </c>
      <c r="E8">
        <f>[1]Sheet3!E8/[1]Sheet3!P8*100</f>
        <v>6.2118006734955395</v>
      </c>
      <c r="F8">
        <f>[1]Sheet3!F8/[1]Sheet3!P8*100</f>
        <v>0.85510547245903779</v>
      </c>
      <c r="G8">
        <f>[1]Sheet3!G8/[1]Sheet3!P8*100</f>
        <v>3.8627178238666877</v>
      </c>
      <c r="H8">
        <f>[1]Sheet3!H8/[1]Sheet3!P8*100</f>
        <v>1.7102109449180756</v>
      </c>
      <c r="I8">
        <f>[1]Sheet3!I8/[1]Sheet3!P8*100</f>
        <v>3.8037450326626163</v>
      </c>
      <c r="J8">
        <f>[1]Sheet3!J8/[1]Sheet3!P8*100</f>
        <v>0.61526251289768052</v>
      </c>
      <c r="K8">
        <f>[1]Sheet3!K8/[1]Sheet3!P8*100</f>
        <v>0.77911356170613755</v>
      </c>
      <c r="L8">
        <f>[1]Sheet3!L8/[1]Sheet3!P8*100</f>
        <v>1.1499694284793955</v>
      </c>
      <c r="M8">
        <f>[1]Sheet3!M8/[1]Sheet3!P8*100</f>
        <v>6.8459814602375352E-2</v>
      </c>
      <c r="N8">
        <f>[1]Sheet3!N8/[1]Sheet3!P8*100</f>
        <v>0.60285508381196218</v>
      </c>
      <c r="O8">
        <f>[1]Sheet3!O8/[1]Sheet3!P8*100</f>
        <v>0.38332314282646518</v>
      </c>
      <c r="P8" t="s">
        <v>12</v>
      </c>
      <c r="Q8" t="s">
        <v>10</v>
      </c>
      <c r="R8" t="s">
        <v>9</v>
      </c>
      <c r="S8" t="s">
        <v>0</v>
      </c>
    </row>
    <row r="9" spans="1:19" x14ac:dyDescent="0.3">
      <c r="A9">
        <v>3</v>
      </c>
      <c r="B9">
        <f>[1]Sheet3!B9/[1]Sheet3!P9*100</f>
        <v>74.798873692678995</v>
      </c>
      <c r="C9">
        <f>[1]Sheet3!C9/[1]Sheet3!P9*100</f>
        <v>0</v>
      </c>
      <c r="D9">
        <f>[1]Sheet3!D9/[1]Sheet3!P9*100</f>
        <v>8.8294448913917929</v>
      </c>
      <c r="E9">
        <f>[1]Sheet3!E9/[1]Sheet3!P9*100</f>
        <v>3.9621882542236517</v>
      </c>
      <c r="F9">
        <f>[1]Sheet3!F9/[1]Sheet3!P9*100</f>
        <v>0.55812550281576834</v>
      </c>
      <c r="G9">
        <f>[1]Sheet3!G9/[1]Sheet3!P9*100</f>
        <v>4.8069187449718411</v>
      </c>
      <c r="H9">
        <f>[1]Sheet3!H9/[1]Sheet3!P9*100</f>
        <v>1.0860820595333869</v>
      </c>
      <c r="I9">
        <f>[1]Sheet3!I9/[1]Sheet3!P9*100</f>
        <v>2.9515285599356393</v>
      </c>
      <c r="J9">
        <f>[1]Sheet3!J9/[1]Sheet3!P9*100</f>
        <v>0.83467417538213984</v>
      </c>
      <c r="K9">
        <f>[1]Sheet3!K9/[1]Sheet3!P9*100</f>
        <v>1.4380530973451326</v>
      </c>
      <c r="L9">
        <f>[1]Sheet3!L9/[1]Sheet3!P9*100</f>
        <v>0.68382944489139164</v>
      </c>
      <c r="M9">
        <f>[1]Sheet3!M9/[1]Sheet3!P9*100</f>
        <v>5.0281576830249392E-2</v>
      </c>
      <c r="N9">
        <f>[1]Sheet3!N9/[1]Sheet3!P9*100</f>
        <v>0</v>
      </c>
      <c r="O9">
        <f>[1]Sheet3!O9/[1]Sheet3!P9*100</f>
        <v>0</v>
      </c>
      <c r="P9" t="s">
        <v>12</v>
      </c>
      <c r="Q9" t="s">
        <v>10</v>
      </c>
      <c r="R9" t="s">
        <v>7</v>
      </c>
      <c r="S9" t="s">
        <v>0</v>
      </c>
    </row>
    <row r="10" spans="1:19" x14ac:dyDescent="0.3">
      <c r="A10">
        <v>4</v>
      </c>
      <c r="B10">
        <f>[1]Sheet3!B10/[1]Sheet3!P10*100</f>
        <v>65.88907508637422</v>
      </c>
      <c r="C10">
        <f>[1]Sheet3!C10/[1]Sheet3!P10*100</f>
        <v>1.9294039723898111</v>
      </c>
      <c r="D10">
        <f>[1]Sheet3!D10/[1]Sheet3!P10*100</f>
        <v>9.6713320595816459</v>
      </c>
      <c r="E10">
        <f>[1]Sheet3!E10/[1]Sheet3!P10*100</f>
        <v>7.1209807925771793</v>
      </c>
      <c r="F10">
        <f>[1]Sheet3!F10/[1]Sheet3!P10*100</f>
        <v>1.560214892755674</v>
      </c>
      <c r="G10">
        <f>[1]Sheet3!G10/[1]Sheet3!P10*100</f>
        <v>6.4408871213759875</v>
      </c>
      <c r="H10">
        <f>[1]Sheet3!H10/[1]Sheet3!P10*100</f>
        <v>2.0602837686389028</v>
      </c>
      <c r="I10">
        <f>[1]Sheet3!I10/[1]Sheet3!P10*100</f>
        <v>2.1803002988508782</v>
      </c>
      <c r="J10">
        <f>[1]Sheet3!J10/[1]Sheet3!P10*100</f>
        <v>0.59491131994316404</v>
      </c>
      <c r="K10">
        <f>[1]Sheet3!K10/[1]Sheet3!P10*100</f>
        <v>0.75334262638117155</v>
      </c>
      <c r="L10">
        <f>[1]Sheet3!L10/[1]Sheet3!P10*100</f>
        <v>0.79010882389550163</v>
      </c>
      <c r="M10">
        <f>[1]Sheet3!M10/[1]Sheet3!P10*100</f>
        <v>6.6195352088575077E-2</v>
      </c>
      <c r="N10">
        <f>[1]Sheet3!N10/[1]Sheet3!P10*100</f>
        <v>0.58291429451133281</v>
      </c>
      <c r="O10">
        <f>[1]Sheet3!O10/[1]Sheet3!P10*100</f>
        <v>0.36004959063592479</v>
      </c>
      <c r="P10" t="s">
        <v>12</v>
      </c>
      <c r="Q10" t="s">
        <v>10</v>
      </c>
      <c r="R10" t="s">
        <v>7</v>
      </c>
      <c r="S10" t="s">
        <v>0</v>
      </c>
    </row>
    <row r="11" spans="1:19" x14ac:dyDescent="0.3">
      <c r="A11">
        <v>5</v>
      </c>
      <c r="B11">
        <f>[1]Sheet3!B11/[1]Sheet3!P11*100</f>
        <v>61.507362930933681</v>
      </c>
      <c r="C11">
        <f>[1]Sheet3!C11/[1]Sheet3!P11*100</f>
        <v>1.8010960119655191</v>
      </c>
      <c r="D11">
        <f>[1]Sheet3!D11/[1]Sheet3!P11*100</f>
        <v>10.937083859917568</v>
      </c>
      <c r="E11">
        <f>[1]Sheet3!E11/[1]Sheet3!P11*100</f>
        <v>7.3413302621364505</v>
      </c>
      <c r="F11">
        <f>[1]Sheet3!F11/[1]Sheet3!P11*100</f>
        <v>1.7679121855757165</v>
      </c>
      <c r="G11">
        <f>[1]Sheet3!G11/[1]Sheet3!P11*100</f>
        <v>7.4911533287106629</v>
      </c>
      <c r="H11">
        <f>[1]Sheet3!H11/[1]Sheet3!P11*100</f>
        <v>2.616909562829592</v>
      </c>
      <c r="I11">
        <f>[1]Sheet3!I11/[1]Sheet3!P11*100</f>
        <v>3.2661428513178494</v>
      </c>
      <c r="J11">
        <f>[1]Sheet3!J11/[1]Sheet3!P11*100</f>
        <v>0.55534891663750274</v>
      </c>
      <c r="K11">
        <f>[1]Sheet3!K11/[1]Sheet3!P11*100</f>
        <v>0.70324432800775116</v>
      </c>
      <c r="L11">
        <f>[1]Sheet3!L11/[1]Sheet3!P11*100</f>
        <v>0.93889121719840307</v>
      </c>
      <c r="M11">
        <f>[1]Sheet3!M11/[1]Sheet3!P11*100</f>
        <v>5.9929226629685306E-2</v>
      </c>
      <c r="N11">
        <f>[1]Sheet3!N11/[1]Sheet3!P11*100</f>
        <v>0.54414970954042396</v>
      </c>
      <c r="O11">
        <f>[1]Sheet3!O11/[1]Sheet3!P11*100</f>
        <v>0.46944560859920154</v>
      </c>
      <c r="P11" t="s">
        <v>12</v>
      </c>
      <c r="Q11" t="s">
        <v>10</v>
      </c>
      <c r="R11" t="s">
        <v>7</v>
      </c>
      <c r="S11" t="s">
        <v>0</v>
      </c>
    </row>
    <row r="12" spans="1:19" x14ac:dyDescent="0.3">
      <c r="A12">
        <v>6</v>
      </c>
      <c r="B12">
        <f>[1]Sheet3!B12/[1]Sheet3!P12*100</f>
        <v>64.451860841423937</v>
      </c>
      <c r="C12">
        <f>[1]Sheet3!C12/[1]Sheet3!P12*100</f>
        <v>0</v>
      </c>
      <c r="D12">
        <f>[1]Sheet3!D12/[1]Sheet3!P12*100</f>
        <v>7.6102346278317139</v>
      </c>
      <c r="E12">
        <f>[1]Sheet3!E12/[1]Sheet3!P12*100</f>
        <v>2.7356391585760509</v>
      </c>
      <c r="F12">
        <f>[1]Sheet3!F12/[1]Sheet3!P12*100</f>
        <v>1.8760113268608407</v>
      </c>
      <c r="G12">
        <f>[1]Sheet3!G12/[1]Sheet3!P12*100</f>
        <v>10.720064724919093</v>
      </c>
      <c r="H12">
        <f>[1]Sheet3!H12/[1]Sheet3!P12*100</f>
        <v>4.2627427184466011</v>
      </c>
      <c r="I12">
        <f>[1]Sheet3!I12/[1]Sheet3!P12*100</f>
        <v>2.3715614886731382</v>
      </c>
      <c r="J12">
        <f>[1]Sheet3!J12/[1]Sheet3!P12*100</f>
        <v>0.27811488673139151</v>
      </c>
      <c r="K12">
        <f>[1]Sheet3!K12/[1]Sheet3!P12*100</f>
        <v>1.1883090614886727</v>
      </c>
      <c r="L12">
        <f>[1]Sheet3!L12/[1]Sheet3!P12*100</f>
        <v>4.3891585760517788</v>
      </c>
      <c r="M12">
        <f>[1]Sheet3!M12/[1]Sheet3!P12*100</f>
        <v>0.11630258899676371</v>
      </c>
      <c r="N12">
        <f>[1]Sheet3!N12/[1]Sheet3!P12*100</f>
        <v>0</v>
      </c>
      <c r="O12">
        <f>[1]Sheet3!O12/[1]Sheet3!P12*100</f>
        <v>0</v>
      </c>
      <c r="P12" t="s">
        <v>12</v>
      </c>
      <c r="Q12" t="s">
        <v>10</v>
      </c>
      <c r="R12" t="s">
        <v>7</v>
      </c>
      <c r="S12" t="s">
        <v>0</v>
      </c>
    </row>
    <row r="13" spans="1:19" x14ac:dyDescent="0.3">
      <c r="A13">
        <v>14</v>
      </c>
      <c r="B13">
        <f>[1]Sheet3!B13/[1]Sheet3!P13*100</f>
        <v>58.343142049818134</v>
      </c>
      <c r="C13">
        <f>[1]Sheet3!C13/[1]Sheet3!P13*100</f>
        <v>2.8276798214282297</v>
      </c>
      <c r="D13">
        <f>[1]Sheet3!D13/[1]Sheet3!P13*100</f>
        <v>12.388401455418084</v>
      </c>
      <c r="E13">
        <f>[1]Sheet3!E13/[1]Sheet3!P13*100</f>
        <v>8.6016833728760833</v>
      </c>
      <c r="F13">
        <f>[1]Sheet3!F13/[1]Sheet3!P13*100</f>
        <v>0.98697963826966406</v>
      </c>
      <c r="G13">
        <f>[1]Sheet3!G13/[1]Sheet3!P13*100</f>
        <v>6.0903873076915724</v>
      </c>
      <c r="H13">
        <f>[1]Sheet3!H13/[1]Sheet3!P13*100</f>
        <v>2.847453806193462</v>
      </c>
      <c r="I13">
        <f>[1]Sheet3!I13/[1]Sheet3!P13*100</f>
        <v>4.6765473969774574</v>
      </c>
      <c r="J13">
        <f>[1]Sheet3!J13/[1]Sheet3!P13*100</f>
        <v>0.52677922100118524</v>
      </c>
      <c r="K13">
        <f>[1]Sheet3!K13/[1]Sheet3!P13*100</f>
        <v>0.66706621401988764</v>
      </c>
      <c r="L13">
        <f>[1]Sheet3!L13/[1]Sheet3!P13*100</f>
        <v>1.2556480325922559</v>
      </c>
      <c r="M13">
        <f>[1]Sheet3!M13/[1]Sheet3!P13*100</f>
        <v>5.8614342740108155E-2</v>
      </c>
      <c r="N13">
        <f>[1]Sheet3!N13/[1]Sheet3!P13*100</f>
        <v>0.51615615248751956</v>
      </c>
      <c r="O13">
        <f>[1]Sheet3!O13/[1]Sheet3!P13*100</f>
        <v>0.21346118848636408</v>
      </c>
      <c r="P13" t="s">
        <v>12</v>
      </c>
      <c r="Q13" t="s">
        <v>10</v>
      </c>
      <c r="R13" t="s">
        <v>9</v>
      </c>
      <c r="S13" t="s">
        <v>1</v>
      </c>
    </row>
    <row r="14" spans="1:19" x14ac:dyDescent="0.3">
      <c r="A14">
        <v>15</v>
      </c>
      <c r="B14">
        <f>[1]Sheet3!B14/[1]Sheet3!P14*100</f>
        <v>62.12320510216648</v>
      </c>
      <c r="C14">
        <f>[1]Sheet3!C14/[1]Sheet3!P14*100</f>
        <v>3.3612363253613364</v>
      </c>
      <c r="D14">
        <f>[1]Sheet3!D14/[1]Sheet3!P14*100</f>
        <v>12.211829016401541</v>
      </c>
      <c r="E14">
        <f>[1]Sheet3!E14/[1]Sheet3!P14*100</f>
        <v>8.184312117669764</v>
      </c>
      <c r="F14">
        <f>[1]Sheet3!F14/[1]Sheet3!P14*100</f>
        <v>0.65633608720073433</v>
      </c>
      <c r="G14">
        <f>[1]Sheet3!G14/[1]Sheet3!P14*100</f>
        <v>9.1787607346405728</v>
      </c>
      <c r="H14">
        <f>[1]Sheet3!H14/[1]Sheet3!P14*100</f>
        <v>0.49722430848540478</v>
      </c>
      <c r="I14">
        <f>[1]Sheet3!I14/[1]Sheet3!P14*100</f>
        <v>0.4673908499762805</v>
      </c>
      <c r="J14">
        <f>[1]Sheet3!J14/[1]Sheet3!P14*100</f>
        <v>1.6110067594927118</v>
      </c>
      <c r="K14">
        <f>[1]Sheet3!K14/[1]Sheet3!P14*100</f>
        <v>0.71028555841058516</v>
      </c>
      <c r="L14">
        <f>[1]Sheet3!L14/[1]Sheet3!P14*100</f>
        <v>0.15911177871532955</v>
      </c>
      <c r="M14">
        <f>[1]Sheet3!M14/[1]Sheet3!P14*100</f>
        <v>6.2411976935749777E-2</v>
      </c>
      <c r="N14">
        <f>[1]Sheet3!N14/[1]Sheet3!P14*100</f>
        <v>0.54959800585212493</v>
      </c>
      <c r="O14">
        <f>[1]Sheet3!O14/[1]Sheet3!P14*100</f>
        <v>0.22729137869138727</v>
      </c>
      <c r="P14" t="s">
        <v>12</v>
      </c>
      <c r="Q14" t="s">
        <v>10</v>
      </c>
      <c r="R14" t="s">
        <v>9</v>
      </c>
      <c r="S14" t="s">
        <v>3</v>
      </c>
    </row>
    <row r="15" spans="1:19" x14ac:dyDescent="0.3">
      <c r="A15">
        <v>16</v>
      </c>
      <c r="B15">
        <f>[1]Sheet3!B15/[1]Sheet3!P15*100</f>
        <v>71.760758974926546</v>
      </c>
      <c r="C15">
        <f>[1]Sheet3!C15/[1]Sheet3!P15*100</f>
        <v>3.7231620544611959</v>
      </c>
      <c r="D15">
        <f>[1]Sheet3!D15/[1]Sheet3!P15*100</f>
        <v>8.6293849486577265</v>
      </c>
      <c r="E15">
        <f>[1]Sheet3!E15/[1]Sheet3!P15*100</f>
        <v>6.8561348918164677</v>
      </c>
      <c r="F15">
        <f>[1]Sheet3!F15/[1]Sheet3!P15*100</f>
        <v>1.1830608397353333</v>
      </c>
      <c r="G15">
        <f>[1]Sheet3!G15/[1]Sheet3!P15*100</f>
        <v>3.6535702403591177</v>
      </c>
      <c r="H15">
        <f>[1]Sheet3!H15/[1]Sheet3!P15*100</f>
        <v>1.2062581111026929</v>
      </c>
      <c r="I15">
        <f>[1]Sheet3!I15/[1]Sheet3!P15*100</f>
        <v>1.4962240031946863</v>
      </c>
      <c r="J15">
        <f>[1]Sheet3!J15/[1]Sheet3!P15*100</f>
        <v>0.22037407798991504</v>
      </c>
      <c r="K15">
        <f>[1]Sheet3!K15/[1]Sheet3!P15*100</f>
        <v>0</v>
      </c>
      <c r="L15">
        <f>[1]Sheet3!L15/[1]Sheet3!P15*100</f>
        <v>0.30156452777567322</v>
      </c>
      <c r="M15">
        <f>[1]Sheet3!M15/[1]Sheet3!P15*100</f>
        <v>7.2094329754387121E-2</v>
      </c>
      <c r="N15">
        <f>[1]Sheet3!N15/[1]Sheet3!P15*100</f>
        <v>0.63486051574758806</v>
      </c>
      <c r="O15">
        <f>[1]Sheet3!O15/[1]Sheet3!P15*100</f>
        <v>0.26255248447866364</v>
      </c>
      <c r="P15" t="s">
        <v>12</v>
      </c>
      <c r="Q15" t="s">
        <v>10</v>
      </c>
      <c r="R15" t="s">
        <v>9</v>
      </c>
      <c r="S15" t="s">
        <v>1</v>
      </c>
    </row>
    <row r="16" spans="1:19" x14ac:dyDescent="0.3">
      <c r="A16">
        <v>17</v>
      </c>
      <c r="B16">
        <f>[1]Sheet3!B16/[1]Sheet3!P16*100</f>
        <v>64.976274795078368</v>
      </c>
      <c r="C16">
        <f>[1]Sheet3!C16/[1]Sheet3!P16*100</f>
        <v>2.093436285205041</v>
      </c>
      <c r="D16">
        <f>[1]Sheet3!D16/[1]Sheet3!P16*100</f>
        <v>14.474616600560569</v>
      </c>
      <c r="E16">
        <f>[1]Sheet3!E16/[1]Sheet3!P16*100</f>
        <v>8.244151466021755</v>
      </c>
      <c r="F16">
        <f>[1]Sheet3!F16/[1]Sheet3!P16*100</f>
        <v>0.51837469919362922</v>
      </c>
      <c r="G16">
        <f>[1]Sheet3!G16/[1]Sheet3!P16*100</f>
        <v>6.1606839250319778</v>
      </c>
      <c r="H16">
        <f>[1]Sheet3!H16/[1]Sheet3!P16*100</f>
        <v>0.41868725704100818</v>
      </c>
      <c r="I16">
        <f>[1]Sheet3!I16/[1]Sheet3!P16*100</f>
        <v>1.0666556310330448</v>
      </c>
      <c r="J16">
        <f>[1]Sheet3!J16/[1]Sheet3!P16*100</f>
        <v>0.1096561863678831</v>
      </c>
      <c r="K16">
        <f>[1]Sheet3!K16/[1]Sheet3!P16*100</f>
        <v>0</v>
      </c>
      <c r="L16">
        <f>[1]Sheet3!L16/[1]Sheet3!P16*100</f>
        <v>1.085019378998773</v>
      </c>
      <c r="M16">
        <f>[1]Sheet3!M16/[1]Sheet3!P16*100</f>
        <v>3.9874976861048399E-2</v>
      </c>
      <c r="N16">
        <f>[1]Sheet3!N16/[1]Sheet3!P16*100</f>
        <v>0.57483883834302341</v>
      </c>
      <c r="O16">
        <f>[1]Sheet3!O16/[1]Sheet3!P16*100</f>
        <v>0.23772996026389445</v>
      </c>
      <c r="P16" t="s">
        <v>12</v>
      </c>
      <c r="Q16" t="s">
        <v>10</v>
      </c>
      <c r="R16" t="s">
        <v>9</v>
      </c>
      <c r="S16" t="s">
        <v>1</v>
      </c>
    </row>
    <row r="17" spans="1:19" x14ac:dyDescent="0.3">
      <c r="A17">
        <v>18</v>
      </c>
      <c r="B17">
        <f>[1]Sheet3!B17/[1]Sheet3!P17*100</f>
        <v>72.675631401054673</v>
      </c>
      <c r="C17">
        <f>[1]Sheet3!C17/[1]Sheet3!P17*100</f>
        <v>2.5378411887701522</v>
      </c>
      <c r="D17">
        <f>[1]Sheet3!D17/[1]Sheet3!P17*100</f>
        <v>6.8354118810743243</v>
      </c>
      <c r="E17">
        <f>[1]Sheet3!E17/[1]Sheet3!P17*100</f>
        <v>6.9435432310249396</v>
      </c>
      <c r="F17">
        <f>[1]Sheet3!F17/[1]Sheet3!P17*100</f>
        <v>1.0175306653087872</v>
      </c>
      <c r="G17">
        <f>[1]Sheet3!G17/[1]Sheet3!P17*100</f>
        <v>6.6583911809933118</v>
      </c>
      <c r="H17">
        <f>[1]Sheet3!H17/[1]Sheet3!P17*100</f>
        <v>1.2449786963778102</v>
      </c>
      <c r="I17">
        <f>[1]Sheet3!I17/[1]Sheet3!P17*100</f>
        <v>1.3048334413959743</v>
      </c>
      <c r="J17">
        <f>[1]Sheet3!J17/[1]Sheet3!P17*100</f>
        <v>0.22744803106902303</v>
      </c>
      <c r="K17">
        <f>[1]Sheet3!K17/[1]Sheet3!P17*100</f>
        <v>0</v>
      </c>
      <c r="L17">
        <f>[1]Sheet3!L17/[1]Sheet3!P17*100</f>
        <v>0.21547708206539024</v>
      </c>
      <c r="M17">
        <f>[1]Sheet3!M17/[1]Sheet3!P17*100</f>
        <v>7.3013454848862833E-2</v>
      </c>
      <c r="N17">
        <f>[1]Sheet3!N17/[1]Sheet3!P17*100</f>
        <v>0</v>
      </c>
      <c r="O17">
        <f>[1]Sheet3!O17/[1]Sheet3!P17*100</f>
        <v>0.2658997460167542</v>
      </c>
      <c r="P17" t="s">
        <v>12</v>
      </c>
      <c r="Q17" t="s">
        <v>10</v>
      </c>
      <c r="R17" t="s">
        <v>9</v>
      </c>
      <c r="S17" t="s">
        <v>1</v>
      </c>
    </row>
    <row r="18" spans="1:19" x14ac:dyDescent="0.3">
      <c r="A18">
        <v>19</v>
      </c>
      <c r="B18">
        <f>[1]Sheet3!B18/[1]Sheet3!P18*100</f>
        <v>69.627618710239986</v>
      </c>
      <c r="C18">
        <f>[1]Sheet3!C18/[1]Sheet3!P18*100</f>
        <v>2.0388782806781496</v>
      </c>
      <c r="D18">
        <f>[1]Sheet3!D18/[1]Sheet3!P18*100</f>
        <v>8.2543690945187613</v>
      </c>
      <c r="E18">
        <f>[1]Sheet3!E18/[1]Sheet3!P18*100</f>
        <v>6.6523313422613946</v>
      </c>
      <c r="F18">
        <f>[1]Sheet3!F18/[1]Sheet3!P18*100</f>
        <v>1.3406777828676968</v>
      </c>
      <c r="G18">
        <f>[1]Sheet3!G18/[1]Sheet3!P18*100</f>
        <v>2.6725929658473695</v>
      </c>
      <c r="H18">
        <f>[1]Sheet3!H18/[1]Sheet3!P18*100</f>
        <v>1.8949486873457124</v>
      </c>
      <c r="I18">
        <f>[1]Sheet3!I18/[1]Sheet3!P18*100</f>
        <v>2.5180560318197722</v>
      </c>
      <c r="J18">
        <f>[1]Sheet3!J18/[1]Sheet3!P18*100</f>
        <v>0.62866656569556678</v>
      </c>
      <c r="K18">
        <f>[1]Sheet3!K18/[1]Sheet3!P18*100</f>
        <v>0.7960872584579094</v>
      </c>
      <c r="L18">
        <f>[1]Sheet3!L18/[1]Sheet3!P18*100</f>
        <v>1.1917135847712863</v>
      </c>
      <c r="M18">
        <f>[1]Sheet3!M18/[1]Sheet3!P18*100</f>
        <v>6.1338199216169141E-2</v>
      </c>
      <c r="N18">
        <f>[1]Sheet3!N18/[1]Sheet3!P18*100</f>
        <v>2.0679735735737022</v>
      </c>
      <c r="O18">
        <f>[1]Sheet3!O18/[1]Sheet3!P18*100</f>
        <v>0.25474792270653107</v>
      </c>
      <c r="P18" t="s">
        <v>12</v>
      </c>
      <c r="Q18" t="s">
        <v>10</v>
      </c>
      <c r="R18" t="s">
        <v>7</v>
      </c>
      <c r="S18" t="s">
        <v>4</v>
      </c>
    </row>
    <row r="19" spans="1:19" x14ac:dyDescent="0.3">
      <c r="A19">
        <v>21</v>
      </c>
      <c r="B19">
        <f>[1]Sheet3!B19/[1]Sheet3!P19*100</f>
        <v>68.412226649323998</v>
      </c>
      <c r="C19">
        <f>[1]Sheet3!C19/[1]Sheet3!P19*100</f>
        <v>2.0032884311125225</v>
      </c>
      <c r="D19">
        <f>[1]Sheet3!D19/[1]Sheet3!P19*100</f>
        <v>9.1750446346219796</v>
      </c>
      <c r="E19">
        <f>[1]Sheet3!E19/[1]Sheet3!P19*100</f>
        <v>4.2021594616368807</v>
      </c>
      <c r="F19">
        <f>[1]Sheet3!F19/[1]Sheet3!P19*100</f>
        <v>1.0884574401692131</v>
      </c>
      <c r="G19">
        <f>[1]Sheet3!G19/[1]Sheet3!P19*100</f>
        <v>5.5225832415142868</v>
      </c>
      <c r="H19">
        <f>[1]Sheet3!H19/[1]Sheet3!P19*100</f>
        <v>2.1144624042631439</v>
      </c>
      <c r="I19">
        <f>[1]Sheet3!I19/[1]Sheet3!P19*100</f>
        <v>2.9263445932418191</v>
      </c>
      <c r="J19">
        <f>[1]Sheet3!J19/[1]Sheet3!P19*100</f>
        <v>0.89217822964689597</v>
      </c>
      <c r="K19">
        <f>[1]Sheet3!K19/[1]Sheet3!P19*100</f>
        <v>1.757591112404385</v>
      </c>
      <c r="L19">
        <f>[1]Sheet3!L19/[1]Sheet3!P19*100</f>
        <v>0.9813960526115858</v>
      </c>
      <c r="M19">
        <f>[1]Sheet3!M19/[1]Sheet3!P19*100</f>
        <v>6.8730232201300145E-2</v>
      </c>
      <c r="N19">
        <f>[1]Sheet3!N19/[1]Sheet3!P19*100</f>
        <v>0.60523637311592671</v>
      </c>
      <c r="O19">
        <f>[1]Sheet3!O19/[1]Sheet3!P19*100</f>
        <v>0.25030114413607818</v>
      </c>
      <c r="P19" t="s">
        <v>12</v>
      </c>
      <c r="Q19" t="s">
        <v>10</v>
      </c>
      <c r="R19" t="s">
        <v>7</v>
      </c>
      <c r="S19" t="s"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5AC4B-0AF1-4AFA-ACFC-677E607F3E7B}">
  <dimension ref="A2:N9"/>
  <sheetViews>
    <sheetView workbookViewId="0">
      <selection activeCell="B12" sqref="B12"/>
    </sheetView>
  </sheetViews>
  <sheetFormatPr defaultRowHeight="14" x14ac:dyDescent="0.3"/>
  <sheetData>
    <row r="2" spans="1:14" x14ac:dyDescent="0.3">
      <c r="A2" s="2">
        <v>89.324682358322008</v>
      </c>
      <c r="B2" s="2">
        <v>1.8672440879287919</v>
      </c>
      <c r="C2" s="2">
        <v>0.77476621507005328</v>
      </c>
      <c r="D2" s="2">
        <v>0.90557809983631021</v>
      </c>
      <c r="E2" s="2">
        <v>0.52022571692724207</v>
      </c>
      <c r="F2" s="2">
        <v>2.4180862027544028</v>
      </c>
      <c r="G2" s="2">
        <v>0.1926761914545341</v>
      </c>
      <c r="H2" s="2">
        <v>1.4836066741999125</v>
      </c>
      <c r="I2" s="2">
        <v>0.57574497663641977</v>
      </c>
      <c r="J2" s="2">
        <v>0.72907207895537129</v>
      </c>
      <c r="K2" s="2">
        <v>0.34681714461816138</v>
      </c>
      <c r="L2" s="2">
        <v>6.4062726937717876E-2</v>
      </c>
      <c r="M2" s="2">
        <v>0.56413446109333654</v>
      </c>
      <c r="N2" s="2">
        <v>0.2333030652657189</v>
      </c>
    </row>
    <row r="3" spans="1:14" x14ac:dyDescent="0.3">
      <c r="A3" s="3">
        <v>65.88907508637422</v>
      </c>
      <c r="B3" s="3">
        <v>1.9294039723898111</v>
      </c>
      <c r="C3" s="3">
        <v>9.6713320595816459</v>
      </c>
      <c r="D3" s="3">
        <v>7.1209807925771793</v>
      </c>
      <c r="E3" s="3">
        <v>1.560214892755674</v>
      </c>
      <c r="F3" s="3">
        <v>6.4408871213759875</v>
      </c>
      <c r="G3" s="3">
        <v>2.0602837686389028</v>
      </c>
      <c r="H3" s="3">
        <v>2.1803002988508782</v>
      </c>
      <c r="I3" s="3">
        <v>0.59491131994316404</v>
      </c>
      <c r="J3" s="3">
        <v>0.75334262638117155</v>
      </c>
      <c r="K3" s="3">
        <v>0.79010882389550163</v>
      </c>
      <c r="L3" s="3">
        <v>6.6195352088575077E-2</v>
      </c>
      <c r="M3" s="3">
        <v>0.58291429451133281</v>
      </c>
      <c r="N3" s="3">
        <v>0.36004959063592479</v>
      </c>
    </row>
    <row r="4" spans="1:14" x14ac:dyDescent="0.3">
      <c r="A4" s="3">
        <v>61.507362930933681</v>
      </c>
      <c r="B4" s="3">
        <v>1.8010960119655191</v>
      </c>
      <c r="C4" s="3">
        <v>10.937083859917568</v>
      </c>
      <c r="D4" s="3">
        <v>7.3413302621364505</v>
      </c>
      <c r="E4" s="3">
        <v>1.7679121855757165</v>
      </c>
      <c r="F4" s="3">
        <v>7.4911533287106629</v>
      </c>
      <c r="G4" s="3">
        <v>2.616909562829592</v>
      </c>
      <c r="H4" s="3">
        <v>3.2661428513178494</v>
      </c>
      <c r="I4" s="3">
        <v>0.55534891663750274</v>
      </c>
      <c r="J4" s="3">
        <v>0.70324432800775116</v>
      </c>
      <c r="K4" s="3">
        <v>0.93889121719840307</v>
      </c>
      <c r="L4" s="3">
        <v>5.9929226629685306E-2</v>
      </c>
      <c r="M4" s="3">
        <v>0.54414970954042396</v>
      </c>
      <c r="N4" s="3">
        <v>0.46944560859920154</v>
      </c>
    </row>
    <row r="5" spans="1:14" x14ac:dyDescent="0.3">
      <c r="A5" s="3">
        <v>64.451860841423937</v>
      </c>
      <c r="B5" s="3">
        <v>0</v>
      </c>
      <c r="C5" s="3">
        <v>7.6102346278317139</v>
      </c>
      <c r="D5" s="3">
        <v>2.7356391585760509</v>
      </c>
      <c r="E5" s="3">
        <v>1.8760113268608407</v>
      </c>
      <c r="F5" s="3">
        <v>10.720064724919093</v>
      </c>
      <c r="G5" s="3">
        <v>4.2627427184466011</v>
      </c>
      <c r="H5" s="3">
        <v>2.3715614886731382</v>
      </c>
      <c r="I5" s="3">
        <v>0.27811488673139151</v>
      </c>
      <c r="J5" s="3">
        <v>1.1883090614886727</v>
      </c>
      <c r="K5" s="3">
        <v>4.3891585760517788</v>
      </c>
      <c r="L5" s="3">
        <v>0.11630258899676371</v>
      </c>
      <c r="M5" s="3">
        <v>0</v>
      </c>
      <c r="N5" s="3">
        <v>0</v>
      </c>
    </row>
    <row r="6" spans="1:14" x14ac:dyDescent="0.3">
      <c r="A6" s="3">
        <v>62.12320510216648</v>
      </c>
      <c r="B6" s="3">
        <v>3.3612363253613364</v>
      </c>
      <c r="C6" s="3">
        <v>12.211829016401541</v>
      </c>
      <c r="D6" s="3">
        <v>8.184312117669764</v>
      </c>
      <c r="E6" s="3">
        <v>0.65633608720073433</v>
      </c>
      <c r="F6" s="3">
        <v>9.1787607346405728</v>
      </c>
      <c r="G6" s="3">
        <v>0.49722430848540478</v>
      </c>
      <c r="H6" s="3">
        <v>0.4673908499762805</v>
      </c>
      <c r="I6" s="3">
        <v>1.6110067594927118</v>
      </c>
      <c r="J6" s="3">
        <v>0.71028555841058516</v>
      </c>
      <c r="K6" s="3">
        <v>0.15911177871532955</v>
      </c>
      <c r="L6" s="3">
        <v>6.2411976935749777E-2</v>
      </c>
      <c r="M6" s="3">
        <v>0.54959800585212493</v>
      </c>
      <c r="N6" s="3">
        <v>0.22729137869138727</v>
      </c>
    </row>
    <row r="7" spans="1:14" x14ac:dyDescent="0.3">
      <c r="A7" s="3">
        <v>71.760758974926546</v>
      </c>
      <c r="B7" s="3">
        <v>3.7231620544611959</v>
      </c>
      <c r="C7" s="3">
        <v>8.6293849486577265</v>
      </c>
      <c r="D7" s="3">
        <v>6.8561348918164677</v>
      </c>
      <c r="E7" s="3">
        <v>1.1830608397353333</v>
      </c>
      <c r="F7" s="3">
        <v>3.6535702403591177</v>
      </c>
      <c r="G7" s="3">
        <v>1.2062581111026929</v>
      </c>
      <c r="H7" s="3">
        <v>1.4962240031946863</v>
      </c>
      <c r="I7" s="3">
        <v>0.22037407798991504</v>
      </c>
      <c r="J7" s="3">
        <v>0</v>
      </c>
      <c r="K7" s="3">
        <v>0.30156452777567322</v>
      </c>
      <c r="L7" s="3">
        <v>7.2094329754387121E-2</v>
      </c>
      <c r="M7" s="3">
        <v>0.63486051574758806</v>
      </c>
      <c r="N7" s="3">
        <v>0.26255248447866364</v>
      </c>
    </row>
    <row r="8" spans="1:14" x14ac:dyDescent="0.3">
      <c r="A8" s="3">
        <v>72.675631401054673</v>
      </c>
      <c r="B8" s="3">
        <v>2.5378411887701522</v>
      </c>
      <c r="C8" s="3">
        <v>6.8354118810743243</v>
      </c>
      <c r="D8" s="3">
        <v>6.9435432310249396</v>
      </c>
      <c r="E8" s="3">
        <v>1.0175306653087872</v>
      </c>
      <c r="F8" s="3">
        <v>6.6583911809933118</v>
      </c>
      <c r="G8" s="3">
        <v>1.2449786963778102</v>
      </c>
      <c r="H8" s="3">
        <v>1.3048334413959743</v>
      </c>
      <c r="I8" s="3">
        <v>0.22744803106902303</v>
      </c>
      <c r="J8" s="3">
        <v>0</v>
      </c>
      <c r="K8" s="3">
        <v>0.21547708206539024</v>
      </c>
      <c r="L8" s="3">
        <v>7.3013454848862833E-2</v>
      </c>
      <c r="M8" s="3">
        <v>0</v>
      </c>
      <c r="N8" s="3">
        <v>0.2658997460167542</v>
      </c>
    </row>
    <row r="9" spans="1:14" x14ac:dyDescent="0.3">
      <c r="A9" s="3">
        <v>68.412226649323998</v>
      </c>
      <c r="B9" s="3">
        <v>2.0032884311125225</v>
      </c>
      <c r="C9" s="3">
        <v>9.1750446346219796</v>
      </c>
      <c r="D9" s="3">
        <v>4.2021594616368807</v>
      </c>
      <c r="E9" s="3">
        <v>1.0884574401692131</v>
      </c>
      <c r="F9" s="3">
        <v>5.5225832415142868</v>
      </c>
      <c r="G9" s="3">
        <v>2.1144624042631439</v>
      </c>
      <c r="H9" s="3">
        <v>2.9263445932418191</v>
      </c>
      <c r="I9" s="3">
        <v>0.89217822964689597</v>
      </c>
      <c r="J9" s="3">
        <v>1.757591112404385</v>
      </c>
      <c r="K9" s="3">
        <v>0.9813960526115858</v>
      </c>
      <c r="L9" s="3">
        <v>6.8730232201300145E-2</v>
      </c>
      <c r="M9" s="3">
        <v>0.60523637311592671</v>
      </c>
      <c r="N9" s="3">
        <v>0.25030114413607818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D44BC-E0C6-4F91-B295-44DE8EC60951}">
  <dimension ref="A2:N6"/>
  <sheetViews>
    <sheetView workbookViewId="0">
      <selection sqref="A1:XFD1"/>
    </sheetView>
  </sheetViews>
  <sheetFormatPr defaultRowHeight="14" x14ac:dyDescent="0.3"/>
  <sheetData>
    <row r="2" spans="1:14" x14ac:dyDescent="0.3">
      <c r="A2" s="4">
        <v>68.143060236304692</v>
      </c>
      <c r="B2" s="4">
        <v>1.9954065364914102</v>
      </c>
      <c r="C2" s="4">
        <v>9.8189697354779177</v>
      </c>
      <c r="D2" s="4">
        <v>6.2118006734955395</v>
      </c>
      <c r="E2" s="4">
        <v>0.85510547245903779</v>
      </c>
      <c r="F2" s="4">
        <v>3.8627178238666877</v>
      </c>
      <c r="G2" s="4">
        <v>1.7102109449180756</v>
      </c>
      <c r="H2" s="4">
        <v>3.8037450326626163</v>
      </c>
      <c r="I2" s="4">
        <v>0.61526251289768052</v>
      </c>
      <c r="J2" s="4">
        <v>0.77911356170613755</v>
      </c>
      <c r="K2" s="4">
        <v>1.1499694284793955</v>
      </c>
      <c r="L2" s="4">
        <v>6.8459814602375352E-2</v>
      </c>
      <c r="M2" s="4">
        <v>0.60285508381196218</v>
      </c>
      <c r="N2" s="4">
        <v>0.38332314282646518</v>
      </c>
    </row>
    <row r="3" spans="1:14" x14ac:dyDescent="0.3">
      <c r="A3" s="4">
        <v>74.798873692678995</v>
      </c>
      <c r="B3" s="4">
        <v>0</v>
      </c>
      <c r="C3" s="4">
        <v>8.8294448913917929</v>
      </c>
      <c r="D3" s="4">
        <v>3.9621882542236517</v>
      </c>
      <c r="E3" s="4">
        <v>0.55812550281576834</v>
      </c>
      <c r="F3" s="4">
        <v>4.8069187449718411</v>
      </c>
      <c r="G3" s="4">
        <v>1.0860820595333869</v>
      </c>
      <c r="H3" s="4">
        <v>2.9515285599356393</v>
      </c>
      <c r="I3" s="4">
        <v>0.83467417538213984</v>
      </c>
      <c r="J3" s="4">
        <v>1.4380530973451326</v>
      </c>
      <c r="K3" s="4">
        <v>0.68382944489139164</v>
      </c>
      <c r="L3" s="4">
        <v>5.0281576830249392E-2</v>
      </c>
      <c r="M3" s="4">
        <v>0</v>
      </c>
      <c r="N3" s="4">
        <v>0</v>
      </c>
    </row>
    <row r="4" spans="1:14" x14ac:dyDescent="0.3">
      <c r="A4" s="4">
        <v>58.343142049818134</v>
      </c>
      <c r="B4" s="4">
        <v>2.8276798214282297</v>
      </c>
      <c r="C4" s="4">
        <v>12.388401455418084</v>
      </c>
      <c r="D4" s="4">
        <v>8.6016833728760833</v>
      </c>
      <c r="E4" s="4">
        <v>0.98697963826966406</v>
      </c>
      <c r="F4" s="4">
        <v>6.0903873076915724</v>
      </c>
      <c r="G4" s="4">
        <v>2.847453806193462</v>
      </c>
      <c r="H4" s="4">
        <v>4.6765473969774574</v>
      </c>
      <c r="I4" s="4">
        <v>0.52677922100118524</v>
      </c>
      <c r="J4" s="4">
        <v>0.66706621401988764</v>
      </c>
      <c r="K4" s="4">
        <v>1.2556480325922559</v>
      </c>
      <c r="L4" s="4">
        <v>5.8614342740108155E-2</v>
      </c>
      <c r="M4" s="4">
        <v>0.51615615248751956</v>
      </c>
      <c r="N4" s="4">
        <v>0.21346118848636408</v>
      </c>
    </row>
    <row r="5" spans="1:14" x14ac:dyDescent="0.3">
      <c r="A5" s="4">
        <v>64.976274795078368</v>
      </c>
      <c r="B5" s="4">
        <v>2.093436285205041</v>
      </c>
      <c r="C5" s="4">
        <v>14.474616600560569</v>
      </c>
      <c r="D5" s="4">
        <v>8.244151466021755</v>
      </c>
      <c r="E5" s="4">
        <v>0.51837469919362922</v>
      </c>
      <c r="F5" s="4">
        <v>6.1606839250319778</v>
      </c>
      <c r="G5" s="4">
        <v>0.41868725704100818</v>
      </c>
      <c r="H5" s="4">
        <v>1.0666556310330448</v>
      </c>
      <c r="I5" s="4">
        <v>0.1096561863678831</v>
      </c>
      <c r="J5" s="4">
        <v>0</v>
      </c>
      <c r="K5" s="4">
        <v>1.085019378998773</v>
      </c>
      <c r="L5" s="4">
        <v>3.9874976861048399E-2</v>
      </c>
      <c r="M5" s="4">
        <v>0.57483883834302341</v>
      </c>
      <c r="N5" s="4">
        <v>0.23772996026389445</v>
      </c>
    </row>
    <row r="6" spans="1:14" x14ac:dyDescent="0.3">
      <c r="A6" s="4">
        <v>69.627618710239986</v>
      </c>
      <c r="B6" s="4">
        <v>2.0388782806781496</v>
      </c>
      <c r="C6" s="4">
        <v>8.2543690945187613</v>
      </c>
      <c r="D6" s="4">
        <v>6.6523313422613946</v>
      </c>
      <c r="E6" s="4">
        <v>1.3406777828676968</v>
      </c>
      <c r="F6" s="4">
        <v>2.6725929658473695</v>
      </c>
      <c r="G6" s="4">
        <v>1.8949486873457124</v>
      </c>
      <c r="H6" s="4">
        <v>2.5180560318197722</v>
      </c>
      <c r="I6" s="4">
        <v>0.62866656569556678</v>
      </c>
      <c r="J6" s="4">
        <v>0.7960872584579094</v>
      </c>
      <c r="K6" s="4">
        <v>1.1917135847712863</v>
      </c>
      <c r="L6" s="4">
        <v>6.1338199216169141E-2</v>
      </c>
      <c r="M6" s="4">
        <v>2.0679735735737022</v>
      </c>
      <c r="N6" s="4">
        <v>0.25474792270653107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B45D5-4D93-4F02-AC3E-D02323CB6A99}">
  <dimension ref="A3:O10"/>
  <sheetViews>
    <sheetView workbookViewId="0">
      <selection activeCell="H13" sqref="H13"/>
    </sheetView>
  </sheetViews>
  <sheetFormatPr defaultRowHeight="14" x14ac:dyDescent="0.3"/>
  <cols>
    <col min="1" max="1" width="8.75" bestFit="1" customWidth="1"/>
    <col min="2" max="2" width="20.83203125" bestFit="1" customWidth="1"/>
    <col min="3" max="3" width="21.6640625" bestFit="1" customWidth="1"/>
    <col min="4" max="4" width="19.33203125" bestFit="1" customWidth="1"/>
    <col min="5" max="5" width="24.75" bestFit="1" customWidth="1"/>
    <col min="6" max="6" width="19.6640625" bestFit="1" customWidth="1"/>
    <col min="7" max="7" width="19.83203125" bestFit="1" customWidth="1"/>
    <col min="8" max="8" width="19.9140625" bestFit="1" customWidth="1"/>
    <col min="9" max="9" width="21.75" bestFit="1" customWidth="1"/>
    <col min="10" max="10" width="21.58203125" bestFit="1" customWidth="1"/>
    <col min="11" max="11" width="20.5" bestFit="1" customWidth="1"/>
    <col min="12" max="13" width="19.75" bestFit="1" customWidth="1"/>
    <col min="14" max="14" width="21.08203125" bestFit="1" customWidth="1"/>
    <col min="15" max="15" width="22.1640625" bestFit="1" customWidth="1"/>
  </cols>
  <sheetData>
    <row r="3" spans="1:15" x14ac:dyDescent="0.3">
      <c r="A3" s="5" t="s">
        <v>42</v>
      </c>
      <c r="B3" t="s">
        <v>57</v>
      </c>
      <c r="C3" t="s">
        <v>46</v>
      </c>
      <c r="D3" t="s">
        <v>56</v>
      </c>
      <c r="E3" t="s">
        <v>55</v>
      </c>
      <c r="F3" t="s">
        <v>54</v>
      </c>
      <c r="G3" t="s">
        <v>53</v>
      </c>
      <c r="H3" t="s">
        <v>52</v>
      </c>
      <c r="I3" t="s">
        <v>51</v>
      </c>
      <c r="J3" t="s">
        <v>50</v>
      </c>
      <c r="K3" t="s">
        <v>49</v>
      </c>
      <c r="L3" t="s">
        <v>48</v>
      </c>
      <c r="M3" t="s">
        <v>59</v>
      </c>
      <c r="N3" t="s">
        <v>47</v>
      </c>
      <c r="O3" t="s">
        <v>45</v>
      </c>
    </row>
    <row r="4" spans="1:15" x14ac:dyDescent="0.3">
      <c r="A4" s="6">
        <v>0</v>
      </c>
      <c r="B4" s="7">
        <v>0.12491808546193722</v>
      </c>
      <c r="C4" s="7">
        <v>1.4201768746031718</v>
      </c>
      <c r="D4" s="7">
        <v>0.42223507348855294</v>
      </c>
      <c r="E4" s="7">
        <v>4.3413685779803091</v>
      </c>
      <c r="F4" s="7">
        <v>11.947904586899332</v>
      </c>
      <c r="G4" s="7">
        <v>39.266277217171222</v>
      </c>
      <c r="H4" s="7">
        <v>2.4686999533868157</v>
      </c>
      <c r="I4" s="7">
        <v>0.9308444810679245</v>
      </c>
      <c r="J4" s="7">
        <v>2.978554779060274</v>
      </c>
      <c r="K4" s="7">
        <v>1.1823354327755717</v>
      </c>
      <c r="L4" s="7">
        <v>2.3883003403948009</v>
      </c>
      <c r="M4" s="7">
        <v>0.2456688135694193</v>
      </c>
      <c r="N4" s="7">
        <v>1.6567785428273676</v>
      </c>
      <c r="O4" s="7">
        <v>30.625937241313295</v>
      </c>
    </row>
    <row r="5" spans="1:15" x14ac:dyDescent="0.3">
      <c r="A5" s="6">
        <v>1</v>
      </c>
      <c r="B5" s="7">
        <v>0.17959077227735751</v>
      </c>
      <c r="C5" s="7">
        <v>4.5132741576458599</v>
      </c>
      <c r="D5" s="7">
        <v>0.22732139209544708</v>
      </c>
      <c r="E5" s="7">
        <v>3.1307908239903735</v>
      </c>
      <c r="F5" s="7">
        <v>7.7680768073422026</v>
      </c>
      <c r="G5" s="7">
        <v>28.721664941335103</v>
      </c>
      <c r="H5" s="7">
        <v>0.98856883253690042</v>
      </c>
      <c r="I5" s="7">
        <v>1.0920318072777608</v>
      </c>
      <c r="J5" s="7">
        <v>5.0713354870974339</v>
      </c>
      <c r="K5" s="7">
        <v>1.0215556114346342</v>
      </c>
      <c r="L5" s="7">
        <v>1.8768277969700669</v>
      </c>
      <c r="M5" s="7">
        <v>0.36686500356220242</v>
      </c>
      <c r="N5" s="7">
        <v>1.9156545202419888</v>
      </c>
      <c r="O5" s="7">
        <v>43.126442046192665</v>
      </c>
    </row>
    <row r="6" spans="1:15" x14ac:dyDescent="0.3">
      <c r="A6" s="6">
        <v>2</v>
      </c>
      <c r="B6" s="7">
        <v>0.20076700656912394</v>
      </c>
      <c r="C6" s="7">
        <v>7.1192922435871298</v>
      </c>
      <c r="D6" s="7">
        <v>0.47637791378771638</v>
      </c>
      <c r="E6" s="7">
        <v>2.9060464714365422</v>
      </c>
      <c r="F6" s="7">
        <v>11.904930575773617</v>
      </c>
      <c r="G6" s="7">
        <v>23.950418975922698</v>
      </c>
      <c r="H6" s="7">
        <v>1.6661478376304901</v>
      </c>
      <c r="I6" s="7">
        <v>1.2687020906735746</v>
      </c>
      <c r="J6" s="7">
        <v>2.9277601895488559</v>
      </c>
      <c r="K6" s="7">
        <v>0.80183042373823765</v>
      </c>
      <c r="L6" s="7">
        <v>1.410958685754794</v>
      </c>
      <c r="M6" s="7">
        <v>0.26955350666682848</v>
      </c>
      <c r="N6" s="7">
        <v>2.5788794120050884</v>
      </c>
      <c r="O6" s="7">
        <v>42.518334666905318</v>
      </c>
    </row>
    <row r="7" spans="1:15" x14ac:dyDescent="0.3">
      <c r="A7" s="6" t="s">
        <v>43</v>
      </c>
      <c r="B7" s="7">
        <v>0.16473095371265428</v>
      </c>
      <c r="C7" s="7">
        <v>4.2424778806514123</v>
      </c>
      <c r="D7" s="7">
        <v>0.41166441909174428</v>
      </c>
      <c r="E7" s="7">
        <v>3.5586419091904613</v>
      </c>
      <c r="F7" s="7">
        <v>11.233872381041309</v>
      </c>
      <c r="G7" s="7">
        <v>31.309565883074139</v>
      </c>
      <c r="H7" s="7">
        <v>1.8971689102009359</v>
      </c>
      <c r="I7" s="7">
        <v>1.0944609250385173</v>
      </c>
      <c r="J7" s="7">
        <v>3.3067918489308932</v>
      </c>
      <c r="K7" s="7">
        <v>1.0015248636560186</v>
      </c>
      <c r="L7" s="7">
        <v>1.907464246755437</v>
      </c>
      <c r="M7" s="7">
        <v>0.27553579244097726</v>
      </c>
      <c r="N7" s="7">
        <v>2.0731558432541197</v>
      </c>
      <c r="O7" s="7">
        <v>37.522944142961386</v>
      </c>
    </row>
    <row r="8" spans="1:15" x14ac:dyDescent="0.3">
      <c r="A8" s="6">
        <v>0</v>
      </c>
      <c r="B8" s="7">
        <v>0.12491808546193722</v>
      </c>
      <c r="C8" s="7">
        <v>1.4201768746031718</v>
      </c>
      <c r="D8" s="7">
        <v>0.42223507348855294</v>
      </c>
      <c r="E8" s="7">
        <v>4.3413685779803091</v>
      </c>
      <c r="F8" s="7">
        <v>11.947904586899332</v>
      </c>
      <c r="G8" s="7">
        <v>39.266277217171222</v>
      </c>
      <c r="H8" s="7">
        <v>2.4686999533868157</v>
      </c>
      <c r="I8" s="7">
        <v>0.9308444810679245</v>
      </c>
      <c r="J8" s="7">
        <v>2.978554779060274</v>
      </c>
      <c r="K8" s="7">
        <v>1.1823354327755717</v>
      </c>
      <c r="L8" s="7">
        <v>2.3883003403948009</v>
      </c>
      <c r="M8" s="7">
        <v>0.2456688135694193</v>
      </c>
      <c r="N8" s="7">
        <v>1.6567785428273676</v>
      </c>
      <c r="O8" s="7">
        <v>30.625937241313295</v>
      </c>
    </row>
    <row r="9" spans="1:15" x14ac:dyDescent="0.3">
      <c r="A9" s="6">
        <v>1</v>
      </c>
      <c r="B9" s="7">
        <v>0.17959077227735751</v>
      </c>
      <c r="C9" s="11">
        <v>4.5132741576458599</v>
      </c>
      <c r="D9" s="7">
        <v>0.22732139209544708</v>
      </c>
      <c r="E9" s="7">
        <v>3.1307908239903735</v>
      </c>
      <c r="F9" s="11">
        <v>7.7680768073422026</v>
      </c>
      <c r="G9" s="11">
        <v>28.721664941335103</v>
      </c>
      <c r="H9" s="11">
        <v>0.98856883253690042</v>
      </c>
      <c r="I9" s="7">
        <v>1.0920318072777608</v>
      </c>
      <c r="J9" s="11">
        <v>5.0713354870974339</v>
      </c>
      <c r="K9" s="7">
        <v>1.0215556114346342</v>
      </c>
      <c r="L9" s="11">
        <v>1.8768277969700669</v>
      </c>
      <c r="M9" s="7">
        <v>0.36686500356220242</v>
      </c>
      <c r="N9" s="11">
        <v>1.9156545202419888</v>
      </c>
      <c r="O9" s="7">
        <v>43.126442046192665</v>
      </c>
    </row>
    <row r="10" spans="1:15" x14ac:dyDescent="0.3">
      <c r="A10" s="6">
        <v>2</v>
      </c>
      <c r="B10" s="7">
        <v>0.20076700656912394</v>
      </c>
      <c r="C10" s="11">
        <v>7.1192922435871298</v>
      </c>
      <c r="D10" s="7">
        <v>0.47637791378771638</v>
      </c>
      <c r="E10" s="7">
        <v>2.9060464714365422</v>
      </c>
      <c r="F10" s="11">
        <v>11.904930575773617</v>
      </c>
      <c r="G10" s="11">
        <v>23.950418975922698</v>
      </c>
      <c r="H10" s="11">
        <v>1.6661478376304901</v>
      </c>
      <c r="I10" s="7">
        <v>1.2687020906735746</v>
      </c>
      <c r="J10" s="11">
        <v>2.9277601895488559</v>
      </c>
      <c r="K10" s="7">
        <v>0.80183042373823765</v>
      </c>
      <c r="L10" s="11">
        <v>1.410958685754794</v>
      </c>
      <c r="M10" s="7">
        <v>0.26955350666682848</v>
      </c>
      <c r="N10" s="11">
        <v>2.5788794120050884</v>
      </c>
      <c r="O10" s="7">
        <v>42.518334666905318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C47DE-E18F-4472-A53C-0BEAA8E2887E}">
  <dimension ref="A1:Y43"/>
  <sheetViews>
    <sheetView tabSelected="1" topLeftCell="A24" workbookViewId="0">
      <selection activeCell="F30" sqref="F30:G30"/>
    </sheetView>
  </sheetViews>
  <sheetFormatPr defaultRowHeight="14" x14ac:dyDescent="0.3"/>
  <sheetData>
    <row r="1" spans="1:25" x14ac:dyDescent="0.3">
      <c r="A1" t="s">
        <v>13</v>
      </c>
      <c r="B1" t="s">
        <v>14</v>
      </c>
      <c r="C1" t="s">
        <v>15</v>
      </c>
      <c r="D1" t="s">
        <v>16</v>
      </c>
      <c r="E1" s="1" t="s">
        <v>17</v>
      </c>
      <c r="F1" t="s">
        <v>18</v>
      </c>
      <c r="G1" s="1" t="s">
        <v>19</v>
      </c>
      <c r="H1" t="s">
        <v>20</v>
      </c>
      <c r="I1" t="s">
        <v>21</v>
      </c>
      <c r="J1" t="s">
        <v>22</v>
      </c>
      <c r="K1" s="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s="1" t="s">
        <v>29</v>
      </c>
      <c r="R1" t="s">
        <v>30</v>
      </c>
      <c r="S1" t="s">
        <v>31</v>
      </c>
      <c r="T1" t="s">
        <v>34</v>
      </c>
      <c r="U1" t="s">
        <v>35</v>
      </c>
      <c r="V1" t="s">
        <v>36</v>
      </c>
      <c r="W1" t="s">
        <v>37</v>
      </c>
      <c r="X1" t="s">
        <v>39</v>
      </c>
    </row>
    <row r="2" spans="1:25" x14ac:dyDescent="0.3">
      <c r="A2">
        <v>8</v>
      </c>
      <c r="B2">
        <f>[1]Sheet3!B21/[1]Sheet3!P21*100</f>
        <v>19.970172625704354</v>
      </c>
      <c r="C2">
        <f>[1]Sheet3!C21/[1]Sheet3!P21*100</f>
        <v>0.71806959623109745</v>
      </c>
      <c r="D2">
        <f>[1]Sheet3!D21/[1]Sheet3!P21*100</f>
        <v>0.22760389460990291</v>
      </c>
      <c r="E2">
        <f>[1]Sheet3!E21/[1]Sheet3!P21*100</f>
        <v>1.4675201333685424</v>
      </c>
      <c r="F2">
        <f>[1]Sheet3!F21/[1]Sheet3!P21*100</f>
        <v>0.85065921047293891</v>
      </c>
      <c r="G2">
        <f>[1]Sheet3!G21/[1]Sheet3!P21*100</f>
        <v>1.3287006612931398</v>
      </c>
      <c r="H2">
        <f>[1]Sheet3!H21/[1]Sheet3!P21*100</f>
        <v>0.85065921047293891</v>
      </c>
      <c r="I2">
        <f>[1]Sheet3!I21/[1]Sheet3!P21*100</f>
        <v>10.322219316463869</v>
      </c>
      <c r="J2">
        <f>[1]Sheet3!J21/[1]Sheet3!P21*100</f>
        <v>28.438160422303916</v>
      </c>
      <c r="K2">
        <f>[1]Sheet3!K21/[1]Sheet3!P21*100</f>
        <v>30.966657949391607</v>
      </c>
      <c r="L2">
        <f>[1]Sheet3!L21/[1]Sheet3!P21*100</f>
        <v>3.5597278910763968</v>
      </c>
      <c r="M2">
        <f>[1]Sheet3!M21/[1]Sheet3!P21*100</f>
        <v>0.36688003334213559</v>
      </c>
      <c r="N2">
        <f>[1]Sheet3!N21/[1]Sheet3!P21*100</f>
        <v>8.7524043109080865E-2</v>
      </c>
      <c r="O2">
        <f>[1]Sheet3!O21/[1]Sheet3!P21*100</f>
        <v>0.84544501216005774</v>
      </c>
      <c r="P2" t="s">
        <v>11</v>
      </c>
      <c r="Q2" t="s">
        <v>33</v>
      </c>
      <c r="R2" t="s">
        <v>9</v>
      </c>
      <c r="S2" t="s">
        <v>2</v>
      </c>
      <c r="T2">
        <v>-2.2419999999999999E-2</v>
      </c>
      <c r="U2">
        <v>1.41591</v>
      </c>
      <c r="V2">
        <v>1.11459</v>
      </c>
      <c r="W2">
        <v>-0.85348000000000002</v>
      </c>
      <c r="X2">
        <v>0</v>
      </c>
      <c r="Y2">
        <v>0</v>
      </c>
    </row>
    <row r="3" spans="1:25" x14ac:dyDescent="0.3">
      <c r="A3">
        <v>12</v>
      </c>
      <c r="B3">
        <f>[1]Sheet3!B22/[1]Sheet3!P22*100</f>
        <v>33.725618450002457</v>
      </c>
      <c r="C3">
        <f>[1]Sheet3!C22/[1]Sheet3!P22*100</f>
        <v>1.2126756076142415</v>
      </c>
      <c r="D3">
        <f>[1]Sheet3!D22/[1]Sheet3!P22*100</f>
        <v>0.21084786765407909</v>
      </c>
      <c r="E3">
        <f>[1]Sheet3!E22/[1]Sheet3!P22*100</f>
        <v>3.5241715022181785</v>
      </c>
      <c r="F3">
        <f>[1]Sheet3!F22/[1]Sheet3!P22*100</f>
        <v>0.71286660016379111</v>
      </c>
      <c r="G3">
        <f>[1]Sheet3!G22/[1]Sheet3!P22*100</f>
        <v>2.7008607809022509</v>
      </c>
      <c r="H3">
        <f>[1]Sheet3!H22/[1]Sheet3!P22*100</f>
        <v>1.4365928878583645</v>
      </c>
      <c r="I3">
        <f>[1]Sheet3!I22/[1]Sheet3!P22*100</f>
        <v>4.9499047025457603</v>
      </c>
      <c r="J3">
        <f>[1]Sheet3!J22/[1]Sheet3!P22*100</f>
        <v>25.492511236843178</v>
      </c>
      <c r="K3">
        <f>[1]Sheet3!K22/[1]Sheet3!P22*100</f>
        <v>14.668987363933786</v>
      </c>
      <c r="L3">
        <f>[1]Sheet3!L22/[1]Sheet3!P22*100</f>
        <v>9.4178714218822002</v>
      </c>
      <c r="M3">
        <f>[1]Sheet3!M22/[1]Sheet3!P22*100</f>
        <v>0.37149386205718693</v>
      </c>
      <c r="N3">
        <f>[1]Sheet3!N22/[1]Sheet3!P22*100</f>
        <v>0.1478105642060927</v>
      </c>
      <c r="O3">
        <f>[1]Sheet3!O22/[1]Sheet3!P22*100</f>
        <v>1.4277871521184273</v>
      </c>
      <c r="P3" t="s">
        <v>11</v>
      </c>
      <c r="Q3" t="s">
        <v>33</v>
      </c>
      <c r="R3" t="s">
        <v>9</v>
      </c>
      <c r="S3" t="s">
        <v>1</v>
      </c>
      <c r="T3">
        <v>-3.8969999999999998E-2</v>
      </c>
      <c r="U3">
        <v>1.0460100000000001</v>
      </c>
      <c r="V3">
        <v>1.45886</v>
      </c>
      <c r="W3">
        <v>-0.69393000000000005</v>
      </c>
      <c r="X3">
        <v>0</v>
      </c>
      <c r="Y3">
        <v>0</v>
      </c>
    </row>
    <row r="4" spans="1:25" x14ac:dyDescent="0.3">
      <c r="A4">
        <v>26</v>
      </c>
      <c r="B4">
        <f>[1]Sheet3!B23/[1]Sheet3!P23*100</f>
        <v>19.301696999882228</v>
      </c>
      <c r="C4">
        <f>[1]Sheet3!C23/[1]Sheet3!P23*100</f>
        <v>0.69403314788780268</v>
      </c>
      <c r="D4">
        <f>[1]Sheet3!D23/[1]Sheet3!P23*100</f>
        <v>0.219985149457291</v>
      </c>
      <c r="E4">
        <f>[1]Sheet3!E23/[1]Sheet3!P23*100</f>
        <v>1.4044691096427693</v>
      </c>
      <c r="F4">
        <f>[1]Sheet3!F23/[1]Sheet3!P23*100</f>
        <v>0.82218449677164984</v>
      </c>
      <c r="G4">
        <f>[1]Sheet3!G23/[1]Sheet3!P23*100</f>
        <v>0.68272803940967963</v>
      </c>
      <c r="H4">
        <f>[1]Sheet3!H23/[1]Sheet3!P23*100</f>
        <v>0.82218449677164984</v>
      </c>
      <c r="I4">
        <f>[1]Sheet3!I23/[1]Sheet3!P23*100</f>
        <v>10.309193395086162</v>
      </c>
      <c r="J4">
        <f>[1]Sheet3!J23/[1]Sheet3!P23*100</f>
        <v>28.801370005382626</v>
      </c>
      <c r="K4">
        <f>[1]Sheet3!K23/[1]Sheet3!P23*100</f>
        <v>31.454256101374529</v>
      </c>
      <c r="L4">
        <f>[1]Sheet3!L23/[1]Sheet3!P23*100</f>
        <v>3.052769661931853</v>
      </c>
      <c r="M4">
        <f>[1]Sheet3!M23/[1]Sheet3!P23*100</f>
        <v>0.43889659676336545</v>
      </c>
      <c r="N4">
        <f>[1]Sheet3!N23/[1]Sheet3!P23*100</f>
        <v>8.4594289291303734E-2</v>
      </c>
      <c r="O4">
        <f>[1]Sheet3!O23/[1]Sheet3!P23*100</f>
        <v>1.911638510347103</v>
      </c>
      <c r="P4" t="s">
        <v>11</v>
      </c>
      <c r="Q4" t="s">
        <v>33</v>
      </c>
      <c r="R4" t="s">
        <v>9</v>
      </c>
      <c r="S4" t="s">
        <v>2</v>
      </c>
      <c r="T4">
        <v>-6.6559999999999994E-2</v>
      </c>
      <c r="U4">
        <v>0.36508000000000002</v>
      </c>
      <c r="V4">
        <v>1.34527</v>
      </c>
      <c r="W4">
        <v>-0.43791000000000002</v>
      </c>
      <c r="X4">
        <v>0</v>
      </c>
      <c r="Y4">
        <v>0</v>
      </c>
    </row>
    <row r="5" spans="1:25" x14ac:dyDescent="0.3">
      <c r="A5">
        <v>35</v>
      </c>
      <c r="B5">
        <f>[1]Sheet3!B24/[1]Sheet3!P24*100</f>
        <v>35.077667188060126</v>
      </c>
      <c r="C5">
        <f>[1]Sheet3!C24/[1]Sheet3!P24*100</f>
        <v>1.2612913662067435</v>
      </c>
      <c r="D5">
        <f>[1]Sheet3!D24/[1]Sheet3!P24*100</f>
        <v>0.24509269974888293</v>
      </c>
      <c r="E5">
        <f>[1]Sheet3!E24/[1]Sheet3!P24*100</f>
        <v>0.76468922321651467</v>
      </c>
      <c r="F5">
        <f>[1]Sheet3!F24/[1]Sheet3!P24*100</f>
        <v>1.4941854151536313</v>
      </c>
      <c r="G5">
        <f>[1]Sheet3!G24/[1]Sheet3!P24*100</f>
        <v>1.5882006943727613</v>
      </c>
      <c r="H5">
        <f>[1]Sheet3!H24/[1]Sheet3!P24*100</f>
        <v>0.4607742755278999</v>
      </c>
      <c r="I5">
        <f>[1]Sheet3!I24/[1]Sheet3!P24*100</f>
        <v>1.4803599064832529</v>
      </c>
      <c r="J5">
        <f>[1]Sheet3!J24/[1]Sheet3!P24*100</f>
        <v>45.636260693242001</v>
      </c>
      <c r="K5">
        <f>[1]Sheet3!K24/[1]Sheet3!P24*100</f>
        <v>9.803707989955317</v>
      </c>
      <c r="L5">
        <f>[1]Sheet3!L24/[1]Sheet3!P24*100</f>
        <v>0.33332607165848077</v>
      </c>
      <c r="M5">
        <f>[1]Sheet3!M24/[1]Sheet3!P24*100</f>
        <v>0.21568157577901698</v>
      </c>
      <c r="N5">
        <f>[1]Sheet3!N24/[1]Sheet3!P24*100</f>
        <v>0.15373624017561446</v>
      </c>
      <c r="O5">
        <f>[1]Sheet3!O24/[1]Sheet3!P24*100</f>
        <v>1.4850266604197655</v>
      </c>
      <c r="P5" t="s">
        <v>11</v>
      </c>
      <c r="Q5" t="s">
        <v>33</v>
      </c>
      <c r="R5" t="s">
        <v>9</v>
      </c>
      <c r="S5" t="s">
        <v>3</v>
      </c>
      <c r="T5">
        <v>-0.35266999999999998</v>
      </c>
      <c r="U5">
        <v>-0.25268000000000002</v>
      </c>
      <c r="V5">
        <v>1.73672</v>
      </c>
      <c r="W5">
        <v>-0.61319000000000001</v>
      </c>
      <c r="X5">
        <v>0</v>
      </c>
      <c r="Y5">
        <v>0</v>
      </c>
    </row>
    <row r="6" spans="1:25" x14ac:dyDescent="0.3">
      <c r="A6">
        <v>37</v>
      </c>
      <c r="B6">
        <f>[1]Sheet3!B25/[1]Sheet3!P25*100</f>
        <v>39.114635514685638</v>
      </c>
      <c r="C6">
        <f>[1]Sheet3!C25/[1]Sheet3!P25*100</f>
        <v>2.1944526369118553</v>
      </c>
      <c r="D6">
        <f>[1]Sheet3!D25/[1]Sheet3!P25*100</f>
        <v>0.13838890503047738</v>
      </c>
      <c r="E6">
        <f>[1]Sheet3!E25/[1]Sheet3!P25*100</f>
        <v>0.36574210615197583</v>
      </c>
      <c r="F6">
        <f>[1]Sheet3!F25/[1]Sheet3!P25*100</f>
        <v>1.6661460863904627</v>
      </c>
      <c r="G6">
        <f>[1]Sheet3!G25/[1]Sheet3!P25*100</f>
        <v>1.5815874860625985</v>
      </c>
      <c r="H6">
        <f>[1]Sheet3!H25/[1]Sheet3!P25*100</f>
        <v>0.31631749721251967</v>
      </c>
      <c r="I6">
        <f>[1]Sheet3!I25/[1]Sheet3!P25*100</f>
        <v>0.67217468157660443</v>
      </c>
      <c r="J6">
        <f>[1]Sheet3!J25/[1]Sheet3!P25*100</f>
        <v>41.131159559415451</v>
      </c>
      <c r="K6">
        <f>[1]Sheet3!K25/[1]Sheet3!P25*100</f>
        <v>10.705370296286212</v>
      </c>
      <c r="L6">
        <f>[1]Sheet3!L25/[1]Sheet3!P25*100</f>
        <v>6.9194452515238689E-2</v>
      </c>
      <c r="M6">
        <f>[1]Sheet3!M25/[1]Sheet3!P25*100</f>
        <v>0.2174682793336073</v>
      </c>
      <c r="N6">
        <f>[1]Sheet3!N25/[1]Sheet3!P25*100</f>
        <v>0.17142921641933401</v>
      </c>
      <c r="O6">
        <f>[1]Sheet3!O25/[1]Sheet3!P25*100</f>
        <v>1.6559332820080348</v>
      </c>
      <c r="P6" t="s">
        <v>11</v>
      </c>
      <c r="Q6" t="s">
        <v>33</v>
      </c>
      <c r="R6" t="s">
        <v>9</v>
      </c>
      <c r="S6" t="s">
        <v>3</v>
      </c>
      <c r="T6">
        <v>-0.13009000000000001</v>
      </c>
      <c r="U6">
        <v>5.8270000000000002E-2</v>
      </c>
      <c r="V6">
        <v>1.2057899999999999</v>
      </c>
      <c r="W6">
        <v>-8.8150000000000006E-2</v>
      </c>
      <c r="X6">
        <v>0</v>
      </c>
      <c r="Y6">
        <v>0</v>
      </c>
    </row>
    <row r="7" spans="1:25" x14ac:dyDescent="0.3">
      <c r="A7">
        <v>39</v>
      </c>
      <c r="B7">
        <f>[1]Sheet3!B26/[1]Sheet3!P26*100</f>
        <v>32.320297057178458</v>
      </c>
      <c r="C7">
        <f>[1]Sheet3!C26/[1]Sheet3!P26*100</f>
        <v>1.3544491326725256</v>
      </c>
      <c r="D7">
        <f>[1]Sheet3!D26/[1]Sheet3!P26*100</f>
        <v>0.36836063578610889</v>
      </c>
      <c r="E7">
        <f>[1]Sheet3!E26/[1]Sheet3!P26*100</f>
        <v>0.66740971754878087</v>
      </c>
      <c r="F7">
        <f>[1]Sheet3!F26/[1]Sheet3!P26*100</f>
        <v>1.3767311325853187</v>
      </c>
      <c r="G7">
        <f>[1]Sheet3!G26/[1]Sheet3!P26*100</f>
        <v>2.522416138382892</v>
      </c>
      <c r="H7">
        <f>[1]Sheet3!H26/[1]Sheet3!P26*100</f>
        <v>0.28463061483698004</v>
      </c>
      <c r="I7">
        <f>[1]Sheet3!I26/[1]Sheet3!P26*100</f>
        <v>0.7164839614861912</v>
      </c>
      <c r="J7">
        <f>[1]Sheet3!J26/[1]Sheet3!P26*100</f>
        <v>48.397019371074094</v>
      </c>
      <c r="K7">
        <f>[1]Sheet3!K26/[1]Sheet3!P26*100</f>
        <v>9.6087369629449473</v>
      </c>
      <c r="L7">
        <f>[1]Sheet3!L26/[1]Sheet3!P26*100</f>
        <v>0.47111274179913942</v>
      </c>
      <c r="M7">
        <f>[1]Sheet3!M26/[1]Sheet3!P26*100</f>
        <v>0.4024088002867649</v>
      </c>
      <c r="N7">
        <f>[1]Sheet3!N26/[1]Sheet3!P26*100</f>
        <v>0.14165140812502186</v>
      </c>
      <c r="O7">
        <f>[1]Sheet3!O26/[1]Sheet3!P26*100</f>
        <v>1.3682923252927646</v>
      </c>
      <c r="P7" t="s">
        <v>11</v>
      </c>
      <c r="Q7" t="s">
        <v>33</v>
      </c>
      <c r="R7" t="s">
        <v>9</v>
      </c>
      <c r="S7" t="s">
        <v>3</v>
      </c>
      <c r="T7">
        <v>-0.14174</v>
      </c>
      <c r="U7">
        <v>1.0272399999999999</v>
      </c>
      <c r="V7">
        <v>1.84863</v>
      </c>
      <c r="W7">
        <v>-0.50990999999999997</v>
      </c>
      <c r="X7">
        <v>0</v>
      </c>
      <c r="Y7">
        <v>0</v>
      </c>
    </row>
    <row r="8" spans="1:25" x14ac:dyDescent="0.3">
      <c r="A8">
        <v>40</v>
      </c>
      <c r="B8">
        <f>[1]Sheet3!B27/[1]Sheet3!P27*100</f>
        <v>25.370722622079779</v>
      </c>
      <c r="C8">
        <f>[1]Sheet3!C27/[1]Sheet3!P27*100</f>
        <v>0.91225774011983274</v>
      </c>
      <c r="D8">
        <f>[1]Sheet3!D27/[1]Sheet3!P27*100</f>
        <v>0.28915500061428534</v>
      </c>
      <c r="E8">
        <f>[1]Sheet3!E27/[1]Sheet3!P27*100</f>
        <v>1.0728191280193735</v>
      </c>
      <c r="F8">
        <f>[1]Sheet3!F27/[1]Sheet3!P27*100</f>
        <v>1.0807036713867724</v>
      </c>
      <c r="G8">
        <f>[1]Sheet3!G27/[1]Sheet3!P27*100</f>
        <v>0.48325185946818627</v>
      </c>
      <c r="H8">
        <f>[1]Sheet3!H27/[1]Sheet3!P27*100</f>
        <v>1.0807036713867724</v>
      </c>
      <c r="I8">
        <f>[1]Sheet3!I27/[1]Sheet3!P27*100</f>
        <v>0.85052327266400773</v>
      </c>
      <c r="J8">
        <f>[1]Sheet3!J27/[1]Sheet3!P27*100</f>
        <v>58.985721966686825</v>
      </c>
      <c r="K8">
        <f>[1]Sheet3!K27/[1]Sheet3!P27*100</f>
        <v>6.9781568507206098</v>
      </c>
      <c r="L8">
        <f>[1]Sheet3!L27/[1]Sheet3!P27*100</f>
        <v>1.1211443139661921</v>
      </c>
      <c r="M8">
        <f>[1]Sheet3!M27/[1]Sheet3!P27*100</f>
        <v>0.58956726855118724</v>
      </c>
      <c r="N8">
        <f>[1]Sheet3!N27/[1]Sheet3!P27*100</f>
        <v>0.11119324114531157</v>
      </c>
      <c r="O8">
        <f>[1]Sheet3!O27/[1]Sheet3!P27*100</f>
        <v>1.0740793931908819</v>
      </c>
      <c r="P8" t="s">
        <v>11</v>
      </c>
      <c r="Q8" t="s">
        <v>33</v>
      </c>
      <c r="R8" t="s">
        <v>9</v>
      </c>
      <c r="S8" t="s">
        <v>3</v>
      </c>
      <c r="T8">
        <v>-0.58181000000000005</v>
      </c>
      <c r="U8">
        <v>-0.34542</v>
      </c>
      <c r="V8">
        <v>1.42127</v>
      </c>
      <c r="W8">
        <v>-0.57911999999999997</v>
      </c>
      <c r="X8">
        <v>0</v>
      </c>
      <c r="Y8">
        <v>0</v>
      </c>
    </row>
    <row r="9" spans="1:25" x14ac:dyDescent="0.3">
      <c r="A9">
        <v>41</v>
      </c>
      <c r="B9">
        <f>[1]Sheet3!B28/[1]Sheet3!P28*100</f>
        <v>19.383388827184966</v>
      </c>
      <c r="C9">
        <f>[1]Sheet3!C28/[1]Sheet3!P28*100</f>
        <v>0.69697054950901627</v>
      </c>
      <c r="D9">
        <f>[1]Sheet3!D28/[1]Sheet3!P28*100</f>
        <v>0.46200926782022672</v>
      </c>
      <c r="E9">
        <f>[1]Sheet3!E28/[1]Sheet3!P28*100</f>
        <v>5.2081044736098283</v>
      </c>
      <c r="F9">
        <f>[1]Sheet3!F28/[1]Sheet3!P28*100</f>
        <v>2.8665575026118608</v>
      </c>
      <c r="G9">
        <f>[1]Sheet3!G28/[1]Sheet3!P28*100</f>
        <v>3.4965701405485343</v>
      </c>
      <c r="H9">
        <f>[1]Sheet3!H28/[1]Sheet3!P28*100</f>
        <v>1.8795377031777405</v>
      </c>
      <c r="I9">
        <f>[1]Sheet3!I28/[1]Sheet3!P28*100</f>
        <v>0.19950400201327972</v>
      </c>
      <c r="J9">
        <f>[1]Sheet3!J28/[1]Sheet3!P28*100</f>
        <v>46.326929309610001</v>
      </c>
      <c r="K9">
        <f>[1]Sheet3!K28/[1]Sheet3!P28*100</f>
        <v>10.24820557710321</v>
      </c>
      <c r="L9">
        <f>[1]Sheet3!L28/[1]Sheet3!P28*100</f>
        <v>7.8331571316792985</v>
      </c>
      <c r="M9">
        <f>[1]Sheet3!M28/[1]Sheet3!P28*100</f>
        <v>0.49350989971706027</v>
      </c>
      <c r="N9">
        <f>[1]Sheet3!N28/[1]Sheet3!P28*100</f>
        <v>8.4952323202603111E-2</v>
      </c>
      <c r="O9">
        <f>[1]Sheet3!O28/[1]Sheet3!P28*100</f>
        <v>0.82060329221237904</v>
      </c>
      <c r="P9" t="s">
        <v>11</v>
      </c>
      <c r="Q9" t="s">
        <v>33</v>
      </c>
      <c r="R9" t="s">
        <v>9</v>
      </c>
      <c r="S9" t="s">
        <v>5</v>
      </c>
      <c r="T9">
        <v>-0.45204</v>
      </c>
      <c r="U9">
        <v>-0.35383999999999999</v>
      </c>
      <c r="V9">
        <v>2.0940599999999998</v>
      </c>
      <c r="W9">
        <v>0.3211</v>
      </c>
      <c r="X9">
        <v>0</v>
      </c>
      <c r="Y9">
        <v>0</v>
      </c>
    </row>
    <row r="10" spans="1:25" x14ac:dyDescent="0.3">
      <c r="A10">
        <v>43</v>
      </c>
      <c r="B10">
        <f>[1]Sheet3!B29/[1]Sheet3!P29*100</f>
        <v>17.8259733472694</v>
      </c>
      <c r="C10">
        <f>[1]Sheet3!C29/[1]Sheet3!P29*100</f>
        <v>0</v>
      </c>
      <c r="D10">
        <f>[1]Sheet3!D29/[1]Sheet3!P29*100</f>
        <v>0</v>
      </c>
      <c r="E10">
        <f>[1]Sheet3!E29/[1]Sheet3!P29*100</f>
        <v>6.0830938071596545</v>
      </c>
      <c r="F10">
        <f>[1]Sheet3!F29/[1]Sheet3!P29*100</f>
        <v>0.96158871178468763</v>
      </c>
      <c r="G10">
        <f>[1]Sheet3!G29/[1]Sheet3!P29*100</f>
        <v>2.9579304938594198</v>
      </c>
      <c r="H10">
        <f>[1]Sheet3!H29/[1]Sheet3!P29*100</f>
        <v>1.1235955056179774</v>
      </c>
      <c r="I10">
        <f>[1]Sheet3!I29/[1]Sheet3!P29*100</f>
        <v>3.5850535667624763</v>
      </c>
      <c r="J10">
        <f>[1]Sheet3!J29/[1]Sheet3!P29*100</f>
        <v>54.664227854716472</v>
      </c>
      <c r="K10">
        <f>[1]Sheet3!K29/[1]Sheet3!P29*100</f>
        <v>5.5134570159393776</v>
      </c>
      <c r="L10">
        <f>[1]Sheet3!L29/[1]Sheet3!P29*100</f>
        <v>6.7049908544551871</v>
      </c>
      <c r="M10">
        <f>[1]Sheet3!M29/[1]Sheet3!P29*100</f>
        <v>0.58008884243532777</v>
      </c>
      <c r="N10">
        <f>[1]Sheet3!N29/[1]Sheet3!P29*100</f>
        <v>0</v>
      </c>
      <c r="O10">
        <f>[1]Sheet3!O29/[1]Sheet3!P29*100</f>
        <v>0</v>
      </c>
      <c r="P10" t="s">
        <v>11</v>
      </c>
      <c r="Q10" t="s">
        <v>33</v>
      </c>
      <c r="R10" t="s">
        <v>9</v>
      </c>
      <c r="S10" t="s">
        <v>1</v>
      </c>
      <c r="T10">
        <v>-0.23325000000000001</v>
      </c>
      <c r="U10">
        <v>-0.22128</v>
      </c>
      <c r="V10">
        <v>0.72758</v>
      </c>
      <c r="W10">
        <v>-4.5519999999999998E-2</v>
      </c>
      <c r="X10">
        <v>0</v>
      </c>
      <c r="Y10">
        <v>0</v>
      </c>
    </row>
    <row r="11" spans="1:25" x14ac:dyDescent="0.3">
      <c r="A11">
        <v>48</v>
      </c>
      <c r="B11">
        <f>[1]Sheet3!B30/[1]Sheet3!P30*100</f>
        <v>29.645055814162568</v>
      </c>
      <c r="C11">
        <f>[1]Sheet3!C30/[1]Sheet3!P30*100</f>
        <v>1.0659503879963712</v>
      </c>
      <c r="D11">
        <f>[1]Sheet3!D30/[1]Sheet3!P30*100</f>
        <v>0.33787039730175428</v>
      </c>
      <c r="E11">
        <f>[1]Sheet3!E30/[1]Sheet3!P30*100</f>
        <v>4.7160248568553165</v>
      </c>
      <c r="F11">
        <f>[1]Sheet3!F30/[1]Sheet3!P30*100</f>
        <v>1.5136586330954838</v>
      </c>
      <c r="G11">
        <f>[1]Sheet3!G30/[1]Sheet3!P30*100</f>
        <v>5.5397846571793892</v>
      </c>
      <c r="H11">
        <f>[1]Sheet3!H30/[1]Sheet3!P30*100</f>
        <v>2.8213773161099498</v>
      </c>
      <c r="I11">
        <f>[1]Sheet3!I30/[1]Sheet3!P30*100</f>
        <v>0.72078982528356361</v>
      </c>
      <c r="J11">
        <f>[1]Sheet3!J30/[1]Sheet3!P30*100</f>
        <v>35.195137468846013</v>
      </c>
      <c r="K11">
        <f>[1]Sheet3!K30/[1]Sheet3!P30*100</f>
        <v>6.2811684774710557</v>
      </c>
      <c r="L11">
        <f>[1]Sheet3!L30/[1]Sheet3!P30*100</f>
        <v>11.429667229496509</v>
      </c>
      <c r="M11">
        <f>[1]Sheet3!M30/[1]Sheet3!P30*100</f>
        <v>0.47366188518634189</v>
      </c>
      <c r="N11">
        <f>[1]Sheet3!N30/[1]Sheet3!P30*100</f>
        <v>0.12992652550785641</v>
      </c>
      <c r="O11">
        <f>[1]Sheet3!O30/[1]Sheet3!P30*100</f>
        <v>0.12992652550785641</v>
      </c>
      <c r="P11" t="s">
        <v>11</v>
      </c>
      <c r="Q11" t="s">
        <v>33</v>
      </c>
      <c r="R11" t="s">
        <v>7</v>
      </c>
      <c r="S11" t="s">
        <v>6</v>
      </c>
      <c r="T11">
        <v>-0.23677000000000001</v>
      </c>
      <c r="U11">
        <v>-0.50261999999999996</v>
      </c>
      <c r="V11">
        <v>1.4310499999999999</v>
      </c>
      <c r="W11">
        <v>-0.92281000000000002</v>
      </c>
      <c r="X11">
        <v>0</v>
      </c>
      <c r="Y11">
        <v>0</v>
      </c>
    </row>
    <row r="12" spans="1:25" x14ac:dyDescent="0.3">
      <c r="A12">
        <v>50</v>
      </c>
      <c r="B12">
        <f>[1]Sheet3!B31/[1]Sheet3!P31*100</f>
        <v>19.719445690706188</v>
      </c>
      <c r="C12">
        <f>[1]Sheet3!C31/[1]Sheet3!P31*100</f>
        <v>0.70905418147465915</v>
      </c>
      <c r="D12">
        <f>[1]Sheet3!D31/[1]Sheet3!P31*100</f>
        <v>0.22474631155547631</v>
      </c>
      <c r="E12">
        <f>[1]Sheet3!E31/[1]Sheet3!P31*100</f>
        <v>3.4986113322220653</v>
      </c>
      <c r="F12">
        <f>[1]Sheet3!F31/[1]Sheet3!P31*100</f>
        <v>0.51546938123647978</v>
      </c>
      <c r="G12">
        <f>[1]Sheet3!G31/[1]Sheet3!P31*100</f>
        <v>2.0509100913025899</v>
      </c>
      <c r="H12">
        <f>[1]Sheet3!H31/[1]Sheet3!P31*100</f>
        <v>0.36192531022986879</v>
      </c>
      <c r="I12">
        <f>[1]Sheet3!I31/[1]Sheet3!P31*100</f>
        <v>1.2393200016962174</v>
      </c>
      <c r="J12">
        <f>[1]Sheet3!J31/[1]Sheet3!P31*100</f>
        <v>48.256708030649172</v>
      </c>
      <c r="K12">
        <f>[1]Sheet3!K31/[1]Sheet3!P31*100</f>
        <v>15.573755773527687</v>
      </c>
      <c r="L12">
        <f>[1]Sheet3!L31/[1]Sheet3!P31*100</f>
        <v>6.9533529298708121</v>
      </c>
      <c r="M12">
        <f>[1]Sheet3!M31/[1]Sheet3!P31*100</f>
        <v>0.72385062045973758</v>
      </c>
      <c r="N12">
        <f>[1]Sheet3!N31/[1]Sheet3!P31*100</f>
        <v>8.6425172534514982E-2</v>
      </c>
      <c r="O12">
        <f>[1]Sheet3!O31/[1]Sheet3!P31*100</f>
        <v>8.6425172534514982E-2</v>
      </c>
      <c r="P12" t="s">
        <v>11</v>
      </c>
      <c r="Q12" t="s">
        <v>33</v>
      </c>
      <c r="R12" t="s">
        <v>7</v>
      </c>
      <c r="S12" t="s">
        <v>6</v>
      </c>
      <c r="T12">
        <v>-0.26651999999999998</v>
      </c>
      <c r="U12">
        <v>-0.94686999999999999</v>
      </c>
      <c r="V12">
        <v>1.17961</v>
      </c>
      <c r="W12">
        <v>-0.84140000000000004</v>
      </c>
      <c r="X12">
        <v>0</v>
      </c>
      <c r="Y12">
        <v>0</v>
      </c>
    </row>
    <row r="13" spans="1:25" x14ac:dyDescent="0.3">
      <c r="A13">
        <v>52</v>
      </c>
      <c r="B13">
        <f>[1]Sheet3!B32/[1]Sheet3!P32*100</f>
        <v>24.573597818531788</v>
      </c>
      <c r="C13">
        <f>[1]Sheet3!C32/[1]Sheet3!P32*100</f>
        <v>0</v>
      </c>
      <c r="D13">
        <f>[1]Sheet3!D32/[1]Sheet3!P32*100</f>
        <v>0</v>
      </c>
      <c r="E13">
        <f>[1]Sheet3!E32/[1]Sheet3!P32*100</f>
        <v>4.6570068972892047</v>
      </c>
      <c r="F13">
        <f>[1]Sheet3!F32/[1]Sheet3!P32*100</f>
        <v>1.411538255894776</v>
      </c>
      <c r="G13">
        <f>[1]Sheet3!G32/[1]Sheet3!P32*100</f>
        <v>4.1490669945997967</v>
      </c>
      <c r="H13">
        <f>[1]Sheet3!H32/[1]Sheet3!P32*100</f>
        <v>0.86082446666310208</v>
      </c>
      <c r="I13">
        <f>[1]Sheet3!I32/[1]Sheet3!P32*100</f>
        <v>1.1335079933700476</v>
      </c>
      <c r="J13">
        <f>[1]Sheet3!J32/[1]Sheet3!P32*100</f>
        <v>48.96540661925895</v>
      </c>
      <c r="K13">
        <f>[1]Sheet3!K32/[1]Sheet3!P32*100</f>
        <v>4.779981821098219</v>
      </c>
      <c r="L13">
        <f>[1]Sheet3!L32/[1]Sheet3!P32*100</f>
        <v>9.009249852964766</v>
      </c>
      <c r="M13">
        <f>[1]Sheet3!M32/[1]Sheet3!P32*100</f>
        <v>0.20852269689354647</v>
      </c>
      <c r="N13">
        <f>[1]Sheet3!N32/[1]Sheet3!P32*100</f>
        <v>0.2512965834358124</v>
      </c>
      <c r="O13">
        <f>[1]Sheet3!O32/[1]Sheet3!P32*100</f>
        <v>0</v>
      </c>
      <c r="P13" t="s">
        <v>11</v>
      </c>
      <c r="Q13" t="s">
        <v>33</v>
      </c>
      <c r="R13" t="s">
        <v>9</v>
      </c>
      <c r="S13" t="s">
        <v>1</v>
      </c>
      <c r="T13">
        <v>0.10488</v>
      </c>
      <c r="U13">
        <v>0.43364000000000003</v>
      </c>
      <c r="V13">
        <v>1.1028500000000001</v>
      </c>
      <c r="W13">
        <v>-0.73712999999999995</v>
      </c>
      <c r="X13">
        <v>0</v>
      </c>
      <c r="Y13">
        <v>0</v>
      </c>
    </row>
    <row r="14" spans="1:25" x14ac:dyDescent="0.3">
      <c r="A14">
        <v>53</v>
      </c>
      <c r="B14">
        <f>[1]Sheet3!B33/[1]Sheet3!P33*100</f>
        <v>27.209593663690896</v>
      </c>
      <c r="C14">
        <f>[1]Sheet3!C33/[1]Sheet3!P33*100</f>
        <v>1.2896544005323578</v>
      </c>
      <c r="D14">
        <f>[1]Sheet3!D33/[1]Sheet3!P33*100</f>
        <v>0.31011296720779125</v>
      </c>
      <c r="E14">
        <f>[1]Sheet3!E33/[1]Sheet3!P33*100</f>
        <v>2.3996028600069281</v>
      </c>
      <c r="F14">
        <f>[1]Sheet3!F33/[1]Sheet3!P33*100</f>
        <v>0.58140157401048931</v>
      </c>
      <c r="G14">
        <f>[1]Sheet3!G33/[1]Sheet3!P33*100</f>
        <v>1.226228774276668</v>
      </c>
      <c r="H14">
        <f>[1]Sheet3!H33/[1]Sheet3!P33*100</f>
        <v>0.24313156731347729</v>
      </c>
      <c r="I14">
        <f>[1]Sheet3!I33/[1]Sheet3!P33*100</f>
        <v>0.73996563964971351</v>
      </c>
      <c r="J14">
        <f>[1]Sheet3!J33/[1]Sheet3!P33*100</f>
        <v>50.12738661741345</v>
      </c>
      <c r="K14">
        <f>[1]Sheet3!K33/[1]Sheet3!P33*100</f>
        <v>9.133290180819321</v>
      </c>
      <c r="L14">
        <f>[1]Sheet3!L33/[1]Sheet3!P33*100</f>
        <v>6.036005431999806</v>
      </c>
      <c r="M14">
        <f>[1]Sheet3!M33/[1]Sheet3!P33*100</f>
        <v>0.46512125920839131</v>
      </c>
      <c r="N14">
        <f>[1]Sheet3!N33/[1]Sheet3!P33*100</f>
        <v>0.11925253193535973</v>
      </c>
      <c r="O14">
        <f>[1]Sheet3!O33/[1]Sheet3!P33*100</f>
        <v>0.11925253193535973</v>
      </c>
      <c r="P14" t="s">
        <v>11</v>
      </c>
      <c r="Q14" t="s">
        <v>33</v>
      </c>
      <c r="R14" t="s">
        <v>9</v>
      </c>
      <c r="S14" t="s">
        <v>1</v>
      </c>
      <c r="T14">
        <v>-0.43152000000000001</v>
      </c>
      <c r="U14">
        <v>-0.64487000000000005</v>
      </c>
      <c r="V14">
        <v>0.85904000000000003</v>
      </c>
      <c r="W14">
        <v>-0.31385000000000002</v>
      </c>
      <c r="X14">
        <v>0</v>
      </c>
      <c r="Y14">
        <v>0</v>
      </c>
    </row>
    <row r="15" spans="1:25" x14ac:dyDescent="0.3">
      <c r="A15">
        <v>55</v>
      </c>
      <c r="B15">
        <f>[1]Sheet3!B34/[1]Sheet3!P34*100</f>
        <v>21.92579559759389</v>
      </c>
      <c r="C15">
        <f>[1]Sheet3!C34/[1]Sheet3!P34*100</f>
        <v>0.78838813699310806</v>
      </c>
      <c r="D15">
        <f>[1]Sheet3!D34/[1]Sheet3!P34*100</f>
        <v>0.31491268362791941</v>
      </c>
      <c r="E15">
        <f>[1]Sheet3!E34/[1]Sheet3!P34*100</f>
        <v>3.1392858149158216</v>
      </c>
      <c r="F15">
        <f>[1]Sheet3!F34/[1]Sheet3!P34*100</f>
        <v>1.2596507345116776</v>
      </c>
      <c r="G15">
        <f>[1]Sheet3!G34/[1]Sheet3!P34*100</f>
        <v>4.0840238657995807</v>
      </c>
      <c r="H15">
        <f>[1]Sheet3!H34/[1]Sheet3!P34*100</f>
        <v>0.93396188013083936</v>
      </c>
      <c r="I15">
        <f>[1]Sheet3!I34/[1]Sheet3!P34*100</f>
        <v>0.81680477315991595</v>
      </c>
      <c r="J15">
        <f>[1]Sheet3!J34/[1]Sheet3!P34*100</f>
        <v>54.578304481263785</v>
      </c>
      <c r="K15">
        <f>[1]Sheet3!K34/[1]Sheet3!P34*100</f>
        <v>6.928079039814226</v>
      </c>
      <c r="L15">
        <f>[1]Sheet3!L34/[1]Sheet3!P34*100</f>
        <v>4.172593058069932</v>
      </c>
      <c r="M15">
        <f>[1]Sheet3!M34/[1]Sheet3!P34*100</f>
        <v>0.86600987997677825</v>
      </c>
      <c r="N15">
        <f>[1]Sheet3!N34/[1]Sheet3!P34*100</f>
        <v>9.609502707125539E-2</v>
      </c>
      <c r="O15">
        <f>[1]Sheet3!O34/[1]Sheet3!P34*100</f>
        <v>9.609502707125539E-2</v>
      </c>
      <c r="P15" t="s">
        <v>11</v>
      </c>
      <c r="Q15" t="s">
        <v>33</v>
      </c>
      <c r="R15" t="s">
        <v>9</v>
      </c>
      <c r="S15" t="s">
        <v>1</v>
      </c>
      <c r="T15">
        <v>0.12853000000000001</v>
      </c>
      <c r="U15">
        <v>0.19707</v>
      </c>
      <c r="V15">
        <v>1.11286</v>
      </c>
      <c r="W15">
        <v>-0.77690999999999999</v>
      </c>
      <c r="X15">
        <v>0</v>
      </c>
      <c r="Y15">
        <v>1</v>
      </c>
    </row>
    <row r="16" spans="1:25" x14ac:dyDescent="0.3">
      <c r="A16">
        <v>58</v>
      </c>
      <c r="B16">
        <f>[1]Sheet3!B35/[1]Sheet3!P35*100</f>
        <v>30.10825903710338</v>
      </c>
      <c r="C16">
        <f>[1]Sheet3!C35/[1]Sheet3!P35*100</f>
        <v>1.0826058349724246</v>
      </c>
      <c r="D16">
        <f>[1]Sheet3!D35/[1]Sheet3!P35*100</f>
        <v>0.34314961343639544</v>
      </c>
      <c r="E16">
        <f>[1]Sheet3!E35/[1]Sheet3!P35*100</f>
        <v>1.2497767902193857</v>
      </c>
      <c r="F16">
        <f>[1]Sheet3!F35/[1]Sheet3!P35*100</f>
        <v>1.2825060825088264</v>
      </c>
      <c r="G16">
        <f>[1]Sheet3!G35/[1]Sheet3!P35*100</f>
        <v>1.9108157536412096</v>
      </c>
      <c r="H16">
        <f>[1]Sheet3!H35/[1]Sheet3!P35*100</f>
        <v>1.2825060825088264</v>
      </c>
      <c r="I16">
        <f>[1]Sheet3!I35/[1]Sheet3!P35*100</f>
        <v>0.8159699704738137</v>
      </c>
      <c r="J16">
        <f>[1]Sheet3!J35/[1]Sheet3!P35*100</f>
        <v>42.606026939297237</v>
      </c>
      <c r="K16">
        <f>[1]Sheet3!K35/[1]Sheet3!P35*100</f>
        <v>15.957893726354962</v>
      </c>
      <c r="L16">
        <f>[1]Sheet3!L35/[1]Sheet3!P35*100</f>
        <v>2.6234983860803633</v>
      </c>
      <c r="M16">
        <f>[1]Sheet3!M35/[1]Sheet3!P35*100</f>
        <v>0.47307853525117616</v>
      </c>
      <c r="N16">
        <f>[1]Sheet3!N35/[1]Sheet3!P35*100</f>
        <v>0.13195662407599573</v>
      </c>
      <c r="O16">
        <f>[1]Sheet3!O35/[1]Sheet3!P35*100</f>
        <v>0.13195662407599573</v>
      </c>
      <c r="P16" t="s">
        <v>11</v>
      </c>
      <c r="Q16" t="s">
        <v>33</v>
      </c>
      <c r="R16" t="s">
        <v>9</v>
      </c>
      <c r="S16" t="s">
        <v>0</v>
      </c>
      <c r="T16">
        <v>9.2200000000000004E-2</v>
      </c>
      <c r="U16">
        <v>-0.42070000000000002</v>
      </c>
      <c r="V16">
        <v>1.5796699999999999</v>
      </c>
      <c r="W16">
        <v>-0.2843</v>
      </c>
      <c r="X16">
        <v>0</v>
      </c>
      <c r="Y16">
        <v>0</v>
      </c>
    </row>
    <row r="17" spans="1:25" x14ac:dyDescent="0.3">
      <c r="A17">
        <v>23</v>
      </c>
      <c r="B17">
        <f>[1]Sheet3!B38/[1]Sheet3!P38*100</f>
        <v>49.475842923116332</v>
      </c>
      <c r="C17">
        <f>[1]Sheet3!C38/[1]Sheet3!P38*100</f>
        <v>7.284786688066208</v>
      </c>
      <c r="D17">
        <f>[1]Sheet3!D38/[1]Sheet3!P38*100</f>
        <v>0.29627244357145133</v>
      </c>
      <c r="E17">
        <f>[1]Sheet3!E38/[1]Sheet3!P38*100</f>
        <v>0.45989814949912933</v>
      </c>
      <c r="F17">
        <f>[1]Sheet3!F38/[1]Sheet3!P38*100</f>
        <v>0.65305537228876354</v>
      </c>
      <c r="G17">
        <f>[1]Sheet3!G38/[1]Sheet3!P38*100</f>
        <v>1.3061107445775271</v>
      </c>
      <c r="H17">
        <f>[1]Sheet3!H38/[1]Sheet3!P38*100</f>
        <v>1.3099786154053101</v>
      </c>
      <c r="I17">
        <f>[1]Sheet3!I38/[1]Sheet3!P38*100</f>
        <v>2.7501909340047934</v>
      </c>
      <c r="J17">
        <f>[1]Sheet3!J38/[1]Sheet3!P38*100</f>
        <v>15.618141156990431</v>
      </c>
      <c r="K17">
        <f>[1]Sheet3!K38/[1]Sheet3!P38*100</f>
        <v>10.908784106119345</v>
      </c>
      <c r="L17">
        <f>[1]Sheet3!L38/[1]Sheet3!P38*100</f>
        <v>2.5380948524840354</v>
      </c>
      <c r="M17">
        <f>[1]Sheet3!M38/[1]Sheet3!P38*100</f>
        <v>0.30353277866942535</v>
      </c>
      <c r="N17">
        <f>[1]Sheet3!N38/[1]Sheet3!P38*100</f>
        <v>0.21516993108541163</v>
      </c>
      <c r="O17">
        <f>[1]Sheet3!O38/[1]Sheet3!P38*100</f>
        <v>6.880141304121838</v>
      </c>
      <c r="P17" t="s">
        <v>12</v>
      </c>
      <c r="Q17" t="s">
        <v>33</v>
      </c>
      <c r="R17" t="s">
        <v>7</v>
      </c>
      <c r="S17" t="s">
        <v>0</v>
      </c>
      <c r="T17">
        <v>0.20394999999999999</v>
      </c>
      <c r="U17">
        <v>-3.2000000000000002E-3</v>
      </c>
      <c r="V17">
        <v>0.58196000000000003</v>
      </c>
      <c r="W17">
        <v>-0.10656</v>
      </c>
      <c r="X17">
        <v>0</v>
      </c>
      <c r="Y17">
        <v>0</v>
      </c>
    </row>
    <row r="18" spans="1:25" x14ac:dyDescent="0.3">
      <c r="A18">
        <v>42</v>
      </c>
      <c r="B18">
        <f>[1]Sheet3!B42/[1]Sheet3!P42*100</f>
        <v>52.365882292889602</v>
      </c>
      <c r="C18">
        <f>[1]Sheet3!C42/[1]Sheet3!P42*100</f>
        <v>5.8292072890613031</v>
      </c>
      <c r="D18">
        <f>[1]Sheet3!D42/[1]Sheet3!P42*100</f>
        <v>0.2552192333214231</v>
      </c>
      <c r="E18">
        <f>[1]Sheet3!E42/[1]Sheet3!P42*100</f>
        <v>0.40324638864784851</v>
      </c>
      <c r="F18">
        <f>[1]Sheet3!F42/[1]Sheet3!P42*100</f>
        <v>1.1484865499464041</v>
      </c>
      <c r="G18">
        <f>[1]Sheet3!G42/[1]Sheet3!P42*100</f>
        <v>4.6909295084477565</v>
      </c>
      <c r="H18">
        <f>[1]Sheet3!H42/[1]Sheet3!P42*100</f>
        <v>0</v>
      </c>
      <c r="I18">
        <f>[1]Sheet3!I42/[1]Sheet3!P42*100</f>
        <v>2.7512633352049414</v>
      </c>
      <c r="J18">
        <f>[1]Sheet3!J42/[1]Sheet3!P42*100</f>
        <v>21.438415598999541</v>
      </c>
      <c r="K18">
        <f>[1]Sheet3!K42/[1]Sheet3!P42*100</f>
        <v>10.897861262824767</v>
      </c>
      <c r="L18">
        <f>[1]Sheet3!L42/[1]Sheet3!P42*100</f>
        <v>4.0835077331427695E-2</v>
      </c>
      <c r="M18">
        <f>[1]Sheet3!M42/[1]Sheet3!P42*100</f>
        <v>0.17865346332499615</v>
      </c>
      <c r="N18">
        <f>[1]Sheet3!N42/[1]Sheet3!P42*100</f>
        <v>0</v>
      </c>
      <c r="O18">
        <f>[1]Sheet3!O42/[1]Sheet3!P42*100</f>
        <v>0</v>
      </c>
      <c r="P18" t="s">
        <v>12</v>
      </c>
      <c r="Q18" t="s">
        <v>33</v>
      </c>
      <c r="R18" t="s">
        <v>7</v>
      </c>
      <c r="S18" t="s">
        <v>1</v>
      </c>
      <c r="T18">
        <v>-5.1450000000000003E-2</v>
      </c>
      <c r="U18">
        <v>-0.43370999999999998</v>
      </c>
      <c r="V18">
        <v>0.68081999999999998</v>
      </c>
      <c r="W18">
        <v>-0.42607</v>
      </c>
      <c r="X18">
        <v>0</v>
      </c>
      <c r="Y18">
        <v>0</v>
      </c>
    </row>
    <row r="19" spans="1:25" x14ac:dyDescent="0.3">
      <c r="A19">
        <v>44</v>
      </c>
      <c r="B19">
        <f>[1]Sheet3!B43/[1]Sheet3!P43*100</f>
        <v>54.153224873797335</v>
      </c>
      <c r="C19">
        <f>[1]Sheet3!C43/[1]Sheet3!P43*100</f>
        <v>2.728167074643066</v>
      </c>
      <c r="D19">
        <f>[1]Sheet3!D43/[1]Sheet3!P43*100</f>
        <v>0.17831157350608276</v>
      </c>
      <c r="E19">
        <f>[1]Sheet3!E43/[1]Sheet3!P43*100</f>
        <v>1.9079338365150855</v>
      </c>
      <c r="F19">
        <f>[1]Sheet3!F43/[1]Sheet3!P43*100</f>
        <v>1.084648379146282</v>
      </c>
      <c r="G19">
        <f>[1]Sheet3!G43/[1]Sheet3!P43*100</f>
        <v>11.31386933896095</v>
      </c>
      <c r="H19">
        <f>[1]Sheet3!H43/[1]Sheet3!P43*100</f>
        <v>0.68649955799841866</v>
      </c>
      <c r="I19">
        <f>[1]Sheet3!I43/[1]Sheet3!P43*100</f>
        <v>0.3833698830380779</v>
      </c>
      <c r="J19">
        <f>[1]Sheet3!J43/[1]Sheet3!P43*100</f>
        <v>12.13410257708893</v>
      </c>
      <c r="K19">
        <f>[1]Sheet3!K43/[1]Sheet3!P43*100</f>
        <v>4.6539320685087588</v>
      </c>
      <c r="L19">
        <f>[1]Sheet3!L43/[1]Sheet3!P43*100</f>
        <v>2.7780430443839337</v>
      </c>
      <c r="M19">
        <f>[1]Sheet3!M43/[1]Sheet3!P43*100</f>
        <v>0.23180504555790757</v>
      </c>
      <c r="N19">
        <f>[1]Sheet3!N43/[1]Sheet3!P43*100</f>
        <v>0.23551181699430135</v>
      </c>
      <c r="O19">
        <f>[1]Sheet3!O43/[1]Sheet3!P43*100</f>
        <v>7.5305809298608581</v>
      </c>
      <c r="P19" t="s">
        <v>12</v>
      </c>
      <c r="Q19" t="s">
        <v>33</v>
      </c>
      <c r="R19" t="s">
        <v>7</v>
      </c>
      <c r="S19" t="s">
        <v>1</v>
      </c>
      <c r="T19">
        <v>8.0350000000000005E-2</v>
      </c>
      <c r="U19">
        <v>-0.58103000000000005</v>
      </c>
      <c r="V19">
        <v>0.69367000000000001</v>
      </c>
      <c r="W19">
        <v>-0.42488999999999999</v>
      </c>
      <c r="X19">
        <v>0</v>
      </c>
      <c r="Y19">
        <v>0</v>
      </c>
    </row>
    <row r="20" spans="1:25" x14ac:dyDescent="0.3">
      <c r="A20">
        <v>2</v>
      </c>
      <c r="B20">
        <f>[1]Sheet3!B20/[1]Sheet3!P20*100</f>
        <v>30.296139460392446</v>
      </c>
      <c r="C20">
        <f>[1]Sheet3!C20/[1]Sheet3!P20*100</f>
        <v>1.0893614711013413</v>
      </c>
      <c r="D20">
        <f>[1]Sheet3!D20/[1]Sheet3!P20*100</f>
        <v>0.87681770764641864</v>
      </c>
      <c r="E20">
        <f>[1]Sheet3!E20/[1]Sheet3!P20*100</f>
        <v>1.9540508913263044</v>
      </c>
      <c r="F20">
        <f>[1]Sheet3!F20/[1]Sheet3!P20*100</f>
        <v>0.98537609049788</v>
      </c>
      <c r="G20">
        <f>[1]Sheet3!G20/[1]Sheet3!P20*100</f>
        <v>4.7849194902990275</v>
      </c>
      <c r="H20">
        <f>[1]Sheet3!H20/[1]Sheet3!P20*100</f>
        <v>1.5532199392593702</v>
      </c>
      <c r="I20">
        <f>[1]Sheet3!I20/[1]Sheet3!P20*100</f>
        <v>0.21711676570292274</v>
      </c>
      <c r="J20">
        <f>[1]Sheet3!J20/[1]Sheet3!P20*100</f>
        <v>39.607108451113938</v>
      </c>
      <c r="K20">
        <f>[1]Sheet3!K20/[1]Sheet3!P20*100</f>
        <v>14.080668392484839</v>
      </c>
      <c r="L20">
        <f>[1]Sheet3!L20/[1]Sheet3!P20*100</f>
        <v>2.9811802059978234</v>
      </c>
      <c r="M20">
        <f>[1]Sheet3!M20/[1]Sheet3!P20*100</f>
        <v>0.15866225185982813</v>
      </c>
      <c r="N20">
        <f>[1]Sheet3!N20/[1]Sheet3!P20*100</f>
        <v>0.13278005482822364</v>
      </c>
      <c r="O20">
        <f>[1]Sheet3!O20/[1]Sheet3!P20*100</f>
        <v>1.2825988274896494</v>
      </c>
      <c r="P20" t="s">
        <v>11</v>
      </c>
      <c r="Q20" t="s">
        <v>33</v>
      </c>
      <c r="R20" t="s">
        <v>7</v>
      </c>
      <c r="S20" t="s">
        <v>1</v>
      </c>
      <c r="T20">
        <v>0.42645</v>
      </c>
      <c r="U20">
        <v>0.63039000000000001</v>
      </c>
      <c r="V20">
        <v>1.03742</v>
      </c>
      <c r="W20">
        <v>1.52443</v>
      </c>
      <c r="X20">
        <v>1</v>
      </c>
      <c r="Y20">
        <v>2</v>
      </c>
    </row>
    <row r="21" spans="1:25" x14ac:dyDescent="0.3">
      <c r="A21">
        <v>59</v>
      </c>
      <c r="B21">
        <f>[1]Sheet3!B36/[1]Sheet3!P36*100</f>
        <v>25.14652989204383</v>
      </c>
      <c r="C21">
        <f>[1]Sheet3!C36/[1]Sheet3!P36*100</f>
        <v>0.90419641856031596</v>
      </c>
      <c r="D21">
        <f>[1]Sheet3!D36/[1]Sheet3!P36*100</f>
        <v>0.28659983299226233</v>
      </c>
      <c r="E21">
        <f>[1]Sheet3!E36/[1]Sheet3!P36*100</f>
        <v>1.2959069299204333</v>
      </c>
      <c r="F21">
        <f>[1]Sheet3!F36/[1]Sheet3!P36*100</f>
        <v>1.0711538485434444</v>
      </c>
      <c r="G21">
        <f>[1]Sheet3!G36/[1]Sheet3!P36*100</f>
        <v>2.1565474100965991</v>
      </c>
      <c r="H21">
        <f>[1]Sheet3!H36/[1]Sheet3!P36*100</f>
        <v>1.0711538485434444</v>
      </c>
      <c r="I21">
        <f>[1]Sheet3!I36/[1]Sheet3!P36*100</f>
        <v>1.1475206402348872</v>
      </c>
      <c r="J21">
        <f>[1]Sheet3!J36/[1]Sheet3!P36*100</f>
        <v>44.614811098787435</v>
      </c>
      <c r="K21">
        <f>[1]Sheet3!K36/[1]Sheet3!P36*100</f>
        <v>17.113885410399615</v>
      </c>
      <c r="L21">
        <f>[1]Sheet3!L36/[1]Sheet3!P36*100</f>
        <v>4.5761563922011579</v>
      </c>
      <c r="M21">
        <f>[1]Sheet3!M36/[1]Sheet3!P36*100</f>
        <v>0.39511695157524174</v>
      </c>
      <c r="N21">
        <f>[1]Sheet3!N36/[1]Sheet3!P36*100</f>
        <v>0.11021066305066091</v>
      </c>
      <c r="O21">
        <f>[1]Sheet3!O36/[1]Sheet3!P36*100</f>
        <v>0.11021066305066091</v>
      </c>
      <c r="P21" t="s">
        <v>11</v>
      </c>
      <c r="Q21" t="s">
        <v>33</v>
      </c>
      <c r="R21" t="s">
        <v>9</v>
      </c>
      <c r="S21" t="s">
        <v>0</v>
      </c>
      <c r="T21">
        <v>0.80562</v>
      </c>
      <c r="U21">
        <v>0.16289999999999999</v>
      </c>
      <c r="V21">
        <v>-0.53739999999999999</v>
      </c>
      <c r="W21">
        <v>1.1760900000000001</v>
      </c>
      <c r="X21">
        <v>1</v>
      </c>
      <c r="Y21">
        <v>2</v>
      </c>
    </row>
    <row r="22" spans="1:25" x14ac:dyDescent="0.3">
      <c r="A22">
        <v>60</v>
      </c>
      <c r="B22">
        <f>[1]Sheet3!B37/[1]Sheet3!P37*100</f>
        <v>30.22267923139837</v>
      </c>
      <c r="C22">
        <f>[1]Sheet3!C37/[1]Sheet3!P37*100</f>
        <v>1.0867200539257615</v>
      </c>
      <c r="D22">
        <f>[1]Sheet3!D37/[1]Sheet3!P37*100</f>
        <v>0.33812803352008708</v>
      </c>
      <c r="E22">
        <f>[1]Sheet3!E37/[1]Sheet3!P37*100</f>
        <v>3.4707848146620703</v>
      </c>
      <c r="F22">
        <f>[1]Sheet3!F37/[1]Sheet3!P37*100</f>
        <v>0.78565043082608477</v>
      </c>
      <c r="G22">
        <f>[1]Sheet3!G37/[1]Sheet3!P37*100</f>
        <v>3.5006196411491364</v>
      </c>
      <c r="H22">
        <f>[1]Sheet3!H37/[1]Sheet3!P37*100</f>
        <v>1.287379980895456</v>
      </c>
      <c r="I22">
        <f>[1]Sheet3!I37/[1]Sheet3!P37*100</f>
        <v>3.1127668968172721</v>
      </c>
      <c r="J22">
        <f>[1]Sheet3!J37/[1]Sheet3!P37*100</f>
        <v>39.1333474088689</v>
      </c>
      <c r="K22">
        <f>[1]Sheet3!K37/[1]Sheet3!P37*100</f>
        <v>7.6178256963643154</v>
      </c>
      <c r="L22">
        <f>[1]Sheet3!L37/[1]Sheet3!P37*100</f>
        <v>8.9405030039575966</v>
      </c>
      <c r="M22">
        <f>[1]Sheet3!M37/[1]Sheet3!P37*100</f>
        <v>0.23867861189653203</v>
      </c>
      <c r="N22">
        <f>[1]Sheet3!N37/[1]Sheet3!P37*100</f>
        <v>0.13245809785920851</v>
      </c>
      <c r="O22">
        <f>[1]Sheet3!O37/[1]Sheet3!P37*100</f>
        <v>0.13245809785920851</v>
      </c>
      <c r="P22" t="s">
        <v>11</v>
      </c>
      <c r="Q22" t="s">
        <v>33</v>
      </c>
      <c r="R22" t="s">
        <v>9</v>
      </c>
      <c r="S22" t="s">
        <v>0</v>
      </c>
      <c r="T22">
        <v>0.59516999999999998</v>
      </c>
      <c r="U22">
        <v>-0.77285999999999999</v>
      </c>
      <c r="V22">
        <v>0.48897000000000002</v>
      </c>
      <c r="W22">
        <v>2.1423700000000001</v>
      </c>
      <c r="X22">
        <v>1</v>
      </c>
      <c r="Y22">
        <v>2</v>
      </c>
    </row>
    <row r="23" spans="1:25" x14ac:dyDescent="0.3">
      <c r="A23">
        <v>25</v>
      </c>
      <c r="B23">
        <f>[1]Sheet3!B39/[1]Sheet3!P39*100</f>
        <v>47.910391023618359</v>
      </c>
      <c r="C23">
        <f>[1]Sheet3!C39/[1]Sheet3!P39*100</f>
        <v>2.186781333028224</v>
      </c>
      <c r="D23">
        <f>[1]Sheet3!D39/[1]Sheet3!P39*100</f>
        <v>0.28689816650701483</v>
      </c>
      <c r="E23">
        <f>[1]Sheet3!E39/[1]Sheet3!P39*100</f>
        <v>0.59639490900769743</v>
      </c>
      <c r="F23">
        <f>[1]Sheet3!F39/[1]Sheet3!P39*100</f>
        <v>0.95960911079880207</v>
      </c>
      <c r="G23">
        <f>[1]Sheet3!G39/[1]Sheet3!P39*100</f>
        <v>1.7986513128803572</v>
      </c>
      <c r="H23">
        <f>[1]Sheet3!H39/[1]Sheet3!P39*100</f>
        <v>1.4673208078760809</v>
      </c>
      <c r="I23">
        <f>[1]Sheet3!I39/[1]Sheet3!P39*100</f>
        <v>1.0602576160136843</v>
      </c>
      <c r="J23">
        <f>[1]Sheet3!J39/[1]Sheet3!P39*100</f>
        <v>30.198408884675469</v>
      </c>
      <c r="K23">
        <f>[1]Sheet3!K39/[1]Sheet3!P39*100</f>
        <v>6.2952795950812508</v>
      </c>
      <c r="L23">
        <f>[1]Sheet3!L39/[1]Sheet3!P39*100</f>
        <v>0.17986513128803575</v>
      </c>
      <c r="M23">
        <f>[1]Sheet3!M39/[1]Sheet3!P39*100</f>
        <v>0.18933171714530075</v>
      </c>
      <c r="N23">
        <f>[1]Sheet3!N39/[1]Sheet3!P39*100</f>
        <v>0.20836179690453593</v>
      </c>
      <c r="O23">
        <f>[1]Sheet3!O39/[1]Sheet3!P39*100</f>
        <v>6.6624485951751913</v>
      </c>
      <c r="P23" t="s">
        <v>12</v>
      </c>
      <c r="Q23" t="s">
        <v>33</v>
      </c>
      <c r="R23" t="s">
        <v>9</v>
      </c>
      <c r="S23" t="s">
        <v>1</v>
      </c>
      <c r="T23">
        <v>0.76598999999999995</v>
      </c>
      <c r="U23">
        <v>-0.47449000000000002</v>
      </c>
      <c r="V23">
        <v>-0.57108000000000003</v>
      </c>
      <c r="W23">
        <v>2.9390100000000001</v>
      </c>
      <c r="X23">
        <v>1</v>
      </c>
      <c r="Y23">
        <v>2</v>
      </c>
    </row>
    <row r="24" spans="1:25" x14ac:dyDescent="0.3">
      <c r="A24">
        <v>29</v>
      </c>
      <c r="B24">
        <f>[1]Sheet3!B40/[1]Sheet3!P40*100</f>
        <v>60.426717741714967</v>
      </c>
      <c r="C24">
        <f>[1]Sheet3!C40/[1]Sheet3!P40*100</f>
        <v>4.0013597316322294</v>
      </c>
      <c r="D24">
        <f>[1]Sheet3!D40/[1]Sheet3!P40*100</f>
        <v>0.23077183626389383</v>
      </c>
      <c r="E24">
        <f>[1]Sheet3!E40/[1]Sheet3!P40*100</f>
        <v>1.1893625407446835</v>
      </c>
      <c r="F24">
        <f>[1]Sheet3!F40/[1]Sheet3!P40*100</f>
        <v>0.88758398563036078</v>
      </c>
      <c r="G24">
        <f>[1]Sheet3!G40/[1]Sheet3!P40*100</f>
        <v>4.1716447324626955</v>
      </c>
      <c r="H24">
        <f>[1]Sheet3!H40/[1]Sheet3!P40*100</f>
        <v>0.36390943410844789</v>
      </c>
      <c r="I24">
        <f>[1]Sheet3!I40/[1]Sheet3!P40*100</f>
        <v>0.29290271525801903</v>
      </c>
      <c r="J24">
        <f>[1]Sheet3!J40/[1]Sheet3!P40*100</f>
        <v>15.213189513704384</v>
      </c>
      <c r="K24">
        <f>[1]Sheet3!K40/[1]Sheet3!P40*100</f>
        <v>3.5858393019466575</v>
      </c>
      <c r="L24">
        <f>[1]Sheet3!L40/[1]Sheet3!P40*100</f>
        <v>0.92308734505557533</v>
      </c>
      <c r="M24">
        <f>[1]Sheet3!M40/[1]Sheet3!P40*100</f>
        <v>0.10651007827564328</v>
      </c>
      <c r="N24">
        <f>[1]Sheet3!N40/[1]Sheet3!P40*100</f>
        <v>0.20414431669498298</v>
      </c>
      <c r="O24">
        <f>[1]Sheet3!O40/[1]Sheet3!P40*100</f>
        <v>8.402976726507454</v>
      </c>
      <c r="P24" t="s">
        <v>12</v>
      </c>
      <c r="Q24" t="s">
        <v>33</v>
      </c>
      <c r="R24" t="s">
        <v>7</v>
      </c>
      <c r="S24" t="s">
        <v>1</v>
      </c>
      <c r="T24">
        <v>0.79820999999999998</v>
      </c>
      <c r="U24">
        <v>-0.57296000000000002</v>
      </c>
      <c r="V24">
        <v>-0.43689</v>
      </c>
      <c r="W24">
        <v>3.0027499999999998</v>
      </c>
      <c r="X24">
        <v>1</v>
      </c>
      <c r="Y24">
        <v>2</v>
      </c>
    </row>
    <row r="25" spans="1:25" x14ac:dyDescent="0.3">
      <c r="A25">
        <v>30</v>
      </c>
      <c r="B25">
        <f>[1]Sheet3!B41/[1]Sheet3!P41*100</f>
        <v>58.095871638137986</v>
      </c>
      <c r="C25">
        <f>[1]Sheet3!C41/[1]Sheet3!P41*100</f>
        <v>0.8443633792588775</v>
      </c>
      <c r="D25">
        <f>[1]Sheet3!D41/[1]Sheet3!P41*100</f>
        <v>0.27533588454093832</v>
      </c>
      <c r="E25">
        <f>[1]Sheet3!E41/[1]Sheet3!P41*100</f>
        <v>2.7350031197733204</v>
      </c>
      <c r="F25">
        <f>[1]Sheet3!F41/[1]Sheet3!P41*100</f>
        <v>1.3675015598866602</v>
      </c>
      <c r="G25">
        <f>[1]Sheet3!G41/[1]Sheet3!P41*100</f>
        <v>13.161055281056852</v>
      </c>
      <c r="H25">
        <f>[1]Sheet3!H41/[1]Sheet3!P41*100</f>
        <v>0.74340688826053358</v>
      </c>
      <c r="I25">
        <f>[1]Sheet3!I41/[1]Sheet3!P41*100</f>
        <v>0.67916184853431449</v>
      </c>
      <c r="J25">
        <f>[1]Sheet3!J41/[1]Sheet3!P41*100</f>
        <v>11.297949128996503</v>
      </c>
      <c r="K25">
        <f>[1]Sheet3!K41/[1]Sheet3!P41*100</f>
        <v>1.8631061520603491</v>
      </c>
      <c r="L25">
        <f>[1]Sheet3!L41/[1]Sheet3!P41*100</f>
        <v>0.37629237553928235</v>
      </c>
      <c r="M25">
        <f>[1]Sheet3!M41/[1]Sheet3!P41*100</f>
        <v>0.22944657045078193</v>
      </c>
      <c r="N25">
        <f>[1]Sheet3!N41/[1]Sheet3!P41*100</f>
        <v>0.25265834714833202</v>
      </c>
      <c r="O25">
        <f>[1]Sheet3!O41/[1]Sheet3!P41*100</f>
        <v>8.0788478263552772</v>
      </c>
      <c r="P25" t="s">
        <v>12</v>
      </c>
      <c r="Q25" t="s">
        <v>33</v>
      </c>
      <c r="R25" t="s">
        <v>7</v>
      </c>
      <c r="S25" t="s">
        <v>1</v>
      </c>
      <c r="T25">
        <v>1.3696200000000001</v>
      </c>
      <c r="U25">
        <v>-0.22702</v>
      </c>
      <c r="V25">
        <v>1.5005500000000001</v>
      </c>
      <c r="W25">
        <v>2.6497700000000002</v>
      </c>
      <c r="X25">
        <v>1</v>
      </c>
      <c r="Y25">
        <v>2</v>
      </c>
    </row>
    <row r="26" spans="1:25" x14ac:dyDescent="0.3">
      <c r="A26">
        <v>49</v>
      </c>
      <c r="B26">
        <f>[1]Sheet3!B44/[1]Sheet3!P44*100</f>
        <v>49.786765336042713</v>
      </c>
      <c r="C26">
        <f>[1]Sheet3!C44/[1]Sheet3!P44*100</f>
        <v>3.2967992541871718</v>
      </c>
      <c r="D26">
        <f>[1]Sheet3!D44/[1]Sheet3!P44*100</f>
        <v>0.27350356346480159</v>
      </c>
      <c r="E26">
        <f>[1]Sheet3!E44/[1]Sheet3!P44*100</f>
        <v>1.8962913733559577</v>
      </c>
      <c r="F26">
        <f>[1]Sheet3!F44/[1]Sheet3!P44*100</f>
        <v>1.0940142538592064</v>
      </c>
      <c r="G26">
        <f>[1]Sheet3!G44/[1]Sheet3!P44*100</f>
        <v>5.9259105417373679</v>
      </c>
      <c r="H26">
        <f>[1]Sheet3!H44/[1]Sheet3!P44*100</f>
        <v>1.1578317520009933</v>
      </c>
      <c r="I26">
        <f>[1]Sheet3!I44/[1]Sheet3!P44*100</f>
        <v>0.4102553451972023</v>
      </c>
      <c r="J26">
        <f>[1]Sheet3!J44/[1]Sheet3!P44*100</f>
        <v>20.986840103199107</v>
      </c>
      <c r="K26">
        <f>[1]Sheet3!K44/[1]Sheet3!P44*100</f>
        <v>3.8199331030583954</v>
      </c>
      <c r="L26">
        <f>[1]Sheet3!L44/[1]Sheet3!P44*100</f>
        <v>3.9384513138931432</v>
      </c>
      <c r="M26">
        <f>[1]Sheet3!M44/[1]Sheet3!P44*100</f>
        <v>0.27350356346480159</v>
      </c>
      <c r="N26">
        <f>[1]Sheet3!N44/[1]Sheet3!P44*100</f>
        <v>0.21652212945555849</v>
      </c>
      <c r="O26">
        <f>[1]Sheet3!O44/[1]Sheet3!P44*100</f>
        <v>6.92337836708358</v>
      </c>
      <c r="P26" t="s">
        <v>12</v>
      </c>
      <c r="Q26" t="s">
        <v>33</v>
      </c>
      <c r="R26" t="s">
        <v>7</v>
      </c>
      <c r="S26" t="s">
        <v>6</v>
      </c>
      <c r="T26">
        <v>1.38808</v>
      </c>
      <c r="U26">
        <v>-0.22572999999999999</v>
      </c>
      <c r="V26">
        <v>1.2745299999999999</v>
      </c>
      <c r="W26">
        <v>2.3200099999999999</v>
      </c>
      <c r="X26">
        <v>1</v>
      </c>
      <c r="Y26">
        <v>2</v>
      </c>
    </row>
    <row r="27" spans="1:25" x14ac:dyDescent="0.3">
      <c r="A27">
        <v>51</v>
      </c>
      <c r="B27">
        <f>[1]Sheet3!B45/[1]Sheet3!P45*100</f>
        <v>41.747403192256527</v>
      </c>
      <c r="C27">
        <f>[1]Sheet3!C45/[1]Sheet3!P45*100</f>
        <v>2.7644456670263802</v>
      </c>
      <c r="D27">
        <f>[1]Sheet3!D45/[1]Sheet3!P45*100</f>
        <v>0.24999281317455904</v>
      </c>
      <c r="E27">
        <f>[1]Sheet3!E45/[1]Sheet3!P45*100</f>
        <v>2.8932007543278617</v>
      </c>
      <c r="F27">
        <f>[1]Sheet3!F45/[1]Sheet3!P45*100</f>
        <v>0.50074628440289926</v>
      </c>
      <c r="G27">
        <f>[1]Sheet3!G45/[1]Sheet3!P45*100</f>
        <v>3.8576010057704826</v>
      </c>
      <c r="H27">
        <f>[1]Sheet3!H45/[1]Sheet3!P45*100</f>
        <v>1.1053516665808587</v>
      </c>
      <c r="I27">
        <f>[1]Sheet3!I45/[1]Sheet3!P45*100</f>
        <v>0.64911555385561004</v>
      </c>
      <c r="J27">
        <f>[1]Sheet3!J45/[1]Sheet3!P45*100</f>
        <v>28.384895862171749</v>
      </c>
      <c r="K27">
        <f>[1]Sheet3!K45/[1]Sheet3!P45*100</f>
        <v>5.767855349974135</v>
      </c>
      <c r="L27">
        <f>[1]Sheet3!L45/[1]Sheet3!P45*100</f>
        <v>5.8791323020636677</v>
      </c>
      <c r="M27">
        <f>[1]Sheet3!M45/[1]Sheet3!P45*100</f>
        <v>0.21328082483827188</v>
      </c>
      <c r="N27">
        <f>[1]Sheet3!N45/[1]Sheet3!P45*100</f>
        <v>0.18155902632789206</v>
      </c>
      <c r="O27">
        <f>[1]Sheet3!O45/[1]Sheet3!P45*100</f>
        <v>5.8054196972290892</v>
      </c>
      <c r="P27" t="s">
        <v>12</v>
      </c>
      <c r="Q27" t="s">
        <v>33</v>
      </c>
      <c r="R27" t="s">
        <v>7</v>
      </c>
      <c r="S27" t="s">
        <v>6</v>
      </c>
      <c r="T27">
        <v>1.52824</v>
      </c>
      <c r="U27">
        <v>1.4642500000000001</v>
      </c>
      <c r="V27">
        <v>-0.64209000000000005</v>
      </c>
      <c r="W27">
        <v>-0.88395999999999997</v>
      </c>
      <c r="X27">
        <v>2</v>
      </c>
      <c r="Y27">
        <v>1</v>
      </c>
    </row>
    <row r="28" spans="1:25" x14ac:dyDescent="0.3">
      <c r="A28">
        <v>54</v>
      </c>
      <c r="B28">
        <f>[1]Sheet3!B46/[1]Sheet3!P46*100</f>
        <v>56.671937699739097</v>
      </c>
      <c r="C28">
        <f>[1]Sheet3!C46/[1]Sheet3!P46*100</f>
        <v>2.7062942288282574</v>
      </c>
      <c r="D28">
        <f>[1]Sheet3!D46/[1]Sheet3!P46*100</f>
        <v>9.7925120122075104E-2</v>
      </c>
      <c r="E28">
        <f>[1]Sheet3!E46/[1]Sheet3!P46*100</f>
        <v>0.6943781245019871</v>
      </c>
      <c r="F28">
        <f>[1]Sheet3!F46/[1]Sheet3!P46*100</f>
        <v>1.0148603358105963</v>
      </c>
      <c r="G28">
        <f>[1]Sheet3!G46/[1]Sheet3!P46*100</f>
        <v>5.3947838903615919</v>
      </c>
      <c r="H28">
        <f>[1]Sheet3!H46/[1]Sheet3!P46*100</f>
        <v>1.5005105945462105</v>
      </c>
      <c r="I28">
        <f>[1]Sheet3!I46/[1]Sheet3!P46*100</f>
        <v>0.48072331696291415</v>
      </c>
      <c r="J28">
        <f>[1]Sheet3!J46/[1]Sheet3!P46*100</f>
        <v>12.160519462432235</v>
      </c>
      <c r="K28">
        <f>[1]Sheet3!K46/[1]Sheet3!P46*100</f>
        <v>8.0031529990677743</v>
      </c>
      <c r="L28">
        <f>[1]Sheet3!L46/[1]Sheet3!P46*100</f>
        <v>2.9072522034546013</v>
      </c>
      <c r="M28">
        <f>[1]Sheet3!M46/[1]Sheet3!P46*100</f>
        <v>0.24036165848145707</v>
      </c>
      <c r="N28">
        <f>[1]Sheet3!N46/[1]Sheet3!P46*100</f>
        <v>0.24646567312210907</v>
      </c>
      <c r="O28">
        <f>[1]Sheet3!O46/[1]Sheet3!P46*100</f>
        <v>7.8808346925690982</v>
      </c>
      <c r="P28" t="s">
        <v>12</v>
      </c>
      <c r="Q28" t="s">
        <v>33</v>
      </c>
      <c r="R28" t="s">
        <v>7</v>
      </c>
      <c r="S28" t="s">
        <v>1</v>
      </c>
      <c r="T28">
        <v>0.82572000000000001</v>
      </c>
      <c r="U28">
        <v>4.9709999999999997E-2</v>
      </c>
      <c r="V28">
        <v>-0.89729000000000003</v>
      </c>
      <c r="W28">
        <v>0.24057999999999999</v>
      </c>
      <c r="X28">
        <v>2</v>
      </c>
      <c r="Y28">
        <v>1</v>
      </c>
    </row>
    <row r="29" spans="1:25" x14ac:dyDescent="0.3">
      <c r="A29">
        <v>20</v>
      </c>
      <c r="B29">
        <f>[1]Sheet3!B47/[1]Sheet3!P47*100</f>
        <v>37.953694101619135</v>
      </c>
      <c r="C29">
        <f>[1]Sheet3!C47/[1]Sheet3!P47*100</f>
        <v>2.5132323733689583</v>
      </c>
      <c r="D29">
        <f>[1]Sheet3!D47/[1]Sheet3!P47*100</f>
        <v>0.72128273051792247</v>
      </c>
      <c r="E29">
        <f>[1]Sheet3!E47/[1]Sheet3!P47*100</f>
        <v>1.1539704931778259</v>
      </c>
      <c r="F29">
        <f>[1]Sheet3!F47/[1]Sheet3!P47*100</f>
        <v>0.76018395738891331</v>
      </c>
      <c r="G29">
        <f>[1]Sheet3!G47/[1]Sheet3!P47*100</f>
        <v>5.5366068751023629</v>
      </c>
      <c r="H29">
        <f>[1]Sheet3!H47/[1]Sheet3!P47*100</f>
        <v>1.5339956663127647</v>
      </c>
      <c r="I29">
        <f>[1]Sheet3!I47/[1]Sheet3!P47*100</f>
        <v>4.8559597913741825</v>
      </c>
      <c r="J29">
        <f>[1]Sheet3!J47/[1]Sheet3!P47*100</f>
        <v>9.447787878615042</v>
      </c>
      <c r="K29">
        <f>[1]Sheet3!K47/[1]Sheet3!P47*100</f>
        <v>23.924237047460668</v>
      </c>
      <c r="L29">
        <f>[1]Sheet3!L47/[1]Sheet3!P47*100</f>
        <v>5.8413742260254287</v>
      </c>
      <c r="M29">
        <f>[1]Sheet3!M47/[1]Sheet3!P47*100</f>
        <v>0.31475046873767687</v>
      </c>
      <c r="N29">
        <f>[1]Sheet3!N47/[1]Sheet3!P47*100</f>
        <v>0.16506022458217881</v>
      </c>
      <c r="O29">
        <f>[1]Sheet3!O47/[1]Sheet3!P47*100</f>
        <v>5.2778641657169283</v>
      </c>
      <c r="P29" t="s">
        <v>12</v>
      </c>
      <c r="Q29" t="s">
        <v>33</v>
      </c>
      <c r="R29" t="s">
        <v>7</v>
      </c>
      <c r="S29" t="s">
        <v>1</v>
      </c>
      <c r="T29">
        <v>0.47738000000000003</v>
      </c>
      <c r="U29">
        <v>0.23555999999999999</v>
      </c>
      <c r="V29">
        <v>-0.82</v>
      </c>
      <c r="W29">
        <v>-0.33432000000000001</v>
      </c>
      <c r="X29">
        <v>2</v>
      </c>
      <c r="Y29">
        <v>1</v>
      </c>
    </row>
    <row r="30" spans="1:25" x14ac:dyDescent="0.3">
      <c r="A30">
        <v>24</v>
      </c>
      <c r="B30">
        <f>[1]Sheet3!B48/[1]Sheet3!P48*100</f>
        <v>29.780276036078828</v>
      </c>
      <c r="C30">
        <f>[1]Sheet3!C48/[1]Sheet3!P48*100</f>
        <v>1.9720018194103586</v>
      </c>
      <c r="D30">
        <f>[1]Sheet3!D48/[1]Sheet3!P48*100</f>
        <v>0.17833097184725383</v>
      </c>
      <c r="E30">
        <f>[1]Sheet3!E48/[1]Sheet3!P48*100</f>
        <v>0.43821946577824206</v>
      </c>
      <c r="F30">
        <f>[1]Sheet3!F48/[1]Sheet3!P48*100</f>
        <v>0.59647653871655293</v>
      </c>
      <c r="G30">
        <f>[1]Sheet3!G48/[1]Sheet3!P48*100</f>
        <v>1.4824871289093722</v>
      </c>
      <c r="H30">
        <f>[1]Sheet3!H48/[1]Sheet3!P48*100</f>
        <v>0.78849641488176325</v>
      </c>
      <c r="I30">
        <f>[1]Sheet3!I48/[1]Sheet3!P48*100</f>
        <v>7.8879503840083576</v>
      </c>
      <c r="J30">
        <f>[1]Sheet3!J48/[1]Sheet3!P48*100</f>
        <v>27.169606878251006</v>
      </c>
      <c r="K30">
        <f>[1]Sheet3!K48/[1]Sheet3!P48*100</f>
        <v>24.456375717794231</v>
      </c>
      <c r="L30">
        <f>[1]Sheet3!L48/[1]Sheet3!P48*100</f>
        <v>0.13053345789139126</v>
      </c>
      <c r="M30">
        <f>[1]Sheet3!M48/[1]Sheet3!P48*100</f>
        <v>0.84846747629404307</v>
      </c>
      <c r="N30">
        <f>[1]Sheet3!N48/[1]Sheet3!P48*100</f>
        <v>0.12951411363208382</v>
      </c>
      <c r="O30">
        <f>[1]Sheet3!O48/[1]Sheet3!P48*100</f>
        <v>4.1412635965065077</v>
      </c>
      <c r="P30" t="s">
        <v>12</v>
      </c>
      <c r="Q30" t="s">
        <v>33</v>
      </c>
      <c r="R30" t="s">
        <v>9</v>
      </c>
      <c r="S30" t="s">
        <v>2</v>
      </c>
      <c r="T30">
        <v>0.61436000000000002</v>
      </c>
      <c r="U30">
        <v>0.10585</v>
      </c>
      <c r="V30">
        <v>-0.23330000000000001</v>
      </c>
      <c r="W30">
        <v>-0.40606999999999999</v>
      </c>
      <c r="X30">
        <v>2</v>
      </c>
      <c r="Y30">
        <v>1</v>
      </c>
    </row>
    <row r="31" spans="1:25" x14ac:dyDescent="0.3">
      <c r="A31">
        <v>31</v>
      </c>
      <c r="B31">
        <f>[1]Sheet3!B49/[1]Sheet3!P49*100</f>
        <v>36.242054411390804</v>
      </c>
      <c r="C31">
        <f>[1]Sheet3!C49/[1]Sheet3!P49*100</f>
        <v>0</v>
      </c>
      <c r="D31">
        <f>[1]Sheet3!D49/[1]Sheet3!P49*100</f>
        <v>0.71700991609458431</v>
      </c>
      <c r="E31">
        <f>[1]Sheet3!E49/[1]Sheet3!P49*100</f>
        <v>4.4393592677345532</v>
      </c>
      <c r="F31">
        <f>[1]Sheet3!F49/[1]Sheet3!P49*100</f>
        <v>0.75769132977370968</v>
      </c>
      <c r="G31">
        <f>[1]Sheet3!G49/[1]Sheet3!P49*100</f>
        <v>4.1749300788202381</v>
      </c>
      <c r="H31">
        <f>[1]Sheet3!H49/[1]Sheet3!P49*100</f>
        <v>2.471395881006865</v>
      </c>
      <c r="I31">
        <f>[1]Sheet3!I49/[1]Sheet3!P49*100</f>
        <v>0</v>
      </c>
      <c r="J31">
        <f>[1]Sheet3!J49/[1]Sheet3!P49*100</f>
        <v>39.135519959318586</v>
      </c>
      <c r="K31">
        <f>[1]Sheet3!K49/[1]Sheet3!P49*100</f>
        <v>10.49580472921434</v>
      </c>
      <c r="L31">
        <f>[1]Sheet3!L49/[1]Sheet3!P49*100</f>
        <v>0.71700991609458431</v>
      </c>
      <c r="M31">
        <f>[1]Sheet3!M49/[1]Sheet3!P49*100</f>
        <v>0.42206966692092546</v>
      </c>
      <c r="N31">
        <f>[1]Sheet3!N49/[1]Sheet3!P49*100</f>
        <v>0.42715484363081624</v>
      </c>
      <c r="O31">
        <f>[1]Sheet3!O49/[1]Sheet3!P49*100</f>
        <v>0</v>
      </c>
      <c r="P31" t="s">
        <v>12</v>
      </c>
      <c r="Q31" t="s">
        <v>33</v>
      </c>
      <c r="R31" t="s">
        <v>7</v>
      </c>
      <c r="S31" t="s">
        <v>4</v>
      </c>
      <c r="T31">
        <v>0.28512999999999999</v>
      </c>
      <c r="U31">
        <v>-0.98677000000000004</v>
      </c>
      <c r="V31">
        <v>-0.30703000000000003</v>
      </c>
      <c r="W31">
        <v>-1.0803199999999999</v>
      </c>
      <c r="X31">
        <v>2</v>
      </c>
      <c r="Y31">
        <v>1</v>
      </c>
    </row>
    <row r="32" spans="1:25" x14ac:dyDescent="0.3">
      <c r="A32">
        <v>32</v>
      </c>
      <c r="B32">
        <f>[1]Sheet3!B50/[1]Sheet3!P50*100</f>
        <v>58.513192325222306</v>
      </c>
      <c r="C32">
        <f>[1]Sheet3!C50/[1]Sheet3!P50*100</f>
        <v>3.874649166617993</v>
      </c>
      <c r="D32">
        <f>[1]Sheet3!D50/[1]Sheet3!P50*100</f>
        <v>0.35039011863424302</v>
      </c>
      <c r="E32">
        <f>[1]Sheet3!E50/[1]Sheet3!P50*100</f>
        <v>1.4204385938454815</v>
      </c>
      <c r="F32">
        <f>[1]Sheet3!F50/[1]Sheet3!P50*100</f>
        <v>0.79011896782654922</v>
      </c>
      <c r="G32">
        <f>[1]Sheet3!G50/[1]Sheet3!P50*100</f>
        <v>2.7609775167871544</v>
      </c>
      <c r="H32">
        <f>[1]Sheet3!H50/[1]Sheet3!P50*100</f>
        <v>4.074883216094225</v>
      </c>
      <c r="I32">
        <f>[1]Sheet3!I50/[1]Sheet3!P50*100</f>
        <v>0.39062061330750741</v>
      </c>
      <c r="J32">
        <f>[1]Sheet3!J50/[1]Sheet3!P50*100</f>
        <v>14.692661705089199</v>
      </c>
      <c r="K32">
        <f>[1]Sheet3!K50/[1]Sheet3!P50*100</f>
        <v>3.0361874943447167</v>
      </c>
      <c r="L32">
        <f>[1]Sheet3!L50/[1]Sheet3!P50*100</f>
        <v>1.4381940762685501</v>
      </c>
      <c r="M32">
        <f>[1]Sheet3!M50/[1]Sheet3!P50*100</f>
        <v>0.26633223634602782</v>
      </c>
      <c r="N32">
        <f>[1]Sheet3!N50/[1]Sheet3!P50*100</f>
        <v>0.25447327051648944</v>
      </c>
      <c r="O32">
        <f>[1]Sheet3!O50/[1]Sheet3!P50*100</f>
        <v>8.1368806990995619</v>
      </c>
      <c r="P32" t="s">
        <v>12</v>
      </c>
      <c r="Q32" t="s">
        <v>33</v>
      </c>
      <c r="R32" t="s">
        <v>9</v>
      </c>
      <c r="S32" t="s">
        <v>2</v>
      </c>
      <c r="T32">
        <v>0.88231999999999999</v>
      </c>
      <c r="U32">
        <v>-0.52361999999999997</v>
      </c>
      <c r="V32">
        <v>-0.56467999999999996</v>
      </c>
      <c r="W32">
        <v>-0.51458000000000004</v>
      </c>
      <c r="X32">
        <v>2</v>
      </c>
      <c r="Y32">
        <v>1</v>
      </c>
    </row>
    <row r="33" spans="1:25" x14ac:dyDescent="0.3">
      <c r="A33">
        <v>33</v>
      </c>
      <c r="B33">
        <f>[1]Sheet3!B51/[1]Sheet3!P51*100</f>
        <v>60.487205860799065</v>
      </c>
      <c r="C33">
        <f>[1]Sheet3!C51/[1]Sheet3!P51*100</f>
        <v>4.0053651572616635</v>
      </c>
      <c r="D33">
        <f>[1]Sheet3!D51/[1]Sheet3!P51*100</f>
        <v>0.18221651457133559</v>
      </c>
      <c r="E33">
        <f>[1]Sheet3!E51/[1]Sheet3!P51*100</f>
        <v>0.3991409366800685</v>
      </c>
      <c r="F33">
        <f>[1]Sheet3!F51/[1]Sheet3!P51*100</f>
        <v>1.2115132561153912</v>
      </c>
      <c r="G33">
        <f>[1]Sheet3!G51/[1]Sheet3!P51*100</f>
        <v>2.0477665447064379</v>
      </c>
      <c r="H33">
        <f>[1]Sheet3!H51/[1]Sheet3!P51*100</f>
        <v>0.86769768843493134</v>
      </c>
      <c r="I33">
        <f>[1]Sheet3!I51/[1]Sheet3!P51*100</f>
        <v>9.5446745727842452E-2</v>
      </c>
      <c r="J33">
        <f>[1]Sheet3!J51/[1]Sheet3!P51*100</f>
        <v>17.145706323474247</v>
      </c>
      <c r="K33">
        <f>[1]Sheet3!K51/[1]Sheet3!P51*100</f>
        <v>4.234364719562465</v>
      </c>
      <c r="L33">
        <f>[1]Sheet3!L51/[1]Sheet3!P51*100</f>
        <v>0.14750860703393834</v>
      </c>
      <c r="M33">
        <f>[1]Sheet3!M51/[1]Sheet3!P51*100</f>
        <v>0.50162116884708385</v>
      </c>
      <c r="N33">
        <f>[1]Sheet3!N51/[1]Sheet3!P51*100</f>
        <v>0.26305823504295062</v>
      </c>
      <c r="O33">
        <f>[1]Sheet3!O51/[1]Sheet3!P51*100</f>
        <v>8.4113882417425909</v>
      </c>
      <c r="P33" t="s">
        <v>12</v>
      </c>
      <c r="Q33" t="s">
        <v>33</v>
      </c>
      <c r="R33" t="s">
        <v>9</v>
      </c>
      <c r="S33" t="s">
        <v>5</v>
      </c>
      <c r="T33">
        <v>0.98050000000000004</v>
      </c>
      <c r="U33">
        <v>-0.55664999999999998</v>
      </c>
      <c r="V33">
        <v>-0.67003000000000001</v>
      </c>
      <c r="W33">
        <v>-0.21223</v>
      </c>
      <c r="X33">
        <v>2</v>
      </c>
      <c r="Y33">
        <v>1</v>
      </c>
    </row>
    <row r="34" spans="1:25" x14ac:dyDescent="0.3">
      <c r="A34">
        <v>34</v>
      </c>
      <c r="B34">
        <f>[1]Sheet3!B52/[1]Sheet3!P52*100</f>
        <v>63.767526446686752</v>
      </c>
      <c r="C34">
        <f>[1]Sheet3!C52/[1]Sheet3!P52*100</f>
        <v>4.2225826926459176</v>
      </c>
      <c r="D34">
        <f>[1]Sheet3!D52/[1]Sheet3!P52*100</f>
        <v>0.12667367192428836</v>
      </c>
      <c r="E34">
        <f>[1]Sheet3!E52/[1]Sheet3!P52*100</f>
        <v>0.54047433354363028</v>
      </c>
      <c r="F34">
        <f>[1]Sheet3!F52/[1]Sheet3!P52*100</f>
        <v>0.84449114616192233</v>
      </c>
      <c r="G34">
        <f>[1]Sheet3!G52/[1]Sheet3!P52*100</f>
        <v>1.9845541934805171</v>
      </c>
      <c r="H34">
        <f>[1]Sheet3!H52/[1]Sheet3!P52*100</f>
        <v>1.6883814618835535</v>
      </c>
      <c r="I34">
        <f>[1]Sheet3!I52/[1]Sheet3!P52*100</f>
        <v>0.39691083869610344</v>
      </c>
      <c r="J34">
        <f>[1]Sheet3!J52/[1]Sheet3!P52*100</f>
        <v>13.646976921976664</v>
      </c>
      <c r="K34">
        <f>[1]Sheet3!K52/[1]Sheet3!P52*100</f>
        <v>2.9979435688748239</v>
      </c>
      <c r="L34">
        <f>[1]Sheet3!L52/[1]Sheet3!P52*100</f>
        <v>0.1097838490010499</v>
      </c>
      <c r="M34">
        <f>[1]Sheet3!M52/[1]Sheet3!P52*100</f>
        <v>0.52882490925911296</v>
      </c>
      <c r="N34">
        <f>[1]Sheet3!N52/[1]Sheet3!P52*100</f>
        <v>0.27732431547133951</v>
      </c>
      <c r="O34">
        <f>[1]Sheet3!O52/[1]Sheet3!P52*100</f>
        <v>8.8675516503943363</v>
      </c>
      <c r="P34" t="s">
        <v>12</v>
      </c>
      <c r="Q34" t="s">
        <v>33</v>
      </c>
      <c r="R34" t="s">
        <v>9</v>
      </c>
      <c r="S34" t="s">
        <v>3</v>
      </c>
      <c r="T34">
        <v>0.41386000000000001</v>
      </c>
      <c r="U34">
        <v>-0.95252000000000003</v>
      </c>
      <c r="V34">
        <v>-0.61694000000000004</v>
      </c>
      <c r="W34">
        <v>-0.77127999999999997</v>
      </c>
      <c r="X34">
        <v>2</v>
      </c>
      <c r="Y34">
        <v>1</v>
      </c>
    </row>
    <row r="35" spans="1:25" x14ac:dyDescent="0.3">
      <c r="A35">
        <v>36</v>
      </c>
      <c r="B35">
        <f>[1]Sheet3!B53/[1]Sheet3!P53*100</f>
        <v>58.697286179553863</v>
      </c>
      <c r="C35">
        <f>[1]Sheet3!C53/[1]Sheet3!P53*100</f>
        <v>3.8868395645593785</v>
      </c>
      <c r="D35">
        <f>[1]Sheet3!D53/[1]Sheet3!P53*100</f>
        <v>0.35149251392145536</v>
      </c>
      <c r="E35">
        <f>[1]Sheet3!E53/[1]Sheet3!P53*100</f>
        <v>0.33841554768973559</v>
      </c>
      <c r="F35">
        <f>[1]Sheet3!F53/[1]Sheet3!P53*100</f>
        <v>1.1756625106502947</v>
      </c>
      <c r="G35">
        <f>[1]Sheet3!G53/[1]Sheet3!P53*100</f>
        <v>1.2824168122979451</v>
      </c>
      <c r="H35">
        <f>[1]Sheet3!H53/[1]Sheet3!P53*100</f>
        <v>0.15139642922961855</v>
      </c>
      <c r="I35">
        <f>[1]Sheet3!I53/[1]Sheet3!P53*100</f>
        <v>0.14249075692199392</v>
      </c>
      <c r="J35">
        <f>[1]Sheet3!J53/[1]Sheet3!P53*100</f>
        <v>19.637007438312288</v>
      </c>
      <c r="K35">
        <f>[1]Sheet3!K53/[1]Sheet3!P53*100</f>
        <v>5.0584218707307835</v>
      </c>
      <c r="L35">
        <f>[1]Sheet3!L53/[1]Sheet3!P53*100</f>
        <v>0.37403823692023402</v>
      </c>
      <c r="M35">
        <f>[1]Sheet3!M53/[1]Sheet3!P53*100</f>
        <v>0.48677734212586143</v>
      </c>
      <c r="N35">
        <f>[1]Sheet3!N53/[1]Sheet3!P53*100</f>
        <v>0.25527389279211843</v>
      </c>
      <c r="O35">
        <f>[1]Sheet3!O53/[1]Sheet3!P53*100</f>
        <v>8.1624809042944442</v>
      </c>
      <c r="P35" t="s">
        <v>12</v>
      </c>
      <c r="Q35" t="s">
        <v>33</v>
      </c>
      <c r="R35" t="s">
        <v>9</v>
      </c>
      <c r="S35" t="s">
        <v>5</v>
      </c>
      <c r="T35">
        <v>1.91584</v>
      </c>
      <c r="U35">
        <v>1.19</v>
      </c>
      <c r="V35">
        <v>-1.10256</v>
      </c>
      <c r="W35">
        <v>-1.80819</v>
      </c>
      <c r="X35">
        <v>2</v>
      </c>
      <c r="Y35">
        <v>1</v>
      </c>
    </row>
    <row r="36" spans="1:25" x14ac:dyDescent="0.3">
      <c r="A36">
        <v>38</v>
      </c>
      <c r="B36">
        <f>[1]Sheet3!B54/[1]Sheet3!P54*100</f>
        <v>56.177216421191758</v>
      </c>
      <c r="C36">
        <f>[1]Sheet3!C54/[1]Sheet3!P54*100</f>
        <v>3.7199646120736971</v>
      </c>
      <c r="D36">
        <f>[1]Sheet3!D54/[1]Sheet3!P54*100</f>
        <v>0.21491616395332841</v>
      </c>
      <c r="E36">
        <f>[1]Sheet3!E54/[1]Sheet3!P54*100</f>
        <v>0.83163211268896653</v>
      </c>
      <c r="F36">
        <f>[1]Sheet3!F54/[1]Sheet3!P54*100</f>
        <v>1.125187408103528</v>
      </c>
      <c r="G36">
        <f>[1]Sheet3!G54/[1]Sheet3!P54*100</f>
        <v>2.5416172432741448</v>
      </c>
      <c r="H36">
        <f>[1]Sheet3!H54/[1]Sheet3!P54*100</f>
        <v>1.4874117920358607</v>
      </c>
      <c r="I36">
        <f>[1]Sheet3!I54/[1]Sheet3!P54*100</f>
        <v>2.8125984934761674</v>
      </c>
      <c r="J36">
        <f>[1]Sheet3!J54/[1]Sheet3!P54*100</f>
        <v>16.109368115458182</v>
      </c>
      <c r="K36">
        <f>[1]Sheet3!K54/[1]Sheet3!P54*100</f>
        <v>9.6618831968583301</v>
      </c>
      <c r="L36">
        <f>[1]Sheet3!L54/[1]Sheet3!P54*100</f>
        <v>1.3642504320515629</v>
      </c>
      <c r="M36">
        <f>[1]Sheet3!M54/[1]Sheet3!P54*100</f>
        <v>0.28966961228492089</v>
      </c>
      <c r="N36">
        <f>[1]Sheet3!N54/[1]Sheet3!P54*100</f>
        <v>0.24431413537919613</v>
      </c>
      <c r="O36">
        <f>[1]Sheet3!O54/[1]Sheet3!P54*100</f>
        <v>3.4199702611703566</v>
      </c>
      <c r="P36" t="s">
        <v>12</v>
      </c>
      <c r="Q36" t="s">
        <v>33</v>
      </c>
      <c r="R36" t="s">
        <v>9</v>
      </c>
      <c r="S36" t="s">
        <v>3</v>
      </c>
      <c r="T36">
        <v>1.2577</v>
      </c>
      <c r="U36">
        <v>-0.80371999999999999</v>
      </c>
      <c r="V36">
        <v>-0.95574999999999999</v>
      </c>
      <c r="W36">
        <v>0.23352999999999999</v>
      </c>
      <c r="X36">
        <v>2</v>
      </c>
      <c r="Y36">
        <v>1</v>
      </c>
    </row>
    <row r="37" spans="1:25" x14ac:dyDescent="0.3">
      <c r="A37">
        <v>45</v>
      </c>
      <c r="B37">
        <f>[1]Sheet3!B55/[1]Sheet3!P55*100</f>
        <v>54.765969151929163</v>
      </c>
      <c r="C37">
        <f>[1]Sheet3!C55/[1]Sheet3!P55*100</f>
        <v>2.3772434390360897</v>
      </c>
      <c r="D37">
        <f>[1]Sheet3!D55/[1]Sheet3!P55*100</f>
        <v>9.830705950901121E-2</v>
      </c>
      <c r="E37">
        <f>[1]Sheet3!E55/[1]Sheet3!P55*100</f>
        <v>0.75070845443244927</v>
      </c>
      <c r="F37">
        <f>[1]Sheet3!F55/[1]Sheet3!P55*100</f>
        <v>0.66133840033334823</v>
      </c>
      <c r="G37">
        <f>[1]Sheet3!G55/[1]Sheet3!P55*100</f>
        <v>4.4685027049550552</v>
      </c>
      <c r="H37">
        <f>[1]Sheet3!H55/[1]Sheet3!P55*100</f>
        <v>1.4500460063400828</v>
      </c>
      <c r="I37">
        <f>[1]Sheet3!I55/[1]Sheet3!P55*100</f>
        <v>0.47366128672523589</v>
      </c>
      <c r="J37">
        <f>[1]Sheet3!J55/[1]Sheet3!P55*100</f>
        <v>14.290271650446268</v>
      </c>
      <c r="K37">
        <f>[1]Sheet3!K55/[1]Sheet3!P55*100</f>
        <v>9.7949579292614821</v>
      </c>
      <c r="L37">
        <f>[1]Sheet3!L55/[1]Sheet3!P55*100</f>
        <v>2.8094766290654958</v>
      </c>
      <c r="M37">
        <f>[1]Sheet3!M55/[1]Sheet3!P55*100</f>
        <v>0.20555112442793255</v>
      </c>
      <c r="N37">
        <f>[1]Sheet3!N55/[1]Sheet3!P55*100</f>
        <v>0.23817663554632656</v>
      </c>
      <c r="O37">
        <f>[1]Sheet3!O55/[1]Sheet3!P55*100</f>
        <v>7.6157895279920753</v>
      </c>
      <c r="P37" t="s">
        <v>12</v>
      </c>
      <c r="Q37" t="s">
        <v>33</v>
      </c>
      <c r="R37" t="s">
        <v>7</v>
      </c>
      <c r="S37" t="s">
        <v>1</v>
      </c>
      <c r="T37">
        <v>0.59230000000000005</v>
      </c>
      <c r="U37">
        <v>-0.96382999999999996</v>
      </c>
      <c r="V37">
        <v>-0.51163000000000003</v>
      </c>
      <c r="W37">
        <v>-0.94704999999999995</v>
      </c>
      <c r="X37">
        <v>2</v>
      </c>
      <c r="Y37">
        <v>1</v>
      </c>
    </row>
    <row r="38" spans="1:25" x14ac:dyDescent="0.3">
      <c r="A38">
        <v>46</v>
      </c>
      <c r="B38">
        <f>[1]Sheet3!B56/[1]Sheet3!P56*100</f>
        <v>48.710118204182763</v>
      </c>
      <c r="C38">
        <f>[1]Sheet3!C56/[1]Sheet3!P56*100</f>
        <v>3.2255054186190071</v>
      </c>
      <c r="D38">
        <f>[1]Sheet3!D56/[1]Sheet3!P56*100</f>
        <v>0.22056746152953616</v>
      </c>
      <c r="E38">
        <f>[1]Sheet3!E56/[1]Sheet3!P56*100</f>
        <v>1.4810162872771064</v>
      </c>
      <c r="F38">
        <f>[1]Sheet3!F56/[1]Sheet3!P56*100</f>
        <v>1.4733906430173014</v>
      </c>
      <c r="G38">
        <f>[1]Sheet3!G56/[1]Sheet3!P56*100</f>
        <v>4.2260725629059124</v>
      </c>
      <c r="H38">
        <f>[1]Sheet3!H56/[1]Sheet3!P56*100</f>
        <v>1.289704417982358</v>
      </c>
      <c r="I38">
        <f>[1]Sheet3!I56/[1]Sheet3!P56*100</f>
        <v>0.6793477815109713</v>
      </c>
      <c r="J38">
        <f>[1]Sheet3!J56/[1]Sheet3!P56*100</f>
        <v>22.277313614483152</v>
      </c>
      <c r="K38">
        <f>[1]Sheet3!K56/[1]Sheet3!P56*100</f>
        <v>8.8756346519485341</v>
      </c>
      <c r="L38">
        <f>[1]Sheet3!L56/[1]Sheet3!P56*100</f>
        <v>0.17645396922362891</v>
      </c>
      <c r="M38">
        <f>[1]Sheet3!M56/[1]Sheet3!P56*100</f>
        <v>0.37937603383080215</v>
      </c>
      <c r="N38">
        <f>[1]Sheet3!N56/[1]Sheet3!P56*100</f>
        <v>0.21183980217261345</v>
      </c>
      <c r="O38">
        <f>[1]Sheet3!O56/[1]Sheet3!P56*100</f>
        <v>6.773659151316302</v>
      </c>
      <c r="P38" t="s">
        <v>12</v>
      </c>
      <c r="Q38" t="s">
        <v>33</v>
      </c>
      <c r="R38" t="s">
        <v>7</v>
      </c>
      <c r="S38" t="s">
        <v>1</v>
      </c>
      <c r="T38">
        <v>1.13144</v>
      </c>
      <c r="U38">
        <v>0.13735</v>
      </c>
      <c r="V38">
        <v>-1.5505500000000001</v>
      </c>
      <c r="W38">
        <v>-0.78051000000000004</v>
      </c>
      <c r="X38">
        <v>2</v>
      </c>
      <c r="Y38">
        <v>1</v>
      </c>
    </row>
    <row r="39" spans="1:25" x14ac:dyDescent="0.3">
      <c r="A39">
        <v>47</v>
      </c>
      <c r="B39">
        <f>[1]Sheet3!B57/[1]Sheet3!P57*100</f>
        <v>48.615320420515353</v>
      </c>
      <c r="C39">
        <f>[1]Sheet3!C57/[1]Sheet3!P57*100</f>
        <v>4.3955644772914537</v>
      </c>
      <c r="D39">
        <f>[1]Sheet3!D57/[1]Sheet3!P57*100</f>
        <v>0.2735437121061205</v>
      </c>
      <c r="E39">
        <f>[1]Sheet3!E57/[1]Sheet3!P57*100</f>
        <v>0.8206311363183616</v>
      </c>
      <c r="F39">
        <f>[1]Sheet3!F57/[1]Sheet3!P57*100</f>
        <v>0.57538504960252934</v>
      </c>
      <c r="G39">
        <f>[1]Sheet3!G57/[1]Sheet3!P57*100</f>
        <v>2.8863577898094097</v>
      </c>
      <c r="H39">
        <f>[1]Sheet3!H57/[1]Sheet3!P57*100</f>
        <v>1.2871944441839309</v>
      </c>
      <c r="I39">
        <f>[1]Sheet3!I57/[1]Sheet3!P57*100</f>
        <v>0.61311521678958047</v>
      </c>
      <c r="J39">
        <f>[1]Sheet3!J57/[1]Sheet3!P57*100</f>
        <v>23.958656163777452</v>
      </c>
      <c r="K39">
        <f>[1]Sheet3!K57/[1]Sheet3!P57*100</f>
        <v>8.7062360784120418</v>
      </c>
      <c r="L39">
        <f>[1]Sheet3!L57/[1]Sheet3!P57*100</f>
        <v>9.4325417967627764E-2</v>
      </c>
      <c r="M39">
        <f>[1]Sheet3!M57/[1]Sheet3!P57*100</f>
        <v>0.80176605272483603</v>
      </c>
      <c r="N39">
        <f>[1]Sheet3!N57/[1]Sheet3!P57*100</f>
        <v>0.21142752758821748</v>
      </c>
      <c r="O39">
        <f>[1]Sheet3!O57/[1]Sheet3!P57*100</f>
        <v>6.7604765129130939</v>
      </c>
      <c r="P39" t="s">
        <v>12</v>
      </c>
      <c r="Q39" t="s">
        <v>33</v>
      </c>
      <c r="R39" t="s">
        <v>7</v>
      </c>
      <c r="S39" t="s">
        <v>1</v>
      </c>
      <c r="T39">
        <v>0.80488000000000004</v>
      </c>
      <c r="U39">
        <v>-1.1478299999999999</v>
      </c>
      <c r="V39">
        <v>-0.95211000000000001</v>
      </c>
      <c r="W39">
        <v>-0.27350000000000002</v>
      </c>
      <c r="X39">
        <v>2</v>
      </c>
      <c r="Y39">
        <v>1</v>
      </c>
    </row>
    <row r="40" spans="1:25" x14ac:dyDescent="0.3">
      <c r="A40">
        <v>57</v>
      </c>
      <c r="B40">
        <f>[1]Sheet3!B58/[1]Sheet3!P58*100</f>
        <v>46.067352849873352</v>
      </c>
      <c r="C40">
        <f>[1]Sheet3!C58/[1]Sheet3!P58*100</f>
        <v>2.5472868031658189</v>
      </c>
      <c r="D40">
        <f>[1]Sheet3!D58/[1]Sheet3!P58*100</f>
        <v>0.27586164057698814</v>
      </c>
      <c r="E40">
        <f>[1]Sheet3!E58/[1]Sheet3!P58*100</f>
        <v>1.0621527998440496</v>
      </c>
      <c r="F40">
        <f>[1]Sheet3!F58/[1]Sheet3!P58*100</f>
        <v>0.92269444186604754</v>
      </c>
      <c r="G40">
        <f>[1]Sheet3!G58/[1]Sheet3!P58*100</f>
        <v>1.3629394334282057</v>
      </c>
      <c r="H40">
        <f>[1]Sheet3!H58/[1]Sheet3!P58*100</f>
        <v>1.2197315606212591</v>
      </c>
      <c r="I40">
        <f>[1]Sheet3!I58/[1]Sheet3!P58*100</f>
        <v>0.80836407775741848</v>
      </c>
      <c r="J40">
        <f>[1]Sheet3!J58/[1]Sheet3!P58*100</f>
        <v>30.943424929970021</v>
      </c>
      <c r="K40">
        <f>[1]Sheet3!K58/[1]Sheet3!P58*100</f>
        <v>7.472667928106369</v>
      </c>
      <c r="L40">
        <f>[1]Sheet3!L58/[1]Sheet3!P58*100</f>
        <v>0.32898538048267034</v>
      </c>
      <c r="M40">
        <f>[1]Sheet3!M58/[1]Sheet3!P58*100</f>
        <v>0.38203714410985423</v>
      </c>
      <c r="N40">
        <f>[1]Sheet3!N58/[1]Sheet3!P58*100</f>
        <v>0.20034644287714229</v>
      </c>
      <c r="O40">
        <f>[1]Sheet3!O58/[1]Sheet3!P58*100</f>
        <v>6.4061545673208071</v>
      </c>
      <c r="P40" t="s">
        <v>12</v>
      </c>
      <c r="Q40" t="s">
        <v>33</v>
      </c>
      <c r="R40" t="s">
        <v>9</v>
      </c>
      <c r="S40" t="s">
        <v>32</v>
      </c>
      <c r="T40">
        <v>1.4342900000000001</v>
      </c>
      <c r="U40">
        <v>-0.19802</v>
      </c>
      <c r="V40">
        <v>-0.83738000000000001</v>
      </c>
      <c r="W40">
        <v>-0.94450000000000001</v>
      </c>
      <c r="X40">
        <v>2</v>
      </c>
      <c r="Y40">
        <v>1</v>
      </c>
    </row>
    <row r="41" spans="1:25" x14ac:dyDescent="0.3">
      <c r="A41">
        <v>9</v>
      </c>
      <c r="B41">
        <f>[1]Sheet3!B59/[1]Sheet3!P59*100</f>
        <v>4.6656464302708063</v>
      </c>
      <c r="C41">
        <f>[1]Sheet3!C59/[1]Sheet3!P59*100</f>
        <v>0.30895157714699695</v>
      </c>
      <c r="D41">
        <f>[1]Sheet3!D59/[1]Sheet3!P59*100</f>
        <v>2.7938937207897575E-2</v>
      </c>
      <c r="E41">
        <f>[1]Sheet3!E59/[1]Sheet3!P59*100</f>
        <v>3.2285058812502974</v>
      </c>
      <c r="F41">
        <f>[1]Sheet3!F59/[1]Sheet3!P59*100</f>
        <v>9.3449390134316621E-2</v>
      </c>
      <c r="G41">
        <f>[1]Sheet3!G59/[1]Sheet3!P59*100</f>
        <v>1.1233985981780032</v>
      </c>
      <c r="H41">
        <f>[1]Sheet3!H59/[1]Sheet3!P59*100</f>
        <v>0.12353295446010987</v>
      </c>
      <c r="I41">
        <f>[1]Sheet3!I59/[1]Sheet3!P59*100</f>
        <v>3.1779023407918285</v>
      </c>
      <c r="J41">
        <f>[1]Sheet3!J59/[1]Sheet3!P59*100</f>
        <v>32.841697757546129</v>
      </c>
      <c r="K41">
        <f>[1]Sheet3!K59/[1]Sheet3!P59*100</f>
        <v>30.989608176766176</v>
      </c>
      <c r="L41">
        <f>[1]Sheet3!L59/[1]Sheet3!P59*100</f>
        <v>7.6512553173204534</v>
      </c>
      <c r="M41">
        <f>[1]Sheet3!M59/[1]Sheet3!P59*100</f>
        <v>0.53639752885976721</v>
      </c>
      <c r="N41">
        <f>[1]Sheet3!N59/[1]Sheet3!P59*100</f>
        <v>2.0290848251545732E-2</v>
      </c>
      <c r="O41">
        <f>[1]Sheet3!O59/[1]Sheet3!P59*100</f>
        <v>15.211424261815665</v>
      </c>
      <c r="P41" t="s">
        <v>12</v>
      </c>
      <c r="Q41" t="s">
        <v>33</v>
      </c>
      <c r="R41" t="s">
        <v>9</v>
      </c>
      <c r="S41" t="s">
        <v>2</v>
      </c>
      <c r="T41">
        <v>1.4101399999999999</v>
      </c>
      <c r="U41">
        <v>7.9759999999999998E-2</v>
      </c>
      <c r="V41">
        <v>-1.4260699999999999</v>
      </c>
      <c r="W41">
        <v>0.1391</v>
      </c>
      <c r="X41">
        <v>2</v>
      </c>
      <c r="Y41">
        <v>1</v>
      </c>
    </row>
    <row r="42" spans="1:25" x14ac:dyDescent="0.3">
      <c r="A42">
        <v>27</v>
      </c>
      <c r="B42">
        <f>[1]Sheet3!B60/[1]Sheet3!P60*100</f>
        <v>3.7079301538944414</v>
      </c>
      <c r="C42">
        <f>[1]Sheet3!C60/[1]Sheet3!P60*100</f>
        <v>0.24553315089718511</v>
      </c>
      <c r="D42">
        <f>[1]Sheet3!D60/[1]Sheet3!P60*100</f>
        <v>0.39870216708542372</v>
      </c>
      <c r="E42">
        <f>[1]Sheet3!E60/[1]Sheet3!P60*100</f>
        <v>3.0002338073178132</v>
      </c>
      <c r="F42">
        <f>[1]Sheet3!F60/[1]Sheet3!P60*100</f>
        <v>7.4267053177016318E-2</v>
      </c>
      <c r="G42">
        <f>[1]Sheet3!G60/[1]Sheet3!P60*100</f>
        <v>1.1761713929019999</v>
      </c>
      <c r="H42">
        <f>[1]Sheet3!H60/[1]Sheet3!P60*100</f>
        <v>9.8175370484669067E-2</v>
      </c>
      <c r="I42">
        <f>[1]Sheet3!I60/[1]Sheet3!P60*100</f>
        <v>3.5883195037688136</v>
      </c>
      <c r="J42">
        <f>[1]Sheet3!J60/[1]Sheet3!P60*100</f>
        <v>29.822922097989697</v>
      </c>
      <c r="K42">
        <f>[1]Sheet3!K60/[1]Sheet3!P60*100</f>
        <v>35.33497955794568</v>
      </c>
      <c r="L42">
        <f>[1]Sheet3!L60/[1]Sheet3!P60*100</f>
        <v>6.020402722989898</v>
      </c>
      <c r="M42">
        <f>[1]Sheet3!M60/[1]Sheet3!P60*100</f>
        <v>0.61798835898240678</v>
      </c>
      <c r="N42">
        <f>[1]Sheet3!N60/[1]Sheet3!P60*100</f>
        <v>1.6125750033663774E-2</v>
      </c>
      <c r="O42">
        <f>[1]Sheet3!O60/[1]Sheet3!P60*100</f>
        <v>15.898248912531271</v>
      </c>
      <c r="P42" t="s">
        <v>12</v>
      </c>
      <c r="Q42" t="s">
        <v>33</v>
      </c>
      <c r="R42" t="s">
        <v>9</v>
      </c>
      <c r="S42" t="s">
        <v>2</v>
      </c>
      <c r="T42">
        <v>2.0803500000000001</v>
      </c>
      <c r="U42">
        <v>-0.40915000000000001</v>
      </c>
      <c r="V42">
        <v>-0.62343000000000004</v>
      </c>
      <c r="W42">
        <v>-0.89585000000000004</v>
      </c>
      <c r="X42">
        <v>2</v>
      </c>
      <c r="Y42">
        <v>1</v>
      </c>
    </row>
    <row r="43" spans="1:25" x14ac:dyDescent="0.3">
      <c r="A43">
        <v>56</v>
      </c>
      <c r="B43">
        <f>[1]Sheet3!B61/[1]Sheet3!P61*100</f>
        <v>16.241559452186234</v>
      </c>
      <c r="C43">
        <f>[1]Sheet3!C61/[1]Sheet3!P61*100</f>
        <v>1.0754898561373423</v>
      </c>
      <c r="D43">
        <f>[1]Sheet3!D61/[1]Sheet3!P61*100</f>
        <v>9.7258100560060762E-2</v>
      </c>
      <c r="E43">
        <f>[1]Sheet3!E61/[1]Sheet3!P61*100</f>
        <v>0.49381966142306999</v>
      </c>
      <c r="F43">
        <f>[1]Sheet3!F61/[1]Sheet3!P61*100</f>
        <v>1.0536604904691245</v>
      </c>
      <c r="G43">
        <f>[1]Sheet3!G61/[1]Sheet3!P61*100</f>
        <v>3.4647394506417157</v>
      </c>
      <c r="H43">
        <f>[1]Sheet3!H61/[1]Sheet3!P61*100</f>
        <v>0.43002997637170598</v>
      </c>
      <c r="I43">
        <f>[1]Sheet3!I61/[1]Sheet3!P61*100</f>
        <v>1.271986538043808</v>
      </c>
      <c r="J43">
        <f>[1]Sheet3!J61/[1]Sheet3!P61*100</f>
        <v>55.492785831373894</v>
      </c>
      <c r="K43">
        <f>[1]Sheet3!K61/[1]Sheet3!P61*100</f>
        <v>3.5735087718289607</v>
      </c>
      <c r="L43">
        <f>[1]Sheet3!L61/[1]Sheet3!P61*100</f>
        <v>13.412813270566422</v>
      </c>
      <c r="M43">
        <f>[1]Sheet3!M61/[1]Sheet3!P61*100</f>
        <v>1.0631529273201978</v>
      </c>
      <c r="N43">
        <f>[1]Sheet3!N61/[1]Sheet3!P61*100</f>
        <v>7.0634374708424028E-2</v>
      </c>
      <c r="O43">
        <f>[1]Sheet3!O61/[1]Sheet3!P61*100</f>
        <v>2.2585612983690537</v>
      </c>
      <c r="P43" t="s">
        <v>12</v>
      </c>
      <c r="Q43" t="s">
        <v>33</v>
      </c>
      <c r="R43" t="s">
        <v>9</v>
      </c>
      <c r="S43" t="s">
        <v>1</v>
      </c>
      <c r="T43">
        <v>0.93718999999999997</v>
      </c>
      <c r="U43">
        <v>-1.0458700000000001</v>
      </c>
      <c r="V43">
        <v>-0.74961</v>
      </c>
      <c r="W43">
        <v>-0.85599999999999998</v>
      </c>
      <c r="X43">
        <v>2</v>
      </c>
      <c r="Y43">
        <v>1</v>
      </c>
    </row>
  </sheetData>
  <sortState xmlns:xlrd2="http://schemas.microsoft.com/office/spreadsheetml/2017/richdata2" ref="A2:X43">
    <sortCondition ref="X2:X43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EC939-1B32-4794-A3B9-8401141ED241}">
  <dimension ref="A2:N19"/>
  <sheetViews>
    <sheetView workbookViewId="0">
      <selection activeCell="C11" sqref="C11"/>
    </sheetView>
  </sheetViews>
  <sheetFormatPr defaultRowHeight="14" x14ac:dyDescent="0.3"/>
  <sheetData>
    <row r="2" spans="1:14" x14ac:dyDescent="0.3">
      <c r="A2">
        <v>19.970172625704354</v>
      </c>
      <c r="B2">
        <v>0.71806959623109745</v>
      </c>
      <c r="C2">
        <v>0.22760389460990291</v>
      </c>
      <c r="D2">
        <v>1.4675201333685424</v>
      </c>
      <c r="E2">
        <v>0.85065921047293891</v>
      </c>
      <c r="F2">
        <v>1.3287006612931398</v>
      </c>
      <c r="G2">
        <v>0.85065921047293891</v>
      </c>
      <c r="H2">
        <v>10.322219316463869</v>
      </c>
      <c r="I2">
        <v>28.438160422303916</v>
      </c>
      <c r="J2">
        <v>30.966657949391607</v>
      </c>
      <c r="K2">
        <v>3.5597278910763968</v>
      </c>
      <c r="L2">
        <v>0.36688003334213559</v>
      </c>
      <c r="M2">
        <v>8.7524043109080865E-2</v>
      </c>
      <c r="N2">
        <v>0.84544501216005774</v>
      </c>
    </row>
    <row r="3" spans="1:14" x14ac:dyDescent="0.3">
      <c r="A3">
        <v>33.725618450002457</v>
      </c>
      <c r="B3">
        <v>1.2126756076142415</v>
      </c>
      <c r="C3">
        <v>0.21084786765407909</v>
      </c>
      <c r="D3">
        <v>3.5241715022181785</v>
      </c>
      <c r="E3">
        <v>0.71286660016379111</v>
      </c>
      <c r="F3">
        <v>2.7008607809022509</v>
      </c>
      <c r="G3">
        <v>1.4365928878583645</v>
      </c>
      <c r="H3">
        <v>4.9499047025457603</v>
      </c>
      <c r="I3">
        <v>25.492511236843178</v>
      </c>
      <c r="J3">
        <v>14.668987363933786</v>
      </c>
      <c r="K3">
        <v>9.4178714218822002</v>
      </c>
      <c r="L3">
        <v>0.37149386205718693</v>
      </c>
      <c r="M3">
        <v>0.1478105642060927</v>
      </c>
      <c r="N3">
        <v>1.4277871521184273</v>
      </c>
    </row>
    <row r="4" spans="1:14" x14ac:dyDescent="0.3">
      <c r="A4">
        <v>19.301696999882228</v>
      </c>
      <c r="B4">
        <v>0.69403314788780268</v>
      </c>
      <c r="C4">
        <v>0.219985149457291</v>
      </c>
      <c r="D4">
        <v>1.4044691096427693</v>
      </c>
      <c r="E4">
        <v>0.82218449677164984</v>
      </c>
      <c r="F4">
        <v>0.68272803940967963</v>
      </c>
      <c r="G4">
        <v>0.82218449677164984</v>
      </c>
      <c r="H4">
        <v>10.309193395086162</v>
      </c>
      <c r="I4">
        <v>28.801370005382626</v>
      </c>
      <c r="J4">
        <v>31.454256101374529</v>
      </c>
      <c r="K4">
        <v>3.052769661931853</v>
      </c>
      <c r="L4">
        <v>0.43889659676336545</v>
      </c>
      <c r="M4">
        <v>8.4594289291303734E-2</v>
      </c>
      <c r="N4">
        <v>1.911638510347103</v>
      </c>
    </row>
    <row r="5" spans="1:14" x14ac:dyDescent="0.3">
      <c r="A5">
        <v>35.077667188060126</v>
      </c>
      <c r="B5">
        <v>1.2612913662067435</v>
      </c>
      <c r="C5">
        <v>0.24509269974888293</v>
      </c>
      <c r="D5">
        <v>0.76468922321651467</v>
      </c>
      <c r="E5">
        <v>1.4941854151536313</v>
      </c>
      <c r="F5">
        <v>1.5882006943727613</v>
      </c>
      <c r="G5">
        <v>0.4607742755278999</v>
      </c>
      <c r="H5">
        <v>1.4803599064832529</v>
      </c>
      <c r="I5">
        <v>45.636260693242001</v>
      </c>
      <c r="J5">
        <v>9.803707989955317</v>
      </c>
      <c r="K5">
        <v>0.33332607165848077</v>
      </c>
      <c r="L5">
        <v>0.21568157577901698</v>
      </c>
      <c r="M5">
        <v>0.15373624017561446</v>
      </c>
      <c r="N5">
        <v>1.4850266604197655</v>
      </c>
    </row>
    <row r="6" spans="1:14" x14ac:dyDescent="0.3">
      <c r="A6">
        <v>39.114635514685638</v>
      </c>
      <c r="B6">
        <v>2.1944526369118553</v>
      </c>
      <c r="C6">
        <v>0.13838890503047738</v>
      </c>
      <c r="D6">
        <v>0.36574210615197583</v>
      </c>
      <c r="E6">
        <v>1.6661460863904627</v>
      </c>
      <c r="F6">
        <v>1.5815874860625985</v>
      </c>
      <c r="G6">
        <v>0.31631749721251967</v>
      </c>
      <c r="H6">
        <v>0.67217468157660443</v>
      </c>
      <c r="I6">
        <v>41.131159559415451</v>
      </c>
      <c r="J6">
        <v>10.705370296286212</v>
      </c>
      <c r="K6">
        <v>6.9194452515238689E-2</v>
      </c>
      <c r="L6">
        <v>0.2174682793336073</v>
      </c>
      <c r="M6">
        <v>0.17142921641933401</v>
      </c>
      <c r="N6">
        <v>1.6559332820080348</v>
      </c>
    </row>
    <row r="7" spans="1:14" x14ac:dyDescent="0.3">
      <c r="A7">
        <v>32.320297057178458</v>
      </c>
      <c r="B7">
        <v>1.3544491326725256</v>
      </c>
      <c r="C7">
        <v>0.36836063578610889</v>
      </c>
      <c r="D7">
        <v>0.66740971754878087</v>
      </c>
      <c r="E7">
        <v>1.3767311325853187</v>
      </c>
      <c r="F7">
        <v>2.522416138382892</v>
      </c>
      <c r="G7">
        <v>0.28463061483698004</v>
      </c>
      <c r="H7">
        <v>0.7164839614861912</v>
      </c>
      <c r="I7">
        <v>48.397019371074094</v>
      </c>
      <c r="J7">
        <v>9.6087369629449473</v>
      </c>
      <c r="K7">
        <v>0.47111274179913942</v>
      </c>
      <c r="L7">
        <v>0.4024088002867649</v>
      </c>
      <c r="M7">
        <v>0.14165140812502186</v>
      </c>
      <c r="N7">
        <v>1.3682923252927646</v>
      </c>
    </row>
    <row r="8" spans="1:14" x14ac:dyDescent="0.3">
      <c r="A8">
        <v>25.370722622079779</v>
      </c>
      <c r="B8">
        <v>0.91225774011983274</v>
      </c>
      <c r="C8">
        <v>0.28915500061428534</v>
      </c>
      <c r="D8">
        <v>1.0728191280193735</v>
      </c>
      <c r="E8">
        <v>1.0807036713867724</v>
      </c>
      <c r="F8">
        <v>0.48325185946818627</v>
      </c>
      <c r="G8">
        <v>1.0807036713867724</v>
      </c>
      <c r="H8">
        <v>0.85052327266400773</v>
      </c>
      <c r="I8">
        <v>58.985721966686825</v>
      </c>
      <c r="J8">
        <v>6.9781568507206098</v>
      </c>
      <c r="K8">
        <v>1.1211443139661921</v>
      </c>
      <c r="L8">
        <v>0.58956726855118724</v>
      </c>
      <c r="M8">
        <v>0.11119324114531157</v>
      </c>
      <c r="N8">
        <v>1.0740793931908819</v>
      </c>
    </row>
    <row r="9" spans="1:14" x14ac:dyDescent="0.3">
      <c r="A9">
        <v>19.383388827184966</v>
      </c>
      <c r="B9">
        <v>0.69697054950901627</v>
      </c>
      <c r="C9">
        <v>0.46200926782022672</v>
      </c>
      <c r="D9">
        <v>5.2081044736098283</v>
      </c>
      <c r="E9">
        <v>2.8665575026118608</v>
      </c>
      <c r="F9">
        <v>3.4965701405485343</v>
      </c>
      <c r="G9">
        <v>1.8795377031777405</v>
      </c>
      <c r="H9">
        <v>0.19950400201327972</v>
      </c>
      <c r="I9">
        <v>46.326929309610001</v>
      </c>
      <c r="J9">
        <v>10.24820557710321</v>
      </c>
      <c r="K9">
        <v>7.8331571316792985</v>
      </c>
      <c r="L9">
        <v>0.49350989971706027</v>
      </c>
      <c r="M9">
        <v>8.4952323202603111E-2</v>
      </c>
      <c r="N9">
        <v>0.82060329221237904</v>
      </c>
    </row>
    <row r="10" spans="1:14" x14ac:dyDescent="0.3">
      <c r="A10">
        <v>17.8259733472694</v>
      </c>
      <c r="B10">
        <v>0</v>
      </c>
      <c r="C10">
        <v>0</v>
      </c>
      <c r="D10">
        <v>6.0830938071596545</v>
      </c>
      <c r="E10">
        <v>0.96158871178468763</v>
      </c>
      <c r="F10">
        <v>2.9579304938594198</v>
      </c>
      <c r="G10">
        <v>1.1235955056179774</v>
      </c>
      <c r="H10">
        <v>3.5850535667624763</v>
      </c>
      <c r="I10">
        <v>54.664227854716472</v>
      </c>
      <c r="J10">
        <v>5.5134570159393776</v>
      </c>
      <c r="K10">
        <v>6.7049908544551871</v>
      </c>
      <c r="L10">
        <v>0.58008884243532777</v>
      </c>
      <c r="M10">
        <v>0</v>
      </c>
      <c r="N10">
        <v>0</v>
      </c>
    </row>
    <row r="11" spans="1:14" x14ac:dyDescent="0.3">
      <c r="A11">
        <v>29.645055814162568</v>
      </c>
      <c r="B11">
        <v>1.0659503879963712</v>
      </c>
      <c r="C11">
        <v>0.33787039730175428</v>
      </c>
      <c r="D11">
        <v>4.7160248568553165</v>
      </c>
      <c r="E11">
        <v>1.5136586330954838</v>
      </c>
      <c r="F11">
        <v>5.5397846571793892</v>
      </c>
      <c r="G11">
        <v>2.8213773161099498</v>
      </c>
      <c r="H11">
        <v>0.72078982528356361</v>
      </c>
      <c r="I11">
        <v>35.195137468846013</v>
      </c>
      <c r="J11">
        <v>6.2811684774710557</v>
      </c>
      <c r="K11">
        <v>11.429667229496509</v>
      </c>
      <c r="L11">
        <v>0.47366188518634189</v>
      </c>
      <c r="M11">
        <v>0.12992652550785641</v>
      </c>
      <c r="N11">
        <v>0.12992652550785641</v>
      </c>
    </row>
    <row r="12" spans="1:14" x14ac:dyDescent="0.3">
      <c r="A12">
        <v>19.719445690706188</v>
      </c>
      <c r="B12">
        <v>0.70905418147465915</v>
      </c>
      <c r="C12">
        <v>0.22474631155547631</v>
      </c>
      <c r="D12">
        <v>3.4986113322220653</v>
      </c>
      <c r="E12">
        <v>0.51546938123647978</v>
      </c>
      <c r="F12">
        <v>2.0509100913025899</v>
      </c>
      <c r="G12">
        <v>0.36192531022986879</v>
      </c>
      <c r="H12">
        <v>1.2393200016962174</v>
      </c>
      <c r="I12">
        <v>48.256708030649172</v>
      </c>
      <c r="J12">
        <v>15.573755773527687</v>
      </c>
      <c r="K12">
        <v>6.9533529298708121</v>
      </c>
      <c r="L12">
        <v>0.72385062045973758</v>
      </c>
      <c r="M12">
        <v>8.6425172534514982E-2</v>
      </c>
      <c r="N12">
        <v>8.6425172534514982E-2</v>
      </c>
    </row>
    <row r="13" spans="1:14" x14ac:dyDescent="0.3">
      <c r="A13">
        <v>24.573597818531788</v>
      </c>
      <c r="B13">
        <v>0</v>
      </c>
      <c r="C13">
        <v>0</v>
      </c>
      <c r="D13">
        <v>4.6570068972892047</v>
      </c>
      <c r="E13">
        <v>1.411538255894776</v>
      </c>
      <c r="F13">
        <v>4.1490669945997967</v>
      </c>
      <c r="G13">
        <v>0.86082446666310208</v>
      </c>
      <c r="H13">
        <v>1.1335079933700476</v>
      </c>
      <c r="I13">
        <v>48.96540661925895</v>
      </c>
      <c r="J13">
        <v>4.779981821098219</v>
      </c>
      <c r="K13">
        <v>9.009249852964766</v>
      </c>
      <c r="L13">
        <v>0.20852269689354647</v>
      </c>
      <c r="M13">
        <v>0.2512965834358124</v>
      </c>
      <c r="N13">
        <v>0</v>
      </c>
    </row>
    <row r="14" spans="1:14" x14ac:dyDescent="0.3">
      <c r="A14">
        <v>27.209593663690896</v>
      </c>
      <c r="B14">
        <v>1.2896544005323578</v>
      </c>
      <c r="C14">
        <v>0.31011296720779125</v>
      </c>
      <c r="D14">
        <v>2.3996028600069281</v>
      </c>
      <c r="E14">
        <v>0.58140157401048931</v>
      </c>
      <c r="F14">
        <v>1.226228774276668</v>
      </c>
      <c r="G14">
        <v>0.24313156731347729</v>
      </c>
      <c r="H14">
        <v>0.73996563964971351</v>
      </c>
      <c r="I14">
        <v>50.12738661741345</v>
      </c>
      <c r="J14">
        <v>9.133290180819321</v>
      </c>
      <c r="K14">
        <v>6.036005431999806</v>
      </c>
      <c r="L14">
        <v>0.46512125920839131</v>
      </c>
      <c r="M14">
        <v>0.11925253193535973</v>
      </c>
      <c r="N14">
        <v>0.11925253193535973</v>
      </c>
    </row>
    <row r="15" spans="1:14" x14ac:dyDescent="0.3">
      <c r="A15">
        <v>21.92579559759389</v>
      </c>
      <c r="B15">
        <v>0.78838813699310806</v>
      </c>
      <c r="C15">
        <v>0.31491268362791941</v>
      </c>
      <c r="D15">
        <v>3.1392858149158216</v>
      </c>
      <c r="E15">
        <v>1.2596507345116776</v>
      </c>
      <c r="F15">
        <v>4.0840238657995807</v>
      </c>
      <c r="G15">
        <v>0.93396188013083936</v>
      </c>
      <c r="H15">
        <v>0.81680477315991595</v>
      </c>
      <c r="I15">
        <v>54.578304481263785</v>
      </c>
      <c r="J15">
        <v>6.928079039814226</v>
      </c>
      <c r="K15">
        <v>4.172593058069932</v>
      </c>
      <c r="L15">
        <v>0.86600987997677825</v>
      </c>
      <c r="M15">
        <v>9.609502707125539E-2</v>
      </c>
      <c r="N15">
        <v>9.609502707125539E-2</v>
      </c>
    </row>
    <row r="16" spans="1:14" x14ac:dyDescent="0.3">
      <c r="A16">
        <v>30.10825903710338</v>
      </c>
      <c r="B16">
        <v>1.0826058349724246</v>
      </c>
      <c r="C16">
        <v>0.34314961343639544</v>
      </c>
      <c r="D16">
        <v>1.2497767902193857</v>
      </c>
      <c r="E16">
        <v>1.2825060825088264</v>
      </c>
      <c r="F16">
        <v>1.9108157536412096</v>
      </c>
      <c r="G16">
        <v>1.2825060825088264</v>
      </c>
      <c r="H16">
        <v>0.8159699704738137</v>
      </c>
      <c r="I16">
        <v>42.606026939297237</v>
      </c>
      <c r="J16">
        <v>15.957893726354962</v>
      </c>
      <c r="K16">
        <v>2.6234983860803633</v>
      </c>
      <c r="L16">
        <v>0.47307853525117616</v>
      </c>
      <c r="M16">
        <v>0.13195662407599573</v>
      </c>
      <c r="N16">
        <v>0.13195662407599573</v>
      </c>
    </row>
    <row r="17" spans="1:14" x14ac:dyDescent="0.3">
      <c r="A17">
        <v>49.475842923116332</v>
      </c>
      <c r="B17">
        <v>7.284786688066208</v>
      </c>
      <c r="C17">
        <v>0.29627244357145133</v>
      </c>
      <c r="D17">
        <v>0.45989814949912933</v>
      </c>
      <c r="E17">
        <v>0.65305537228876354</v>
      </c>
      <c r="F17">
        <v>1.3061107445775271</v>
      </c>
      <c r="G17">
        <v>1.3099786154053101</v>
      </c>
      <c r="H17">
        <v>2.7501909340047934</v>
      </c>
      <c r="I17">
        <v>15.618141156990431</v>
      </c>
      <c r="J17">
        <v>10.908784106119345</v>
      </c>
      <c r="K17">
        <v>2.5380948524840354</v>
      </c>
      <c r="L17">
        <v>0.30353277866942535</v>
      </c>
      <c r="M17">
        <v>0.21516993108541163</v>
      </c>
      <c r="N17">
        <v>6.880141304121838</v>
      </c>
    </row>
    <row r="18" spans="1:14" x14ac:dyDescent="0.3">
      <c r="A18">
        <v>52.365882292889602</v>
      </c>
      <c r="B18">
        <v>5.8292072890613031</v>
      </c>
      <c r="C18">
        <v>0.2552192333214231</v>
      </c>
      <c r="D18">
        <v>0.40324638864784851</v>
      </c>
      <c r="E18">
        <v>1.1484865499464041</v>
      </c>
      <c r="F18">
        <v>4.6909295084477565</v>
      </c>
      <c r="G18">
        <v>0</v>
      </c>
      <c r="H18">
        <v>2.7512633352049414</v>
      </c>
      <c r="I18">
        <v>21.438415598999541</v>
      </c>
      <c r="J18">
        <v>10.897861262824767</v>
      </c>
      <c r="K18">
        <v>4.0835077331427695E-2</v>
      </c>
      <c r="L18">
        <v>0.17865346332499615</v>
      </c>
      <c r="M18">
        <v>0</v>
      </c>
      <c r="N18">
        <v>0</v>
      </c>
    </row>
    <row r="19" spans="1:14" x14ac:dyDescent="0.3">
      <c r="A19">
        <v>54.153224873797335</v>
      </c>
      <c r="B19">
        <v>2.728167074643066</v>
      </c>
      <c r="C19">
        <v>0.17831157350608276</v>
      </c>
      <c r="D19">
        <v>1.9079338365150855</v>
      </c>
      <c r="E19">
        <v>1.084648379146282</v>
      </c>
      <c r="F19">
        <v>11.31386933896095</v>
      </c>
      <c r="G19">
        <v>0.68649955799841866</v>
      </c>
      <c r="H19">
        <v>0.3833698830380779</v>
      </c>
      <c r="I19">
        <v>12.13410257708893</v>
      </c>
      <c r="J19">
        <v>4.6539320685087588</v>
      </c>
      <c r="K19">
        <v>2.7780430443839337</v>
      </c>
      <c r="L19">
        <v>0.23180504555790757</v>
      </c>
      <c r="M19">
        <v>0.23551181699430135</v>
      </c>
      <c r="N19">
        <v>7.5305809298608581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7E7A0-57CE-4C1F-AFB5-A80CA33F4B75}">
  <dimension ref="A2:N8"/>
  <sheetViews>
    <sheetView workbookViewId="0">
      <selection sqref="A1:XFD1"/>
    </sheetView>
  </sheetViews>
  <sheetFormatPr defaultRowHeight="14" x14ac:dyDescent="0.3"/>
  <sheetData>
    <row r="2" spans="1:14" x14ac:dyDescent="0.3">
      <c r="A2">
        <v>30.296139460392446</v>
      </c>
      <c r="B2">
        <v>1.0893614711013413</v>
      </c>
      <c r="C2">
        <v>0.87681770764641864</v>
      </c>
      <c r="D2">
        <v>1.9540508913263044</v>
      </c>
      <c r="E2">
        <v>0.98537609049788</v>
      </c>
      <c r="F2">
        <v>4.7849194902990275</v>
      </c>
      <c r="G2">
        <v>1.5532199392593702</v>
      </c>
      <c r="H2">
        <v>0.21711676570292274</v>
      </c>
      <c r="I2">
        <v>39.607108451113938</v>
      </c>
      <c r="J2">
        <v>14.080668392484839</v>
      </c>
      <c r="K2">
        <v>2.9811802059978234</v>
      </c>
      <c r="L2">
        <v>0.15866225185982813</v>
      </c>
      <c r="M2">
        <v>0.13278005482822364</v>
      </c>
      <c r="N2">
        <v>1.2825988274896494</v>
      </c>
    </row>
    <row r="3" spans="1:14" x14ac:dyDescent="0.3">
      <c r="A3">
        <v>25.14652989204383</v>
      </c>
      <c r="B3">
        <v>0.90419641856031596</v>
      </c>
      <c r="C3">
        <v>0.28659983299226233</v>
      </c>
      <c r="D3">
        <v>1.2959069299204333</v>
      </c>
      <c r="E3">
        <v>1.0711538485434444</v>
      </c>
      <c r="F3">
        <v>2.1565474100965991</v>
      </c>
      <c r="G3">
        <v>1.0711538485434444</v>
      </c>
      <c r="H3">
        <v>1.1475206402348872</v>
      </c>
      <c r="I3">
        <v>44.614811098787435</v>
      </c>
      <c r="J3">
        <v>17.113885410399615</v>
      </c>
      <c r="K3">
        <v>4.5761563922011579</v>
      </c>
      <c r="L3">
        <v>0.39511695157524174</v>
      </c>
      <c r="M3">
        <v>0.11021066305066091</v>
      </c>
      <c r="N3">
        <v>0.11021066305066091</v>
      </c>
    </row>
    <row r="4" spans="1:14" x14ac:dyDescent="0.3">
      <c r="A4">
        <v>30.22267923139837</v>
      </c>
      <c r="B4">
        <v>1.0867200539257615</v>
      </c>
      <c r="C4">
        <v>0.33812803352008708</v>
      </c>
      <c r="D4">
        <v>3.4707848146620703</v>
      </c>
      <c r="E4">
        <v>0.78565043082608477</v>
      </c>
      <c r="F4">
        <v>3.5006196411491364</v>
      </c>
      <c r="G4">
        <v>1.287379980895456</v>
      </c>
      <c r="H4">
        <v>3.1127668968172721</v>
      </c>
      <c r="I4">
        <v>39.1333474088689</v>
      </c>
      <c r="J4">
        <v>7.6178256963643154</v>
      </c>
      <c r="K4">
        <v>8.9405030039575966</v>
      </c>
      <c r="L4">
        <v>0.23867861189653203</v>
      </c>
      <c r="M4">
        <v>0.13245809785920851</v>
      </c>
      <c r="N4">
        <v>0.13245809785920851</v>
      </c>
    </row>
    <row r="5" spans="1:14" x14ac:dyDescent="0.3">
      <c r="A5">
        <v>47.910391023618359</v>
      </c>
      <c r="B5">
        <v>2.186781333028224</v>
      </c>
      <c r="C5">
        <v>0.28689816650701483</v>
      </c>
      <c r="D5">
        <v>0.59639490900769743</v>
      </c>
      <c r="E5">
        <v>0.95960911079880207</v>
      </c>
      <c r="F5">
        <v>1.7986513128803572</v>
      </c>
      <c r="G5">
        <v>1.4673208078760809</v>
      </c>
      <c r="H5">
        <v>1.0602576160136843</v>
      </c>
      <c r="I5">
        <v>30.198408884675469</v>
      </c>
      <c r="J5">
        <v>6.2952795950812508</v>
      </c>
      <c r="K5">
        <v>0.17986513128803575</v>
      </c>
      <c r="L5">
        <v>0.18933171714530075</v>
      </c>
      <c r="M5">
        <v>0.20836179690453593</v>
      </c>
      <c r="N5">
        <v>6.6624485951751913</v>
      </c>
    </row>
    <row r="6" spans="1:14" x14ac:dyDescent="0.3">
      <c r="A6">
        <v>60.426717741714967</v>
      </c>
      <c r="B6">
        <v>4.0013597316322294</v>
      </c>
      <c r="C6">
        <v>0.23077183626389383</v>
      </c>
      <c r="D6">
        <v>1.1893625407446835</v>
      </c>
      <c r="E6">
        <v>0.88758398563036078</v>
      </c>
      <c r="F6">
        <v>4.1716447324626955</v>
      </c>
      <c r="G6">
        <v>0.36390943410844789</v>
      </c>
      <c r="H6">
        <v>0.29290271525801903</v>
      </c>
      <c r="I6">
        <v>15.213189513704384</v>
      </c>
      <c r="J6">
        <v>3.5858393019466575</v>
      </c>
      <c r="K6">
        <v>0.92308734505557533</v>
      </c>
      <c r="L6">
        <v>0.10651007827564328</v>
      </c>
      <c r="M6">
        <v>0.20414431669498298</v>
      </c>
      <c r="N6">
        <v>8.402976726507454</v>
      </c>
    </row>
    <row r="7" spans="1:14" x14ac:dyDescent="0.3">
      <c r="A7">
        <v>58.095871638137986</v>
      </c>
      <c r="B7">
        <v>0.8443633792588775</v>
      </c>
      <c r="C7">
        <v>0.27533588454093832</v>
      </c>
      <c r="D7">
        <v>2.7350031197733204</v>
      </c>
      <c r="E7">
        <v>1.3675015598866602</v>
      </c>
      <c r="F7">
        <v>13.161055281056852</v>
      </c>
      <c r="G7">
        <v>0.74340688826053358</v>
      </c>
      <c r="H7">
        <v>0.67916184853431449</v>
      </c>
      <c r="I7">
        <v>11.297949128996503</v>
      </c>
      <c r="J7">
        <v>1.8631061520603491</v>
      </c>
      <c r="K7">
        <v>0.37629237553928235</v>
      </c>
      <c r="L7">
        <v>0.22944657045078193</v>
      </c>
      <c r="M7">
        <v>0.25265834714833202</v>
      </c>
      <c r="N7">
        <v>8.0788478263552772</v>
      </c>
    </row>
    <row r="8" spans="1:14" x14ac:dyDescent="0.3">
      <c r="A8">
        <v>49.786765336042713</v>
      </c>
      <c r="B8">
        <v>3.2967992541871718</v>
      </c>
      <c r="C8">
        <v>0.27350356346480159</v>
      </c>
      <c r="D8">
        <v>1.8962913733559577</v>
      </c>
      <c r="E8">
        <v>1.0940142538592064</v>
      </c>
      <c r="F8">
        <v>5.9259105417373679</v>
      </c>
      <c r="G8">
        <v>1.1578317520009933</v>
      </c>
      <c r="H8">
        <v>0.4102553451972023</v>
      </c>
      <c r="I8">
        <v>20.986840103199107</v>
      </c>
      <c r="J8">
        <v>3.8199331030583954</v>
      </c>
      <c r="K8">
        <v>3.9384513138931432</v>
      </c>
      <c r="L8">
        <v>0.27350356346480159</v>
      </c>
      <c r="M8">
        <v>0.21652212945555849</v>
      </c>
      <c r="N8">
        <v>6.92337836708358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B3FAA-5A66-4286-9866-F787533FD42B}">
  <dimension ref="A2:N18"/>
  <sheetViews>
    <sheetView workbookViewId="0">
      <selection sqref="A1:XFD1"/>
    </sheetView>
  </sheetViews>
  <sheetFormatPr defaultRowHeight="14" x14ac:dyDescent="0.3"/>
  <sheetData>
    <row r="2" spans="1:14" x14ac:dyDescent="0.3">
      <c r="A2">
        <v>41.747403192256527</v>
      </c>
      <c r="B2">
        <v>2.7644456670263802</v>
      </c>
      <c r="C2">
        <v>0.24999281317455904</v>
      </c>
      <c r="D2">
        <v>2.8932007543278617</v>
      </c>
      <c r="E2">
        <v>0.50074628440289926</v>
      </c>
      <c r="F2">
        <v>3.8576010057704826</v>
      </c>
      <c r="G2">
        <v>1.1053516665808587</v>
      </c>
      <c r="H2">
        <v>0.64911555385561004</v>
      </c>
      <c r="I2">
        <v>28.384895862171749</v>
      </c>
      <c r="J2">
        <v>5.767855349974135</v>
      </c>
      <c r="K2">
        <v>5.8791323020636677</v>
      </c>
      <c r="L2">
        <v>0.21328082483827188</v>
      </c>
      <c r="M2">
        <v>0.18155902632789206</v>
      </c>
      <c r="N2">
        <v>5.8054196972290892</v>
      </c>
    </row>
    <row r="3" spans="1:14" x14ac:dyDescent="0.3">
      <c r="A3">
        <v>56.671937699739097</v>
      </c>
      <c r="B3">
        <v>2.7062942288282574</v>
      </c>
      <c r="C3">
        <v>9.7925120122075104E-2</v>
      </c>
      <c r="D3">
        <v>0.6943781245019871</v>
      </c>
      <c r="E3">
        <v>1.0148603358105963</v>
      </c>
      <c r="F3">
        <v>5.3947838903615919</v>
      </c>
      <c r="G3">
        <v>1.5005105945462105</v>
      </c>
      <c r="H3">
        <v>0.48072331696291415</v>
      </c>
      <c r="I3">
        <v>12.160519462432235</v>
      </c>
      <c r="J3">
        <v>8.0031529990677743</v>
      </c>
      <c r="K3">
        <v>2.9072522034546013</v>
      </c>
      <c r="L3">
        <v>0.24036165848145707</v>
      </c>
      <c r="M3">
        <v>0.24646567312210907</v>
      </c>
      <c r="N3">
        <v>7.8808346925690982</v>
      </c>
    </row>
    <row r="4" spans="1:14" x14ac:dyDescent="0.3">
      <c r="A4">
        <v>37.953694101619135</v>
      </c>
      <c r="B4">
        <v>2.5132323733689583</v>
      </c>
      <c r="C4">
        <v>0.72128273051792247</v>
      </c>
      <c r="D4">
        <v>1.1539704931778259</v>
      </c>
      <c r="E4">
        <v>0.76018395738891331</v>
      </c>
      <c r="F4">
        <v>5.5366068751023629</v>
      </c>
      <c r="G4">
        <v>1.5339956663127647</v>
      </c>
      <c r="H4">
        <v>4.8559597913741825</v>
      </c>
      <c r="I4">
        <v>9.447787878615042</v>
      </c>
      <c r="J4">
        <v>23.924237047460668</v>
      </c>
      <c r="K4">
        <v>5.8413742260254287</v>
      </c>
      <c r="L4">
        <v>0.31475046873767687</v>
      </c>
      <c r="M4">
        <v>0.16506022458217881</v>
      </c>
      <c r="N4">
        <v>5.2778641657169283</v>
      </c>
    </row>
    <row r="5" spans="1:14" x14ac:dyDescent="0.3">
      <c r="A5">
        <v>29.780276036078828</v>
      </c>
      <c r="B5">
        <v>1.9720018194103586</v>
      </c>
      <c r="C5">
        <v>0.17833097184725383</v>
      </c>
      <c r="D5">
        <v>0.43821946577824206</v>
      </c>
      <c r="E5">
        <v>0.59647653871655293</v>
      </c>
      <c r="F5">
        <v>1.4824871289093722</v>
      </c>
      <c r="G5">
        <v>0.78849641488176325</v>
      </c>
      <c r="H5">
        <v>7.8879503840083576</v>
      </c>
      <c r="I5">
        <v>27.169606878251006</v>
      </c>
      <c r="J5">
        <v>24.456375717794231</v>
      </c>
      <c r="K5">
        <v>0.13053345789139126</v>
      </c>
      <c r="L5">
        <v>0.84846747629404307</v>
      </c>
      <c r="M5">
        <v>0.12951411363208382</v>
      </c>
      <c r="N5">
        <v>4.1412635965065077</v>
      </c>
    </row>
    <row r="6" spans="1:14" x14ac:dyDescent="0.3">
      <c r="A6">
        <v>36.242054411390804</v>
      </c>
      <c r="B6">
        <v>0</v>
      </c>
      <c r="C6">
        <v>0.71700991609458431</v>
      </c>
      <c r="D6">
        <v>4.4393592677345532</v>
      </c>
      <c r="E6">
        <v>0.75769132977370968</v>
      </c>
      <c r="F6">
        <v>4.1749300788202381</v>
      </c>
      <c r="G6">
        <v>2.471395881006865</v>
      </c>
      <c r="H6">
        <v>0</v>
      </c>
      <c r="I6">
        <v>39.135519959318586</v>
      </c>
      <c r="J6">
        <v>10.49580472921434</v>
      </c>
      <c r="K6">
        <v>0.71700991609458431</v>
      </c>
      <c r="L6">
        <v>0.42206966692092546</v>
      </c>
      <c r="M6">
        <v>0.42715484363081624</v>
      </c>
      <c r="N6">
        <v>0</v>
      </c>
    </row>
    <row r="7" spans="1:14" x14ac:dyDescent="0.3">
      <c r="A7">
        <v>58.513192325222306</v>
      </c>
      <c r="B7">
        <v>3.874649166617993</v>
      </c>
      <c r="C7">
        <v>0.35039011863424302</v>
      </c>
      <c r="D7">
        <v>1.4204385938454815</v>
      </c>
      <c r="E7">
        <v>0.79011896782654922</v>
      </c>
      <c r="F7">
        <v>2.7609775167871544</v>
      </c>
      <c r="G7">
        <v>4.074883216094225</v>
      </c>
      <c r="H7">
        <v>0.39062061330750741</v>
      </c>
      <c r="I7">
        <v>14.692661705089199</v>
      </c>
      <c r="J7">
        <v>3.0361874943447167</v>
      </c>
      <c r="K7">
        <v>1.4381940762685501</v>
      </c>
      <c r="L7">
        <v>0.26633223634602782</v>
      </c>
      <c r="M7">
        <v>0.25447327051648944</v>
      </c>
      <c r="N7">
        <v>8.1368806990995619</v>
      </c>
    </row>
    <row r="8" spans="1:14" x14ac:dyDescent="0.3">
      <c r="A8">
        <v>60.487205860799065</v>
      </c>
      <c r="B8">
        <v>4.0053651572616635</v>
      </c>
      <c r="C8">
        <v>0.18221651457133559</v>
      </c>
      <c r="D8">
        <v>0.3991409366800685</v>
      </c>
      <c r="E8">
        <v>1.2115132561153912</v>
      </c>
      <c r="F8">
        <v>2.0477665447064379</v>
      </c>
      <c r="G8">
        <v>0.86769768843493134</v>
      </c>
      <c r="H8">
        <v>9.5446745727842452E-2</v>
      </c>
      <c r="I8">
        <v>17.145706323474247</v>
      </c>
      <c r="J8">
        <v>4.234364719562465</v>
      </c>
      <c r="K8">
        <v>0.14750860703393834</v>
      </c>
      <c r="L8">
        <v>0.50162116884708385</v>
      </c>
      <c r="M8">
        <v>0.26305823504295062</v>
      </c>
      <c r="N8">
        <v>8.4113882417425909</v>
      </c>
    </row>
    <row r="9" spans="1:14" x14ac:dyDescent="0.3">
      <c r="A9">
        <v>63.767526446686752</v>
      </c>
      <c r="B9">
        <v>4.2225826926459176</v>
      </c>
      <c r="C9">
        <v>0.12667367192428836</v>
      </c>
      <c r="D9">
        <v>0.54047433354363028</v>
      </c>
      <c r="E9">
        <v>0.84449114616192233</v>
      </c>
      <c r="F9">
        <v>1.9845541934805171</v>
      </c>
      <c r="G9">
        <v>1.6883814618835535</v>
      </c>
      <c r="H9">
        <v>0.39691083869610344</v>
      </c>
      <c r="I9">
        <v>13.646976921976664</v>
      </c>
      <c r="J9">
        <v>2.9979435688748239</v>
      </c>
      <c r="K9">
        <v>0.1097838490010499</v>
      </c>
      <c r="L9">
        <v>0.52882490925911296</v>
      </c>
      <c r="M9">
        <v>0.27732431547133951</v>
      </c>
      <c r="N9">
        <v>8.8675516503943363</v>
      </c>
    </row>
    <row r="10" spans="1:14" x14ac:dyDescent="0.3">
      <c r="A10">
        <v>58.697286179553863</v>
      </c>
      <c r="B10">
        <v>3.8868395645593785</v>
      </c>
      <c r="C10">
        <v>0.35149251392145536</v>
      </c>
      <c r="D10">
        <v>0.33841554768973559</v>
      </c>
      <c r="E10">
        <v>1.1756625106502947</v>
      </c>
      <c r="F10">
        <v>1.2824168122979451</v>
      </c>
      <c r="G10">
        <v>0.15139642922961855</v>
      </c>
      <c r="H10">
        <v>0.14249075692199392</v>
      </c>
      <c r="I10">
        <v>19.637007438312288</v>
      </c>
      <c r="J10">
        <v>5.0584218707307835</v>
      </c>
      <c r="K10">
        <v>0.37403823692023402</v>
      </c>
      <c r="L10">
        <v>0.48677734212586143</v>
      </c>
      <c r="M10">
        <v>0.25527389279211843</v>
      </c>
      <c r="N10">
        <v>8.1624809042944442</v>
      </c>
    </row>
    <row r="11" spans="1:14" x14ac:dyDescent="0.3">
      <c r="A11">
        <v>56.177216421191758</v>
      </c>
      <c r="B11">
        <v>3.7199646120736971</v>
      </c>
      <c r="C11">
        <v>0.21491616395332841</v>
      </c>
      <c r="D11">
        <v>0.83163211268896653</v>
      </c>
      <c r="E11">
        <v>1.125187408103528</v>
      </c>
      <c r="F11">
        <v>2.5416172432741448</v>
      </c>
      <c r="G11">
        <v>1.4874117920358607</v>
      </c>
      <c r="H11">
        <v>2.8125984934761674</v>
      </c>
      <c r="I11">
        <v>16.109368115458182</v>
      </c>
      <c r="J11">
        <v>9.6618831968583301</v>
      </c>
      <c r="K11">
        <v>1.3642504320515629</v>
      </c>
      <c r="L11">
        <v>0.28966961228492089</v>
      </c>
      <c r="M11">
        <v>0.24431413537919613</v>
      </c>
      <c r="N11">
        <v>3.4199702611703566</v>
      </c>
    </row>
    <row r="12" spans="1:14" x14ac:dyDescent="0.3">
      <c r="A12">
        <v>54.765969151929163</v>
      </c>
      <c r="B12">
        <v>2.3772434390360897</v>
      </c>
      <c r="C12">
        <v>9.830705950901121E-2</v>
      </c>
      <c r="D12">
        <v>0.75070845443244927</v>
      </c>
      <c r="E12">
        <v>0.66133840033334823</v>
      </c>
      <c r="F12">
        <v>4.4685027049550552</v>
      </c>
      <c r="G12">
        <v>1.4500460063400828</v>
      </c>
      <c r="H12">
        <v>0.47366128672523589</v>
      </c>
      <c r="I12">
        <v>14.290271650446268</v>
      </c>
      <c r="J12">
        <v>9.7949579292614821</v>
      </c>
      <c r="K12">
        <v>2.8094766290654958</v>
      </c>
      <c r="L12">
        <v>0.20555112442793255</v>
      </c>
      <c r="M12">
        <v>0.23817663554632656</v>
      </c>
      <c r="N12">
        <v>7.6157895279920753</v>
      </c>
    </row>
    <row r="13" spans="1:14" x14ac:dyDescent="0.3">
      <c r="A13">
        <v>48.710118204182763</v>
      </c>
      <c r="B13">
        <v>3.2255054186190071</v>
      </c>
      <c r="C13">
        <v>0.22056746152953616</v>
      </c>
      <c r="D13">
        <v>1.4810162872771064</v>
      </c>
      <c r="E13">
        <v>1.4733906430173014</v>
      </c>
      <c r="F13">
        <v>4.2260725629059124</v>
      </c>
      <c r="G13">
        <v>1.289704417982358</v>
      </c>
      <c r="H13">
        <v>0.6793477815109713</v>
      </c>
      <c r="I13">
        <v>22.277313614483152</v>
      </c>
      <c r="J13">
        <v>8.8756346519485341</v>
      </c>
      <c r="K13">
        <v>0.17645396922362891</v>
      </c>
      <c r="L13">
        <v>0.37937603383080215</v>
      </c>
      <c r="M13">
        <v>0.21183980217261345</v>
      </c>
      <c r="N13">
        <v>6.773659151316302</v>
      </c>
    </row>
    <row r="14" spans="1:14" x14ac:dyDescent="0.3">
      <c r="A14">
        <v>48.615320420515353</v>
      </c>
      <c r="B14">
        <v>4.3955644772914537</v>
      </c>
      <c r="C14">
        <v>0.2735437121061205</v>
      </c>
      <c r="D14">
        <v>0.8206311363183616</v>
      </c>
      <c r="E14">
        <v>0.57538504960252934</v>
      </c>
      <c r="F14">
        <v>2.8863577898094097</v>
      </c>
      <c r="G14">
        <v>1.2871944441839309</v>
      </c>
      <c r="H14">
        <v>0.61311521678958047</v>
      </c>
      <c r="I14">
        <v>23.958656163777452</v>
      </c>
      <c r="J14">
        <v>8.7062360784120401</v>
      </c>
      <c r="K14">
        <v>9.4325417967627764E-2</v>
      </c>
      <c r="L14">
        <v>0.80176605272483603</v>
      </c>
      <c r="M14">
        <v>0.21142752758821748</v>
      </c>
      <c r="N14">
        <v>6.7604765129130939</v>
      </c>
    </row>
    <row r="15" spans="1:14" x14ac:dyDescent="0.3">
      <c r="A15">
        <v>46.067352849873352</v>
      </c>
      <c r="B15">
        <v>2.5472868031658189</v>
      </c>
      <c r="C15">
        <v>0.27586164057698814</v>
      </c>
      <c r="D15">
        <v>1.0621527998440496</v>
      </c>
      <c r="E15">
        <v>0.92269444186604754</v>
      </c>
      <c r="F15">
        <v>1.3629394334282057</v>
      </c>
      <c r="G15">
        <v>1.2197315606212591</v>
      </c>
      <c r="H15">
        <v>0.80836407775741848</v>
      </c>
      <c r="I15">
        <v>30.943424929970021</v>
      </c>
      <c r="J15">
        <v>7.472667928106369</v>
      </c>
      <c r="K15">
        <v>0.32898538048267034</v>
      </c>
      <c r="L15">
        <v>0.38203714410985423</v>
      </c>
      <c r="M15">
        <v>0.20034644287714229</v>
      </c>
      <c r="N15">
        <v>6.4061545673208071</v>
      </c>
    </row>
    <row r="16" spans="1:14" x14ac:dyDescent="0.3">
      <c r="A16">
        <v>4.6656464302708063</v>
      </c>
      <c r="B16">
        <v>0.30895157714699695</v>
      </c>
      <c r="C16">
        <v>2.7938937207897575E-2</v>
      </c>
      <c r="D16">
        <v>3.2285058812502974</v>
      </c>
      <c r="E16">
        <v>9.3449390134316621E-2</v>
      </c>
      <c r="F16">
        <v>1.1233985981780032</v>
      </c>
      <c r="G16">
        <v>0.12353295446010987</v>
      </c>
      <c r="H16">
        <v>3.1779023407918285</v>
      </c>
      <c r="I16">
        <v>32.841697757546129</v>
      </c>
      <c r="J16">
        <v>30.989608176766176</v>
      </c>
      <c r="K16">
        <v>7.6512553173204534</v>
      </c>
      <c r="L16">
        <v>0.53639752885976721</v>
      </c>
      <c r="M16">
        <v>2.0290848251545732E-2</v>
      </c>
      <c r="N16">
        <v>15.211424261815665</v>
      </c>
    </row>
    <row r="17" spans="1:14" x14ac:dyDescent="0.3">
      <c r="A17">
        <v>3.7079301538944414</v>
      </c>
      <c r="B17">
        <v>0.24553315089718511</v>
      </c>
      <c r="C17">
        <v>0.39870216708542372</v>
      </c>
      <c r="D17">
        <v>3.0002338073178132</v>
      </c>
      <c r="E17">
        <v>7.4267053177016318E-2</v>
      </c>
      <c r="F17">
        <v>1.1761713929019999</v>
      </c>
      <c r="G17">
        <v>9.8175370484669067E-2</v>
      </c>
      <c r="H17">
        <v>3.5883195037688136</v>
      </c>
      <c r="I17">
        <v>29.822922097989697</v>
      </c>
      <c r="J17">
        <v>35.33497955794568</v>
      </c>
      <c r="K17">
        <v>6.020402722989898</v>
      </c>
      <c r="L17">
        <v>0.61798835898240678</v>
      </c>
      <c r="M17">
        <v>1.6125750033663774E-2</v>
      </c>
      <c r="N17">
        <v>15.898248912531271</v>
      </c>
    </row>
    <row r="18" spans="1:14" x14ac:dyDescent="0.3">
      <c r="A18">
        <v>16.241559452186234</v>
      </c>
      <c r="B18">
        <v>1.0754898561373423</v>
      </c>
      <c r="C18">
        <v>9.7258100560060762E-2</v>
      </c>
      <c r="D18">
        <v>0.49381966142306999</v>
      </c>
      <c r="E18">
        <v>1.0536604904691245</v>
      </c>
      <c r="F18">
        <v>3.4647394506417157</v>
      </c>
      <c r="G18">
        <v>0.43002997637170598</v>
      </c>
      <c r="H18">
        <v>1.271986538043808</v>
      </c>
      <c r="I18">
        <v>55.492785831373894</v>
      </c>
      <c r="J18">
        <v>3.5735087718289607</v>
      </c>
      <c r="K18">
        <v>13.412813270566422</v>
      </c>
      <c r="L18">
        <v>1.0631529273201978</v>
      </c>
      <c r="M18">
        <v>7.0634374708424028E-2</v>
      </c>
      <c r="N18">
        <v>2.2585612983690537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05B85-4DC5-4EB6-9B22-A11C34B5836C}">
  <dimension ref="A1:Y12"/>
  <sheetViews>
    <sheetView topLeftCell="D1" workbookViewId="0">
      <selection activeCell="F14" sqref="F14"/>
    </sheetView>
  </sheetViews>
  <sheetFormatPr defaultRowHeight="14" x14ac:dyDescent="0.3"/>
  <cols>
    <col min="2" max="2" width="15" customWidth="1"/>
    <col min="3" max="3" width="14" customWidth="1"/>
    <col min="4" max="5" width="12.75" customWidth="1"/>
    <col min="6" max="6" width="13.4140625" customWidth="1"/>
    <col min="7" max="7" width="14.4140625" customWidth="1"/>
    <col min="8" max="8" width="14.58203125" customWidth="1"/>
    <col min="9" max="9" width="12.9140625" customWidth="1"/>
    <col min="10" max="10" width="12.83203125" customWidth="1"/>
    <col min="11" max="11" width="12.6640625" customWidth="1"/>
    <col min="12" max="12" width="17.4140625" customWidth="1"/>
    <col min="13" max="13" width="12.33203125" customWidth="1"/>
    <col min="14" max="14" width="13.75" customWidth="1"/>
    <col min="15" max="15" width="14.5" customWidth="1"/>
    <col min="16" max="17" width="9.9140625" customWidth="1"/>
    <col min="24" max="25" width="10.58203125" customWidth="1"/>
  </cols>
  <sheetData>
    <row r="1" spans="1:25" x14ac:dyDescent="0.3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58</v>
      </c>
      <c r="U1" t="s">
        <v>35</v>
      </c>
      <c r="V1" t="s">
        <v>36</v>
      </c>
      <c r="W1" t="s">
        <v>37</v>
      </c>
      <c r="X1" t="s">
        <v>40</v>
      </c>
      <c r="Y1" t="s">
        <v>38</v>
      </c>
    </row>
    <row r="2" spans="1:25" x14ac:dyDescent="0.3">
      <c r="A2">
        <v>19</v>
      </c>
      <c r="B2">
        <v>69.627618710239986</v>
      </c>
      <c r="C2">
        <v>2.0388782806781496</v>
      </c>
      <c r="D2">
        <v>8.2543690945187613</v>
      </c>
      <c r="E2">
        <v>6.6523313422613946</v>
      </c>
      <c r="F2">
        <v>1.3406777828676968</v>
      </c>
      <c r="G2">
        <v>2.6725929658473695</v>
      </c>
      <c r="H2">
        <v>1.8949486873457124</v>
      </c>
      <c r="I2">
        <v>2.5180560318197722</v>
      </c>
      <c r="J2">
        <v>0.62866656569556678</v>
      </c>
      <c r="K2">
        <v>0.7960872584579094</v>
      </c>
      <c r="L2">
        <v>1.1917135847712863</v>
      </c>
      <c r="M2">
        <v>6.1338199216169141E-2</v>
      </c>
      <c r="N2">
        <v>2.0679735735737022</v>
      </c>
      <c r="O2">
        <v>0.25474792270653107</v>
      </c>
      <c r="P2" t="s">
        <v>12</v>
      </c>
      <c r="Q2" t="s">
        <v>10</v>
      </c>
      <c r="R2" t="s">
        <v>7</v>
      </c>
      <c r="S2" t="s">
        <v>4</v>
      </c>
      <c r="T2">
        <v>-1.9112800000000001</v>
      </c>
      <c r="U2">
        <v>0.21375</v>
      </c>
      <c r="V2">
        <v>-1.9111400000000001</v>
      </c>
      <c r="W2">
        <v>0.31963999999999998</v>
      </c>
      <c r="X2">
        <v>0</v>
      </c>
      <c r="Y2">
        <v>2</v>
      </c>
    </row>
    <row r="3" spans="1:25" x14ac:dyDescent="0.3">
      <c r="A3">
        <v>17</v>
      </c>
      <c r="B3">
        <v>64.976274795078368</v>
      </c>
      <c r="C3">
        <v>2.093436285205041</v>
      </c>
      <c r="D3">
        <v>14.474616600560569</v>
      </c>
      <c r="E3">
        <v>8.244151466021755</v>
      </c>
      <c r="F3">
        <v>0.51837469919362922</v>
      </c>
      <c r="G3">
        <v>6.1606839250319778</v>
      </c>
      <c r="H3">
        <v>0.41868725704100818</v>
      </c>
      <c r="I3">
        <v>1.0666556310330448</v>
      </c>
      <c r="J3">
        <v>0.1096561863678831</v>
      </c>
      <c r="K3">
        <v>0</v>
      </c>
      <c r="L3">
        <v>1.085019378998773</v>
      </c>
      <c r="M3">
        <v>3.9874976861048399E-2</v>
      </c>
      <c r="N3">
        <v>0.57483883834302341</v>
      </c>
      <c r="O3">
        <v>0.23772996026389445</v>
      </c>
      <c r="P3" t="s">
        <v>12</v>
      </c>
      <c r="Q3" t="s">
        <v>10</v>
      </c>
      <c r="R3" t="s">
        <v>9</v>
      </c>
      <c r="S3" t="s">
        <v>1</v>
      </c>
      <c r="T3">
        <v>-1.46885</v>
      </c>
      <c r="U3">
        <v>0.80642000000000003</v>
      </c>
      <c r="V3">
        <v>-1.06159</v>
      </c>
      <c r="W3">
        <v>0.73177999999999999</v>
      </c>
      <c r="X3">
        <v>0</v>
      </c>
      <c r="Y3">
        <v>2</v>
      </c>
    </row>
    <row r="4" spans="1:25" x14ac:dyDescent="0.3">
      <c r="A4">
        <v>14</v>
      </c>
      <c r="B4">
        <v>58.343142049818134</v>
      </c>
      <c r="C4">
        <v>2.8276798214282297</v>
      </c>
      <c r="D4">
        <v>12.388401455418084</v>
      </c>
      <c r="E4">
        <v>8.6016833728760833</v>
      </c>
      <c r="F4">
        <v>0.98697963826966406</v>
      </c>
      <c r="G4">
        <v>6.0903873076915724</v>
      </c>
      <c r="H4">
        <v>2.847453806193462</v>
      </c>
      <c r="I4">
        <v>4.6765473969774574</v>
      </c>
      <c r="J4">
        <v>0.52677922100118524</v>
      </c>
      <c r="K4">
        <v>0.66706621401988764</v>
      </c>
      <c r="L4">
        <v>1.2556480325922559</v>
      </c>
      <c r="M4">
        <v>5.8614342740108155E-2</v>
      </c>
      <c r="N4">
        <v>0.51615615248751956</v>
      </c>
      <c r="O4">
        <v>0.21346118848636408</v>
      </c>
      <c r="P4" t="s">
        <v>12</v>
      </c>
      <c r="Q4" t="s">
        <v>10</v>
      </c>
      <c r="R4" t="s">
        <v>9</v>
      </c>
      <c r="S4" t="s">
        <v>1</v>
      </c>
      <c r="T4">
        <v>-1.0017400000000001</v>
      </c>
      <c r="U4">
        <v>2.1038299999999999</v>
      </c>
      <c r="V4">
        <v>-0.57865999999999995</v>
      </c>
      <c r="W4">
        <v>1.15927</v>
      </c>
      <c r="X4">
        <v>0</v>
      </c>
      <c r="Y4">
        <v>2</v>
      </c>
    </row>
    <row r="5" spans="1:25" x14ac:dyDescent="0.3">
      <c r="A5">
        <v>3</v>
      </c>
      <c r="B5">
        <v>74.798873692678995</v>
      </c>
      <c r="C5">
        <v>0</v>
      </c>
      <c r="D5">
        <v>8.8294448913917929</v>
      </c>
      <c r="E5">
        <v>3.9621882542236517</v>
      </c>
      <c r="F5">
        <v>0.55812550281576834</v>
      </c>
      <c r="G5">
        <v>4.8069187449718411</v>
      </c>
      <c r="H5">
        <v>1.0860820595333869</v>
      </c>
      <c r="I5">
        <v>2.9515285599356393</v>
      </c>
      <c r="J5">
        <v>0.83467417538213984</v>
      </c>
      <c r="K5">
        <v>1.4380530973451326</v>
      </c>
      <c r="L5">
        <v>0.68382944489139164</v>
      </c>
      <c r="M5">
        <v>5.0281576830249392E-2</v>
      </c>
      <c r="N5">
        <v>0</v>
      </c>
      <c r="O5">
        <v>0</v>
      </c>
      <c r="P5" t="s">
        <v>12</v>
      </c>
      <c r="Q5" t="s">
        <v>10</v>
      </c>
      <c r="R5" t="s">
        <v>7</v>
      </c>
      <c r="S5" t="s">
        <v>0</v>
      </c>
      <c r="T5">
        <v>-0.90878999999999999</v>
      </c>
      <c r="U5">
        <v>0.31114999999999998</v>
      </c>
      <c r="V5">
        <v>-0.80084999999999995</v>
      </c>
      <c r="W5">
        <v>0.72757000000000005</v>
      </c>
      <c r="X5">
        <v>0</v>
      </c>
      <c r="Y5">
        <v>2</v>
      </c>
    </row>
    <row r="6" spans="1:25" x14ac:dyDescent="0.3">
      <c r="A6">
        <v>1</v>
      </c>
      <c r="B6">
        <v>68.143060236304692</v>
      </c>
      <c r="C6">
        <v>1.9954065364914102</v>
      </c>
      <c r="D6">
        <v>9.8189697354779177</v>
      </c>
      <c r="E6">
        <v>6.2118006734955395</v>
      </c>
      <c r="F6">
        <v>0.85510547245903779</v>
      </c>
      <c r="G6">
        <v>3.8627178238666877</v>
      </c>
      <c r="H6">
        <v>1.7102109449180756</v>
      </c>
      <c r="I6">
        <v>3.8037450326626163</v>
      </c>
      <c r="J6">
        <v>0.61526251289768052</v>
      </c>
      <c r="K6">
        <v>0.77911356170613755</v>
      </c>
      <c r="L6">
        <v>1.1499694284793955</v>
      </c>
      <c r="M6">
        <v>6.8459814602375352E-2</v>
      </c>
      <c r="N6">
        <v>0.60285508381196218</v>
      </c>
      <c r="O6">
        <v>0.38332314282646518</v>
      </c>
      <c r="P6" t="s">
        <v>12</v>
      </c>
      <c r="Q6" t="s">
        <v>10</v>
      </c>
      <c r="R6" t="s">
        <v>9</v>
      </c>
      <c r="S6" t="s">
        <v>0</v>
      </c>
      <c r="T6">
        <v>-1.2095899999999999</v>
      </c>
      <c r="U6">
        <v>0.73948999999999998</v>
      </c>
      <c r="V6">
        <v>-0.87395999999999996</v>
      </c>
      <c r="W6">
        <v>0.87514000000000003</v>
      </c>
      <c r="X6">
        <v>0</v>
      </c>
      <c r="Y6">
        <v>2</v>
      </c>
    </row>
    <row r="10" spans="1:25" x14ac:dyDescent="0.3">
      <c r="D10" s="6" t="s">
        <v>60</v>
      </c>
      <c r="E10" s="7">
        <v>89.851272725976912</v>
      </c>
      <c r="F10" s="7">
        <v>0.23467844263812823</v>
      </c>
      <c r="G10" s="7">
        <v>1.8782519384445038</v>
      </c>
      <c r="H10" s="7">
        <v>4.654443592917624</v>
      </c>
      <c r="I10" s="7">
        <v>0.83287642335008283</v>
      </c>
      <c r="J10" s="7">
        <v>0.56702602917111189</v>
      </c>
      <c r="K10" s="7">
        <v>1.8481331067669935</v>
      </c>
      <c r="L10" s="7">
        <v>0.25349118263577808</v>
      </c>
      <c r="M10" s="7">
        <v>1.4916030711888368</v>
      </c>
      <c r="N10" s="7">
        <v>0.57913913098343706</v>
      </c>
      <c r="O10" s="7">
        <v>0.73337013324415057</v>
      </c>
      <c r="P10" s="7">
        <v>0.32251665607042723</v>
      </c>
      <c r="Q10" s="7">
        <v>6.4440392035879465E-2</v>
      </c>
      <c r="R10" s="7">
        <v>0.56746016867416249</v>
      </c>
    </row>
    <row r="11" spans="1:25" x14ac:dyDescent="0.3">
      <c r="D11" s="6">
        <v>1</v>
      </c>
      <c r="E11" s="7">
        <v>66.688588712314782</v>
      </c>
      <c r="F11" s="7">
        <v>0.26221999322257278</v>
      </c>
      <c r="G11" s="9">
        <v>2.1937182834372195</v>
      </c>
      <c r="H11" s="10">
        <v>65.070321028086511</v>
      </c>
      <c r="I11" s="8">
        <v>6.1977285593482474</v>
      </c>
      <c r="J11" s="8">
        <v>1.3070747768008997</v>
      </c>
      <c r="K11" s="10">
        <v>7.0950586532161486</v>
      </c>
      <c r="L11" s="8">
        <v>2.0004085100205926</v>
      </c>
      <c r="M11" s="8">
        <v>2.0018282180929465</v>
      </c>
      <c r="N11" s="7">
        <v>0.62562603164437203</v>
      </c>
      <c r="O11" s="7">
        <v>0.73039609809893791</v>
      </c>
      <c r="P11" s="7">
        <v>1.1108154369019516</v>
      </c>
      <c r="Q11" s="7">
        <v>7.4096737350760583E-2</v>
      </c>
      <c r="R11" s="8">
        <v>0.41667984268105662</v>
      </c>
    </row>
    <row r="12" spans="1:25" x14ac:dyDescent="0.3">
      <c r="D12" s="6">
        <v>2</v>
      </c>
      <c r="E12" s="7">
        <v>67.177793896824042</v>
      </c>
      <c r="F12" s="7">
        <v>0.21785244285665098</v>
      </c>
      <c r="G12" s="9">
        <v>1.7910801847605662</v>
      </c>
      <c r="H12" s="10">
        <v>53.76580177736713</v>
      </c>
      <c r="I12" s="8">
        <v>6.734431021775686</v>
      </c>
      <c r="J12" s="8">
        <v>0.85185261912115917</v>
      </c>
      <c r="K12" s="10">
        <v>4.7186601534818902</v>
      </c>
      <c r="L12" s="8">
        <v>1.5914765510063291</v>
      </c>
      <c r="M12" s="8">
        <v>3.0033065304857063</v>
      </c>
      <c r="N12" s="7">
        <v>0.5430077322688911</v>
      </c>
      <c r="O12" s="7">
        <v>0.73606402630581347</v>
      </c>
      <c r="P12" s="7">
        <v>1.0732359739466204</v>
      </c>
      <c r="Q12" s="7">
        <v>5.5713782049990092E-2</v>
      </c>
      <c r="R12" s="8">
        <v>0.75236472964324153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7B417-EAF8-47D5-AB07-E4F84F3CE7C3}">
  <dimension ref="A3:O8"/>
  <sheetViews>
    <sheetView workbookViewId="0">
      <selection activeCell="O6" sqref="A4:O6"/>
    </sheetView>
  </sheetViews>
  <sheetFormatPr defaultRowHeight="14" x14ac:dyDescent="0.3"/>
  <cols>
    <col min="1" max="1" width="8.75" bestFit="1" customWidth="1"/>
    <col min="2" max="2" width="22.1640625" bestFit="1" customWidth="1"/>
    <col min="3" max="3" width="21.6640625" bestFit="1" customWidth="1"/>
    <col min="4" max="4" width="21.08203125" bestFit="1" customWidth="1"/>
    <col min="5" max="5" width="17.83203125" bestFit="1" customWidth="1"/>
    <col min="6" max="6" width="19.75" bestFit="1" customWidth="1"/>
    <col min="7" max="7" width="20.5" bestFit="1" customWidth="1"/>
    <col min="8" max="8" width="21.58203125" bestFit="1" customWidth="1"/>
    <col min="9" max="9" width="21.75" bestFit="1" customWidth="1"/>
    <col min="10" max="10" width="19.9140625" bestFit="1" customWidth="1"/>
    <col min="11" max="11" width="19.83203125" bestFit="1" customWidth="1"/>
    <col min="12" max="12" width="19.6640625" bestFit="1" customWidth="1"/>
    <col min="13" max="13" width="24.75" bestFit="1" customWidth="1"/>
    <col min="14" max="14" width="19.33203125" bestFit="1" customWidth="1"/>
    <col min="15" max="15" width="20.83203125" bestFit="1" customWidth="1"/>
  </cols>
  <sheetData>
    <row r="3" spans="1:15" x14ac:dyDescent="0.3">
      <c r="A3" s="5" t="s">
        <v>42</v>
      </c>
      <c r="B3" t="s">
        <v>45</v>
      </c>
      <c r="C3" t="s">
        <v>46</v>
      </c>
      <c r="D3" t="s">
        <v>47</v>
      </c>
      <c r="E3" t="s">
        <v>44</v>
      </c>
      <c r="F3" t="s">
        <v>48</v>
      </c>
      <c r="G3" t="s">
        <v>49</v>
      </c>
      <c r="H3" t="s">
        <v>50</v>
      </c>
      <c r="I3" t="s">
        <v>51</v>
      </c>
      <c r="J3" t="s">
        <v>52</v>
      </c>
      <c r="K3" t="s">
        <v>53</v>
      </c>
      <c r="L3" t="s">
        <v>54</v>
      </c>
      <c r="M3" t="s">
        <v>55</v>
      </c>
      <c r="N3" t="s">
        <v>56</v>
      </c>
      <c r="O3" t="s">
        <v>57</v>
      </c>
    </row>
    <row r="4" spans="1:15" x14ac:dyDescent="0.3">
      <c r="A4" s="6">
        <v>0</v>
      </c>
      <c r="B4" s="7">
        <v>89.851272725976912</v>
      </c>
      <c r="C4" s="7">
        <v>0.23467844263812823</v>
      </c>
      <c r="D4" s="7">
        <v>1.8782519384445038</v>
      </c>
      <c r="E4" s="7">
        <v>4.654443592917624</v>
      </c>
      <c r="F4" s="7">
        <v>0.83287642335008283</v>
      </c>
      <c r="G4" s="7">
        <v>0.56702602917111189</v>
      </c>
      <c r="H4" s="7">
        <v>1.8481331067669935</v>
      </c>
      <c r="I4" s="7">
        <v>0.25349118263577808</v>
      </c>
      <c r="J4" s="7">
        <v>1.4916030711888368</v>
      </c>
      <c r="K4" s="7">
        <v>0.57913913098343706</v>
      </c>
      <c r="L4" s="7">
        <v>0.73337013324415057</v>
      </c>
      <c r="M4" s="7">
        <v>0.32251665607042723</v>
      </c>
      <c r="N4" s="7">
        <v>6.4440392035879465E-2</v>
      </c>
      <c r="O4" s="7">
        <v>0.56746016867416249</v>
      </c>
    </row>
    <row r="5" spans="1:15" x14ac:dyDescent="0.3">
      <c r="A5" s="6">
        <v>1</v>
      </c>
      <c r="B5" s="7">
        <v>66.688588712314782</v>
      </c>
      <c r="C5" s="7">
        <v>0.26221999322257278</v>
      </c>
      <c r="D5" s="8">
        <v>2.1937182834372195</v>
      </c>
      <c r="E5" s="8">
        <v>65.070321028086511</v>
      </c>
      <c r="F5" s="8">
        <v>6.1977285593482474</v>
      </c>
      <c r="G5" s="8">
        <v>1.3070747768008997</v>
      </c>
      <c r="H5" s="8">
        <v>7.0950586532161486</v>
      </c>
      <c r="I5" s="8">
        <v>2.0004085100205926</v>
      </c>
      <c r="J5" s="8">
        <v>2.0018282180929465</v>
      </c>
      <c r="K5" s="7">
        <v>0.62562603164437203</v>
      </c>
      <c r="L5" s="7">
        <v>0.73039609809893791</v>
      </c>
      <c r="M5" s="7">
        <v>1.1108154369019516</v>
      </c>
      <c r="N5" s="7">
        <v>7.4096737350760583E-2</v>
      </c>
      <c r="O5" s="8">
        <v>0.41667984268105662</v>
      </c>
    </row>
    <row r="6" spans="1:15" x14ac:dyDescent="0.3">
      <c r="A6" s="6">
        <v>2</v>
      </c>
      <c r="B6" s="7">
        <v>67.177793896824042</v>
      </c>
      <c r="C6" s="7">
        <v>0.21785244285665098</v>
      </c>
      <c r="D6" s="8">
        <v>1.7910801847605662</v>
      </c>
      <c r="E6" s="8">
        <v>53.76580177736713</v>
      </c>
      <c r="F6" s="8">
        <v>6.734431021775686</v>
      </c>
      <c r="G6" s="8">
        <v>0.85185261912115917</v>
      </c>
      <c r="H6" s="8">
        <v>4.7186601534818902</v>
      </c>
      <c r="I6" s="8">
        <v>1.5914765510063291</v>
      </c>
      <c r="J6" s="8">
        <v>3.0033065304857063</v>
      </c>
      <c r="K6" s="7">
        <v>0.5430077322688911</v>
      </c>
      <c r="L6" s="7">
        <v>0.73606402630581347</v>
      </c>
      <c r="M6" s="7">
        <v>1.0732359739466204</v>
      </c>
      <c r="N6" s="7">
        <v>5.5713782049990092E-2</v>
      </c>
      <c r="O6" s="8">
        <v>0.75236472964324153</v>
      </c>
    </row>
    <row r="7" spans="1:15" x14ac:dyDescent="0.3">
      <c r="A7" s="6" t="s">
        <v>62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1:15" x14ac:dyDescent="0.3">
      <c r="A8" s="6" t="s">
        <v>43</v>
      </c>
      <c r="B8" s="7">
        <v>74.545373712565862</v>
      </c>
      <c r="C8" s="7">
        <v>0.24071515681500186</v>
      </c>
      <c r="D8" s="7">
        <v>1.9767189188072436</v>
      </c>
      <c r="E8" s="7">
        <v>123.49056639837124</v>
      </c>
      <c r="F8" s="7">
        <v>4.5585285313564805</v>
      </c>
      <c r="G8" s="7">
        <v>0.93394126156882029</v>
      </c>
      <c r="H8" s="7">
        <v>4.6859727766958024</v>
      </c>
      <c r="I8" s="7">
        <v>1.3045105233883592</v>
      </c>
      <c r="J8" s="7">
        <v>2.1099415892340097</v>
      </c>
      <c r="K8" s="7">
        <v>0.58718087048642686</v>
      </c>
      <c r="L8" s="7">
        <v>0.73296186764925209</v>
      </c>
      <c r="M8" s="7">
        <v>0.83761043691496284</v>
      </c>
      <c r="N8" s="7">
        <v>6.57715791066973E-2</v>
      </c>
      <c r="O8" s="8">
        <v>0.56018575327936548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DC6A1-6B0E-4520-9539-72CCB2840209}">
  <dimension ref="A1:Z19"/>
  <sheetViews>
    <sheetView workbookViewId="0">
      <selection activeCell="A2" sqref="A2:A19"/>
    </sheetView>
  </sheetViews>
  <sheetFormatPr defaultRowHeight="14" x14ac:dyDescent="0.3"/>
  <sheetData>
    <row r="1" spans="1:26" x14ac:dyDescent="0.3">
      <c r="A1" t="s">
        <v>13</v>
      </c>
      <c r="B1" t="s">
        <v>14</v>
      </c>
      <c r="C1" t="s">
        <v>15</v>
      </c>
      <c r="D1" t="s">
        <v>16</v>
      </c>
      <c r="E1" s="1" t="s">
        <v>17</v>
      </c>
      <c r="F1" t="s">
        <v>18</v>
      </c>
      <c r="G1" s="1" t="s">
        <v>19</v>
      </c>
      <c r="H1" t="s">
        <v>20</v>
      </c>
      <c r="I1" t="s">
        <v>21</v>
      </c>
      <c r="J1" t="s">
        <v>22</v>
      </c>
      <c r="K1" s="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s="1" t="s">
        <v>29</v>
      </c>
      <c r="R1" t="s">
        <v>30</v>
      </c>
      <c r="S1" t="s">
        <v>31</v>
      </c>
      <c r="T1" t="s">
        <v>34</v>
      </c>
      <c r="U1" t="s">
        <v>35</v>
      </c>
      <c r="V1" t="s">
        <v>36</v>
      </c>
      <c r="W1" t="s">
        <v>37</v>
      </c>
      <c r="X1" t="s">
        <v>41</v>
      </c>
      <c r="Y1" t="s">
        <v>39</v>
      </c>
      <c r="Z1" t="s">
        <v>61</v>
      </c>
    </row>
    <row r="2" spans="1:26" x14ac:dyDescent="0.3">
      <c r="A2" s="2">
        <v>7</v>
      </c>
      <c r="B2" s="2">
        <v>87.994552515063972</v>
      </c>
      <c r="C2" s="2">
        <v>1.8394390398678531</v>
      </c>
      <c r="D2" s="2">
        <v>0.76322920607091904</v>
      </c>
      <c r="E2" s="2">
        <v>1.0164544012859598</v>
      </c>
      <c r="F2" s="2">
        <v>0.55252175654213787</v>
      </c>
      <c r="G2" s="2">
        <v>1.8809156210712152</v>
      </c>
      <c r="H2" s="2">
        <v>0.16149275534449831</v>
      </c>
      <c r="I2" s="2">
        <v>3.0778619253892616</v>
      </c>
      <c r="J2" s="2">
        <v>0.56717158398266287</v>
      </c>
      <c r="K2" s="2">
        <v>0.7182154992900267</v>
      </c>
      <c r="L2" s="2">
        <v>0.57947400447143504</v>
      </c>
      <c r="M2" s="2">
        <v>6.3108771740894146E-2</v>
      </c>
      <c r="N2" s="2">
        <v>0.55573396010638143</v>
      </c>
      <c r="O2" s="2">
        <v>0.22982895977280859</v>
      </c>
      <c r="P2" s="2" t="s">
        <v>11</v>
      </c>
      <c r="Q2" s="2" t="s">
        <v>10</v>
      </c>
      <c r="R2" s="2" t="s">
        <v>8</v>
      </c>
      <c r="S2" s="2" t="s">
        <v>0</v>
      </c>
      <c r="T2" s="2">
        <v>-1.46777</v>
      </c>
      <c r="U2" s="2">
        <v>-1.4498</v>
      </c>
      <c r="V2" s="2">
        <v>-0.59397</v>
      </c>
      <c r="W2" s="2">
        <v>0.21887999999999999</v>
      </c>
      <c r="X2" s="2">
        <v>1</v>
      </c>
      <c r="Y2" s="2">
        <v>0</v>
      </c>
      <c r="Z2" s="2">
        <v>0</v>
      </c>
    </row>
    <row r="3" spans="1:26" x14ac:dyDescent="0.3">
      <c r="A3" s="2">
        <v>10</v>
      </c>
      <c r="B3" s="2">
        <v>90.791499369440018</v>
      </c>
      <c r="C3" s="2">
        <v>1.8979064459665906</v>
      </c>
      <c r="D3" s="2">
        <v>0.56374431307061268</v>
      </c>
      <c r="E3" s="2">
        <v>0.59240927814199984</v>
      </c>
      <c r="F3" s="2">
        <v>0.57008391175248818</v>
      </c>
      <c r="G3" s="2">
        <v>1.2612584631410317</v>
      </c>
      <c r="H3" s="2">
        <v>0.3057596274281289</v>
      </c>
      <c r="I3" s="2">
        <v>1.4810231953549995</v>
      </c>
      <c r="J3" s="2">
        <v>0.5851993906180819</v>
      </c>
      <c r="K3" s="2">
        <v>0.74104430543867406</v>
      </c>
      <c r="L3" s="2">
        <v>0.33442459249951595</v>
      </c>
      <c r="M3" s="2">
        <v>6.5114712740185141E-2</v>
      </c>
      <c r="N3" s="2">
        <v>0.57339821666730206</v>
      </c>
      <c r="O3" s="2">
        <v>0.23713417774037579</v>
      </c>
      <c r="P3" s="2" t="s">
        <v>11</v>
      </c>
      <c r="Q3" s="2" t="s">
        <v>10</v>
      </c>
      <c r="R3" s="2" t="s">
        <v>8</v>
      </c>
      <c r="S3" s="2" t="s">
        <v>0</v>
      </c>
      <c r="T3" s="2">
        <v>-1.4953399999999999</v>
      </c>
      <c r="U3" s="2">
        <v>-1.58883</v>
      </c>
      <c r="V3" s="2">
        <v>-0.52653000000000005</v>
      </c>
      <c r="W3" s="2">
        <v>-0.20605999999999999</v>
      </c>
      <c r="X3" s="2">
        <v>1</v>
      </c>
      <c r="Y3" s="2">
        <v>0</v>
      </c>
      <c r="Z3" s="2">
        <v>0</v>
      </c>
    </row>
    <row r="4" spans="1:26" x14ac:dyDescent="0.3">
      <c r="A4" s="2">
        <v>11</v>
      </c>
      <c r="B4" s="2">
        <v>92.044943743808815</v>
      </c>
      <c r="C4" s="2">
        <v>1.9241084601892549</v>
      </c>
      <c r="D4" s="2">
        <v>0.87507851859361507</v>
      </c>
      <c r="E4" s="2">
        <v>0.19974618359202079</v>
      </c>
      <c r="F4" s="2">
        <v>0.57795434540615731</v>
      </c>
      <c r="G4" s="2">
        <v>0.77044956528350883</v>
      </c>
      <c r="H4" s="2">
        <v>0.24730479873297817</v>
      </c>
      <c r="I4" s="2">
        <v>0.79898473436808315</v>
      </c>
      <c r="J4" s="2">
        <v>0.5932785047328244</v>
      </c>
      <c r="K4" s="2">
        <v>0.75127497485443651</v>
      </c>
      <c r="L4" s="2">
        <v>0.32914010179062508</v>
      </c>
      <c r="M4" s="2">
        <v>6.6013669921635737E-2</v>
      </c>
      <c r="N4" s="2">
        <v>0.58131440677261326</v>
      </c>
      <c r="O4" s="2">
        <v>0.24040799195341978</v>
      </c>
      <c r="P4" s="2" t="s">
        <v>11</v>
      </c>
      <c r="Q4" s="2" t="s">
        <v>10</v>
      </c>
      <c r="R4" s="2" t="s">
        <v>8</v>
      </c>
      <c r="S4" s="2" t="s">
        <v>0</v>
      </c>
      <c r="T4" s="2">
        <v>-1.5279799999999999</v>
      </c>
      <c r="U4" s="2">
        <v>-1.7323200000000001</v>
      </c>
      <c r="V4" s="2">
        <v>-0.53168000000000004</v>
      </c>
      <c r="W4" s="2">
        <v>-0.37651000000000001</v>
      </c>
      <c r="X4" s="2">
        <v>1</v>
      </c>
      <c r="Y4" s="2">
        <v>0</v>
      </c>
      <c r="Z4" s="2">
        <v>0</v>
      </c>
    </row>
    <row r="5" spans="1:26" x14ac:dyDescent="0.3">
      <c r="A5" s="2">
        <v>13</v>
      </c>
      <c r="B5" s="2">
        <v>90.298942656836218</v>
      </c>
      <c r="C5" s="2">
        <v>1.8876100353296101</v>
      </c>
      <c r="D5" s="2">
        <v>0.96724925319126709</v>
      </c>
      <c r="E5" s="2">
        <v>0.68952422009674486</v>
      </c>
      <c r="F5" s="2">
        <v>0.5669911259803474</v>
      </c>
      <c r="G5" s="2">
        <v>1.3982018907517326</v>
      </c>
      <c r="H5" s="2">
        <v>0.27772503309452218</v>
      </c>
      <c r="I5" s="2">
        <v>1.5801596710550401</v>
      </c>
      <c r="J5" s="2">
        <v>0.58202460123733035</v>
      </c>
      <c r="K5" s="2">
        <v>0.73702403537467398</v>
      </c>
      <c r="L5" s="2">
        <v>0.14365087918682184</v>
      </c>
      <c r="M5" s="2">
        <v>6.4761456223086114E-2</v>
      </c>
      <c r="N5" s="2">
        <v>0.57028745032269867</v>
      </c>
      <c r="O5" s="2">
        <v>0.23584769131989575</v>
      </c>
      <c r="P5" s="2" t="s">
        <v>11</v>
      </c>
      <c r="Q5" s="2" t="s">
        <v>10</v>
      </c>
      <c r="R5" s="2" t="s">
        <v>8</v>
      </c>
      <c r="S5" s="2" t="s">
        <v>0</v>
      </c>
      <c r="T5" s="2">
        <v>-1.51179</v>
      </c>
      <c r="U5" s="2">
        <v>-1.55261</v>
      </c>
      <c r="V5" s="2">
        <v>-0.53703000000000001</v>
      </c>
      <c r="W5" s="2">
        <v>-0.159</v>
      </c>
      <c r="X5" s="2">
        <v>1</v>
      </c>
      <c r="Y5" s="2">
        <v>0</v>
      </c>
      <c r="Z5" s="2">
        <v>0</v>
      </c>
    </row>
    <row r="6" spans="1:26" x14ac:dyDescent="0.3">
      <c r="A6" s="2">
        <v>22</v>
      </c>
      <c r="B6" s="2">
        <v>88.653015712390399</v>
      </c>
      <c r="C6" s="2">
        <v>1.853203561384922</v>
      </c>
      <c r="D6" s="2">
        <v>0.7103760869211575</v>
      </c>
      <c r="E6" s="2">
        <v>1.5935463571474615</v>
      </c>
      <c r="F6" s="2">
        <v>0.6143793184182984</v>
      </c>
      <c r="G6" s="2">
        <v>3.3598868976000693</v>
      </c>
      <c r="H6" s="2">
        <v>0.3359886897600069</v>
      </c>
      <c r="I6" s="2">
        <v>0.52798222676572526</v>
      </c>
      <c r="J6" s="2">
        <v>0.57141572869330259</v>
      </c>
      <c r="K6" s="2">
        <v>0.72358990555172054</v>
      </c>
      <c r="L6" s="2">
        <v>0.20159321385600412</v>
      </c>
      <c r="M6" s="2">
        <v>6.358101465175775E-2</v>
      </c>
      <c r="N6" s="2">
        <v>0.55989251708264287</v>
      </c>
      <c r="O6" s="2">
        <v>0.23154876977655064</v>
      </c>
      <c r="P6" s="2" t="s">
        <v>11</v>
      </c>
      <c r="Q6" s="2" t="s">
        <v>10</v>
      </c>
      <c r="R6" s="2" t="s">
        <v>8</v>
      </c>
      <c r="S6" s="2" t="s">
        <v>0</v>
      </c>
      <c r="T6" s="2">
        <v>-1.4073800000000001</v>
      </c>
      <c r="U6" s="2">
        <v>-1.1449</v>
      </c>
      <c r="V6" s="2">
        <v>-0.43101</v>
      </c>
      <c r="W6" s="2">
        <v>-0.43780999999999998</v>
      </c>
      <c r="X6" s="2">
        <v>1</v>
      </c>
      <c r="Y6" s="2">
        <v>0</v>
      </c>
      <c r="Z6" s="2">
        <v>0</v>
      </c>
    </row>
    <row r="7" spans="1:26" x14ac:dyDescent="0.3">
      <c r="A7" s="2">
        <v>28</v>
      </c>
      <c r="B7" s="2">
        <v>89.324682358322008</v>
      </c>
      <c r="C7" s="2">
        <v>1.8672440879287919</v>
      </c>
      <c r="D7" s="2">
        <v>0.77476621507005328</v>
      </c>
      <c r="E7" s="2">
        <v>0.90557809983631021</v>
      </c>
      <c r="F7" s="2">
        <v>0.52022571692724207</v>
      </c>
      <c r="G7" s="2">
        <v>2.4180862027544028</v>
      </c>
      <c r="H7" s="2">
        <v>0.1926761914545341</v>
      </c>
      <c r="I7" s="2">
        <v>1.4836066741999125</v>
      </c>
      <c r="J7" s="2">
        <v>0.57574497663641977</v>
      </c>
      <c r="K7" s="2">
        <v>0.72907207895537129</v>
      </c>
      <c r="L7" s="2">
        <v>0.34681714461816138</v>
      </c>
      <c r="M7" s="2">
        <v>6.4062726937717876E-2</v>
      </c>
      <c r="N7" s="2">
        <v>0.56413446109333654</v>
      </c>
      <c r="O7" s="2">
        <v>0.2333030652657189</v>
      </c>
      <c r="P7" s="2" t="s">
        <v>11</v>
      </c>
      <c r="Q7" s="2" t="s">
        <v>10</v>
      </c>
      <c r="R7" s="2" t="s">
        <v>8</v>
      </c>
      <c r="S7" s="2" t="s">
        <v>0</v>
      </c>
      <c r="T7" s="2">
        <v>-1.48038</v>
      </c>
      <c r="U7" s="2">
        <v>-1.429</v>
      </c>
      <c r="V7" s="2">
        <v>-0.48632999999999998</v>
      </c>
      <c r="W7" s="2">
        <v>-0.15937999999999999</v>
      </c>
      <c r="X7" s="2">
        <v>1</v>
      </c>
      <c r="Y7" s="2">
        <v>0</v>
      </c>
      <c r="Z7" s="2">
        <v>0</v>
      </c>
    </row>
    <row r="8" spans="1:26" x14ac:dyDescent="0.3">
      <c r="A8" s="3">
        <v>4</v>
      </c>
      <c r="B8" s="3">
        <v>65.88907508637422</v>
      </c>
      <c r="C8" s="3">
        <v>1.9294039723898111</v>
      </c>
      <c r="D8" s="3">
        <v>9.6713320595816459</v>
      </c>
      <c r="E8" s="3">
        <v>7.1209807925771793</v>
      </c>
      <c r="F8" s="3">
        <v>1.560214892755674</v>
      </c>
      <c r="G8" s="3">
        <v>6.4408871213759875</v>
      </c>
      <c r="H8" s="3">
        <v>2.0602837686389028</v>
      </c>
      <c r="I8" s="3">
        <v>2.1803002988508782</v>
      </c>
      <c r="J8" s="3">
        <v>0.59491131994316404</v>
      </c>
      <c r="K8" s="3">
        <v>0.75334262638117155</v>
      </c>
      <c r="L8" s="3">
        <v>0.79010882389550163</v>
      </c>
      <c r="M8" s="3">
        <v>6.6195352088575077E-2</v>
      </c>
      <c r="N8" s="3">
        <v>0.58291429451133281</v>
      </c>
      <c r="O8" s="3">
        <v>0.36004959063592479</v>
      </c>
      <c r="P8" s="3" t="s">
        <v>12</v>
      </c>
      <c r="Q8" s="3" t="s">
        <v>10</v>
      </c>
      <c r="R8" s="3" t="s">
        <v>7</v>
      </c>
      <c r="S8" s="3" t="s">
        <v>0</v>
      </c>
      <c r="T8" s="3">
        <v>-0.88827999999999996</v>
      </c>
      <c r="U8" s="3">
        <v>1.5948199999999999</v>
      </c>
      <c r="V8" s="3">
        <v>-0.76039000000000001</v>
      </c>
      <c r="W8" s="3">
        <v>-3.032E-2</v>
      </c>
      <c r="X8" s="3">
        <v>0</v>
      </c>
      <c r="Y8" s="3">
        <v>1</v>
      </c>
      <c r="Z8" s="2">
        <v>1</v>
      </c>
    </row>
    <row r="9" spans="1:26" x14ac:dyDescent="0.3">
      <c r="A9" s="3">
        <v>5</v>
      </c>
      <c r="B9" s="3">
        <v>61.507362930933681</v>
      </c>
      <c r="C9" s="3">
        <v>1.8010960119655191</v>
      </c>
      <c r="D9" s="3">
        <v>10.937083859917568</v>
      </c>
      <c r="E9" s="3">
        <v>7.3413302621364505</v>
      </c>
      <c r="F9" s="3">
        <v>1.7679121855757165</v>
      </c>
      <c r="G9" s="3">
        <v>7.4911533287106629</v>
      </c>
      <c r="H9" s="3">
        <v>2.616909562829592</v>
      </c>
      <c r="I9" s="3">
        <v>3.2661428513178494</v>
      </c>
      <c r="J9" s="3">
        <v>0.55534891663750274</v>
      </c>
      <c r="K9" s="3">
        <v>0.70324432800775116</v>
      </c>
      <c r="L9" s="3">
        <v>0.93889121719840307</v>
      </c>
      <c r="M9" s="3">
        <v>5.9929226629685306E-2</v>
      </c>
      <c r="N9" s="3">
        <v>0.54414970954042396</v>
      </c>
      <c r="O9" s="3">
        <v>0.46944560859920154</v>
      </c>
      <c r="P9" s="3" t="s">
        <v>12</v>
      </c>
      <c r="Q9" s="3" t="s">
        <v>10</v>
      </c>
      <c r="R9" s="3" t="s">
        <v>7</v>
      </c>
      <c r="S9" s="3" t="s">
        <v>0</v>
      </c>
      <c r="T9" s="3">
        <v>-0.71580999999999995</v>
      </c>
      <c r="U9" s="3">
        <v>2.22451</v>
      </c>
      <c r="V9" s="3">
        <v>-0.70230999999999999</v>
      </c>
      <c r="W9" s="3">
        <v>0.13556000000000001</v>
      </c>
      <c r="X9" s="3">
        <v>0</v>
      </c>
      <c r="Y9" s="3">
        <v>1</v>
      </c>
      <c r="Z9" s="2">
        <v>1</v>
      </c>
    </row>
    <row r="10" spans="1:26" x14ac:dyDescent="0.3">
      <c r="A10" s="3">
        <v>6</v>
      </c>
      <c r="B10" s="3">
        <v>64.451860841423937</v>
      </c>
      <c r="C10" s="3">
        <v>0</v>
      </c>
      <c r="D10" s="3">
        <v>7.6102346278317139</v>
      </c>
      <c r="E10" s="3">
        <v>2.7356391585760509</v>
      </c>
      <c r="F10" s="3">
        <v>1.8760113268608407</v>
      </c>
      <c r="G10" s="3">
        <v>10.720064724919093</v>
      </c>
      <c r="H10" s="3">
        <v>4.2627427184466011</v>
      </c>
      <c r="I10" s="3">
        <v>2.3715614886731382</v>
      </c>
      <c r="J10" s="3">
        <v>0.27811488673139151</v>
      </c>
      <c r="K10" s="3">
        <v>1.1883090614886727</v>
      </c>
      <c r="L10" s="3">
        <v>4.3891585760517788</v>
      </c>
      <c r="M10" s="3">
        <v>0.11630258899676371</v>
      </c>
      <c r="N10" s="3">
        <v>0</v>
      </c>
      <c r="O10" s="3">
        <v>0</v>
      </c>
      <c r="P10" s="3" t="s">
        <v>12</v>
      </c>
      <c r="Q10" s="3" t="s">
        <v>10</v>
      </c>
      <c r="R10" s="3" t="s">
        <v>7</v>
      </c>
      <c r="S10" s="3" t="s">
        <v>0</v>
      </c>
      <c r="T10" s="3">
        <v>0.29998000000000002</v>
      </c>
      <c r="U10" s="3">
        <v>3.0527099999999998</v>
      </c>
      <c r="V10" s="3">
        <v>-4.3499999999999997E-3</v>
      </c>
      <c r="W10" s="3">
        <v>-0.61285999999999996</v>
      </c>
      <c r="X10" s="3">
        <v>0</v>
      </c>
      <c r="Y10" s="3">
        <v>1</v>
      </c>
      <c r="Z10" s="2">
        <v>1</v>
      </c>
    </row>
    <row r="11" spans="1:26" x14ac:dyDescent="0.3">
      <c r="A11" s="3">
        <v>15</v>
      </c>
      <c r="B11" s="3">
        <v>62.12320510216648</v>
      </c>
      <c r="C11" s="3">
        <v>3.3612363253613364</v>
      </c>
      <c r="D11" s="3">
        <v>12.211829016401541</v>
      </c>
      <c r="E11" s="3">
        <v>8.184312117669764</v>
      </c>
      <c r="F11" s="3">
        <v>0.65633608720073433</v>
      </c>
      <c r="G11" s="3">
        <v>9.1787607346405728</v>
      </c>
      <c r="H11" s="3">
        <v>0.49722430848540478</v>
      </c>
      <c r="I11" s="3">
        <v>0.4673908499762805</v>
      </c>
      <c r="J11" s="3">
        <v>1.6110067594927118</v>
      </c>
      <c r="K11" s="3">
        <v>0.71028555841058516</v>
      </c>
      <c r="L11" s="3">
        <v>0.15911177871532955</v>
      </c>
      <c r="M11" s="3">
        <v>6.2411976935749777E-2</v>
      </c>
      <c r="N11" s="3">
        <v>0.54959800585212493</v>
      </c>
      <c r="O11" s="3">
        <v>0.22729137869138727</v>
      </c>
      <c r="P11" s="3" t="s">
        <v>12</v>
      </c>
      <c r="Q11" s="3" t="s">
        <v>10</v>
      </c>
      <c r="R11" s="3" t="s">
        <v>9</v>
      </c>
      <c r="S11" s="3" t="s">
        <v>3</v>
      </c>
      <c r="T11" s="3">
        <v>-1.3646</v>
      </c>
      <c r="U11" s="3">
        <v>1.22621</v>
      </c>
      <c r="V11" s="3">
        <v>-0.41231000000000001</v>
      </c>
      <c r="W11" s="3">
        <v>0.28459000000000001</v>
      </c>
      <c r="X11" s="3">
        <v>0</v>
      </c>
      <c r="Y11" s="3">
        <v>1</v>
      </c>
      <c r="Z11" s="2">
        <v>1</v>
      </c>
    </row>
    <row r="12" spans="1:26" x14ac:dyDescent="0.3">
      <c r="A12" s="3">
        <v>16</v>
      </c>
      <c r="B12" s="3">
        <v>71.760758974926546</v>
      </c>
      <c r="C12" s="3">
        <v>3.7231620544611959</v>
      </c>
      <c r="D12" s="3">
        <v>8.6293849486577265</v>
      </c>
      <c r="E12" s="3">
        <v>6.8561348918164677</v>
      </c>
      <c r="F12" s="3">
        <v>1.1830608397353333</v>
      </c>
      <c r="G12" s="3">
        <v>3.6535702403591177</v>
      </c>
      <c r="H12" s="3">
        <v>1.2062581111026929</v>
      </c>
      <c r="I12" s="3">
        <v>1.4962240031946863</v>
      </c>
      <c r="J12" s="3">
        <v>0.22037407798991504</v>
      </c>
      <c r="K12" s="3">
        <v>0</v>
      </c>
      <c r="L12" s="3">
        <v>0.30156452777567322</v>
      </c>
      <c r="M12" s="3">
        <v>7.2094329754387121E-2</v>
      </c>
      <c r="N12" s="3">
        <v>0.63486051574758806</v>
      </c>
      <c r="O12" s="3">
        <v>0.26255248447866364</v>
      </c>
      <c r="P12" s="3" t="s">
        <v>12</v>
      </c>
      <c r="Q12" s="3" t="s">
        <v>10</v>
      </c>
      <c r="R12" s="3" t="s">
        <v>9</v>
      </c>
      <c r="S12" s="3" t="s">
        <v>1</v>
      </c>
      <c r="T12" s="3">
        <v>-1.3619000000000001</v>
      </c>
      <c r="U12" s="3">
        <v>0.54520999999999997</v>
      </c>
      <c r="V12" s="3">
        <v>-0.56310000000000004</v>
      </c>
      <c r="W12" s="3">
        <v>-3.6330000000000001E-2</v>
      </c>
      <c r="X12" s="3">
        <v>0</v>
      </c>
      <c r="Y12" s="3">
        <v>1</v>
      </c>
      <c r="Z12" s="2">
        <v>0</v>
      </c>
    </row>
    <row r="13" spans="1:26" x14ac:dyDescent="0.3">
      <c r="A13" s="3">
        <v>18</v>
      </c>
      <c r="B13" s="3">
        <v>72.675631401054673</v>
      </c>
      <c r="C13" s="3">
        <v>2.5378411887701522</v>
      </c>
      <c r="D13" s="3">
        <v>6.8354118810743243</v>
      </c>
      <c r="E13" s="3">
        <v>6.9435432310249396</v>
      </c>
      <c r="F13" s="3">
        <v>1.0175306653087872</v>
      </c>
      <c r="G13" s="3">
        <v>6.6583911809933118</v>
      </c>
      <c r="H13" s="3">
        <v>1.2449786963778102</v>
      </c>
      <c r="I13" s="3">
        <v>1.3048334413959743</v>
      </c>
      <c r="J13" s="3">
        <v>0.22744803106902303</v>
      </c>
      <c r="K13" s="3">
        <v>0</v>
      </c>
      <c r="L13" s="3">
        <v>0.21547708206539024</v>
      </c>
      <c r="M13" s="3">
        <v>7.3013454848862833E-2</v>
      </c>
      <c r="N13" s="3">
        <v>0</v>
      </c>
      <c r="O13" s="3">
        <v>0.2658997460167542</v>
      </c>
      <c r="P13" s="3" t="s">
        <v>12</v>
      </c>
      <c r="Q13" s="3" t="s">
        <v>10</v>
      </c>
      <c r="R13" s="3" t="s">
        <v>9</v>
      </c>
      <c r="S13" s="3" t="s">
        <v>1</v>
      </c>
      <c r="T13" s="3">
        <v>-0.85231000000000001</v>
      </c>
      <c r="U13" s="3">
        <v>1.0627599999999999</v>
      </c>
      <c r="V13" s="3">
        <v>-0.15645999999999999</v>
      </c>
      <c r="W13" s="3">
        <v>-0.10668</v>
      </c>
      <c r="X13" s="3">
        <v>0</v>
      </c>
      <c r="Y13" s="3">
        <v>1</v>
      </c>
      <c r="Z13" s="2">
        <v>1</v>
      </c>
    </row>
    <row r="14" spans="1:26" x14ac:dyDescent="0.3">
      <c r="A14" s="3">
        <v>21</v>
      </c>
      <c r="B14" s="3">
        <v>68.412226649323998</v>
      </c>
      <c r="C14" s="3">
        <v>2.0032884311125225</v>
      </c>
      <c r="D14" s="3">
        <v>9.1750446346219796</v>
      </c>
      <c r="E14" s="3">
        <v>4.2021594616368807</v>
      </c>
      <c r="F14" s="3">
        <v>1.0884574401692131</v>
      </c>
      <c r="G14" s="3">
        <v>5.5225832415142868</v>
      </c>
      <c r="H14" s="3">
        <v>2.1144624042631439</v>
      </c>
      <c r="I14" s="3">
        <v>2.9263445932418191</v>
      </c>
      <c r="J14" s="3">
        <v>0.89217822964689597</v>
      </c>
      <c r="K14" s="3">
        <v>1.757591112404385</v>
      </c>
      <c r="L14" s="3">
        <v>0.9813960526115858</v>
      </c>
      <c r="M14" s="3">
        <v>6.8730232201300145E-2</v>
      </c>
      <c r="N14" s="3">
        <v>0.60523637311592671</v>
      </c>
      <c r="O14" s="3">
        <v>0.25030114413607818</v>
      </c>
      <c r="P14" s="3" t="s">
        <v>12</v>
      </c>
      <c r="Q14" s="3" t="s">
        <v>10</v>
      </c>
      <c r="R14" s="3" t="s">
        <v>7</v>
      </c>
      <c r="S14" s="3" t="s">
        <v>0</v>
      </c>
      <c r="T14" s="3">
        <v>-1.0510600000000001</v>
      </c>
      <c r="U14" s="3">
        <v>0.98487000000000002</v>
      </c>
      <c r="V14" s="3">
        <v>-0.53825999999999996</v>
      </c>
      <c r="W14" s="3">
        <v>0.34727000000000002</v>
      </c>
      <c r="X14" s="3">
        <v>0</v>
      </c>
      <c r="Y14" s="3">
        <v>1</v>
      </c>
      <c r="Z14" s="2">
        <v>0</v>
      </c>
    </row>
    <row r="15" spans="1:26" x14ac:dyDescent="0.3">
      <c r="A15" s="4">
        <v>1</v>
      </c>
      <c r="B15" s="4">
        <v>68.143060236304692</v>
      </c>
      <c r="C15" s="4">
        <v>1.9954065364914102</v>
      </c>
      <c r="D15" s="4">
        <v>9.8189697354779177</v>
      </c>
      <c r="E15" s="4">
        <v>6.2118006734955395</v>
      </c>
      <c r="F15" s="4">
        <v>0.85510547245903779</v>
      </c>
      <c r="G15" s="4">
        <v>3.8627178238666877</v>
      </c>
      <c r="H15" s="4">
        <v>1.7102109449180756</v>
      </c>
      <c r="I15" s="4">
        <v>3.8037450326626163</v>
      </c>
      <c r="J15" s="4">
        <v>0.61526251289768052</v>
      </c>
      <c r="K15" s="4">
        <v>0.77911356170613755</v>
      </c>
      <c r="L15" s="4">
        <v>1.1499694284793955</v>
      </c>
      <c r="M15" s="4">
        <v>6.8459814602375352E-2</v>
      </c>
      <c r="N15" s="4">
        <v>0.60285508381196218</v>
      </c>
      <c r="O15" s="4">
        <v>0.38332314282646518</v>
      </c>
      <c r="P15" s="4" t="s">
        <v>12</v>
      </c>
      <c r="Q15" s="4" t="s">
        <v>10</v>
      </c>
      <c r="R15" s="4" t="s">
        <v>9</v>
      </c>
      <c r="S15" s="4" t="s">
        <v>0</v>
      </c>
      <c r="T15" s="4">
        <v>-1.2095899999999999</v>
      </c>
      <c r="U15" s="4">
        <v>0.73948999999999998</v>
      </c>
      <c r="V15" s="4">
        <v>-0.87395999999999996</v>
      </c>
      <c r="W15" s="4">
        <v>0.87514000000000003</v>
      </c>
      <c r="X15" s="4">
        <v>0</v>
      </c>
      <c r="Y15" s="4">
        <v>2</v>
      </c>
      <c r="Z15" s="2">
        <v>2</v>
      </c>
    </row>
    <row r="16" spans="1:26" x14ac:dyDescent="0.3">
      <c r="A16" s="4">
        <v>3</v>
      </c>
      <c r="B16" s="4">
        <v>74.798873692678995</v>
      </c>
      <c r="C16" s="4">
        <v>0</v>
      </c>
      <c r="D16" s="4">
        <v>8.8294448913917929</v>
      </c>
      <c r="E16" s="4">
        <v>3.9621882542236517</v>
      </c>
      <c r="F16" s="4">
        <v>0.55812550281576834</v>
      </c>
      <c r="G16" s="4">
        <v>4.8069187449718411</v>
      </c>
      <c r="H16" s="4">
        <v>1.0860820595333869</v>
      </c>
      <c r="I16" s="4">
        <v>2.9515285599356393</v>
      </c>
      <c r="J16" s="4">
        <v>0.83467417538213984</v>
      </c>
      <c r="K16" s="4">
        <v>1.4380530973451326</v>
      </c>
      <c r="L16" s="4">
        <v>0.68382944489139164</v>
      </c>
      <c r="M16" s="4">
        <v>5.0281576830249392E-2</v>
      </c>
      <c r="N16" s="4">
        <v>0</v>
      </c>
      <c r="O16" s="4">
        <v>0</v>
      </c>
      <c r="P16" s="4" t="s">
        <v>12</v>
      </c>
      <c r="Q16" s="4" t="s">
        <v>10</v>
      </c>
      <c r="R16" s="4" t="s">
        <v>7</v>
      </c>
      <c r="S16" s="4" t="s">
        <v>0</v>
      </c>
      <c r="T16" s="4">
        <v>-0.90878999999999999</v>
      </c>
      <c r="U16" s="4">
        <v>0.31114999999999998</v>
      </c>
      <c r="V16" s="4">
        <v>-0.80084999999999995</v>
      </c>
      <c r="W16" s="4">
        <v>0.72757000000000005</v>
      </c>
      <c r="X16" s="4">
        <v>0</v>
      </c>
      <c r="Y16" s="4">
        <v>2</v>
      </c>
      <c r="Z16" s="2">
        <v>0</v>
      </c>
    </row>
    <row r="17" spans="1:26" x14ac:dyDescent="0.3">
      <c r="A17" s="4">
        <v>14</v>
      </c>
      <c r="B17" s="4">
        <v>58.343142049818134</v>
      </c>
      <c r="C17" s="4">
        <v>2.8276798214282297</v>
      </c>
      <c r="D17" s="4">
        <v>12.388401455418084</v>
      </c>
      <c r="E17" s="4">
        <v>8.6016833728760833</v>
      </c>
      <c r="F17" s="4">
        <v>0.98697963826966406</v>
      </c>
      <c r="G17" s="4">
        <v>6.0903873076915724</v>
      </c>
      <c r="H17" s="4">
        <v>2.847453806193462</v>
      </c>
      <c r="I17" s="4">
        <v>4.6765473969774574</v>
      </c>
      <c r="J17" s="4">
        <v>0.52677922100118524</v>
      </c>
      <c r="K17" s="4">
        <v>0.66706621401988764</v>
      </c>
      <c r="L17" s="4">
        <v>1.2556480325922559</v>
      </c>
      <c r="M17" s="4">
        <v>5.8614342740108155E-2</v>
      </c>
      <c r="N17" s="4">
        <v>0.51615615248751956</v>
      </c>
      <c r="O17" s="4">
        <v>0.21346118848636408</v>
      </c>
      <c r="P17" s="4" t="s">
        <v>12</v>
      </c>
      <c r="Q17" s="4" t="s">
        <v>10</v>
      </c>
      <c r="R17" s="4" t="s">
        <v>9</v>
      </c>
      <c r="S17" s="4" t="s">
        <v>1</v>
      </c>
      <c r="T17" s="4">
        <v>-1.0017400000000001</v>
      </c>
      <c r="U17" s="4">
        <v>2.1038299999999999</v>
      </c>
      <c r="V17" s="4">
        <v>-0.57865999999999995</v>
      </c>
      <c r="W17" s="4">
        <v>1.15927</v>
      </c>
      <c r="X17" s="4">
        <v>0</v>
      </c>
      <c r="Y17" s="4">
        <v>2</v>
      </c>
      <c r="Z17" s="2">
        <v>1</v>
      </c>
    </row>
    <row r="18" spans="1:26" x14ac:dyDescent="0.3">
      <c r="A18" s="4">
        <v>17</v>
      </c>
      <c r="B18" s="4">
        <v>64.976274795078368</v>
      </c>
      <c r="C18" s="4">
        <v>2.093436285205041</v>
      </c>
      <c r="D18" s="4">
        <v>14.474616600560569</v>
      </c>
      <c r="E18" s="4">
        <v>8.244151466021755</v>
      </c>
      <c r="F18" s="4">
        <v>0.51837469919362922</v>
      </c>
      <c r="G18" s="4">
        <v>6.1606839250319778</v>
      </c>
      <c r="H18" s="4">
        <v>0.41868725704100818</v>
      </c>
      <c r="I18" s="4">
        <v>1.0666556310330448</v>
      </c>
      <c r="J18" s="4">
        <v>0.1096561863678831</v>
      </c>
      <c r="K18" s="4">
        <v>0</v>
      </c>
      <c r="L18" s="4">
        <v>1.085019378998773</v>
      </c>
      <c r="M18" s="4">
        <v>3.9874976861048399E-2</v>
      </c>
      <c r="N18" s="4">
        <v>0.57483883834302341</v>
      </c>
      <c r="O18" s="4">
        <v>0.23772996026389445</v>
      </c>
      <c r="P18" s="4" t="s">
        <v>12</v>
      </c>
      <c r="Q18" s="4" t="s">
        <v>10</v>
      </c>
      <c r="R18" s="4" t="s">
        <v>9</v>
      </c>
      <c r="S18" s="4" t="s">
        <v>1</v>
      </c>
      <c r="T18" s="4">
        <v>-1.46885</v>
      </c>
      <c r="U18" s="4">
        <v>0.80642000000000003</v>
      </c>
      <c r="V18" s="4">
        <v>-1.06159</v>
      </c>
      <c r="W18" s="4">
        <v>0.73177999999999999</v>
      </c>
      <c r="X18" s="4">
        <v>0</v>
      </c>
      <c r="Y18" s="4">
        <v>2</v>
      </c>
      <c r="Z18" s="2">
        <v>2</v>
      </c>
    </row>
    <row r="19" spans="1:26" x14ac:dyDescent="0.3">
      <c r="A19" s="4">
        <v>19</v>
      </c>
      <c r="B19" s="4">
        <v>69.627618710239986</v>
      </c>
      <c r="C19" s="4">
        <v>2.0388782806781496</v>
      </c>
      <c r="D19" s="4">
        <v>8.2543690945187613</v>
      </c>
      <c r="E19" s="4">
        <v>6.6523313422613946</v>
      </c>
      <c r="F19" s="4">
        <v>1.3406777828676968</v>
      </c>
      <c r="G19" s="4">
        <v>2.6725929658473695</v>
      </c>
      <c r="H19" s="4">
        <v>1.8949486873457124</v>
      </c>
      <c r="I19" s="4">
        <v>2.5180560318197722</v>
      </c>
      <c r="J19" s="4">
        <v>0.62866656569556678</v>
      </c>
      <c r="K19" s="4">
        <v>0.7960872584579094</v>
      </c>
      <c r="L19" s="4">
        <v>1.1917135847712863</v>
      </c>
      <c r="M19" s="4">
        <v>6.1338199216169141E-2</v>
      </c>
      <c r="N19" s="4">
        <v>2.0679735735737022</v>
      </c>
      <c r="O19" s="4">
        <v>0.25474792270653107</v>
      </c>
      <c r="P19" s="4" t="s">
        <v>12</v>
      </c>
      <c r="Q19" s="4" t="s">
        <v>10</v>
      </c>
      <c r="R19" s="4" t="s">
        <v>7</v>
      </c>
      <c r="S19" s="4" t="s">
        <v>4</v>
      </c>
      <c r="T19" s="4">
        <v>-1.9112800000000001</v>
      </c>
      <c r="U19" s="4">
        <v>0.21375</v>
      </c>
      <c r="V19" s="4">
        <v>-1.9111400000000001</v>
      </c>
      <c r="W19" s="4">
        <v>0.31963999999999998</v>
      </c>
      <c r="X19" s="4">
        <v>0</v>
      </c>
      <c r="Y19" s="4">
        <v>2</v>
      </c>
      <c r="Z19" s="2">
        <v>2</v>
      </c>
    </row>
  </sheetData>
  <sortState xmlns:xlrd2="http://schemas.microsoft.com/office/spreadsheetml/2017/richdata2" ref="A2:Z19">
    <sortCondition ref="Y2:Y19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Sheet2</vt:lpstr>
      <vt:lpstr>Sheet5</vt:lpstr>
      <vt:lpstr>铅钡</vt:lpstr>
      <vt:lpstr>铅钡风化</vt:lpstr>
      <vt:lpstr>铅钡组2</vt:lpstr>
      <vt:lpstr>铅钡组1</vt:lpstr>
      <vt:lpstr>Sheet4</vt:lpstr>
      <vt:lpstr>Sheet3</vt:lpstr>
      <vt:lpstr>高钾</vt:lpstr>
      <vt:lpstr>高钾风化</vt:lpstr>
      <vt:lpstr>Sheet1</vt:lpstr>
      <vt:lpstr>高钾组一</vt:lpstr>
      <vt:lpstr>高钾组2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86152</cp:lastModifiedBy>
  <dcterms:created xsi:type="dcterms:W3CDTF">2022-09-15T16:55:30Z</dcterms:created>
  <dcterms:modified xsi:type="dcterms:W3CDTF">2022-09-17T13:39:30Z</dcterms:modified>
</cp:coreProperties>
</file>