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E3D20D-72D7-4345-8CC5-3A6EA5DF64F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原始数据" sheetId="1" r:id="rId1"/>
    <sheet name="感知机的初始权值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9" i="1"/>
  <c r="H11" i="1" l="1"/>
  <c r="J11" i="1" s="1"/>
  <c r="K11" i="1" s="1"/>
  <c r="J9" i="1" l="1"/>
  <c r="H12" i="1"/>
  <c r="J12" i="1" s="1"/>
  <c r="K12" i="1" s="1"/>
  <c r="H10" i="1"/>
  <c r="J10" i="1" s="1"/>
  <c r="K10" i="1" s="1"/>
  <c r="J15" i="1" l="1"/>
  <c r="K9" i="1"/>
  <c r="J14" i="1" l="1"/>
  <c r="L14" i="1" s="1"/>
  <c r="N14" i="1" s="1"/>
  <c r="L15" i="1"/>
  <c r="N15" i="1" s="1"/>
</calcChain>
</file>

<file path=xl/sharedStrings.xml><?xml version="1.0" encoding="utf-8"?>
<sst xmlns="http://schemas.openxmlformats.org/spreadsheetml/2006/main" count="25" uniqueCount="14">
  <si>
    <t>x1</t>
    <phoneticPr fontId="1" type="noConversion"/>
  </si>
  <si>
    <t>x2</t>
    <phoneticPr fontId="1" type="noConversion"/>
  </si>
  <si>
    <t>w1</t>
    <phoneticPr fontId="1" type="noConversion"/>
  </si>
  <si>
    <t>w2</t>
    <phoneticPr fontId="1" type="noConversion"/>
  </si>
  <si>
    <t>t</t>
    <phoneticPr fontId="1" type="noConversion"/>
  </si>
  <si>
    <t>特殊说明：感知机无常数项，激活函数为单位阶跃函数</t>
    <phoneticPr fontId="1" type="noConversion"/>
  </si>
  <si>
    <t>t</t>
    <phoneticPr fontId="1" type="noConversion"/>
  </si>
  <si>
    <t>H(n)</t>
    <phoneticPr fontId="1" type="noConversion"/>
  </si>
  <si>
    <t xml:space="preserve">Test </t>
    <phoneticPr fontId="1" type="noConversion"/>
  </si>
  <si>
    <t>y=f(w1*x1+w2*x2)</t>
    <phoneticPr fontId="1" type="noConversion"/>
  </si>
  <si>
    <t>原始</t>
    <phoneticPr fontId="1" type="noConversion"/>
  </si>
  <si>
    <t>调整</t>
    <phoneticPr fontId="1" type="noConversion"/>
  </si>
  <si>
    <t>w1</t>
    <phoneticPr fontId="1" type="noConversion"/>
  </si>
  <si>
    <t>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</si>
</sst>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95250</xdr:rowOff>
    </xdr:to>
    <xdr:sp macro="" textlink="">
      <xdr:nvSpPr>
        <xdr:cNvPr id="2" name="AutoShape 1" descr="{\displaystyle H[n]={\begin{cases}0,&amp;n&lt;0,\\1,&amp;n\geq 0,\end{cases}}}">
          <a:extLst>
            <a:ext uri="{FF2B5EF4-FFF2-40B4-BE49-F238E27FC236}">
              <a16:creationId xmlns:a16="http://schemas.microsoft.com/office/drawing/2014/main" id="{1D877C5D-4A90-4DF1-8AE7-8BB563BD0F66}"/>
            </a:ext>
          </a:extLst>
        </xdr:cNvPr>
        <xdr:cNvSpPr>
          <a:spLocks noChangeAspect="1" noChangeArrowheads="1"/>
        </xdr:cNvSpPr>
      </xdr:nvSpPr>
      <xdr:spPr bwMode="auto">
        <a:xfrm>
          <a:off x="20574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95250</xdr:rowOff>
    </xdr:to>
    <xdr:sp macro="" textlink="">
      <xdr:nvSpPr>
        <xdr:cNvPr id="3" name="AutoShape 2" descr="{\displaystyle H[n]={\begin{cases}0,&amp;n&lt;0,\\1,&amp;n\geq 0,\end{cases}}}">
          <a:extLst>
            <a:ext uri="{FF2B5EF4-FFF2-40B4-BE49-F238E27FC236}">
              <a16:creationId xmlns:a16="http://schemas.microsoft.com/office/drawing/2014/main" id="{F9DD61E6-586A-4FC3-92FC-F1D1DA208498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9525</xdr:colOff>
      <xdr:row>2</xdr:row>
      <xdr:rowOff>19050</xdr:rowOff>
    </xdr:from>
    <xdr:to>
      <xdr:col>12</xdr:col>
      <xdr:colOff>352211</xdr:colOff>
      <xdr:row>4</xdr:row>
      <xdr:rowOff>180902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0E3FE58-A893-48F7-A80D-DC5C706EA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390525"/>
          <a:ext cx="1714286" cy="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123825</xdr:rowOff>
    </xdr:to>
    <xdr:sp macro="" textlink="">
      <xdr:nvSpPr>
        <xdr:cNvPr id="1025" name="AutoShape 1" descr="{\displaystyle H[n]={\begin{cases}0,&amp;n&lt;0,\\1,&amp;n\geq 0,\end{cases}}}">
          <a:extLst>
            <a:ext uri="{FF2B5EF4-FFF2-40B4-BE49-F238E27FC236}">
              <a16:creationId xmlns:a16="http://schemas.microsoft.com/office/drawing/2014/main" id="{B11119DE-A769-44DF-95CC-28A20689E76A}"/>
            </a:ext>
          </a:extLst>
        </xdr:cNvPr>
        <xdr:cNvSpPr>
          <a:spLocks noChangeAspect="1" noChangeArrowheads="1"/>
        </xdr:cNvSpPr>
      </xdr:nvSpPr>
      <xdr:spPr bwMode="auto">
        <a:xfrm>
          <a:off x="20574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123825</xdr:rowOff>
    </xdr:to>
    <xdr:sp macro="" textlink="">
      <xdr:nvSpPr>
        <xdr:cNvPr id="1026" name="AutoShape 2" descr="{\displaystyle H[n]={\begin{cases}0,&amp;n&lt;0,\\1,&amp;n\geq 0,\end{cases}}}">
          <a:extLst>
            <a:ext uri="{FF2B5EF4-FFF2-40B4-BE49-F238E27FC236}">
              <a16:creationId xmlns:a16="http://schemas.microsoft.com/office/drawing/2014/main" id="{B3F148C3-6281-468F-B438-68B9062214BC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9525</xdr:colOff>
      <xdr:row>2</xdr:row>
      <xdr:rowOff>19050</xdr:rowOff>
    </xdr:from>
    <xdr:to>
      <xdr:col>5</xdr:col>
      <xdr:colOff>352211</xdr:colOff>
      <xdr:row>5</xdr:row>
      <xdr:rowOff>47552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029E0C8-BCA4-4316-AAF0-83823069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390525"/>
          <a:ext cx="1714286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Q12" sqref="Q12"/>
    </sheetView>
  </sheetViews>
  <sheetFormatPr defaultRowHeight="16.5" x14ac:dyDescent="0.3"/>
  <cols>
    <col min="1" max="7" width="9" style="5"/>
    <col min="8" max="8" width="9.625" style="5" bestFit="1" customWidth="1"/>
    <col min="9" max="16384" width="9" style="5"/>
  </cols>
  <sheetData>
    <row r="1" spans="1:14" ht="17.25" thickBot="1" x14ac:dyDescent="0.35">
      <c r="B1" s="5" t="s">
        <v>0</v>
      </c>
      <c r="C1" s="5" t="s">
        <v>1</v>
      </c>
      <c r="D1" s="5" t="s">
        <v>4</v>
      </c>
      <c r="F1" s="5" t="s">
        <v>10</v>
      </c>
      <c r="H1" s="5" t="s">
        <v>11</v>
      </c>
    </row>
    <row r="2" spans="1:14" x14ac:dyDescent="0.3">
      <c r="A2" s="5">
        <v>1</v>
      </c>
      <c r="B2" s="5">
        <v>0.3</v>
      </c>
      <c r="C2" s="5">
        <v>0.7</v>
      </c>
      <c r="D2" s="5">
        <v>1</v>
      </c>
      <c r="F2" s="6" t="s">
        <v>2</v>
      </c>
      <c r="G2" s="7">
        <v>0.8</v>
      </c>
      <c r="H2" s="6" t="s">
        <v>2</v>
      </c>
      <c r="I2" s="7">
        <v>1.05</v>
      </c>
      <c r="K2" s="5" t="s">
        <v>5</v>
      </c>
    </row>
    <row r="3" spans="1:14" ht="17.25" thickBot="1" x14ac:dyDescent="0.35">
      <c r="A3" s="5">
        <v>2</v>
      </c>
      <c r="B3" s="5">
        <v>-0.6</v>
      </c>
      <c r="C3" s="5">
        <v>0.3</v>
      </c>
      <c r="D3" s="5">
        <v>0</v>
      </c>
      <c r="F3" s="8" t="s">
        <v>3</v>
      </c>
      <c r="G3" s="9">
        <v>-0.5</v>
      </c>
      <c r="H3" s="8" t="s">
        <v>3</v>
      </c>
      <c r="I3" s="9">
        <v>2.4999999999999994E-2</v>
      </c>
    </row>
    <row r="4" spans="1:14" x14ac:dyDescent="0.3">
      <c r="A4" s="5">
        <v>3</v>
      </c>
      <c r="B4" s="5">
        <v>-0.1</v>
      </c>
      <c r="C4" s="5">
        <v>-0.8</v>
      </c>
      <c r="D4" s="5">
        <v>0</v>
      </c>
    </row>
    <row r="5" spans="1:14" x14ac:dyDescent="0.3">
      <c r="A5" s="5">
        <v>4</v>
      </c>
      <c r="B5" s="5">
        <v>0.1</v>
      </c>
      <c r="C5" s="5">
        <v>-0.45</v>
      </c>
      <c r="D5" s="5">
        <v>1</v>
      </c>
    </row>
    <row r="8" spans="1:14" x14ac:dyDescent="0.3">
      <c r="I8" s="5" t="s">
        <v>6</v>
      </c>
      <c r="J8" s="5" t="s">
        <v>7</v>
      </c>
      <c r="K8" s="5" t="s">
        <v>8</v>
      </c>
    </row>
    <row r="9" spans="1:14" x14ac:dyDescent="0.3">
      <c r="G9" s="5">
        <v>1</v>
      </c>
      <c r="H9" s="5">
        <f>B2*$I$2+C2*$I$3</f>
        <v>0.33250000000000002</v>
      </c>
      <c r="I9" s="5">
        <v>1</v>
      </c>
      <c r="J9" s="5">
        <f>IF(H9&lt;0,0,1)</f>
        <v>1</v>
      </c>
      <c r="K9" s="5" t="b">
        <f>IF(J9=I9,TRUE,FALSE)</f>
        <v>1</v>
      </c>
    </row>
    <row r="10" spans="1:14" x14ac:dyDescent="0.3">
      <c r="G10" s="5">
        <v>2</v>
      </c>
      <c r="H10" s="5">
        <f t="shared" ref="H10:H12" si="0">B3*$I$2+C3*$I$3</f>
        <v>-0.62250000000000005</v>
      </c>
      <c r="I10" s="5">
        <v>0</v>
      </c>
      <c r="J10" s="5">
        <f t="shared" ref="J10:J12" si="1">IF(H10&lt;0,0,1)</f>
        <v>0</v>
      </c>
      <c r="K10" s="5" t="b">
        <f t="shared" ref="K10:K12" si="2">IF(J10=I10,TRUE,FALSE)</f>
        <v>1</v>
      </c>
    </row>
    <row r="11" spans="1:14" x14ac:dyDescent="0.3">
      <c r="G11" s="5">
        <v>3</v>
      </c>
      <c r="H11" s="5">
        <f>B4*$I$2+C4*$I$3</f>
        <v>-0.125</v>
      </c>
      <c r="I11" s="5">
        <v>0</v>
      </c>
      <c r="J11" s="5">
        <f t="shared" si="1"/>
        <v>0</v>
      </c>
      <c r="K11" s="5" t="b">
        <f t="shared" si="2"/>
        <v>1</v>
      </c>
    </row>
    <row r="12" spans="1:14" x14ac:dyDescent="0.3">
      <c r="G12" s="5">
        <v>4</v>
      </c>
      <c r="H12" s="5">
        <f t="shared" si="0"/>
        <v>9.3750000000000014E-2</v>
      </c>
      <c r="I12" s="5">
        <v>1</v>
      </c>
      <c r="J12" s="5">
        <f t="shared" si="1"/>
        <v>1</v>
      </c>
      <c r="K12" s="5" t="b">
        <f t="shared" si="2"/>
        <v>1</v>
      </c>
    </row>
    <row r="13" spans="1:14" x14ac:dyDescent="0.3">
      <c r="G13" s="10"/>
      <c r="H13" s="10" t="s">
        <v>9</v>
      </c>
    </row>
    <row r="14" spans="1:14" x14ac:dyDescent="0.3">
      <c r="G14" s="11" t="s">
        <v>12</v>
      </c>
      <c r="H14" s="5">
        <f>I2+0.5*(I9-J9)*B2</f>
        <v>1.05</v>
      </c>
      <c r="I14" s="11" t="s">
        <v>12</v>
      </c>
      <c r="J14" s="5">
        <f>H14+0.5*(I10-J10)*B3</f>
        <v>1.05</v>
      </c>
      <c r="K14" s="11" t="s">
        <v>12</v>
      </c>
      <c r="L14" s="5">
        <f>J14+0.5*(I11-J11)*B4</f>
        <v>1.05</v>
      </c>
      <c r="M14" s="11" t="s">
        <v>12</v>
      </c>
      <c r="N14" s="5">
        <f>L14+0.5*(I12-J12)*B5</f>
        <v>1.05</v>
      </c>
    </row>
    <row r="15" spans="1:14" x14ac:dyDescent="0.3">
      <c r="G15" s="11" t="s">
        <v>13</v>
      </c>
      <c r="H15" s="5">
        <f>I3+0.5*(I9-J9)*C2</f>
        <v>2.4999999999999994E-2</v>
      </c>
      <c r="I15" s="11" t="s">
        <v>13</v>
      </c>
      <c r="J15" s="5">
        <f>H15+0.5*(I10-J10)*C3</f>
        <v>2.4999999999999994E-2</v>
      </c>
      <c r="K15" s="11" t="s">
        <v>13</v>
      </c>
      <c r="L15" s="5">
        <f>J15+0.5*(I11-J11)*C4</f>
        <v>2.4999999999999994E-2</v>
      </c>
      <c r="M15" s="11" t="s">
        <v>13</v>
      </c>
      <c r="N15" s="5">
        <f>L15+0.5*(I12-J12)*C5</f>
        <v>2.4999999999999994E-2</v>
      </c>
    </row>
  </sheetData>
  <phoneticPr fontId="1" type="noConversion"/>
  <conditionalFormatting sqref="K9:K1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FAF2-E78D-4673-9404-BB169C7FA2F4}">
  <dimension ref="A1:D3"/>
  <sheetViews>
    <sheetView workbookViewId="0">
      <selection activeCell="A2" sqref="A2:B3"/>
    </sheetView>
  </sheetViews>
  <sheetFormatPr defaultRowHeight="14.25" x14ac:dyDescent="0.2"/>
  <sheetData>
    <row r="1" spans="1:4" ht="15" thickBot="1" x14ac:dyDescent="0.25"/>
    <row r="2" spans="1:4" x14ac:dyDescent="0.2">
      <c r="A2" s="1" t="s">
        <v>2</v>
      </c>
      <c r="B2" s="2">
        <v>0.8</v>
      </c>
      <c r="D2" t="s">
        <v>5</v>
      </c>
    </row>
    <row r="3" spans="1:4" ht="15" thickBot="1" x14ac:dyDescent="0.25">
      <c r="A3" s="3" t="s">
        <v>3</v>
      </c>
      <c r="B3" s="4">
        <v>-0.5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感知机的初始权值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2019-03-28T07:07:09Z</dcterms:modified>
</cp:coreProperties>
</file>