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<sst xmlns="http://schemas.openxmlformats.org/spreadsheetml/2006/main" count="1276" uniqueCount="235">
  <si>
    <t>SECTION_HEADER</t>
  </si>
  <si>
    <t>Media ID: 1221001294327562178_548678054</t>
  </si>
  <si>
    <t>Username: sinainajaflou</t>
  </si>
  <si>
    <t>Caption: Unleash the beast ?????? #shit #sonordrums #sq2 best birthday present ever ??????????????</t>
  </si>
  <si>
    <t>IMAGE</t>
  </si>
  <si>
    <t xml:space="preserve">omidqasemzadeh: 2 ta mobarak bashe agha sina... khiilii eshghiii 😊❤ </t>
  </si>
  <si>
    <t xml:space="preserve">alirezatabei: 👀👀👀💪💪💪💪👌👍👍👍👍 </t>
  </si>
  <si>
    <t xml:space="preserve">salr_ma: Dammit ... 😭💪🏻 oomad blakhare ?!? Mobarake ✋🏻 </t>
  </si>
  <si>
    <t xml:space="preserve">sinainajaflou: @salr_ma resiiiiiiiid agha resiiiiiid 😘😘😝😝😝 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</si>
  <si>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</si>
  <si>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</si>
  <si>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</si>
  <si>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</si>
  <si>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</si>
  <si>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</si>
  <si>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</si>
  <si>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</si>
  <si>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</si>
  <si>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</si>
  <si>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</si>
  <si>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</si>
  <si>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</si>
  <si>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</si>
  <si>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1220179830567624103_2038891302</t>
  </si>
  <si>
    <t>Username: washi_waifu_nozomi</t>
  </si>
  <si>
    <t>Caption: This is not ok this needs to stop ??? #Funny #funnyshit #funnypost #funnytumblr #funnymemes #tumblr #tumblrfunny #tumblrshit #tumblrpost  #shitpost #niggasbelike #bitchesbelike #dankmemes #otaku #anime #weeaboo #filthyfrank #savage #memes #trash #disease #garbage #cancer #fuckouttahere #mynigga #me #same #kys #kms #af ???</t>
  </si>
  <si>
    <t xml:space="preserve">_abdi_abdi: @juber97 @tamara.yeezus @hassanali_123 @tahmidalam123 </t>
  </si>
  <si>
    <t xml:space="preserve">girisgf: YOO IM FUCKTHB </t>
  </si>
  <si>
    <t xml:space="preserve">autisman: @zashy.sexe.v3 </t>
  </si>
  <si>
    <t xml:space="preserve">powderface: @jodyanita @force1127af 😂😂 </t>
  </si>
  <si>
    <t>Media ID: 1117052279223983162_1282173046</t>
  </si>
  <si>
    <t>Username: falcothegreat</t>
  </si>
  <si>
    <t>Caption: #fuckfilters #myview #fuckyourview #newfoundland #eastcoastlifestyle</t>
  </si>
  <si>
    <t>No Comments</t>
  </si>
  <si>
    <t>Media ID: 1220976084335778448_2538626333</t>
  </si>
  <si>
    <t>Username: carmenritass</t>
  </si>
  <si>
    <t>Caption: unless you are a man muahah #squat #everyday #bitch</t>
  </si>
  <si>
    <t xml:space="preserve">rafaelamfrancisco: So proud of you 😉😉 </t>
  </si>
  <si>
    <t>Media ID: 951596942986435598_1256440886</t>
  </si>
  <si>
    <t>Username: risapanda28</t>
  </si>
  <si>
    <t>Caption: Friendly and with a happy smile pitt bull. Not all pitt bulls are bad dogs. ?? #timetoplay</t>
  </si>
  <si>
    <t>Media ID: 795281902630009146_430115957</t>
  </si>
  <si>
    <t>Username: squeekie_clean26</t>
  </si>
  <si>
    <t>Caption: Beautiful People...???? #boat #nero #tasha #boatridetunup #ladyinred #stylishinqueens tashabigupurself #boatrideselloff #summer #summerswagg #citifield #bestboatride #lovethem #mybaby #myfiance</t>
  </si>
  <si>
    <t>Media ID: 1089815578794150074_22093473</t>
  </si>
  <si>
    <t>Username: panachelady</t>
  </si>
  <si>
    <t>Caption: It is that time once again.....take one last look folks. This will once again be a phallus free board! ?? @macdemarco @mikalcronin @jaccogardner @tiny_montgomery @swagmaster_dude ??????????</t>
  </si>
  <si>
    <t xml:space="preserve">shoppykins: NO MORE PENII OVER MY HEAD TYVM! </t>
  </si>
  <si>
    <t xml:space="preserve">freeformpdx: 💞 </t>
  </si>
  <si>
    <t xml:space="preserve">panachebooking: RIP penises 💀 </t>
  </si>
  <si>
    <t xml:space="preserve">joshbonati: RIP huge fucking dicks. </t>
  </si>
  <si>
    <t>Media ID: 1131333260978533126_1503435</t>
  </si>
  <si>
    <t>Username: featherfever</t>
  </si>
  <si>
    <t>Caption: samB + henri #WERK</t>
  </si>
  <si>
    <t xml:space="preserve">shoppykins: 😍 </t>
  </si>
  <si>
    <t xml:space="preserve">fretstagram: 😺 </t>
  </si>
  <si>
    <t>Media ID: 388378531711069896_181425426</t>
  </si>
  <si>
    <t>Username: ajhilowitz</t>
  </si>
  <si>
    <t>Caption: An infant grand piano!!</t>
  </si>
  <si>
    <t>Media ID: 1220411817958672432_1308641889</t>
  </si>
  <si>
    <t>Username: petit_kitty97</t>
  </si>
  <si>
    <t>Caption: JAJAJAJAJAAJAJAJA #perra #Identificada ???????? #fuckbitches  @gemmasanchez97</t>
  </si>
  <si>
    <t xml:space="preserve">thu_morenita_cortes: Jajajajaja😁✌ </t>
  </si>
  <si>
    <t>Media ID: 1220994689949755343_772646528</t>
  </si>
  <si>
    <t>Username: _all.things.comedy_</t>
  </si>
  <si>
    <t>Caption: #Follow. @_all.things.comedy_  #repost  #follow4follow  #colorado
 #tagyourfriends  #sundaynight
#comedy  #like4like #mealprep
 #memes #followme  #birthdaygirl
 #ratchetpeoplemeet  #babyshower
 #orlandocity
#helloapril #followbackteam
 #vine #fishing #openingday
 #goodmorning  #thewalkingdead
#fishing
#funnyshit  #iheartradio
 #mumfordandsons
#fuckit #sports  #wrestlemania
#repostwhiz</t>
  </si>
  <si>
    <t xml:space="preserve">toni_rudd: @rickeshiar @somecallhertiffany </t>
  </si>
  <si>
    <t xml:space="preserve">jaasminemariah: @stephanielopez </t>
  </si>
  <si>
    <t xml:space="preserve">cherish_holland: This is so me lol @vpala001 </t>
  </si>
  <si>
    <t xml:space="preserve">oh_nono_no: @hi_marley the right one is me all the time </t>
  </si>
  <si>
    <t>Media ID: 636409494108678359_293245553</t>
  </si>
  <si>
    <t>Username: slam_daddy</t>
  </si>
  <si>
    <t>Caption: First time trying Lempar Ayam. #indonesianfood</t>
  </si>
  <si>
    <t>Media ID: 1219299791529016990_1606599830</t>
  </si>
  <si>
    <t>Username: hippie_princes</t>
  </si>
  <si>
    <t>Caption: #realshit #grind #nolove #fuckfriends</t>
  </si>
  <si>
    <t>Media ID: 1142441511951522659_2308585501</t>
  </si>
  <si>
    <t>Username: the_dailyquotemaster</t>
  </si>
  <si>
    <t>Caption: ?????? #dfkm #followforfollow #follow4follow #bitchesofig #bitchesofinstagram</t>
  </si>
  <si>
    <t>Media ID: 1220194416984540906_39194560</t>
  </si>
  <si>
    <t>Username: zha_stagram</t>
  </si>
  <si>
    <t>Caption: Always a lmao moment with @robinson_ohana #ducking #dicks #ducks #fucks</t>
  </si>
  <si>
    <t xml:space="preserve">robinson_ohana: 😂😂😂😂 </t>
  </si>
  <si>
    <t xml:space="preserve">dnomaid_k: Your phone speaks my language!! 😂😂 </t>
  </si>
  <si>
    <t>Media ID: 1220933421846364941_224260895</t>
  </si>
  <si>
    <t>Username: ky_is_rad</t>
  </si>
  <si>
    <t>Caption: Today's a bad day | #anxietycansuckit #anxietycansuckmydick #anxietycanfuckoff #todaysfeels #fuckbiggirlpanties #kylife #ky_is_rad #mylife #currentmood #anxiety #anxietyattack #godie</t>
  </si>
  <si>
    <t>Media ID: 351460327998714348_184925091</t>
  </si>
  <si>
    <t>Username: poliphilo</t>
  </si>
  <si>
    <t>Caption: #frogger</t>
  </si>
  <si>
    <t>Media ID: 1220459794680854818_2464021613</t>
  </si>
  <si>
    <t>Username: marv984</t>
  </si>
  <si>
    <t>Caption: #mickeyrourke  #actor #actorlife #movies #box #boxer #photography #thebest #motherfucker</t>
  </si>
  <si>
    <t>Media ID: 778099249092237519_31452309</t>
  </si>
  <si>
    <t>Username: humblepiee</t>
  </si>
  <si>
    <t>Caption: #Bitchyougotit pregame</t>
  </si>
  <si>
    <t xml:space="preserve">rv_purohit_: WTF...hottest girl on KIK --&gt;&gt; donna407 </t>
  </si>
  <si>
    <t>Media ID: 1220471219343658727_204906090</t>
  </si>
  <si>
    <t>Username: mikaeel_shake</t>
  </si>
  <si>
    <t>Caption: Nope nope nope nope nope nope 
#india #toilet #shit #piss #brown #thick #chunky with #sweetcorns</t>
  </si>
  <si>
    <t>Media ID: 1212420025443453914_1383767081</t>
  </si>
  <si>
    <t>Username: tripleaxel21</t>
  </si>
  <si>
    <t>Caption: Not liking winter's comeback but i have to admit this bush is really pretty
#thesnowisback#winterfuckoff#frozenbush#notappreciatingthis#justno.#springcomebackplease#prettyplease</t>
  </si>
  <si>
    <t xml:space="preserve">david_lxq: @nieyimeng﻿👍 </t>
  </si>
  <si>
    <t>Media ID: 1218604602674183906_1509060830</t>
  </si>
  <si>
    <t>Username: minhmyx</t>
  </si>
  <si>
    <t>Caption: Friday ?? 
#friendstime #throwback #fuckfriday #bored #dmgvcn ??</t>
  </si>
  <si>
    <t>Media ID: 980605427376851700_2121921</t>
  </si>
  <si>
    <t>Username: glatsyrc</t>
  </si>
  <si>
    <t>Caption: { reunited &amp; it feels so good } ?? #MrandMrsLiberato #QuayxShay #UOonYou</t>
  </si>
  <si>
    <t xml:space="preserve">ashley_martin62: Shay liked </t>
  </si>
  <si>
    <t xml:space="preserve">mfrxangos: Those sunglasses tho!! 😍😍 </t>
  </si>
  <si>
    <t xml:space="preserve">itsmanascepi: Empireoffashionbycandm.blogspot.com @itsmanascepi </t>
  </si>
  <si>
    <t xml:space="preserve">_elainer_: 6days my love! @rashiddie 💋 </t>
  </si>
  <si>
    <t>Media ID: 1188102915865822923_99720</t>
  </si>
  <si>
    <t>Username: kimlmercado</t>
  </si>
  <si>
    <t>Caption: Grimm ??Maple Bourbon Barrel Double Negative. ???? Joe &amp; Lauren ???? #grimmales #craftbeer</t>
  </si>
  <si>
    <t xml:space="preserve">bkbeerguy: Loved this one. 🙌🏻🍻 </t>
  </si>
  <si>
    <t xml:space="preserve">kimlmercado: @thisbrightadventure I told joe you would love this one - it is great if I can get another one I will grab it for you. @bkbeerguy so so good - wish I picked up another one 😭 </t>
  </si>
  <si>
    <t xml:space="preserve">thisbrightadventure: @kimlmercado thanks!! I'll have to keep an eye out for it myself! </t>
  </si>
  <si>
    <t>Media ID: 1220974585898568318_2993499321</t>
  </si>
  <si>
    <t>Username: alexaries_</t>
  </si>
  <si>
    <t>Caption: Kiss....
Pig Face?
Ugly face?
Duck face?
Campur aduk ini mah...
#duckface#uglyface#pigface#and#blablablabla!(pikir sendiri!)</t>
  </si>
  <si>
    <t xml:space="preserve">revalina.cuties: Ngejek li...😆😆😆 </t>
  </si>
  <si>
    <t xml:space="preserve">febyastini.km: Yak ampun jeneng'a kk nok 😂😂😂 @alexaries_ </t>
  </si>
  <si>
    <t xml:space="preserve">alexaries_: Wkwkwkwkw @febyastini.km </t>
  </si>
  <si>
    <t xml:space="preserve">alexaries_: Apanya ngejek @revalina.cuties </t>
  </si>
  <si>
    <t>Media ID: 569501281178133123_1514135</t>
  </si>
  <si>
    <t>Username: hop_on_the_good_foot</t>
  </si>
  <si>
    <t>Caption: A cheeky half of this little 8.5% should not have been followed by whiskey. #craftbeer #stout #gameofthrones #taketheblack</t>
  </si>
  <si>
    <t xml:space="preserve">robbodc: Are you trading on your Irish roots yet? </t>
  </si>
  <si>
    <t xml:space="preserve">hop_on_the_good_foot: @ranter58 well I was in an Irish bar in queens last night, but sadly none of the conversations included me trading on that aspect. There is still plenty of time however... </t>
  </si>
  <si>
    <t xml:space="preserve">robbodc: Well if things ever get tasty about being a Brit remember Cork and limerick ... You'll be fine ! :) </t>
  </si>
  <si>
    <t>Media ID: 1219806995522240348_215487286</t>
  </si>
  <si>
    <t>Username: heewouldgo</t>
  </si>
  <si>
    <t>Caption: Action ???? #chinaman #hilife #fishing</t>
  </si>
  <si>
    <t xml:space="preserve">k1anabear: Come over Kurt's moms house we having kids bday party tonight @heewouldgo </t>
  </si>
  <si>
    <t xml:space="preserve">heewouldgo: @k1anabear okk </t>
  </si>
  <si>
    <t xml:space="preserve">rdiaz_239: Yah u @heewouldgo </t>
  </si>
  <si>
    <t xml:space="preserve">bad44boy: Tfti </t>
  </si>
  <si>
    <t>Media ID: 977193465344901414_55003535</t>
  </si>
  <si>
    <t>Username: mimisinyc</t>
  </si>
  <si>
    <t>Caption: #lighthousepark #thisisnyc #sunnydays #cityviews #gf_nyc #igersnyc #ig_nycity #icapture_nyc #nycparks #nycphotos #nycparksdept #nybynewyorkers #nycparksandrecreation #pix11news #primeshots #lighthouse</t>
  </si>
  <si>
    <t xml:space="preserve">_roivas: Great shot! </t>
  </si>
  <si>
    <t xml:space="preserve">mimisinyc: Thank you @_roivas </t>
  </si>
  <si>
    <t xml:space="preserve">shauncrossman: good pic! :) </t>
  </si>
  <si>
    <t xml:space="preserve">mimisinyc: Thanks! :) @shauncrossman </t>
  </si>
  <si>
    <t>Media ID: 1199073622666880714_26531640</t>
  </si>
  <si>
    <t>Username: gibblessquibbles</t>
  </si>
  <si>
    <t>Caption: So ... I guess it snowed last night ? ????? #thisisnotok #winterfuckoff #Spring #inParis #whereyaat ??? ????????</t>
  </si>
  <si>
    <t>Media ID: 366808924356760835_47818732</t>
  </si>
  <si>
    <t>Username: americanlapaz</t>
  </si>
  <si>
    <t>Caption: Working on Blue Bloods...it's good to be back in action after the holidays.</t>
  </si>
  <si>
    <t>Media ID: 1169835288716069396_831112257</t>
  </si>
  <si>
    <t>Username: rusty27rat</t>
  </si>
  <si>
    <t>Caption: #fuckshoveling #fucksnow</t>
  </si>
  <si>
    <t xml:space="preserve">rusty27rat: #noplows </t>
  </si>
  <si>
    <t xml:space="preserve">rusty27rat: #fuckmyback </t>
  </si>
  <si>
    <t>Media ID: 1218924824952399310_3087653160</t>
  </si>
  <si>
    <t>Username: glansmary</t>
  </si>
  <si>
    <t>Caption: Great man
#art #drawing #illustration #sketches #comics #dickhead #dickface #penishead #glans #greatman #frame #bw #man #politics #artwork #artpop #artist #sex #fun #funny #fuckyou #comical #irony #gun #figure #ff #instafollow #l4l #f4f #glansmary</t>
  </si>
  <si>
    <t>Media ID: 1220988979009033424_510360004</t>
  </si>
  <si>
    <t>Username: theinsignificantfew</t>
  </si>
  <si>
    <t>Caption: "A man on the edge"
This sKiLL mix tape cover depicts the view from a rooftop in a dark and grim city.
The online version of "The Skill" will be the deluxe entry and it will adorn this artwork. 
It will also feature 2 bonus tracks. 
#TISF raps like a a blunt that laced or that feeling when you're falling. Fuck that basic hiphop. Lets go jump off a cliff.Test your limits.
#follow and/or #fuckoff #TISF #dj #Sincity #realhiphop #90shiphop #NoLimit
#TheSkillmixtape #trippy #HighTimes #supreme #rapper #bar4bar #eargasm
#hiphopheads #Racapella #flowislegit #Boombap #newmixtape  #mixtapekings #instrumental #2016Hiphop 
#brain #musicmatters #black &amp; #white #breakfastclub</t>
  </si>
  <si>
    <t xml:space="preserve">nuschool: Love it! </t>
  </si>
  <si>
    <t>Media ID: 1216068156680435072_248351660</t>
  </si>
  <si>
    <t>Username: mrs_just_doing_me</t>
  </si>
  <si>
    <t>Caption: This is the face I make over and over to myself EVERY Monday BC Monday is "long run" (5 k)  before squats and I HATE running hahahaha.... BUT let's face it.... cardio is a must even if it sucks monkey butt... #liftshit #lift #alphafemale #trusttheprocess #liftingladies #momswholift #liftingmoms #fuckrunning #cardio #sweatpink #spa #igfitmoms #instafit #fitmomlife #momoftwo #fitnessaddict #noe #noexcusesjustresults #prosupps #pstakeover</t>
  </si>
  <si>
    <t xml:space="preserve">mrs_just_doing_me: #noshame ✌ </t>
  </si>
  <si>
    <t>Media ID: 1145917022205496274_1661087161</t>
  </si>
  <si>
    <t>Username: yan.ooou</t>
  </si>
  <si>
    <t>Caption: Berlin east side gallery ????
#peace #streetart #berlin #eastsidegallery #fuckyouhitler #freedom #loveafterall</t>
  </si>
  <si>
    <t xml:space="preserve">lea_ninja: ✌🏻️ </t>
  </si>
  <si>
    <t xml:space="preserve">art_overall: Hello baby))) </t>
  </si>
  <si>
    <t>Media ID: 1070967431525270151_418031247</t>
  </si>
  <si>
    <t>Username: motayek</t>
  </si>
  <si>
    <t>Caption: Kitty and her gal ?????? @eusucre @comemonte #KittyAndGal #GirlCat #Polyglots #Purrfection ????????</t>
  </si>
  <si>
    <t xml:space="preserve">cookielange: Que belleza </t>
  </si>
  <si>
    <t xml:space="preserve">comemonte: 😻😻😻😻😻😻😻😻😻😻😻 </t>
  </si>
  <si>
    <t xml:space="preserve">eusucre: 💕 </t>
  </si>
  <si>
    <t>Media ID: 1220296185082128908_2234176385</t>
  </si>
  <si>
    <t>Username: michallo_em</t>
  </si>
  <si>
    <t>Caption: So now we 'bout to break the bank, money be on my mind ??????
#polishboy #boy #like4like #follow4follow #instapic #instagood #honky #l4l #f4f #black</t>
  </si>
  <si>
    <t>Media ID: 226918530629380783_5511929</t>
  </si>
  <si>
    <t>Username: michaeltessier</t>
  </si>
  <si>
    <t>Caption: Black Jesus.</t>
  </si>
  <si>
    <t xml:space="preserve">brittboltonjewelry: Whaat ! Whos the photographer today </t>
  </si>
  <si>
    <t xml:space="preserve">brijohnsonphoto: Marty </t>
  </si>
  <si>
    <t xml:space="preserve">lindsey_avenetti: ✌ </t>
  </si>
  <si>
    <t>Media ID: 209541359303756892_2955866</t>
  </si>
  <si>
    <t>Username: somethinglegit</t>
  </si>
  <si>
    <t>Caption: here in a new York minute</t>
  </si>
  <si>
    <t xml:space="preserve">heatherhawkins: Beauty </t>
  </si>
  <si>
    <t>Media ID: 1026367994500235894_314825271</t>
  </si>
  <si>
    <t>Username: lunibe57</t>
  </si>
  <si>
    <t>Caption: Getting ready for Friday night dinner @mika_sharon Shabbat Shalom @eleonorasrugo @mimipariente</t>
  </si>
  <si>
    <t>Media ID: 1219892928396813831_1512686688</t>
  </si>
  <si>
    <t>Username: swampasss</t>
  </si>
  <si>
    <t>Caption: #FuckingFinally</t>
  </si>
  <si>
    <t xml:space="preserve">pan_bowl_end: #Inevitable </t>
  </si>
  <si>
    <t xml:space="preserve">gretbregory: Bout damn time </t>
  </si>
  <si>
    <t>Media ID: 961184565866668759_31136159</t>
  </si>
  <si>
    <t>Username: jenhasapen</t>
  </si>
  <si>
    <t>Caption: Tunnel slide. #chickenchronicles</t>
  </si>
  <si>
    <t xml:space="preserve">jeffthedesigner: Great shot </t>
  </si>
  <si>
    <t>Media ID: 1214216881912010641_276627420</t>
  </si>
  <si>
    <t>Username: lippai21</t>
  </si>
  <si>
    <t>Caption: When there's actually a Cadillac under all the salt's grossness #cadillac #cts #jetblackcadillac #rds #winterfuckoff #kthanks</t>
  </si>
  <si>
    <t>Media ID: 364477355749691636_266172195</t>
  </si>
  <si>
    <t>Username: jynnyc1</t>
  </si>
  <si>
    <t>Caption: Mercedes Maybach  yup here at the local shop near you  I'm the dealers alternative so stop wasting you money at jiffy lube and gas station service.  33-11 prince st.  All services. From light bulbs to timing belts</t>
  </si>
  <si>
    <t xml:space="preserve">latinqnz187: Ojala y te pagen mas ahora promociando mierda </t>
  </si>
  <si>
    <t xml:space="preserve">jynnyc1: Word about to go have a chat with the person in charge here let see what happens </t>
  </si>
  <si>
    <t>Media ID: 1051112263426513378_278691541</t>
  </si>
  <si>
    <t>Username: andrewrappo</t>
  </si>
  <si>
    <t>Caption: Pier Pressure.</t>
  </si>
  <si>
    <t xml:space="preserve">luxeadventuretrvlr: Love that skyline! </t>
  </si>
  <si>
    <t>Media ID: 822647292907622301_1203202</t>
  </si>
  <si>
    <t>Username: scottpiro</t>
  </si>
  <si>
    <t>Caption: Does this mike pack make my butt look big?</t>
  </si>
  <si>
    <t xml:space="preserve">scottpiro: #peteypiro #dogactor </t>
  </si>
  <si>
    <t>Media ID: 1208312178935879249_1797224116</t>
  </si>
  <si>
    <t>Username: brozelb</t>
  </si>
  <si>
    <t>Caption: "Curb stops the haters eating Mashed pataters" said by the rap god himself long neck
#killme #positivevibes #everyone #everything #leafyishere #gokillurself #idkwhatmylifeisanymore</t>
  </si>
  <si>
    <t xml:space="preserve">owen28___: longneck productions </t>
  </si>
  <si>
    <t>Media ID: 1220340839356483544_3062409016</t>
  </si>
  <si>
    <t>Username: the_dankestof_memez</t>
  </si>
  <si>
    <t>Caption: He is not afraid to hang himself #froggo #froge #pupper #doggo #kitter #kys #killurself #urgayifusmoke #urmom #cancer #autism #downsyndrome #dibly #downsyndromeawareness</t>
  </si>
  <si>
    <t>Media ID: 1080384984027149875_2020186708</t>
  </si>
  <si>
    <t>Username: jacksonheightsny</t>
  </si>
  <si>
    <t>Caption: Happy Fall! ?? Looking up 78th St. towards 34th Ave. ??</t>
  </si>
  <si>
    <t xml:space="preserve">jacksonheightsny: #jacksonheights #jacksonheightsny #queens #queensny #queensisthefuture #qnsmade #queenscapes #streetphotography #igersofnyc #instagramnyc #rsa_streetview #icapture_nyc #nycprimeshot #newyork_instagram #qnscourier #itsinqueens #abc7ny @dnainfonyc #nbc4ny #thisisnewyorkcity #ig_nycity #nybucketlist </t>
  </si>
  <si>
    <t>Media ID: 992291714833780634_30893778</t>
  </si>
  <si>
    <t>Username: jliangmedia</t>
  </si>
  <si>
    <t>Caption: First day of #softball! ? #CTBears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</si>
</sst>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8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Image("https://scontent.cdninstagram.com/t51.2885-15/s640x640/sh0.08/e35/12912350_1713825052235523_2044357310_n.jpg?ig_cache_key=MTIyMTAwMTI5NDMyNzU2MjE3OA%3D%3D.2")</f>
        <v>0</v>
      </c>
    </row>
    <row r="5" spans="1:10">
      <c r="A5" t="s">
        <v>0</v>
      </c>
      <c r="B5" t="s">
        <v>5</v>
      </c>
    </row>
    <row r="6" spans="1:10">
      <c r="A6" t="s">
        <v>0</v>
      </c>
      <c r="B6" t="s">
        <v>6</v>
      </c>
    </row>
    <row r="7" spans="1:10">
      <c r="A7" t="s">
        <v>0</v>
      </c>
      <c r="B7" t="s">
        <v>7</v>
      </c>
    </row>
    <row r="8" spans="1:10">
      <c r="A8" t="s">
        <v>0</v>
      </c>
      <c r="B8" t="s">
        <v>8</v>
      </c>
    </row>
    <row r="9" spans="1:10">
      <c r="A9" t="s">
        <v>9</v>
      </c>
      <c r="B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</row>
    <row r="10" spans="1:10">
      <c r="A10" t="s">
        <v>9</v>
      </c>
      <c r="B10" t="s">
        <v>17</v>
      </c>
      <c r="E10" t="s">
        <v>18</v>
      </c>
      <c r="F10" t="s">
        <v>19</v>
      </c>
      <c r="G10" t="s">
        <v>20</v>
      </c>
      <c r="H10" t="s">
        <v>21</v>
      </c>
    </row>
    <row r="11" spans="1:10">
      <c r="A11" t="s">
        <v>22</v>
      </c>
    </row>
    <row r="12" spans="1:10">
      <c r="A12" t="s">
        <v>0</v>
      </c>
      <c r="B12" t="s">
        <v>23</v>
      </c>
    </row>
    <row r="13" spans="1:10">
      <c r="A13" t="s">
        <v>0</v>
      </c>
      <c r="B13" t="s">
        <v>24</v>
      </c>
    </row>
    <row r="14" spans="1:10">
      <c r="A14" t="s">
        <v>0</v>
      </c>
      <c r="B14" t="s">
        <v>25</v>
      </c>
    </row>
    <row r="15" spans="1:10">
      <c r="A15" t="s">
        <v>4</v>
      </c>
      <c r="D15">
        <f>Image("https://dl.dropboxusercontent.com/u/5887580/pictures/1220179830567624103_2038891302.jpg")</f>
        <v>0</v>
      </c>
    </row>
    <row r="16" spans="1:10">
      <c r="A16" t="s">
        <v>0</v>
      </c>
      <c r="B16" t="s">
        <v>26</v>
      </c>
    </row>
    <row r="17" spans="1:10">
      <c r="A17" t="s">
        <v>0</v>
      </c>
      <c r="B17" t="s">
        <v>27</v>
      </c>
    </row>
    <row r="18" spans="1:10">
      <c r="A18" t="s">
        <v>0</v>
      </c>
      <c r="B18" t="s">
        <v>28</v>
      </c>
    </row>
    <row r="19" spans="1:10">
      <c r="A19" t="s">
        <v>0</v>
      </c>
      <c r="B19" t="s">
        <v>29</v>
      </c>
    </row>
    <row r="20" spans="1:10">
      <c r="A20" t="s">
        <v>9</v>
      </c>
      <c r="B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</row>
    <row r="21" spans="1:10">
      <c r="A21" t="s">
        <v>9</v>
      </c>
      <c r="B21" t="s">
        <v>17</v>
      </c>
      <c r="E21" t="s">
        <v>18</v>
      </c>
      <c r="F21" t="s">
        <v>19</v>
      </c>
      <c r="G21" t="s">
        <v>20</v>
      </c>
      <c r="H21" t="s">
        <v>21</v>
      </c>
    </row>
    <row r="22" spans="1:10">
      <c r="A22" t="s">
        <v>22</v>
      </c>
    </row>
    <row r="23" spans="1:10">
      <c r="A23" t="s">
        <v>0</v>
      </c>
      <c r="B23" t="s">
        <v>30</v>
      </c>
    </row>
    <row r="24" spans="1:10">
      <c r="A24" t="s">
        <v>0</v>
      </c>
      <c r="B24" t="s">
        <v>31</v>
      </c>
    </row>
    <row r="25" spans="1:10">
      <c r="A25" t="s">
        <v>0</v>
      </c>
      <c r="B25" t="s">
        <v>32</v>
      </c>
    </row>
    <row r="26" spans="1:10">
      <c r="A26" t="s">
        <v>4</v>
      </c>
      <c r="D26">
        <f>Image("https://scontent.cdninstagram.com/t51.2885-15/s640x640/sh0.08/e35/11176087_1063186423705801_726736123_n.jpg?ig_cache_key=MTExNzA1MjI3OTIyMzk4MzE2Mg%3D%3D.2")</f>
        <v>0</v>
      </c>
    </row>
    <row r="27" spans="1:10">
      <c r="A27" t="s">
        <v>0</v>
      </c>
      <c r="B27" t="s">
        <v>33</v>
      </c>
    </row>
    <row r="28" spans="1:10">
      <c r="A28" t="s">
        <v>9</v>
      </c>
      <c r="B28" t="s">
        <v>10</v>
      </c>
      <c r="E28" t="s">
        <v>11</v>
      </c>
      <c r="F28" t="s">
        <v>12</v>
      </c>
      <c r="G28" t="s">
        <v>13</v>
      </c>
      <c r="H28" t="s">
        <v>14</v>
      </c>
      <c r="I28" t="s">
        <v>15</v>
      </c>
      <c r="J28" t="s">
        <v>16</v>
      </c>
    </row>
    <row r="29" spans="1:10">
      <c r="A29" t="s">
        <v>9</v>
      </c>
      <c r="B29" t="s">
        <v>17</v>
      </c>
      <c r="E29" t="s">
        <v>18</v>
      </c>
      <c r="F29" t="s">
        <v>19</v>
      </c>
      <c r="G29" t="s">
        <v>20</v>
      </c>
      <c r="H29" t="s">
        <v>21</v>
      </c>
    </row>
    <row r="30" spans="1:10">
      <c r="A30" t="s">
        <v>22</v>
      </c>
    </row>
    <row r="31" spans="1:10">
      <c r="A31" t="s">
        <v>0</v>
      </c>
      <c r="B31" t="s">
        <v>34</v>
      </c>
    </row>
    <row r="32" spans="1:10">
      <c r="A32" t="s">
        <v>0</v>
      </c>
      <c r="B32" t="s">
        <v>35</v>
      </c>
    </row>
    <row r="33" spans="1:10">
      <c r="A33" t="s">
        <v>0</v>
      </c>
      <c r="B33" t="s">
        <v>36</v>
      </c>
    </row>
    <row r="34" spans="1:10">
      <c r="A34" t="s">
        <v>4</v>
      </c>
      <c r="D34">
        <f>Image("https://dl.dropboxusercontent.com/u/5887580/pictures/1220976084335778448_2538626333.jpg")</f>
        <v>0</v>
      </c>
    </row>
    <row r="35" spans="1:10">
      <c r="A35" t="s">
        <v>0</v>
      </c>
      <c r="B35" t="s">
        <v>37</v>
      </c>
    </row>
    <row r="36" spans="1:10">
      <c r="A36" t="s">
        <v>9</v>
      </c>
      <c r="B36" t="s">
        <v>10</v>
      </c>
      <c r="E36" t="s">
        <v>11</v>
      </c>
      <c r="F36" t="s">
        <v>12</v>
      </c>
      <c r="G36" t="s">
        <v>13</v>
      </c>
      <c r="H36" t="s">
        <v>14</v>
      </c>
      <c r="I36" t="s">
        <v>15</v>
      </c>
      <c r="J36" t="s">
        <v>16</v>
      </c>
    </row>
    <row r="37" spans="1:10">
      <c r="A37" t="s">
        <v>9</v>
      </c>
      <c r="B37" t="s">
        <v>17</v>
      </c>
      <c r="E37" t="s">
        <v>18</v>
      </c>
      <c r="F37" t="s">
        <v>19</v>
      </c>
      <c r="G37" t="s">
        <v>20</v>
      </c>
      <c r="H37" t="s">
        <v>21</v>
      </c>
    </row>
    <row r="38" spans="1:10">
      <c r="A38" t="s">
        <v>22</v>
      </c>
    </row>
    <row r="39" spans="1:10">
      <c r="A39" t="s">
        <v>0</v>
      </c>
      <c r="B39" t="s">
        <v>38</v>
      </c>
    </row>
    <row r="40" spans="1:10">
      <c r="A40" t="s">
        <v>0</v>
      </c>
      <c r="B40" t="s">
        <v>39</v>
      </c>
    </row>
    <row r="41" spans="1:10">
      <c r="A41" t="s">
        <v>0</v>
      </c>
      <c r="B41" t="s">
        <v>40</v>
      </c>
    </row>
    <row r="42" spans="1:10">
      <c r="A42" t="s">
        <v>4</v>
      </c>
      <c r="D42">
        <f>Image("https://scontent.cdninstagram.com/t51.2885-15/e15/11111353_801659289910398_592592530_n.jpg?ig_cache_key=OTUxNTk2OTQyOTg2NDM1NTk4.2")</f>
        <v>0</v>
      </c>
    </row>
    <row r="43" spans="1:10">
      <c r="A43" t="s">
        <v>0</v>
      </c>
      <c r="B43" t="s">
        <v>33</v>
      </c>
    </row>
    <row r="44" spans="1:10">
      <c r="A44" t="s">
        <v>9</v>
      </c>
      <c r="B44" t="s">
        <v>10</v>
      </c>
      <c r="E44" t="s">
        <v>11</v>
      </c>
      <c r="F44" t="s">
        <v>12</v>
      </c>
      <c r="G44" t="s">
        <v>13</v>
      </c>
      <c r="H44" t="s">
        <v>14</v>
      </c>
      <c r="I44" t="s">
        <v>15</v>
      </c>
      <c r="J44" t="s">
        <v>16</v>
      </c>
    </row>
    <row r="45" spans="1:10">
      <c r="A45" t="s">
        <v>9</v>
      </c>
      <c r="B45" t="s">
        <v>17</v>
      </c>
      <c r="E45" t="s">
        <v>18</v>
      </c>
      <c r="F45" t="s">
        <v>19</v>
      </c>
      <c r="G45" t="s">
        <v>20</v>
      </c>
      <c r="H45" t="s">
        <v>21</v>
      </c>
    </row>
    <row r="46" spans="1:10">
      <c r="A46" t="s">
        <v>22</v>
      </c>
    </row>
    <row r="47" spans="1:10">
      <c r="A47" t="s">
        <v>0</v>
      </c>
      <c r="B47" t="s">
        <v>41</v>
      </c>
    </row>
    <row r="48" spans="1:10">
      <c r="A48" t="s">
        <v>0</v>
      </c>
      <c r="B48" t="s">
        <v>42</v>
      </c>
    </row>
    <row r="49" spans="1:10">
      <c r="A49" t="s">
        <v>0</v>
      </c>
      <c r="B49" t="s">
        <v>43</v>
      </c>
    </row>
    <row r="50" spans="1:10">
      <c r="A50" t="s">
        <v>4</v>
      </c>
      <c r="D50">
        <f>Image("https://scontent.cdninstagram.com/t51.2885-15/e15/10540321_496603023808507_545241214_n.jpg?ig_cache_key=Nzk1MjgxOTAyNjMwMDA5MTQ2.2")</f>
        <v>0</v>
      </c>
    </row>
    <row r="51" spans="1:10">
      <c r="A51" t="s">
        <v>0</v>
      </c>
      <c r="B51" t="s">
        <v>33</v>
      </c>
    </row>
    <row r="52" spans="1:10">
      <c r="A52" t="s">
        <v>9</v>
      </c>
      <c r="B52" t="s">
        <v>10</v>
      </c>
      <c r="E52" t="s">
        <v>11</v>
      </c>
      <c r="F52" t="s">
        <v>12</v>
      </c>
      <c r="G52" t="s">
        <v>13</v>
      </c>
      <c r="H52" t="s">
        <v>14</v>
      </c>
      <c r="I52" t="s">
        <v>15</v>
      </c>
      <c r="J52" t="s">
        <v>16</v>
      </c>
    </row>
    <row r="53" spans="1:10">
      <c r="A53" t="s">
        <v>9</v>
      </c>
      <c r="B53" t="s">
        <v>17</v>
      </c>
      <c r="E53" t="s">
        <v>18</v>
      </c>
      <c r="F53" t="s">
        <v>19</v>
      </c>
      <c r="G53" t="s">
        <v>20</v>
      </c>
      <c r="H53" t="s">
        <v>21</v>
      </c>
    </row>
    <row r="54" spans="1:10">
      <c r="A54" t="s">
        <v>22</v>
      </c>
    </row>
    <row r="55" spans="1:10">
      <c r="A55" t="s">
        <v>0</v>
      </c>
      <c r="B55" t="s">
        <v>44</v>
      </c>
    </row>
    <row r="56" spans="1:10">
      <c r="A56" t="s">
        <v>0</v>
      </c>
      <c r="B56" t="s">
        <v>45</v>
      </c>
    </row>
    <row r="57" spans="1:10">
      <c r="A57" t="s">
        <v>0</v>
      </c>
      <c r="B57" t="s">
        <v>46</v>
      </c>
    </row>
    <row r="58" spans="1:10">
      <c r="A58" t="s">
        <v>4</v>
      </c>
      <c r="D58">
        <f>Image("https://scontent.cdninstagram.com/t51.2885-15/s640x640/sh0.08/e35/12135397_1479277325733952_1275960799_n.jpg?ig_cache_key=MTA4OTgxNTU3ODc5NDE1MDA3NA%3D%3D.2")</f>
        <v>0</v>
      </c>
    </row>
    <row r="59" spans="1:10">
      <c r="A59" t="s">
        <v>0</v>
      </c>
      <c r="B59" t="s">
        <v>47</v>
      </c>
    </row>
    <row r="60" spans="1:10">
      <c r="A60" t="s">
        <v>0</v>
      </c>
      <c r="B60" t="s">
        <v>48</v>
      </c>
    </row>
    <row r="61" spans="1:10">
      <c r="A61" t="s">
        <v>0</v>
      </c>
      <c r="B61" t="s">
        <v>49</v>
      </c>
    </row>
    <row r="62" spans="1:10">
      <c r="A62" t="s">
        <v>0</v>
      </c>
      <c r="B62" t="s">
        <v>50</v>
      </c>
    </row>
    <row r="63" spans="1:10">
      <c r="A63" t="s">
        <v>9</v>
      </c>
      <c r="B63" t="s">
        <v>10</v>
      </c>
      <c r="E63" t="s">
        <v>11</v>
      </c>
      <c r="F63" t="s">
        <v>12</v>
      </c>
      <c r="G63" t="s">
        <v>13</v>
      </c>
      <c r="H63" t="s">
        <v>14</v>
      </c>
      <c r="I63" t="s">
        <v>15</v>
      </c>
      <c r="J63" t="s">
        <v>16</v>
      </c>
    </row>
    <row r="64" spans="1:10">
      <c r="A64" t="s">
        <v>9</v>
      </c>
      <c r="B64" t="s">
        <v>17</v>
      </c>
      <c r="E64" t="s">
        <v>18</v>
      </c>
      <c r="F64" t="s">
        <v>19</v>
      </c>
      <c r="G64" t="s">
        <v>20</v>
      </c>
      <c r="H64" t="s">
        <v>21</v>
      </c>
    </row>
    <row r="65" spans="1:10">
      <c r="A65" t="s">
        <v>22</v>
      </c>
    </row>
    <row r="66" spans="1:10">
      <c r="A66" t="s">
        <v>0</v>
      </c>
      <c r="B66" t="s">
        <v>51</v>
      </c>
    </row>
    <row r="67" spans="1:10">
      <c r="A67" t="s">
        <v>0</v>
      </c>
      <c r="B67" t="s">
        <v>52</v>
      </c>
    </row>
    <row r="68" spans="1:10">
      <c r="A68" t="s">
        <v>0</v>
      </c>
      <c r="B68" t="s">
        <v>53</v>
      </c>
    </row>
    <row r="69" spans="1:10">
      <c r="A69" t="s">
        <v>4</v>
      </c>
      <c r="D69">
        <f>Image("https://scontent.cdninstagram.com/t51.2885-15/s640x640/sh0.08/e35/12298971_1637223609864195_2070501959_n.jpg?ig_cache_key=MTEzMTMzMzI2MDk3ODUzMzEyNg%3D%3D.2")</f>
        <v>0</v>
      </c>
    </row>
    <row r="70" spans="1:10">
      <c r="A70" t="s">
        <v>0</v>
      </c>
      <c r="B70" t="s">
        <v>54</v>
      </c>
    </row>
    <row r="71" spans="1:10">
      <c r="A71" t="s">
        <v>0</v>
      </c>
      <c r="B71" t="s">
        <v>55</v>
      </c>
    </row>
    <row r="72" spans="1:10">
      <c r="A72" t="s">
        <v>9</v>
      </c>
      <c r="B72" t="s">
        <v>10</v>
      </c>
      <c r="E72" t="s">
        <v>11</v>
      </c>
      <c r="F72" t="s">
        <v>12</v>
      </c>
      <c r="G72" t="s">
        <v>13</v>
      </c>
      <c r="H72" t="s">
        <v>14</v>
      </c>
      <c r="I72" t="s">
        <v>15</v>
      </c>
      <c r="J72" t="s">
        <v>16</v>
      </c>
    </row>
    <row r="73" spans="1:10">
      <c r="A73" t="s">
        <v>9</v>
      </c>
      <c r="B73" t="s">
        <v>17</v>
      </c>
      <c r="E73" t="s">
        <v>18</v>
      </c>
      <c r="F73" t="s">
        <v>19</v>
      </c>
      <c r="G73" t="s">
        <v>20</v>
      </c>
      <c r="H73" t="s">
        <v>21</v>
      </c>
    </row>
    <row r="74" spans="1:10">
      <c r="A74" t="s">
        <v>22</v>
      </c>
    </row>
    <row r="75" spans="1:10">
      <c r="A75" t="s">
        <v>0</v>
      </c>
      <c r="B75" t="s">
        <v>56</v>
      </c>
    </row>
    <row r="76" spans="1:10">
      <c r="A76" t="s">
        <v>0</v>
      </c>
      <c r="B76" t="s">
        <v>57</v>
      </c>
    </row>
    <row r="77" spans="1:10">
      <c r="A77" t="s">
        <v>0</v>
      </c>
      <c r="B77" t="s">
        <v>58</v>
      </c>
    </row>
    <row r="78" spans="1:10">
      <c r="A78" t="s">
        <v>4</v>
      </c>
      <c r="D78">
        <f>Image("https://scontent.cdninstagram.com/t51.2885-15/e15/11258127_108113992854408_1743580074_n.jpg?ig_cache_key=Mzg4Mzc4NTMxNzExMDY5ODk2.2")</f>
        <v>0</v>
      </c>
    </row>
    <row r="79" spans="1:10">
      <c r="A79" t="s">
        <v>0</v>
      </c>
      <c r="B79" t="s">
        <v>33</v>
      </c>
    </row>
    <row r="80" spans="1:10">
      <c r="A80" t="s">
        <v>9</v>
      </c>
      <c r="B80" t="s">
        <v>10</v>
      </c>
      <c r="E80" t="s">
        <v>11</v>
      </c>
      <c r="F80" t="s">
        <v>12</v>
      </c>
      <c r="G80" t="s">
        <v>13</v>
      </c>
      <c r="H80" t="s">
        <v>14</v>
      </c>
      <c r="I80" t="s">
        <v>15</v>
      </c>
      <c r="J80" t="s">
        <v>16</v>
      </c>
    </row>
    <row r="81" spans="1:10">
      <c r="A81" t="s">
        <v>9</v>
      </c>
      <c r="B81" t="s">
        <v>17</v>
      </c>
      <c r="E81" t="s">
        <v>18</v>
      </c>
      <c r="F81" t="s">
        <v>19</v>
      </c>
      <c r="G81" t="s">
        <v>20</v>
      </c>
      <c r="H81" t="s">
        <v>21</v>
      </c>
    </row>
    <row r="82" spans="1:10">
      <c r="A82" t="s">
        <v>22</v>
      </c>
    </row>
    <row r="83" spans="1:10">
      <c r="A83" t="s">
        <v>0</v>
      </c>
      <c r="B83" t="s">
        <v>59</v>
      </c>
    </row>
    <row r="84" spans="1:10">
      <c r="A84" t="s">
        <v>0</v>
      </c>
      <c r="B84" t="s">
        <v>60</v>
      </c>
    </row>
    <row r="85" spans="1:10">
      <c r="A85" t="s">
        <v>0</v>
      </c>
      <c r="B85" t="s">
        <v>61</v>
      </c>
    </row>
    <row r="86" spans="1:10">
      <c r="A86" t="s">
        <v>4</v>
      </c>
      <c r="D86">
        <f>Image("https://dl.dropboxusercontent.com/u/5887580/pictures/1220411817958672432_1308641889.jpg")</f>
        <v>0</v>
      </c>
    </row>
    <row r="87" spans="1:10">
      <c r="A87" t="s">
        <v>0</v>
      </c>
      <c r="B87" t="s">
        <v>62</v>
      </c>
    </row>
    <row r="88" spans="1:10">
      <c r="A88" t="s">
        <v>9</v>
      </c>
      <c r="B88" t="s">
        <v>10</v>
      </c>
      <c r="E88" t="s">
        <v>11</v>
      </c>
      <c r="F88" t="s">
        <v>12</v>
      </c>
      <c r="G88" t="s">
        <v>13</v>
      </c>
      <c r="H88" t="s">
        <v>14</v>
      </c>
      <c r="I88" t="s">
        <v>15</v>
      </c>
      <c r="J88" t="s">
        <v>16</v>
      </c>
    </row>
    <row r="89" spans="1:10">
      <c r="A89" t="s">
        <v>9</v>
      </c>
      <c r="B89" t="s">
        <v>17</v>
      </c>
      <c r="E89" t="s">
        <v>18</v>
      </c>
      <c r="F89" t="s">
        <v>19</v>
      </c>
      <c r="G89" t="s">
        <v>20</v>
      </c>
      <c r="H89" t="s">
        <v>21</v>
      </c>
    </row>
    <row r="90" spans="1:10">
      <c r="A90" t="s">
        <v>22</v>
      </c>
    </row>
    <row r="91" spans="1:10">
      <c r="A91" t="s">
        <v>0</v>
      </c>
      <c r="B91" t="s">
        <v>63</v>
      </c>
    </row>
    <row r="92" spans="1:10">
      <c r="A92" t="s">
        <v>0</v>
      </c>
      <c r="B92" t="s">
        <v>64</v>
      </c>
    </row>
    <row r="93" spans="1:10">
      <c r="A93" t="s">
        <v>0</v>
      </c>
      <c r="B93" t="s">
        <v>65</v>
      </c>
    </row>
    <row r="94" spans="1:10">
      <c r="A94" t="s">
        <v>4</v>
      </c>
      <c r="D94">
        <f>Image("https://scontent.cdninstagram.com/t51.2885-15/s640x640/sh0.08/e35/12677567_573244799504410_885601332_n.jpg?ig_cache_key=MTIyMDk5NDY4OTk0OTc1NTM0Mw%3D%3D.2")</f>
        <v>0</v>
      </c>
    </row>
    <row r="95" spans="1:10">
      <c r="A95" t="s">
        <v>0</v>
      </c>
      <c r="B95" t="s">
        <v>66</v>
      </c>
    </row>
    <row r="96" spans="1:10">
      <c r="A96" t="s">
        <v>0</v>
      </c>
      <c r="B96" t="s">
        <v>67</v>
      </c>
    </row>
    <row r="97" spans="1:10">
      <c r="A97" t="s">
        <v>0</v>
      </c>
      <c r="B97" t="s">
        <v>68</v>
      </c>
    </row>
    <row r="98" spans="1:10">
      <c r="A98" t="s">
        <v>0</v>
      </c>
      <c r="B98" t="s">
        <v>69</v>
      </c>
    </row>
    <row r="99" spans="1:10">
      <c r="A99" t="s">
        <v>9</v>
      </c>
      <c r="B99" t="s">
        <v>10</v>
      </c>
      <c r="E99" t="s">
        <v>11</v>
      </c>
      <c r="F99" t="s">
        <v>12</v>
      </c>
      <c r="G99" t="s">
        <v>13</v>
      </c>
      <c r="H99" t="s">
        <v>14</v>
      </c>
      <c r="I99" t="s">
        <v>15</v>
      </c>
      <c r="J99" t="s">
        <v>16</v>
      </c>
    </row>
    <row r="100" spans="1:10">
      <c r="A100" t="s">
        <v>9</v>
      </c>
      <c r="B100" t="s">
        <v>17</v>
      </c>
      <c r="E100" t="s">
        <v>18</v>
      </c>
      <c r="F100" t="s">
        <v>19</v>
      </c>
      <c r="G100" t="s">
        <v>20</v>
      </c>
      <c r="H100" t="s">
        <v>21</v>
      </c>
    </row>
    <row r="101" spans="1:10">
      <c r="A101" t="s">
        <v>22</v>
      </c>
    </row>
    <row r="102" spans="1:10">
      <c r="A102" t="s">
        <v>0</v>
      </c>
      <c r="B102" t="s">
        <v>70</v>
      </c>
    </row>
    <row r="103" spans="1:10">
      <c r="A103" t="s">
        <v>0</v>
      </c>
      <c r="B103" t="s">
        <v>71</v>
      </c>
    </row>
    <row r="104" spans="1:10">
      <c r="A104" t="s">
        <v>0</v>
      </c>
      <c r="B104" t="s">
        <v>72</v>
      </c>
    </row>
    <row r="105" spans="1:10">
      <c r="A105" t="s">
        <v>4</v>
      </c>
      <c r="D105">
        <f>Image("https://scontent.cdninstagram.com/t51.2885-15/e15/924817_1413906042186637_50831460_n.jpg?ig_cache_key=NjM2NDA5NDk0MTA4Njc4MzU5.2")</f>
        <v>0</v>
      </c>
    </row>
    <row r="106" spans="1:10">
      <c r="A106" t="s">
        <v>0</v>
      </c>
      <c r="B106" t="s">
        <v>33</v>
      </c>
    </row>
    <row r="107" spans="1:10">
      <c r="A107" t="s">
        <v>9</v>
      </c>
      <c r="B107" t="s">
        <v>10</v>
      </c>
      <c r="E107" t="s">
        <v>11</v>
      </c>
      <c r="F107" t="s">
        <v>12</v>
      </c>
      <c r="G107" t="s">
        <v>13</v>
      </c>
      <c r="H107" t="s">
        <v>14</v>
      </c>
      <c r="I107" t="s">
        <v>15</v>
      </c>
      <c r="J107" t="s">
        <v>16</v>
      </c>
    </row>
    <row r="108" spans="1:10">
      <c r="A108" t="s">
        <v>9</v>
      </c>
      <c r="B108" t="s">
        <v>17</v>
      </c>
      <c r="E108" t="s">
        <v>18</v>
      </c>
      <c r="F108" t="s">
        <v>19</v>
      </c>
      <c r="G108" t="s">
        <v>20</v>
      </c>
      <c r="H108" t="s">
        <v>21</v>
      </c>
    </row>
    <row r="109" spans="1:10">
      <c r="A109" t="s">
        <v>22</v>
      </c>
    </row>
    <row r="110" spans="1:10">
      <c r="A110" t="s">
        <v>0</v>
      </c>
      <c r="B110" t="s">
        <v>73</v>
      </c>
    </row>
    <row r="111" spans="1:10">
      <c r="A111" t="s">
        <v>0</v>
      </c>
      <c r="B111" t="s">
        <v>74</v>
      </c>
    </row>
    <row r="112" spans="1:10">
      <c r="A112" t="s">
        <v>0</v>
      </c>
      <c r="B112" t="s">
        <v>75</v>
      </c>
    </row>
    <row r="113" spans="1:10">
      <c r="A113" t="s">
        <v>4</v>
      </c>
      <c r="D113">
        <f>Image("https://dl.dropboxusercontent.com/u/5887580/pictures/1219299791529016990_1606599830.jpg")</f>
        <v>0</v>
      </c>
    </row>
    <row r="114" spans="1:10">
      <c r="A114" t="s">
        <v>0</v>
      </c>
      <c r="B114" t="s">
        <v>33</v>
      </c>
    </row>
    <row r="115" spans="1:10">
      <c r="A115" t="s">
        <v>9</v>
      </c>
      <c r="B115" t="s">
        <v>10</v>
      </c>
      <c r="E115" t="s">
        <v>11</v>
      </c>
      <c r="F115" t="s">
        <v>12</v>
      </c>
      <c r="G115" t="s">
        <v>13</v>
      </c>
      <c r="H115" t="s">
        <v>14</v>
      </c>
      <c r="I115" t="s">
        <v>15</v>
      </c>
      <c r="J115" t="s">
        <v>16</v>
      </c>
    </row>
    <row r="116" spans="1:10">
      <c r="A116" t="s">
        <v>9</v>
      </c>
      <c r="B116" t="s">
        <v>17</v>
      </c>
      <c r="E116" t="s">
        <v>18</v>
      </c>
      <c r="F116" t="s">
        <v>19</v>
      </c>
      <c r="G116" t="s">
        <v>20</v>
      </c>
      <c r="H116" t="s">
        <v>21</v>
      </c>
    </row>
    <row r="117" spans="1:10">
      <c r="A117" t="s">
        <v>22</v>
      </c>
    </row>
    <row r="118" spans="1:10">
      <c r="A118" t="s">
        <v>0</v>
      </c>
      <c r="B118" t="s">
        <v>76</v>
      </c>
    </row>
    <row r="119" spans="1:10">
      <c r="A119" t="s">
        <v>0</v>
      </c>
      <c r="B119" t="s">
        <v>77</v>
      </c>
    </row>
    <row r="120" spans="1:10">
      <c r="A120" t="s">
        <v>0</v>
      </c>
      <c r="B120" t="s">
        <v>78</v>
      </c>
    </row>
    <row r="121" spans="1:10">
      <c r="A121" t="s">
        <v>4</v>
      </c>
      <c r="D121">
        <f>Image("https://scontent.cdninstagram.com/t51.2885-15/s640x640/sh0.08/e35/12356452_759082347529670_732754198_n.jpg?ig_cache_key=MTE0MjQ0MTUxMTk1MTUyMjY1OQ%3D%3D.2.l")</f>
        <v>0</v>
      </c>
    </row>
    <row r="122" spans="1:10">
      <c r="A122" t="s">
        <v>0</v>
      </c>
      <c r="B122" t="s">
        <v>33</v>
      </c>
    </row>
    <row r="123" spans="1:10">
      <c r="A123" t="s">
        <v>9</v>
      </c>
      <c r="B123" t="s">
        <v>10</v>
      </c>
      <c r="E123" t="s">
        <v>11</v>
      </c>
      <c r="F123" t="s">
        <v>12</v>
      </c>
      <c r="G123" t="s">
        <v>13</v>
      </c>
      <c r="H123" t="s">
        <v>14</v>
      </c>
      <c r="I123" t="s">
        <v>15</v>
      </c>
      <c r="J123" t="s">
        <v>16</v>
      </c>
    </row>
    <row r="124" spans="1:10">
      <c r="A124" t="s">
        <v>9</v>
      </c>
      <c r="B124" t="s">
        <v>17</v>
      </c>
      <c r="E124" t="s">
        <v>18</v>
      </c>
      <c r="F124" t="s">
        <v>19</v>
      </c>
      <c r="G124" t="s">
        <v>20</v>
      </c>
      <c r="H124" t="s">
        <v>21</v>
      </c>
    </row>
    <row r="125" spans="1:10">
      <c r="A125" t="s">
        <v>22</v>
      </c>
    </row>
    <row r="126" spans="1:10">
      <c r="A126" t="s">
        <v>0</v>
      </c>
      <c r="B126" t="s">
        <v>79</v>
      </c>
    </row>
    <row r="127" spans="1:10">
      <c r="A127" t="s">
        <v>0</v>
      </c>
      <c r="B127" t="s">
        <v>80</v>
      </c>
    </row>
    <row r="128" spans="1:10">
      <c r="A128" t="s">
        <v>0</v>
      </c>
      <c r="B128" t="s">
        <v>81</v>
      </c>
    </row>
    <row r="129" spans="1:10">
      <c r="A129" t="s">
        <v>4</v>
      </c>
      <c r="D129">
        <f>Image("https://scontent.cdninstagram.com/t51.2885-15/s640x640/sh0.08/e35/12816812_221168158243389_784128876_n.jpg?ig_cache_key=MTIyMDE5NDQxNjk4NDU0MDkwNg%3D%3D.2.l")</f>
        <v>0</v>
      </c>
    </row>
    <row r="130" spans="1:10">
      <c r="A130" t="s">
        <v>0</v>
      </c>
      <c r="B130" t="s">
        <v>82</v>
      </c>
    </row>
    <row r="131" spans="1:10">
      <c r="A131" t="s">
        <v>0</v>
      </c>
      <c r="B131" t="s">
        <v>83</v>
      </c>
    </row>
    <row r="132" spans="1:10">
      <c r="A132" t="s">
        <v>9</v>
      </c>
      <c r="B132" t="s">
        <v>10</v>
      </c>
      <c r="E132" t="s">
        <v>11</v>
      </c>
      <c r="F132" t="s">
        <v>12</v>
      </c>
      <c r="G132" t="s">
        <v>13</v>
      </c>
      <c r="H132" t="s">
        <v>14</v>
      </c>
      <c r="I132" t="s">
        <v>15</v>
      </c>
      <c r="J132" t="s">
        <v>16</v>
      </c>
    </row>
    <row r="133" spans="1:10">
      <c r="A133" t="s">
        <v>9</v>
      </c>
      <c r="B133" t="s">
        <v>17</v>
      </c>
      <c r="E133" t="s">
        <v>18</v>
      </c>
      <c r="F133" t="s">
        <v>19</v>
      </c>
      <c r="G133" t="s">
        <v>20</v>
      </c>
      <c r="H133" t="s">
        <v>21</v>
      </c>
    </row>
    <row r="134" spans="1:10">
      <c r="A134" t="s">
        <v>22</v>
      </c>
    </row>
    <row r="135" spans="1:10">
      <c r="A135" t="s">
        <v>0</v>
      </c>
      <c r="B135" t="s">
        <v>84</v>
      </c>
    </row>
    <row r="136" spans="1:10">
      <c r="A136" t="s">
        <v>0</v>
      </c>
      <c r="B136" t="s">
        <v>85</v>
      </c>
    </row>
    <row r="137" spans="1:10">
      <c r="A137" t="s">
        <v>0</v>
      </c>
      <c r="B137" t="s">
        <v>86</v>
      </c>
    </row>
    <row r="138" spans="1:10">
      <c r="A138" t="s">
        <v>4</v>
      </c>
      <c r="D138">
        <f>Image("https://scontent.cdninstagram.com/t51.2885-15/s640x640/sh0.08/e35/12519372_1691248311145458_216777095_n.jpg?ig_cache_key=MTIyMDkzMzQyMTg0NjM2NDk0MQ%3D%3D.2")</f>
        <v>0</v>
      </c>
    </row>
    <row r="139" spans="1:10">
      <c r="A139" t="s">
        <v>0</v>
      </c>
      <c r="B139" t="s">
        <v>33</v>
      </c>
    </row>
    <row r="140" spans="1:10">
      <c r="A140" t="s">
        <v>9</v>
      </c>
      <c r="B140" t="s">
        <v>10</v>
      </c>
      <c r="E140" t="s">
        <v>11</v>
      </c>
      <c r="F140" t="s">
        <v>12</v>
      </c>
      <c r="G140" t="s">
        <v>13</v>
      </c>
      <c r="H140" t="s">
        <v>14</v>
      </c>
      <c r="I140" t="s">
        <v>15</v>
      </c>
      <c r="J140" t="s">
        <v>16</v>
      </c>
    </row>
    <row r="141" spans="1:10">
      <c r="A141" t="s">
        <v>9</v>
      </c>
      <c r="B141" t="s">
        <v>17</v>
      </c>
      <c r="E141" t="s">
        <v>18</v>
      </c>
      <c r="F141" t="s">
        <v>19</v>
      </c>
      <c r="G141" t="s">
        <v>20</v>
      </c>
      <c r="H141" t="s">
        <v>21</v>
      </c>
    </row>
    <row r="142" spans="1:10">
      <c r="A142" t="s">
        <v>22</v>
      </c>
    </row>
    <row r="143" spans="1:10">
      <c r="A143" t="s">
        <v>0</v>
      </c>
      <c r="B143" t="s">
        <v>87</v>
      </c>
    </row>
    <row r="144" spans="1:10">
      <c r="A144" t="s">
        <v>0</v>
      </c>
      <c r="B144" t="s">
        <v>88</v>
      </c>
    </row>
    <row r="145" spans="1:10">
      <c r="A145" t="s">
        <v>0</v>
      </c>
      <c r="B145" t="s">
        <v>89</v>
      </c>
    </row>
    <row r="146" spans="1:10">
      <c r="A146" t="s">
        <v>4</v>
      </c>
      <c r="D146">
        <f>Image("https://scontent.cdninstagram.com/t51.2885-15/e15/10899535_1564847990434919_886232330_n.jpg?ig_cache_key=MzUxNDYwMzI3OTk4NzE0MzQ4.2")</f>
        <v>0</v>
      </c>
    </row>
    <row r="147" spans="1:10">
      <c r="A147" t="s">
        <v>0</v>
      </c>
      <c r="B147" t="s">
        <v>33</v>
      </c>
    </row>
    <row r="148" spans="1:10">
      <c r="A148" t="s">
        <v>9</v>
      </c>
      <c r="B148" t="s">
        <v>10</v>
      </c>
      <c r="E148" t="s">
        <v>11</v>
      </c>
      <c r="F148" t="s">
        <v>12</v>
      </c>
      <c r="G148" t="s">
        <v>13</v>
      </c>
      <c r="H148" t="s">
        <v>14</v>
      </c>
      <c r="I148" t="s">
        <v>15</v>
      </c>
      <c r="J148" t="s">
        <v>16</v>
      </c>
    </row>
    <row r="149" spans="1:10">
      <c r="A149" t="s">
        <v>9</v>
      </c>
      <c r="B149" t="s">
        <v>17</v>
      </c>
      <c r="E149" t="s">
        <v>18</v>
      </c>
      <c r="F149" t="s">
        <v>19</v>
      </c>
      <c r="G149" t="s">
        <v>20</v>
      </c>
      <c r="H149" t="s">
        <v>21</v>
      </c>
    </row>
    <row r="150" spans="1:10">
      <c r="A150" t="s">
        <v>22</v>
      </c>
    </row>
    <row r="151" spans="1:10">
      <c r="A151" t="s">
        <v>0</v>
      </c>
      <c r="B151" t="s">
        <v>90</v>
      </c>
    </row>
    <row r="152" spans="1:10">
      <c r="A152" t="s">
        <v>0</v>
      </c>
      <c r="B152" t="s">
        <v>91</v>
      </c>
    </row>
    <row r="153" spans="1:10">
      <c r="A153" t="s">
        <v>0</v>
      </c>
      <c r="B153" t="s">
        <v>92</v>
      </c>
    </row>
    <row r="154" spans="1:10">
      <c r="A154" t="s">
        <v>4</v>
      </c>
      <c r="D154">
        <f>Image("https://scontent.cdninstagram.com/t51.2885-15/s640x640/sh0.08/e35/12383695_806575956141577_2136285845_n.jpg?ig_cache_key=MTIyMDQ1OTc5NDY4MDg1NDgxOA%3D%3D.2.l")</f>
        <v>0</v>
      </c>
    </row>
    <row r="155" spans="1:10">
      <c r="A155" t="s">
        <v>0</v>
      </c>
      <c r="B155" t="s">
        <v>33</v>
      </c>
    </row>
    <row r="156" spans="1:10">
      <c r="A156" t="s">
        <v>9</v>
      </c>
      <c r="B156" t="s">
        <v>10</v>
      </c>
      <c r="E156" t="s">
        <v>11</v>
      </c>
      <c r="F156" t="s">
        <v>12</v>
      </c>
      <c r="G156" t="s">
        <v>13</v>
      </c>
      <c r="H156" t="s">
        <v>14</v>
      </c>
      <c r="I156" t="s">
        <v>15</v>
      </c>
      <c r="J156" t="s">
        <v>16</v>
      </c>
    </row>
    <row r="157" spans="1:10">
      <c r="A157" t="s">
        <v>9</v>
      </c>
      <c r="B157" t="s">
        <v>17</v>
      </c>
      <c r="E157" t="s">
        <v>18</v>
      </c>
      <c r="F157" t="s">
        <v>19</v>
      </c>
      <c r="G157" t="s">
        <v>20</v>
      </c>
      <c r="H157" t="s">
        <v>21</v>
      </c>
    </row>
    <row r="158" spans="1:10">
      <c r="A158" t="s">
        <v>22</v>
      </c>
    </row>
    <row r="159" spans="1:10">
      <c r="A159" t="s">
        <v>0</v>
      </c>
      <c r="B159" t="s">
        <v>93</v>
      </c>
    </row>
    <row r="160" spans="1:10">
      <c r="A160" t="s">
        <v>0</v>
      </c>
      <c r="B160" t="s">
        <v>94</v>
      </c>
    </row>
    <row r="161" spans="1:10">
      <c r="A161" t="s">
        <v>0</v>
      </c>
      <c r="B161" t="s">
        <v>95</v>
      </c>
    </row>
    <row r="162" spans="1:10">
      <c r="A162" t="s">
        <v>4</v>
      </c>
      <c r="D162">
        <f>Image("https://scontent.cdninstagram.com/t51.2885-15/e15/10576150_627585390681860_1304400003_n.jpg?ig_cache_key=Nzc4MDk5MjQ5MDkyMjM3NTE5.2")</f>
        <v>0</v>
      </c>
    </row>
    <row r="163" spans="1:10">
      <c r="A163" t="s">
        <v>0</v>
      </c>
      <c r="B163" t="s">
        <v>96</v>
      </c>
    </row>
    <row r="164" spans="1:10">
      <c r="A164" t="s">
        <v>9</v>
      </c>
      <c r="B164" t="s">
        <v>10</v>
      </c>
      <c r="E164" t="s">
        <v>11</v>
      </c>
      <c r="F164" t="s">
        <v>12</v>
      </c>
      <c r="G164" t="s">
        <v>13</v>
      </c>
      <c r="H164" t="s">
        <v>14</v>
      </c>
      <c r="I164" t="s">
        <v>15</v>
      </c>
      <c r="J164" t="s">
        <v>16</v>
      </c>
    </row>
    <row r="165" spans="1:10">
      <c r="A165" t="s">
        <v>9</v>
      </c>
      <c r="B165" t="s">
        <v>17</v>
      </c>
      <c r="E165" t="s">
        <v>18</v>
      </c>
      <c r="F165" t="s">
        <v>19</v>
      </c>
      <c r="G165" t="s">
        <v>20</v>
      </c>
      <c r="H165" t="s">
        <v>21</v>
      </c>
    </row>
    <row r="166" spans="1:10">
      <c r="A166" t="s">
        <v>22</v>
      </c>
    </row>
    <row r="167" spans="1:10">
      <c r="A167" t="s">
        <v>0</v>
      </c>
      <c r="B167" t="s">
        <v>97</v>
      </c>
    </row>
    <row r="168" spans="1:10">
      <c r="A168" t="s">
        <v>0</v>
      </c>
      <c r="B168" t="s">
        <v>98</v>
      </c>
    </row>
    <row r="169" spans="1:10">
      <c r="A169" t="s">
        <v>0</v>
      </c>
      <c r="B169" t="s">
        <v>99</v>
      </c>
    </row>
    <row r="170" spans="1:10">
      <c r="A170" t="s">
        <v>4</v>
      </c>
      <c r="D170">
        <f>Image("https://scontent.cdninstagram.com/t51.2885-15/s640x640/sh0.08/e35/12328062_866326196823486_818091910_n.jpg?ig_cache_key=MTIyMDQ3MTIxOTM0MzY1ODcyNw%3D%3D.2.l")</f>
        <v>0</v>
      </c>
    </row>
    <row r="171" spans="1:10">
      <c r="A171" t="s">
        <v>0</v>
      </c>
      <c r="B171" t="s">
        <v>33</v>
      </c>
    </row>
    <row r="172" spans="1:10">
      <c r="A172" t="s">
        <v>9</v>
      </c>
      <c r="B172" t="s">
        <v>10</v>
      </c>
      <c r="E172" t="s">
        <v>11</v>
      </c>
      <c r="F172" t="s">
        <v>12</v>
      </c>
      <c r="G172" t="s">
        <v>13</v>
      </c>
      <c r="H172" t="s">
        <v>14</v>
      </c>
      <c r="I172" t="s">
        <v>15</v>
      </c>
      <c r="J172" t="s">
        <v>16</v>
      </c>
    </row>
    <row r="173" spans="1:10">
      <c r="A173" t="s">
        <v>9</v>
      </c>
      <c r="B173" t="s">
        <v>17</v>
      </c>
      <c r="E173" t="s">
        <v>18</v>
      </c>
      <c r="F173" t="s">
        <v>19</v>
      </c>
      <c r="G173" t="s">
        <v>20</v>
      </c>
      <c r="H173" t="s">
        <v>21</v>
      </c>
    </row>
    <row r="174" spans="1:10">
      <c r="A174" t="s">
        <v>22</v>
      </c>
    </row>
    <row r="175" spans="1:10">
      <c r="A175" t="s">
        <v>0</v>
      </c>
      <c r="B175" t="s">
        <v>100</v>
      </c>
    </row>
    <row r="176" spans="1:10">
      <c r="A176" t="s">
        <v>0</v>
      </c>
      <c r="B176" t="s">
        <v>101</v>
      </c>
    </row>
    <row r="177" spans="1:10">
      <c r="A177" t="s">
        <v>0</v>
      </c>
      <c r="B177" t="s">
        <v>102</v>
      </c>
    </row>
    <row r="178" spans="1:10">
      <c r="A178" t="s">
        <v>4</v>
      </c>
      <c r="D178">
        <f>Image("https://scontent.cdninstagram.com/t51.2885-15/s640x640/sh0.08/e35/12724939_198757243846107_658238880_n.jpg?ig_cache_key=MTIxMjQyMDAyNTQ0MzQ1MzkxNA%3D%3D.2")</f>
        <v>0</v>
      </c>
    </row>
    <row r="179" spans="1:10">
      <c r="A179" t="s">
        <v>0</v>
      </c>
      <c r="B179" t="s">
        <v>103</v>
      </c>
    </row>
    <row r="180" spans="1:10">
      <c r="A180" t="s">
        <v>9</v>
      </c>
      <c r="B180" t="s">
        <v>10</v>
      </c>
      <c r="E180" t="s">
        <v>11</v>
      </c>
      <c r="F180" t="s">
        <v>12</v>
      </c>
      <c r="G180" t="s">
        <v>13</v>
      </c>
      <c r="H180" t="s">
        <v>14</v>
      </c>
      <c r="I180" t="s">
        <v>15</v>
      </c>
      <c r="J180" t="s">
        <v>16</v>
      </c>
    </row>
    <row r="181" spans="1:10">
      <c r="A181" t="s">
        <v>9</v>
      </c>
      <c r="B181" t="s">
        <v>17</v>
      </c>
      <c r="E181" t="s">
        <v>18</v>
      </c>
      <c r="F181" t="s">
        <v>19</v>
      </c>
      <c r="G181" t="s">
        <v>20</v>
      </c>
      <c r="H181" t="s">
        <v>21</v>
      </c>
    </row>
    <row r="182" spans="1:10">
      <c r="A182" t="s">
        <v>22</v>
      </c>
    </row>
    <row r="183" spans="1:10">
      <c r="A183" t="s">
        <v>0</v>
      </c>
      <c r="B183" t="s">
        <v>104</v>
      </c>
    </row>
    <row r="184" spans="1:10">
      <c r="A184" t="s">
        <v>0</v>
      </c>
      <c r="B184" t="s">
        <v>105</v>
      </c>
    </row>
    <row r="185" spans="1:10">
      <c r="A185" t="s">
        <v>0</v>
      </c>
      <c r="B185" t="s">
        <v>106</v>
      </c>
    </row>
    <row r="186" spans="1:10">
      <c r="A186" t="s">
        <v>4</v>
      </c>
      <c r="D186">
        <f>Image("https://dl.dropboxusercontent.com/u/5887580/pictures/1218604602674183906_1509060830.jpg")</f>
        <v>0</v>
      </c>
    </row>
    <row r="187" spans="1:10">
      <c r="A187" t="s">
        <v>0</v>
      </c>
      <c r="B187" t="s">
        <v>33</v>
      </c>
    </row>
    <row r="188" spans="1:10">
      <c r="A188" t="s">
        <v>9</v>
      </c>
      <c r="B188" t="s">
        <v>10</v>
      </c>
      <c r="E188" t="s">
        <v>11</v>
      </c>
      <c r="F188" t="s">
        <v>12</v>
      </c>
      <c r="G188" t="s">
        <v>13</v>
      </c>
      <c r="H188" t="s">
        <v>14</v>
      </c>
      <c r="I188" t="s">
        <v>15</v>
      </c>
      <c r="J188" t="s">
        <v>16</v>
      </c>
    </row>
    <row r="189" spans="1:10">
      <c r="A189" t="s">
        <v>9</v>
      </c>
      <c r="B189" t="s">
        <v>17</v>
      </c>
      <c r="E189" t="s">
        <v>18</v>
      </c>
      <c r="F189" t="s">
        <v>19</v>
      </c>
      <c r="G189" t="s">
        <v>20</v>
      </c>
      <c r="H189" t="s">
        <v>21</v>
      </c>
    </row>
    <row r="190" spans="1:10">
      <c r="A190" t="s">
        <v>22</v>
      </c>
    </row>
    <row r="191" spans="1:10">
      <c r="A191" t="s">
        <v>0</v>
      </c>
      <c r="B191" t="s">
        <v>107</v>
      </c>
    </row>
    <row r="192" spans="1:10">
      <c r="A192" t="s">
        <v>0</v>
      </c>
      <c r="B192" t="s">
        <v>108</v>
      </c>
    </row>
    <row r="193" spans="1:10">
      <c r="A193" t="s">
        <v>0</v>
      </c>
      <c r="B193" t="s">
        <v>109</v>
      </c>
    </row>
    <row r="194" spans="1:10">
      <c r="A194" t="s">
        <v>4</v>
      </c>
      <c r="D194">
        <f>Image("https://scontent.cdninstagram.com/t51.2885-15/e15/11235932_1380849595555324_1747580444_n.jpg?ig_cache_key=OTgwNjA1NDI3Mzc2ODUxNzAw.2")</f>
        <v>0</v>
      </c>
    </row>
    <row r="195" spans="1:10">
      <c r="A195" t="s">
        <v>0</v>
      </c>
      <c r="B195" t="s">
        <v>110</v>
      </c>
    </row>
    <row r="196" spans="1:10">
      <c r="A196" t="s">
        <v>0</v>
      </c>
      <c r="B196" t="s">
        <v>111</v>
      </c>
    </row>
    <row r="197" spans="1:10">
      <c r="A197" t="s">
        <v>0</v>
      </c>
      <c r="B197" t="s">
        <v>112</v>
      </c>
    </row>
    <row r="198" spans="1:10">
      <c r="A198" t="s">
        <v>0</v>
      </c>
      <c r="B198" t="s">
        <v>113</v>
      </c>
    </row>
    <row r="199" spans="1:10">
      <c r="A199" t="s">
        <v>9</v>
      </c>
      <c r="B199" t="s">
        <v>10</v>
      </c>
      <c r="E199" t="s">
        <v>11</v>
      </c>
      <c r="F199" t="s">
        <v>12</v>
      </c>
      <c r="G199" t="s">
        <v>13</v>
      </c>
      <c r="H199" t="s">
        <v>14</v>
      </c>
      <c r="I199" t="s">
        <v>15</v>
      </c>
      <c r="J199" t="s">
        <v>16</v>
      </c>
    </row>
    <row r="200" spans="1:10">
      <c r="A200" t="s">
        <v>9</v>
      </c>
      <c r="B200" t="s">
        <v>17</v>
      </c>
      <c r="E200" t="s">
        <v>18</v>
      </c>
      <c r="F200" t="s">
        <v>19</v>
      </c>
      <c r="G200" t="s">
        <v>20</v>
      </c>
      <c r="H200" t="s">
        <v>21</v>
      </c>
    </row>
    <row r="201" spans="1:10">
      <c r="A201" t="s">
        <v>22</v>
      </c>
    </row>
    <row r="202" spans="1:10">
      <c r="A202" t="s">
        <v>0</v>
      </c>
      <c r="B202" t="s">
        <v>114</v>
      </c>
    </row>
    <row r="203" spans="1:10">
      <c r="A203" t="s">
        <v>0</v>
      </c>
      <c r="B203" t="s">
        <v>115</v>
      </c>
    </row>
    <row r="204" spans="1:10">
      <c r="A204" t="s">
        <v>0</v>
      </c>
      <c r="B204" t="s">
        <v>116</v>
      </c>
    </row>
    <row r="205" spans="1:10">
      <c r="A205" t="s">
        <v>4</v>
      </c>
      <c r="D205">
        <f>Image("https://scontent.cdninstagram.com/t51.2885-15/s640x640/sh0.08/e35/12725182_1006595172748995_2061432553_n.jpg?ig_cache_key=MTE4ODEwMjkxNTg2NTgyMjkyMw%3D%3D.2")</f>
        <v>0</v>
      </c>
    </row>
    <row r="206" spans="1:10">
      <c r="A206" t="s">
        <v>0</v>
      </c>
      <c r="B206" t="s">
        <v>117</v>
      </c>
    </row>
    <row r="207" spans="1:10">
      <c r="A207" t="s">
        <v>0</v>
      </c>
      <c r="B207" t="s">
        <v>118</v>
      </c>
    </row>
    <row r="208" spans="1:10">
      <c r="A208" t="s">
        <v>0</v>
      </c>
      <c r="B208" t="s">
        <v>119</v>
      </c>
    </row>
    <row r="209" spans="1:10">
      <c r="A209" t="s">
        <v>9</v>
      </c>
      <c r="B209" t="s">
        <v>10</v>
      </c>
      <c r="E209" t="s">
        <v>11</v>
      </c>
      <c r="F209" t="s">
        <v>12</v>
      </c>
      <c r="G209" t="s">
        <v>13</v>
      </c>
      <c r="H209" t="s">
        <v>14</v>
      </c>
      <c r="I209" t="s">
        <v>15</v>
      </c>
      <c r="J209" t="s">
        <v>16</v>
      </c>
    </row>
    <row r="210" spans="1:10">
      <c r="A210" t="s">
        <v>9</v>
      </c>
      <c r="B210" t="s">
        <v>17</v>
      </c>
      <c r="E210" t="s">
        <v>18</v>
      </c>
      <c r="F210" t="s">
        <v>19</v>
      </c>
      <c r="G210" t="s">
        <v>20</v>
      </c>
      <c r="H210" t="s">
        <v>21</v>
      </c>
    </row>
    <row r="211" spans="1:10">
      <c r="A211" t="s">
        <v>22</v>
      </c>
    </row>
    <row r="212" spans="1:10">
      <c r="A212" t="s">
        <v>0</v>
      </c>
      <c r="B212" t="s">
        <v>120</v>
      </c>
    </row>
    <row r="213" spans="1:10">
      <c r="A213" t="s">
        <v>0</v>
      </c>
      <c r="B213" t="s">
        <v>121</v>
      </c>
    </row>
    <row r="214" spans="1:10">
      <c r="A214" t="s">
        <v>0</v>
      </c>
      <c r="B214" t="s">
        <v>122</v>
      </c>
    </row>
    <row r="215" spans="1:10">
      <c r="A215" t="s">
        <v>4</v>
      </c>
      <c r="D215">
        <f>Image("https://dl.dropboxusercontent.com/u/5887580/pictures/1220974585898568318_2993499321.jpg")</f>
        <v>0</v>
      </c>
    </row>
    <row r="216" spans="1:10">
      <c r="A216" t="s">
        <v>0</v>
      </c>
      <c r="B216" t="s">
        <v>123</v>
      </c>
    </row>
    <row r="217" spans="1:10">
      <c r="A217" t="s">
        <v>0</v>
      </c>
      <c r="B217" t="s">
        <v>124</v>
      </c>
    </row>
    <row r="218" spans="1:10">
      <c r="A218" t="s">
        <v>0</v>
      </c>
      <c r="B218" t="s">
        <v>125</v>
      </c>
    </row>
    <row r="219" spans="1:10">
      <c r="A219" t="s">
        <v>0</v>
      </c>
      <c r="B219" t="s">
        <v>126</v>
      </c>
    </row>
    <row r="220" spans="1:10">
      <c r="A220" t="s">
        <v>9</v>
      </c>
      <c r="B220" t="s">
        <v>10</v>
      </c>
      <c r="E220" t="s">
        <v>11</v>
      </c>
      <c r="F220" t="s">
        <v>12</v>
      </c>
      <c r="G220" t="s">
        <v>13</v>
      </c>
      <c r="H220" t="s">
        <v>14</v>
      </c>
      <c r="I220" t="s">
        <v>15</v>
      </c>
      <c r="J220" t="s">
        <v>16</v>
      </c>
    </row>
    <row r="221" spans="1:10">
      <c r="A221" t="s">
        <v>9</v>
      </c>
      <c r="B221" t="s">
        <v>17</v>
      </c>
      <c r="E221" t="s">
        <v>18</v>
      </c>
      <c r="F221" t="s">
        <v>19</v>
      </c>
      <c r="G221" t="s">
        <v>20</v>
      </c>
      <c r="H221" t="s">
        <v>21</v>
      </c>
    </row>
    <row r="222" spans="1:10">
      <c r="A222" t="s">
        <v>22</v>
      </c>
    </row>
    <row r="223" spans="1:10">
      <c r="A223" t="s">
        <v>0</v>
      </c>
      <c r="B223" t="s">
        <v>127</v>
      </c>
    </row>
    <row r="224" spans="1:10">
      <c r="A224" t="s">
        <v>0</v>
      </c>
      <c r="B224" t="s">
        <v>128</v>
      </c>
    </row>
    <row r="225" spans="1:10">
      <c r="A225" t="s">
        <v>0</v>
      </c>
      <c r="B225" t="s">
        <v>129</v>
      </c>
    </row>
    <row r="226" spans="1:10">
      <c r="A226" t="s">
        <v>4</v>
      </c>
      <c r="D226">
        <f>Image("https://scontent.cdninstagram.com/t51.2885-15/e15/11376672_1458462374447114_1474454676_n.jpg?ig_cache_key=NTY5NTAxMjgxMTc4MTMzMTIz.2")</f>
        <v>0</v>
      </c>
    </row>
    <row r="227" spans="1:10">
      <c r="A227" t="s">
        <v>0</v>
      </c>
      <c r="B227" t="s">
        <v>130</v>
      </c>
    </row>
    <row r="228" spans="1:10">
      <c r="A228" t="s">
        <v>0</v>
      </c>
      <c r="B228" t="s">
        <v>131</v>
      </c>
    </row>
    <row r="229" spans="1:10">
      <c r="A229" t="s">
        <v>0</v>
      </c>
      <c r="B229" t="s">
        <v>132</v>
      </c>
    </row>
    <row r="230" spans="1:10">
      <c r="A230" t="s">
        <v>9</v>
      </c>
      <c r="B230" t="s">
        <v>10</v>
      </c>
      <c r="E230" t="s">
        <v>11</v>
      </c>
      <c r="F230" t="s">
        <v>12</v>
      </c>
      <c r="G230" t="s">
        <v>13</v>
      </c>
      <c r="H230" t="s">
        <v>14</v>
      </c>
      <c r="I230" t="s">
        <v>15</v>
      </c>
      <c r="J230" t="s">
        <v>16</v>
      </c>
    </row>
    <row r="231" spans="1:10">
      <c r="A231" t="s">
        <v>9</v>
      </c>
      <c r="B231" t="s">
        <v>17</v>
      </c>
      <c r="E231" t="s">
        <v>18</v>
      </c>
      <c r="F231" t="s">
        <v>19</v>
      </c>
      <c r="G231" t="s">
        <v>20</v>
      </c>
      <c r="H231" t="s">
        <v>21</v>
      </c>
    </row>
    <row r="232" spans="1:10">
      <c r="A232" t="s">
        <v>22</v>
      </c>
    </row>
    <row r="233" spans="1:10">
      <c r="A233" t="s">
        <v>0</v>
      </c>
      <c r="B233" t="s">
        <v>133</v>
      </c>
    </row>
    <row r="234" spans="1:10">
      <c r="A234" t="s">
        <v>0</v>
      </c>
      <c r="B234" t="s">
        <v>134</v>
      </c>
    </row>
    <row r="235" spans="1:10">
      <c r="A235" t="s">
        <v>0</v>
      </c>
      <c r="B235" t="s">
        <v>135</v>
      </c>
    </row>
    <row r="236" spans="1:10">
      <c r="A236" t="s">
        <v>4</v>
      </c>
      <c r="D236">
        <f>Image("https://scontent.cdninstagram.com/t51.2885-15/s640x640/sh0.08/e35/12930858_1753937161508957_1985129711_n.jpg?ig_cache_key=MTIxOTgwNjk5NTUyMjI0MDM0OA%3D%3D.2")</f>
        <v>0</v>
      </c>
    </row>
    <row r="237" spans="1:10">
      <c r="A237" t="s">
        <v>0</v>
      </c>
      <c r="B237" t="s">
        <v>136</v>
      </c>
    </row>
    <row r="238" spans="1:10">
      <c r="A238" t="s">
        <v>0</v>
      </c>
      <c r="B238" t="s">
        <v>137</v>
      </c>
    </row>
    <row r="239" spans="1:10">
      <c r="A239" t="s">
        <v>0</v>
      </c>
      <c r="B239" t="s">
        <v>138</v>
      </c>
    </row>
    <row r="240" spans="1:10">
      <c r="A240" t="s">
        <v>0</v>
      </c>
      <c r="B240" t="s">
        <v>139</v>
      </c>
    </row>
    <row r="241" spans="1:10">
      <c r="A241" t="s">
        <v>9</v>
      </c>
      <c r="B241" t="s">
        <v>10</v>
      </c>
      <c r="E241" t="s">
        <v>11</v>
      </c>
      <c r="F241" t="s">
        <v>12</v>
      </c>
      <c r="G241" t="s">
        <v>13</v>
      </c>
      <c r="H241" t="s">
        <v>14</v>
      </c>
      <c r="I241" t="s">
        <v>15</v>
      </c>
      <c r="J241" t="s">
        <v>16</v>
      </c>
    </row>
    <row r="242" spans="1:10">
      <c r="A242" t="s">
        <v>9</v>
      </c>
      <c r="B242" t="s">
        <v>17</v>
      </c>
      <c r="E242" t="s">
        <v>18</v>
      </c>
      <c r="F242" t="s">
        <v>19</v>
      </c>
      <c r="G242" t="s">
        <v>20</v>
      </c>
      <c r="H242" t="s">
        <v>21</v>
      </c>
    </row>
    <row r="243" spans="1:10">
      <c r="A243" t="s">
        <v>22</v>
      </c>
    </row>
    <row r="244" spans="1:10">
      <c r="A244" t="s">
        <v>0</v>
      </c>
      <c r="B244" t="s">
        <v>140</v>
      </c>
    </row>
    <row r="245" spans="1:10">
      <c r="A245" t="s">
        <v>0</v>
      </c>
      <c r="B245" t="s">
        <v>141</v>
      </c>
    </row>
    <row r="246" spans="1:10">
      <c r="A246" t="s">
        <v>0</v>
      </c>
      <c r="B246" t="s">
        <v>142</v>
      </c>
    </row>
    <row r="247" spans="1:10">
      <c r="A247" t="s">
        <v>4</v>
      </c>
      <c r="D247">
        <f>Image("https://scontent.cdninstagram.com/t51.2885-15/e15/11189807_639399519493054_411441696_n.jpg?ig_cache_key=OTc3MTkzNDY1MzQ0OTAxNDE0.2")</f>
        <v>0</v>
      </c>
    </row>
    <row r="248" spans="1:10">
      <c r="A248" t="s">
        <v>0</v>
      </c>
      <c r="B248" t="s">
        <v>143</v>
      </c>
    </row>
    <row r="249" spans="1:10">
      <c r="A249" t="s">
        <v>0</v>
      </c>
      <c r="B249" t="s">
        <v>144</v>
      </c>
    </row>
    <row r="250" spans="1:10">
      <c r="A250" t="s">
        <v>0</v>
      </c>
      <c r="B250" t="s">
        <v>145</v>
      </c>
    </row>
    <row r="251" spans="1:10">
      <c r="A251" t="s">
        <v>0</v>
      </c>
      <c r="B251" t="s">
        <v>146</v>
      </c>
    </row>
    <row r="252" spans="1:10">
      <c r="A252" t="s">
        <v>9</v>
      </c>
      <c r="B252" t="s">
        <v>10</v>
      </c>
      <c r="E252" t="s">
        <v>11</v>
      </c>
      <c r="F252" t="s">
        <v>12</v>
      </c>
      <c r="G252" t="s">
        <v>13</v>
      </c>
      <c r="H252" t="s">
        <v>14</v>
      </c>
      <c r="I252" t="s">
        <v>15</v>
      </c>
      <c r="J252" t="s">
        <v>16</v>
      </c>
    </row>
    <row r="253" spans="1:10">
      <c r="A253" t="s">
        <v>9</v>
      </c>
      <c r="B253" t="s">
        <v>17</v>
      </c>
      <c r="E253" t="s">
        <v>18</v>
      </c>
      <c r="F253" t="s">
        <v>19</v>
      </c>
      <c r="G253" t="s">
        <v>20</v>
      </c>
      <c r="H253" t="s">
        <v>21</v>
      </c>
    </row>
    <row r="254" spans="1:10">
      <c r="A254" t="s">
        <v>22</v>
      </c>
    </row>
    <row r="255" spans="1:10">
      <c r="A255" t="s">
        <v>0</v>
      </c>
      <c r="B255" t="s">
        <v>147</v>
      </c>
    </row>
    <row r="256" spans="1:10">
      <c r="A256" t="s">
        <v>0</v>
      </c>
      <c r="B256" t="s">
        <v>148</v>
      </c>
    </row>
    <row r="257" spans="1:10">
      <c r="A257" t="s">
        <v>0</v>
      </c>
      <c r="B257" t="s">
        <v>149</v>
      </c>
    </row>
    <row r="258" spans="1:10">
      <c r="A258" t="s">
        <v>4</v>
      </c>
      <c r="D258">
        <f>Image("https://scontent.cdninstagram.com/t51.2885-15/s640x640/sh0.08/e35/12717003_499359986919738_42641538_n.jpg?ig_cache_key=MTE5OTA3MzYyMjY2Njg4MDcxNA%3D%3D.2")</f>
        <v>0</v>
      </c>
    </row>
    <row r="259" spans="1:10">
      <c r="A259" t="s">
        <v>0</v>
      </c>
      <c r="B259" t="s">
        <v>33</v>
      </c>
    </row>
    <row r="260" spans="1:10">
      <c r="A260" t="s">
        <v>9</v>
      </c>
      <c r="B260" t="s">
        <v>10</v>
      </c>
      <c r="E260" t="s">
        <v>11</v>
      </c>
      <c r="F260" t="s">
        <v>12</v>
      </c>
      <c r="G260" t="s">
        <v>13</v>
      </c>
      <c r="H260" t="s">
        <v>14</v>
      </c>
      <c r="I260" t="s">
        <v>15</v>
      </c>
      <c r="J260" t="s">
        <v>16</v>
      </c>
    </row>
    <row r="261" spans="1:10">
      <c r="A261" t="s">
        <v>9</v>
      </c>
      <c r="B261" t="s">
        <v>17</v>
      </c>
      <c r="E261" t="s">
        <v>18</v>
      </c>
      <c r="F261" t="s">
        <v>19</v>
      </c>
      <c r="G261" t="s">
        <v>20</v>
      </c>
      <c r="H261" t="s">
        <v>21</v>
      </c>
    </row>
    <row r="262" spans="1:10">
      <c r="A262" t="s">
        <v>22</v>
      </c>
    </row>
    <row r="263" spans="1:10">
      <c r="A263" t="s">
        <v>0</v>
      </c>
      <c r="B263" t="s">
        <v>150</v>
      </c>
    </row>
    <row r="264" spans="1:10">
      <c r="A264" t="s">
        <v>0</v>
      </c>
      <c r="B264" t="s">
        <v>151</v>
      </c>
    </row>
    <row r="265" spans="1:10">
      <c r="A265" t="s">
        <v>0</v>
      </c>
      <c r="B265" t="s">
        <v>152</v>
      </c>
    </row>
    <row r="266" spans="1:10">
      <c r="A266" t="s">
        <v>4</v>
      </c>
      <c r="D266">
        <f>Image("https://scontent.cdninstagram.com/t51.2885-15/e15/11246062_840190579351041_2036749550_n.jpg?ig_cache_key=MzY2ODA4OTI0MzU2NzYwODM1.2")</f>
        <v>0</v>
      </c>
    </row>
    <row r="267" spans="1:10">
      <c r="A267" t="s">
        <v>0</v>
      </c>
      <c r="B267" t="s">
        <v>33</v>
      </c>
    </row>
    <row r="268" spans="1:10">
      <c r="A268" t="s">
        <v>9</v>
      </c>
      <c r="B268" t="s">
        <v>10</v>
      </c>
      <c r="E268" t="s">
        <v>11</v>
      </c>
      <c r="F268" t="s">
        <v>12</v>
      </c>
      <c r="G268" t="s">
        <v>13</v>
      </c>
      <c r="H268" t="s">
        <v>14</v>
      </c>
      <c r="I268" t="s">
        <v>15</v>
      </c>
      <c r="J268" t="s">
        <v>16</v>
      </c>
    </row>
    <row r="269" spans="1:10">
      <c r="A269" t="s">
        <v>9</v>
      </c>
      <c r="B269" t="s">
        <v>17</v>
      </c>
      <c r="E269" t="s">
        <v>18</v>
      </c>
      <c r="F269" t="s">
        <v>19</v>
      </c>
      <c r="G269" t="s">
        <v>20</v>
      </c>
      <c r="H269" t="s">
        <v>21</v>
      </c>
    </row>
    <row r="270" spans="1:10">
      <c r="A270" t="s">
        <v>22</v>
      </c>
    </row>
    <row r="271" spans="1:10">
      <c r="A271" t="s">
        <v>0</v>
      </c>
      <c r="B271" t="s">
        <v>153</v>
      </c>
    </row>
    <row r="272" spans="1:10">
      <c r="A272" t="s">
        <v>0</v>
      </c>
      <c r="B272" t="s">
        <v>154</v>
      </c>
    </row>
    <row r="273" spans="1:10">
      <c r="A273" t="s">
        <v>0</v>
      </c>
      <c r="B273" t="s">
        <v>155</v>
      </c>
    </row>
    <row r="274" spans="1:10">
      <c r="A274" t="s">
        <v>4</v>
      </c>
      <c r="D274">
        <f>Image("https://scontent.cdninstagram.com/t51.2885-15/s640x640/sh0.08/e35/12552393_970702669644214_2034603692_n.jpg?ig_cache_key=MTE2OTgzNTI4ODcxNjA2OTM5Ng%3D%3D.2")</f>
        <v>0</v>
      </c>
    </row>
    <row r="275" spans="1:10">
      <c r="A275" t="s">
        <v>0</v>
      </c>
      <c r="B275" t="s">
        <v>156</v>
      </c>
    </row>
    <row r="276" spans="1:10">
      <c r="A276" t="s">
        <v>0</v>
      </c>
      <c r="B276" t="s">
        <v>157</v>
      </c>
    </row>
    <row r="277" spans="1:10">
      <c r="A277" t="s">
        <v>9</v>
      </c>
      <c r="B277" t="s">
        <v>10</v>
      </c>
      <c r="E277" t="s">
        <v>11</v>
      </c>
      <c r="F277" t="s">
        <v>12</v>
      </c>
      <c r="G277" t="s">
        <v>13</v>
      </c>
      <c r="H277" t="s">
        <v>14</v>
      </c>
      <c r="I277" t="s">
        <v>15</v>
      </c>
      <c r="J277" t="s">
        <v>16</v>
      </c>
    </row>
    <row r="278" spans="1:10">
      <c r="A278" t="s">
        <v>9</v>
      </c>
      <c r="B278" t="s">
        <v>17</v>
      </c>
      <c r="E278" t="s">
        <v>18</v>
      </c>
      <c r="F278" t="s">
        <v>19</v>
      </c>
      <c r="G278" t="s">
        <v>20</v>
      </c>
      <c r="H278" t="s">
        <v>21</v>
      </c>
    </row>
    <row r="279" spans="1:10">
      <c r="A279" t="s">
        <v>22</v>
      </c>
    </row>
    <row r="280" spans="1:10">
      <c r="A280" t="s">
        <v>0</v>
      </c>
      <c r="B280" t="s">
        <v>158</v>
      </c>
    </row>
    <row r="281" spans="1:10">
      <c r="A281" t="s">
        <v>0</v>
      </c>
      <c r="B281" t="s">
        <v>159</v>
      </c>
    </row>
    <row r="282" spans="1:10">
      <c r="A282" t="s">
        <v>0</v>
      </c>
      <c r="B282" t="s">
        <v>160</v>
      </c>
    </row>
    <row r="283" spans="1:10">
      <c r="A283" t="s">
        <v>4</v>
      </c>
      <c r="D283">
        <f>Image("https://scontent.cdninstagram.com/t51.2885-15/e35/12141860_249139052092073_788038505_n.jpg?ig_cache_key=MTIxODkyNDgyNDk1MjM5OTMxMA%3D%3D.2")</f>
        <v>0</v>
      </c>
    </row>
    <row r="284" spans="1:10">
      <c r="A284" t="s">
        <v>0</v>
      </c>
      <c r="B284" t="s">
        <v>33</v>
      </c>
    </row>
    <row r="285" spans="1:10">
      <c r="A285" t="s">
        <v>9</v>
      </c>
      <c r="B285" t="s">
        <v>10</v>
      </c>
      <c r="E285" t="s">
        <v>11</v>
      </c>
      <c r="F285" t="s">
        <v>12</v>
      </c>
      <c r="G285" t="s">
        <v>13</v>
      </c>
      <c r="H285" t="s">
        <v>14</v>
      </c>
      <c r="I285" t="s">
        <v>15</v>
      </c>
      <c r="J285" t="s">
        <v>16</v>
      </c>
    </row>
    <row r="286" spans="1:10">
      <c r="A286" t="s">
        <v>9</v>
      </c>
      <c r="B286" t="s">
        <v>17</v>
      </c>
      <c r="E286" t="s">
        <v>18</v>
      </c>
      <c r="F286" t="s">
        <v>19</v>
      </c>
      <c r="G286" t="s">
        <v>20</v>
      </c>
      <c r="H286" t="s">
        <v>21</v>
      </c>
    </row>
    <row r="287" spans="1:10">
      <c r="A287" t="s">
        <v>22</v>
      </c>
    </row>
    <row r="288" spans="1:10">
      <c r="A288" t="s">
        <v>0</v>
      </c>
      <c r="B288" t="s">
        <v>161</v>
      </c>
    </row>
    <row r="289" spans="1:10">
      <c r="A289" t="s">
        <v>0</v>
      </c>
      <c r="B289" t="s">
        <v>162</v>
      </c>
    </row>
    <row r="290" spans="1:10">
      <c r="A290" t="s">
        <v>0</v>
      </c>
      <c r="B290" t="s">
        <v>163</v>
      </c>
    </row>
    <row r="291" spans="1:10">
      <c r="A291" t="s">
        <v>4</v>
      </c>
      <c r="D291">
        <f>Image("https://scontent.cdninstagram.com/t51.2885-15/s640x640/sh0.08/e35/12424426_1725726017697139_1013759040_n.jpg?ig_cache_key=MTIyMDk4ODk3OTAwOTAzMzQyNA%3D%3D.2.l")</f>
        <v>0</v>
      </c>
    </row>
    <row r="292" spans="1:10">
      <c r="A292" t="s">
        <v>0</v>
      </c>
      <c r="B292" t="s">
        <v>164</v>
      </c>
    </row>
    <row r="293" spans="1:10">
      <c r="A293" t="s">
        <v>9</v>
      </c>
      <c r="B293" t="s">
        <v>10</v>
      </c>
      <c r="E293" t="s">
        <v>11</v>
      </c>
      <c r="F293" t="s">
        <v>12</v>
      </c>
      <c r="G293" t="s">
        <v>13</v>
      </c>
      <c r="H293" t="s">
        <v>14</v>
      </c>
      <c r="I293" t="s">
        <v>15</v>
      </c>
      <c r="J293" t="s">
        <v>16</v>
      </c>
    </row>
    <row r="294" spans="1:10">
      <c r="A294" t="s">
        <v>9</v>
      </c>
      <c r="B294" t="s">
        <v>17</v>
      </c>
      <c r="E294" t="s">
        <v>18</v>
      </c>
      <c r="F294" t="s">
        <v>19</v>
      </c>
      <c r="G294" t="s">
        <v>20</v>
      </c>
      <c r="H294" t="s">
        <v>21</v>
      </c>
    </row>
    <row r="295" spans="1:10">
      <c r="A295" t="s">
        <v>22</v>
      </c>
    </row>
    <row r="296" spans="1:10">
      <c r="A296" t="s">
        <v>0</v>
      </c>
      <c r="B296" t="s">
        <v>165</v>
      </c>
    </row>
    <row r="297" spans="1:10">
      <c r="A297" t="s">
        <v>0</v>
      </c>
      <c r="B297" t="s">
        <v>166</v>
      </c>
    </row>
    <row r="298" spans="1:10">
      <c r="A298" t="s">
        <v>0</v>
      </c>
      <c r="B298" t="s">
        <v>167</v>
      </c>
    </row>
    <row r="299" spans="1:10">
      <c r="A299" t="s">
        <v>4</v>
      </c>
      <c r="D299">
        <f>Image("https://scontent.cdninstagram.com/t51.2885-15/s640x640/sh0.08/e35/12519546_1694018810860967_1871929699_n.jpg?ig_cache_key=MTIxNjA2ODE1NjY4MDQzNTA3Mg%3D%3D.2")</f>
        <v>0</v>
      </c>
    </row>
    <row r="300" spans="1:10">
      <c r="A300" t="s">
        <v>0</v>
      </c>
      <c r="B300" t="s">
        <v>168</v>
      </c>
    </row>
    <row r="301" spans="1:10">
      <c r="A301" t="s">
        <v>9</v>
      </c>
      <c r="B301" t="s">
        <v>10</v>
      </c>
      <c r="E301" t="s">
        <v>11</v>
      </c>
      <c r="F301" t="s">
        <v>12</v>
      </c>
      <c r="G301" t="s">
        <v>13</v>
      </c>
      <c r="H301" t="s">
        <v>14</v>
      </c>
      <c r="I301" t="s">
        <v>15</v>
      </c>
      <c r="J301" t="s">
        <v>16</v>
      </c>
    </row>
    <row r="302" spans="1:10">
      <c r="A302" t="s">
        <v>9</v>
      </c>
      <c r="B302" t="s">
        <v>17</v>
      </c>
      <c r="E302" t="s">
        <v>18</v>
      </c>
      <c r="F302" t="s">
        <v>19</v>
      </c>
      <c r="G302" t="s">
        <v>20</v>
      </c>
      <c r="H302" t="s">
        <v>21</v>
      </c>
    </row>
    <row r="303" spans="1:10">
      <c r="A303" t="s">
        <v>22</v>
      </c>
    </row>
    <row r="304" spans="1:10">
      <c r="A304" t="s">
        <v>0</v>
      </c>
      <c r="B304" t="s">
        <v>169</v>
      </c>
    </row>
    <row r="305" spans="1:10">
      <c r="A305" t="s">
        <v>0</v>
      </c>
      <c r="B305" t="s">
        <v>170</v>
      </c>
    </row>
    <row r="306" spans="1:10">
      <c r="A306" t="s">
        <v>0</v>
      </c>
      <c r="B306" t="s">
        <v>171</v>
      </c>
    </row>
    <row r="307" spans="1:10">
      <c r="A307" t="s">
        <v>4</v>
      </c>
      <c r="D307">
        <f>Image("https://scontent.cdninstagram.com/t51.2885-15/e15/12345717_1677760189169185_918468556_n.jpg?ig_cache_key=MTE0NTkxNzAyMjIwNTQ5NjI3NA%3D%3D.2")</f>
        <v>0</v>
      </c>
    </row>
    <row r="308" spans="1:10">
      <c r="A308" t="s">
        <v>0</v>
      </c>
      <c r="B308" t="s">
        <v>172</v>
      </c>
    </row>
    <row r="309" spans="1:10">
      <c r="A309" t="s">
        <v>0</v>
      </c>
      <c r="B309" t="s">
        <v>173</v>
      </c>
    </row>
    <row r="310" spans="1:10">
      <c r="A310" t="s">
        <v>9</v>
      </c>
      <c r="B310" t="s">
        <v>10</v>
      </c>
      <c r="E310" t="s">
        <v>11</v>
      </c>
      <c r="F310" t="s">
        <v>12</v>
      </c>
      <c r="G310" t="s">
        <v>13</v>
      </c>
      <c r="H310" t="s">
        <v>14</v>
      </c>
      <c r="I310" t="s">
        <v>15</v>
      </c>
      <c r="J310" t="s">
        <v>16</v>
      </c>
    </row>
    <row r="311" spans="1:10">
      <c r="A311" t="s">
        <v>9</v>
      </c>
      <c r="B311" t="s">
        <v>17</v>
      </c>
      <c r="E311" t="s">
        <v>18</v>
      </c>
      <c r="F311" t="s">
        <v>19</v>
      </c>
      <c r="G311" t="s">
        <v>20</v>
      </c>
      <c r="H311" t="s">
        <v>21</v>
      </c>
    </row>
    <row r="312" spans="1:10">
      <c r="A312" t="s">
        <v>22</v>
      </c>
    </row>
    <row r="313" spans="1:10">
      <c r="A313" t="s">
        <v>0</v>
      </c>
      <c r="B313" t="s">
        <v>174</v>
      </c>
    </row>
    <row r="314" spans="1:10">
      <c r="A314" t="s">
        <v>0</v>
      </c>
      <c r="B314" t="s">
        <v>175</v>
      </c>
    </row>
    <row r="315" spans="1:10">
      <c r="A315" t="s">
        <v>0</v>
      </c>
      <c r="B315" t="s">
        <v>176</v>
      </c>
    </row>
    <row r="316" spans="1:10">
      <c r="A316" t="s">
        <v>4</v>
      </c>
      <c r="D316">
        <f>Image("https://scontent.cdninstagram.com/t51.2885-15/e15/11821943_978510225522116_1399975309_n.jpg?ig_cache_key=MTA3MDk2NzQzMTUyNTI3MDE1MQ%3D%3D.2")</f>
        <v>0</v>
      </c>
    </row>
    <row r="317" spans="1:10">
      <c r="A317" t="s">
        <v>0</v>
      </c>
      <c r="B317" t="s">
        <v>177</v>
      </c>
    </row>
    <row r="318" spans="1:10">
      <c r="A318" t="s">
        <v>0</v>
      </c>
      <c r="B318" t="s">
        <v>178</v>
      </c>
    </row>
    <row r="319" spans="1:10">
      <c r="A319" t="s">
        <v>0</v>
      </c>
      <c r="B319" t="s">
        <v>179</v>
      </c>
    </row>
    <row r="320" spans="1:10">
      <c r="A320" t="s">
        <v>9</v>
      </c>
      <c r="B320" t="s">
        <v>10</v>
      </c>
      <c r="E320" t="s">
        <v>11</v>
      </c>
      <c r="F320" t="s">
        <v>12</v>
      </c>
      <c r="G320" t="s">
        <v>13</v>
      </c>
      <c r="H320" t="s">
        <v>14</v>
      </c>
      <c r="I320" t="s">
        <v>15</v>
      </c>
      <c r="J320" t="s">
        <v>16</v>
      </c>
    </row>
    <row r="321" spans="1:10">
      <c r="A321" t="s">
        <v>9</v>
      </c>
      <c r="B321" t="s">
        <v>17</v>
      </c>
      <c r="E321" t="s">
        <v>18</v>
      </c>
      <c r="F321" t="s">
        <v>19</v>
      </c>
      <c r="G321" t="s">
        <v>20</v>
      </c>
      <c r="H321" t="s">
        <v>21</v>
      </c>
    </row>
    <row r="322" spans="1:10">
      <c r="A322" t="s">
        <v>22</v>
      </c>
    </row>
    <row r="323" spans="1:10">
      <c r="A323" t="s">
        <v>0</v>
      </c>
      <c r="B323" t="s">
        <v>180</v>
      </c>
    </row>
    <row r="324" spans="1:10">
      <c r="A324" t="s">
        <v>0</v>
      </c>
      <c r="B324" t="s">
        <v>181</v>
      </c>
    </row>
    <row r="325" spans="1:10">
      <c r="A325" t="s">
        <v>0</v>
      </c>
      <c r="B325" t="s">
        <v>182</v>
      </c>
    </row>
    <row r="326" spans="1:10">
      <c r="A326" t="s">
        <v>4</v>
      </c>
      <c r="D326">
        <f>Image("https://scontent.cdninstagram.com/t51.2885-15/s640x640/sh0.08/e35/12501642_1669391786659185_1174339475_n.jpg?ig_cache_key=MTIyMDI5NjE4NTA4MjEyODkwOA%3D%3D.2")</f>
        <v>0</v>
      </c>
    </row>
    <row r="327" spans="1:10">
      <c r="A327" t="s">
        <v>0</v>
      </c>
      <c r="B327" t="s">
        <v>33</v>
      </c>
    </row>
    <row r="328" spans="1:10">
      <c r="A328" t="s">
        <v>9</v>
      </c>
      <c r="B328" t="s">
        <v>10</v>
      </c>
      <c r="E328" t="s">
        <v>11</v>
      </c>
      <c r="F328" t="s">
        <v>12</v>
      </c>
      <c r="G328" t="s">
        <v>13</v>
      </c>
      <c r="H328" t="s">
        <v>14</v>
      </c>
      <c r="I328" t="s">
        <v>15</v>
      </c>
      <c r="J328" t="s">
        <v>16</v>
      </c>
    </row>
    <row r="329" spans="1:10">
      <c r="A329" t="s">
        <v>9</v>
      </c>
      <c r="B329" t="s">
        <v>17</v>
      </c>
      <c r="E329" t="s">
        <v>18</v>
      </c>
      <c r="F329" t="s">
        <v>19</v>
      </c>
      <c r="G329" t="s">
        <v>20</v>
      </c>
      <c r="H329" t="s">
        <v>21</v>
      </c>
    </row>
    <row r="330" spans="1:10">
      <c r="A330" t="s">
        <v>22</v>
      </c>
    </row>
    <row r="331" spans="1:10">
      <c r="A331" t="s">
        <v>0</v>
      </c>
      <c r="B331" t="s">
        <v>183</v>
      </c>
    </row>
    <row r="332" spans="1:10">
      <c r="A332" t="s">
        <v>0</v>
      </c>
      <c r="B332" t="s">
        <v>184</v>
      </c>
    </row>
    <row r="333" spans="1:10">
      <c r="A333" t="s">
        <v>0</v>
      </c>
      <c r="B333" t="s">
        <v>185</v>
      </c>
    </row>
    <row r="334" spans="1:10">
      <c r="A334" t="s">
        <v>4</v>
      </c>
      <c r="D334">
        <f>Image("https://scontent.cdninstagram.com/t51.2885-15/e15/11189823_1614796252097979_450121380_n.jpg?ig_cache_key=MjI2OTE4NTMwNjI5MzgwNzgz.2")</f>
        <v>0</v>
      </c>
    </row>
    <row r="335" spans="1:10">
      <c r="A335" t="s">
        <v>0</v>
      </c>
      <c r="B335" t="s">
        <v>186</v>
      </c>
    </row>
    <row r="336" spans="1:10">
      <c r="A336" t="s">
        <v>0</v>
      </c>
      <c r="B336" t="s">
        <v>187</v>
      </c>
    </row>
    <row r="337" spans="1:10">
      <c r="A337" t="s">
        <v>0</v>
      </c>
      <c r="B337" t="s">
        <v>188</v>
      </c>
    </row>
    <row r="338" spans="1:10">
      <c r="A338" t="s">
        <v>9</v>
      </c>
      <c r="B338" t="s">
        <v>10</v>
      </c>
      <c r="E338" t="s">
        <v>11</v>
      </c>
      <c r="F338" t="s">
        <v>12</v>
      </c>
      <c r="G338" t="s">
        <v>13</v>
      </c>
      <c r="H338" t="s">
        <v>14</v>
      </c>
      <c r="I338" t="s">
        <v>15</v>
      </c>
      <c r="J338" t="s">
        <v>16</v>
      </c>
    </row>
    <row r="339" spans="1:10">
      <c r="A339" t="s">
        <v>9</v>
      </c>
      <c r="B339" t="s">
        <v>17</v>
      </c>
      <c r="E339" t="s">
        <v>18</v>
      </c>
      <c r="F339" t="s">
        <v>19</v>
      </c>
      <c r="G339" t="s">
        <v>20</v>
      </c>
      <c r="H339" t="s">
        <v>21</v>
      </c>
    </row>
    <row r="340" spans="1:10">
      <c r="A340" t="s">
        <v>22</v>
      </c>
    </row>
    <row r="341" spans="1:10">
      <c r="A341" t="s">
        <v>0</v>
      </c>
      <c r="B341" t="s">
        <v>189</v>
      </c>
    </row>
    <row r="342" spans="1:10">
      <c r="A342" t="s">
        <v>0</v>
      </c>
      <c r="B342" t="s">
        <v>190</v>
      </c>
    </row>
    <row r="343" spans="1:10">
      <c r="A343" t="s">
        <v>0</v>
      </c>
      <c r="B343" t="s">
        <v>191</v>
      </c>
    </row>
    <row r="344" spans="1:10">
      <c r="A344" t="s">
        <v>4</v>
      </c>
      <c r="D344">
        <f>Image("https://scontent.cdninstagram.com/t51.2885-15/e15/11189304_411858758999579_709357173_n.jpg?ig_cache_key=MjA5NTQxMzU5MzAzNzU2ODky.2")</f>
        <v>0</v>
      </c>
    </row>
    <row r="345" spans="1:10">
      <c r="A345" t="s">
        <v>0</v>
      </c>
      <c r="B345" t="s">
        <v>192</v>
      </c>
    </row>
    <row r="346" spans="1:10">
      <c r="A346" t="s">
        <v>9</v>
      </c>
      <c r="B346" t="s">
        <v>10</v>
      </c>
      <c r="E346" t="s">
        <v>11</v>
      </c>
      <c r="F346" t="s">
        <v>12</v>
      </c>
      <c r="G346" t="s">
        <v>13</v>
      </c>
      <c r="H346" t="s">
        <v>14</v>
      </c>
      <c r="I346" t="s">
        <v>15</v>
      </c>
      <c r="J346" t="s">
        <v>16</v>
      </c>
    </row>
    <row r="347" spans="1:10">
      <c r="A347" t="s">
        <v>9</v>
      </c>
      <c r="B347" t="s">
        <v>17</v>
      </c>
      <c r="E347" t="s">
        <v>18</v>
      </c>
      <c r="F347" t="s">
        <v>19</v>
      </c>
      <c r="G347" t="s">
        <v>20</v>
      </c>
      <c r="H347" t="s">
        <v>21</v>
      </c>
    </row>
    <row r="348" spans="1:10">
      <c r="A348" t="s">
        <v>22</v>
      </c>
    </row>
    <row r="349" spans="1:10">
      <c r="A349" t="s">
        <v>0</v>
      </c>
      <c r="B349" t="s">
        <v>193</v>
      </c>
    </row>
    <row r="350" spans="1:10">
      <c r="A350" t="s">
        <v>0</v>
      </c>
      <c r="B350" t="s">
        <v>194</v>
      </c>
    </row>
    <row r="351" spans="1:10">
      <c r="A351" t="s">
        <v>0</v>
      </c>
      <c r="B351" t="s">
        <v>195</v>
      </c>
    </row>
    <row r="352" spans="1:10">
      <c r="A352" t="s">
        <v>4</v>
      </c>
      <c r="D352">
        <f>Image("https://scontent.cdninstagram.com/t51.2885-15/s640x640/sh0.08/e35/11242856_1002600546431192_550875646_n.jpg?ig_cache_key=MTAyNjM2Nzk5NDUwMDIzNTg5NA%3D%3D.2")</f>
        <v>0</v>
      </c>
    </row>
    <row r="353" spans="1:10">
      <c r="A353" t="s">
        <v>0</v>
      </c>
      <c r="B353" t="s">
        <v>33</v>
      </c>
    </row>
    <row r="354" spans="1:10">
      <c r="A354" t="s">
        <v>9</v>
      </c>
      <c r="B354" t="s">
        <v>10</v>
      </c>
      <c r="E354" t="s">
        <v>11</v>
      </c>
      <c r="F354" t="s">
        <v>12</v>
      </c>
      <c r="G354" t="s">
        <v>13</v>
      </c>
      <c r="H354" t="s">
        <v>14</v>
      </c>
      <c r="I354" t="s">
        <v>15</v>
      </c>
      <c r="J354" t="s">
        <v>16</v>
      </c>
    </row>
    <row r="355" spans="1:10">
      <c r="A355" t="s">
        <v>9</v>
      </c>
      <c r="B355" t="s">
        <v>17</v>
      </c>
      <c r="E355" t="s">
        <v>18</v>
      </c>
      <c r="F355" t="s">
        <v>19</v>
      </c>
      <c r="G355" t="s">
        <v>20</v>
      </c>
      <c r="H355" t="s">
        <v>21</v>
      </c>
    </row>
    <row r="356" spans="1:10">
      <c r="A356" t="s">
        <v>22</v>
      </c>
    </row>
    <row r="357" spans="1:10">
      <c r="A357" t="s">
        <v>0</v>
      </c>
      <c r="B357" t="s">
        <v>196</v>
      </c>
    </row>
    <row r="358" spans="1:10">
      <c r="A358" t="s">
        <v>0</v>
      </c>
      <c r="B358" t="s">
        <v>197</v>
      </c>
    </row>
    <row r="359" spans="1:10">
      <c r="A359" t="s">
        <v>0</v>
      </c>
      <c r="B359" t="s">
        <v>198</v>
      </c>
    </row>
    <row r="360" spans="1:10">
      <c r="A360" t="s">
        <v>4</v>
      </c>
      <c r="D360">
        <f>Image("https://scontent.cdninstagram.com/t51.2885-15/s480x480/e35/12907252_462309127310113_966021585_n.jpg?ig_cache_key=MTIxOTg5MjkyODM5NjgxMzgzMQ%3D%3D.2")</f>
        <v>0</v>
      </c>
    </row>
    <row r="361" spans="1:10">
      <c r="A361" t="s">
        <v>0</v>
      </c>
      <c r="B361" t="s">
        <v>199</v>
      </c>
    </row>
    <row r="362" spans="1:10">
      <c r="A362" t="s">
        <v>0</v>
      </c>
      <c r="B362" t="s">
        <v>200</v>
      </c>
    </row>
    <row r="363" spans="1:10">
      <c r="A363" t="s">
        <v>9</v>
      </c>
      <c r="B363" t="s">
        <v>10</v>
      </c>
      <c r="E363" t="s">
        <v>11</v>
      </c>
      <c r="F363" t="s">
        <v>12</v>
      </c>
      <c r="G363" t="s">
        <v>13</v>
      </c>
      <c r="H363" t="s">
        <v>14</v>
      </c>
      <c r="I363" t="s">
        <v>15</v>
      </c>
      <c r="J363" t="s">
        <v>16</v>
      </c>
    </row>
    <row r="364" spans="1:10">
      <c r="A364" t="s">
        <v>9</v>
      </c>
      <c r="B364" t="s">
        <v>17</v>
      </c>
      <c r="E364" t="s">
        <v>18</v>
      </c>
      <c r="F364" t="s">
        <v>19</v>
      </c>
      <c r="G364" t="s">
        <v>20</v>
      </c>
      <c r="H364" t="s">
        <v>21</v>
      </c>
    </row>
    <row r="365" spans="1:10">
      <c r="A365" t="s">
        <v>22</v>
      </c>
    </row>
    <row r="366" spans="1:10">
      <c r="A366" t="s">
        <v>0</v>
      </c>
      <c r="B366" t="s">
        <v>201</v>
      </c>
    </row>
    <row r="367" spans="1:10">
      <c r="A367" t="s">
        <v>0</v>
      </c>
      <c r="B367" t="s">
        <v>202</v>
      </c>
    </row>
    <row r="368" spans="1:10">
      <c r="A368" t="s">
        <v>0</v>
      </c>
      <c r="B368" t="s">
        <v>203</v>
      </c>
    </row>
    <row r="369" spans="1:10">
      <c r="A369" t="s">
        <v>4</v>
      </c>
      <c r="D369">
        <f>Image("https://scontent.cdninstagram.com/t51.2885-15/e15/11116941_415906211921822_1155171557_n.jpg?ig_cache_key=OTYxMTg0NTY1ODY2NjY4NzU5.2")</f>
        <v>0</v>
      </c>
    </row>
    <row r="370" spans="1:10">
      <c r="A370" t="s">
        <v>0</v>
      </c>
      <c r="B370" t="s">
        <v>204</v>
      </c>
    </row>
    <row r="371" spans="1:10">
      <c r="A371" t="s">
        <v>9</v>
      </c>
      <c r="B371" t="s">
        <v>10</v>
      </c>
      <c r="E371" t="s">
        <v>11</v>
      </c>
      <c r="F371" t="s">
        <v>12</v>
      </c>
      <c r="G371" t="s">
        <v>13</v>
      </c>
      <c r="H371" t="s">
        <v>14</v>
      </c>
      <c r="I371" t="s">
        <v>15</v>
      </c>
      <c r="J371" t="s">
        <v>16</v>
      </c>
    </row>
    <row r="372" spans="1:10">
      <c r="A372" t="s">
        <v>9</v>
      </c>
      <c r="B372" t="s">
        <v>17</v>
      </c>
      <c r="E372" t="s">
        <v>18</v>
      </c>
      <c r="F372" t="s">
        <v>19</v>
      </c>
      <c r="G372" t="s">
        <v>20</v>
      </c>
      <c r="H372" t="s">
        <v>21</v>
      </c>
    </row>
    <row r="373" spans="1:10">
      <c r="A373" t="s">
        <v>22</v>
      </c>
    </row>
    <row r="374" spans="1:10">
      <c r="A374" t="s">
        <v>0</v>
      </c>
      <c r="B374" t="s">
        <v>205</v>
      </c>
    </row>
    <row r="375" spans="1:10">
      <c r="A375" t="s">
        <v>0</v>
      </c>
      <c r="B375" t="s">
        <v>206</v>
      </c>
    </row>
    <row r="376" spans="1:10">
      <c r="A376" t="s">
        <v>0</v>
      </c>
      <c r="B376" t="s">
        <v>207</v>
      </c>
    </row>
    <row r="377" spans="1:10">
      <c r="A377" t="s">
        <v>4</v>
      </c>
      <c r="D377">
        <f>Image("https://scontent.cdninstagram.com/t51.2885-15/s640x640/sh0.08/e35/12750116_1703894926554236_870588413_n.jpg?ig_cache_key=MTIxNDIxNjg4MTkxMjAxMDY0MQ%3D%3D.2.l")</f>
        <v>0</v>
      </c>
    </row>
    <row r="378" spans="1:10">
      <c r="A378" t="s">
        <v>0</v>
      </c>
      <c r="B378" t="s">
        <v>33</v>
      </c>
    </row>
    <row r="379" spans="1:10">
      <c r="A379" t="s">
        <v>9</v>
      </c>
      <c r="B379" t="s">
        <v>10</v>
      </c>
      <c r="E379" t="s">
        <v>11</v>
      </c>
      <c r="F379" t="s">
        <v>12</v>
      </c>
      <c r="G379" t="s">
        <v>13</v>
      </c>
      <c r="H379" t="s">
        <v>14</v>
      </c>
      <c r="I379" t="s">
        <v>15</v>
      </c>
      <c r="J379" t="s">
        <v>16</v>
      </c>
    </row>
    <row r="380" spans="1:10">
      <c r="A380" t="s">
        <v>9</v>
      </c>
      <c r="B380" t="s">
        <v>17</v>
      </c>
      <c r="E380" t="s">
        <v>18</v>
      </c>
      <c r="F380" t="s">
        <v>19</v>
      </c>
      <c r="G380" t="s">
        <v>20</v>
      </c>
      <c r="H380" t="s">
        <v>21</v>
      </c>
    </row>
    <row r="381" spans="1:10">
      <c r="A381" t="s">
        <v>22</v>
      </c>
    </row>
    <row r="382" spans="1:10">
      <c r="A382" t="s">
        <v>0</v>
      </c>
      <c r="B382" t="s">
        <v>208</v>
      </c>
    </row>
    <row r="383" spans="1:10">
      <c r="A383" t="s">
        <v>0</v>
      </c>
      <c r="B383" t="s">
        <v>209</v>
      </c>
    </row>
    <row r="384" spans="1:10">
      <c r="A384" t="s">
        <v>0</v>
      </c>
      <c r="B384" t="s">
        <v>210</v>
      </c>
    </row>
    <row r="385" spans="1:10">
      <c r="A385" t="s">
        <v>4</v>
      </c>
      <c r="D385">
        <f>Image("https://scontent.cdninstagram.com/t51.2885-15/e15/11252900_925521827468455_346340088_n.jpg?ig_cache_key=MzY0NDc3MzU1NzQ5NjkxNjM2.2")</f>
        <v>0</v>
      </c>
    </row>
    <row r="386" spans="1:10">
      <c r="A386" t="s">
        <v>0</v>
      </c>
      <c r="B386" t="s">
        <v>211</v>
      </c>
    </row>
    <row r="387" spans="1:10">
      <c r="A387" t="s">
        <v>0</v>
      </c>
      <c r="B387" t="s">
        <v>212</v>
      </c>
    </row>
    <row r="388" spans="1:10">
      <c r="A388" t="s">
        <v>9</v>
      </c>
      <c r="B388" t="s">
        <v>10</v>
      </c>
      <c r="E388" t="s">
        <v>11</v>
      </c>
      <c r="F388" t="s">
        <v>12</v>
      </c>
      <c r="G388" t="s">
        <v>13</v>
      </c>
      <c r="H388" t="s">
        <v>14</v>
      </c>
      <c r="I388" t="s">
        <v>15</v>
      </c>
      <c r="J388" t="s">
        <v>16</v>
      </c>
    </row>
    <row r="389" spans="1:10">
      <c r="A389" t="s">
        <v>9</v>
      </c>
      <c r="B389" t="s">
        <v>17</v>
      </c>
      <c r="E389" t="s">
        <v>18</v>
      </c>
      <c r="F389" t="s">
        <v>19</v>
      </c>
      <c r="G389" t="s">
        <v>20</v>
      </c>
      <c r="H389" t="s">
        <v>21</v>
      </c>
    </row>
    <row r="390" spans="1:10">
      <c r="A390" t="s">
        <v>22</v>
      </c>
    </row>
    <row r="391" spans="1:10">
      <c r="A391" t="s">
        <v>0</v>
      </c>
      <c r="B391" t="s">
        <v>213</v>
      </c>
    </row>
    <row r="392" spans="1:10">
      <c r="A392" t="s">
        <v>0</v>
      </c>
      <c r="B392" t="s">
        <v>214</v>
      </c>
    </row>
    <row r="393" spans="1:10">
      <c r="A393" t="s">
        <v>0</v>
      </c>
      <c r="B393" t="s">
        <v>215</v>
      </c>
    </row>
    <row r="394" spans="1:10">
      <c r="A394" t="s">
        <v>4</v>
      </c>
      <c r="D394">
        <f>Image("https://scontent.cdninstagram.com/t51.2885-15/s640x640/sh0.08/e35/11850250_413788678813321_2086224239_n.jpg?ig_cache_key=MTA1MTExMjI2MzQyNjUxMzM3OA%3D%3D.2")</f>
        <v>0</v>
      </c>
    </row>
    <row r="395" spans="1:10">
      <c r="A395" t="s">
        <v>0</v>
      </c>
      <c r="B395" t="s">
        <v>216</v>
      </c>
    </row>
    <row r="396" spans="1:10">
      <c r="A396" t="s">
        <v>9</v>
      </c>
      <c r="B396" t="s">
        <v>10</v>
      </c>
      <c r="E396" t="s">
        <v>11</v>
      </c>
      <c r="F396" t="s">
        <v>12</v>
      </c>
      <c r="G396" t="s">
        <v>13</v>
      </c>
      <c r="H396" t="s">
        <v>14</v>
      </c>
      <c r="I396" t="s">
        <v>15</v>
      </c>
      <c r="J396" t="s">
        <v>16</v>
      </c>
    </row>
    <row r="397" spans="1:10">
      <c r="A397" t="s">
        <v>9</v>
      </c>
      <c r="B397" t="s">
        <v>17</v>
      </c>
      <c r="E397" t="s">
        <v>18</v>
      </c>
      <c r="F397" t="s">
        <v>19</v>
      </c>
      <c r="G397" t="s">
        <v>20</v>
      </c>
      <c r="H397" t="s">
        <v>21</v>
      </c>
    </row>
    <row r="398" spans="1:10">
      <c r="A398" t="s">
        <v>22</v>
      </c>
    </row>
    <row r="399" spans="1:10">
      <c r="A399" t="s">
        <v>0</v>
      </c>
      <c r="B399" t="s">
        <v>217</v>
      </c>
    </row>
    <row r="400" spans="1:10">
      <c r="A400" t="s">
        <v>0</v>
      </c>
      <c r="B400" t="s">
        <v>218</v>
      </c>
    </row>
    <row r="401" spans="1:10">
      <c r="A401" t="s">
        <v>0</v>
      </c>
      <c r="B401" t="s">
        <v>219</v>
      </c>
    </row>
    <row r="402" spans="1:10">
      <c r="A402" t="s">
        <v>4</v>
      </c>
      <c r="D402">
        <f>Image("https://scontent.cdninstagram.com/t51.2885-15/e15/924818_1486346458290901_315940474_n.jpg?ig_cache_key=ODIyNjQ3MjkyOTA3NjIyMzAx.2")</f>
        <v>0</v>
      </c>
    </row>
    <row r="403" spans="1:10">
      <c r="A403" t="s">
        <v>0</v>
      </c>
      <c r="B403" t="s">
        <v>220</v>
      </c>
    </row>
    <row r="404" spans="1:10">
      <c r="A404" t="s">
        <v>9</v>
      </c>
      <c r="B404" t="s">
        <v>10</v>
      </c>
      <c r="E404" t="s">
        <v>11</v>
      </c>
      <c r="F404" t="s">
        <v>12</v>
      </c>
      <c r="G404" t="s">
        <v>13</v>
      </c>
      <c r="H404" t="s">
        <v>14</v>
      </c>
      <c r="I404" t="s">
        <v>15</v>
      </c>
      <c r="J404" t="s">
        <v>16</v>
      </c>
    </row>
    <row r="405" spans="1:10">
      <c r="A405" t="s">
        <v>9</v>
      </c>
      <c r="B405" t="s">
        <v>17</v>
      </c>
      <c r="E405" t="s">
        <v>18</v>
      </c>
      <c r="F405" t="s">
        <v>19</v>
      </c>
      <c r="G405" t="s">
        <v>20</v>
      </c>
      <c r="H405" t="s">
        <v>21</v>
      </c>
    </row>
    <row r="406" spans="1:10">
      <c r="A406" t="s">
        <v>22</v>
      </c>
    </row>
    <row r="407" spans="1:10">
      <c r="A407" t="s">
        <v>0</v>
      </c>
      <c r="B407" t="s">
        <v>221</v>
      </c>
    </row>
    <row r="408" spans="1:10">
      <c r="A408" t="s">
        <v>0</v>
      </c>
      <c r="B408" t="s">
        <v>222</v>
      </c>
    </row>
    <row r="409" spans="1:10">
      <c r="A409" t="s">
        <v>0</v>
      </c>
      <c r="B409" t="s">
        <v>223</v>
      </c>
    </row>
    <row r="410" spans="1:10">
      <c r="A410" t="s">
        <v>4</v>
      </c>
      <c r="D410">
        <f>Image("https://scontent.cdninstagram.com/t51.2885-15/s640x640/sh0.08/e35/1169280_247315015607030_293375100_n.jpg?ig_cache_key=MTIwODMxMjE3ODkzNTg3OTI0OQ%3D%3D.2.l")</f>
        <v>0</v>
      </c>
    </row>
    <row r="411" spans="1:10">
      <c r="A411" t="s">
        <v>0</v>
      </c>
      <c r="B411" t="s">
        <v>224</v>
      </c>
    </row>
    <row r="412" spans="1:10">
      <c r="A412" t="s">
        <v>9</v>
      </c>
      <c r="B412" t="s">
        <v>10</v>
      </c>
      <c r="E412" t="s">
        <v>11</v>
      </c>
      <c r="F412" t="s">
        <v>12</v>
      </c>
      <c r="G412" t="s">
        <v>13</v>
      </c>
      <c r="H412" t="s">
        <v>14</v>
      </c>
      <c r="I412" t="s">
        <v>15</v>
      </c>
      <c r="J412" t="s">
        <v>16</v>
      </c>
    </row>
    <row r="413" spans="1:10">
      <c r="A413" t="s">
        <v>9</v>
      </c>
      <c r="B413" t="s">
        <v>17</v>
      </c>
      <c r="E413" t="s">
        <v>18</v>
      </c>
      <c r="F413" t="s">
        <v>19</v>
      </c>
      <c r="G413" t="s">
        <v>20</v>
      </c>
      <c r="H413" t="s">
        <v>21</v>
      </c>
    </row>
    <row r="414" spans="1:10">
      <c r="A414" t="s">
        <v>22</v>
      </c>
    </row>
    <row r="415" spans="1:10">
      <c r="A415" t="s">
        <v>0</v>
      </c>
      <c r="B415" t="s">
        <v>225</v>
      </c>
    </row>
    <row r="416" spans="1:10">
      <c r="A416" t="s">
        <v>0</v>
      </c>
      <c r="B416" t="s">
        <v>226</v>
      </c>
    </row>
    <row r="417" spans="1:10">
      <c r="A417" t="s">
        <v>0</v>
      </c>
      <c r="B417" t="s">
        <v>227</v>
      </c>
    </row>
    <row r="418" spans="1:10">
      <c r="A418" t="s">
        <v>4</v>
      </c>
      <c r="D418">
        <f>Image("https://dl.dropboxusercontent.com/u/5887580/pictures/1220340839356483544_3062409016.jpg")</f>
        <v>0</v>
      </c>
    </row>
    <row r="419" spans="1:10">
      <c r="A419" t="s">
        <v>0</v>
      </c>
      <c r="B419" t="s">
        <v>33</v>
      </c>
    </row>
    <row r="420" spans="1:10">
      <c r="A420" t="s">
        <v>9</v>
      </c>
      <c r="B420" t="s">
        <v>10</v>
      </c>
      <c r="E420" t="s">
        <v>11</v>
      </c>
      <c r="F420" t="s">
        <v>12</v>
      </c>
      <c r="G420" t="s">
        <v>13</v>
      </c>
      <c r="H420" t="s">
        <v>14</v>
      </c>
      <c r="I420" t="s">
        <v>15</v>
      </c>
      <c r="J420" t="s">
        <v>16</v>
      </c>
    </row>
    <row r="421" spans="1:10">
      <c r="A421" t="s">
        <v>9</v>
      </c>
      <c r="B421" t="s">
        <v>17</v>
      </c>
      <c r="E421" t="s">
        <v>18</v>
      </c>
      <c r="F421" t="s">
        <v>19</v>
      </c>
      <c r="G421" t="s">
        <v>20</v>
      </c>
      <c r="H421" t="s">
        <v>21</v>
      </c>
    </row>
    <row r="422" spans="1:10">
      <c r="A422" t="s">
        <v>22</v>
      </c>
    </row>
    <row r="423" spans="1:10">
      <c r="A423" t="s">
        <v>0</v>
      </c>
      <c r="B423" t="s">
        <v>228</v>
      </c>
    </row>
    <row r="424" spans="1:10">
      <c r="A424" t="s">
        <v>0</v>
      </c>
      <c r="B424" t="s">
        <v>229</v>
      </c>
    </row>
    <row r="425" spans="1:10">
      <c r="A425" t="s">
        <v>0</v>
      </c>
      <c r="B425" t="s">
        <v>230</v>
      </c>
    </row>
    <row r="426" spans="1:10">
      <c r="A426" t="s">
        <v>4</v>
      </c>
      <c r="D426">
        <f>Image("https://scontent.cdninstagram.com/t51.2885-15/s640x640/sh0.08/e35/11856626_896154587121778_360353730_n.jpg?ig_cache_key=MTA4MDM4NDk4NDAyNzE0OTg3NQ%3D%3D.2")</f>
        <v>0</v>
      </c>
    </row>
    <row r="427" spans="1:10">
      <c r="A427" t="s">
        <v>0</v>
      </c>
      <c r="B427" t="s">
        <v>231</v>
      </c>
    </row>
    <row r="428" spans="1:10">
      <c r="A428" t="s">
        <v>9</v>
      </c>
      <c r="B428" t="s">
        <v>10</v>
      </c>
      <c r="E428" t="s">
        <v>11</v>
      </c>
      <c r="F428" t="s">
        <v>12</v>
      </c>
      <c r="G428" t="s">
        <v>13</v>
      </c>
      <c r="H428" t="s">
        <v>14</v>
      </c>
      <c r="I428" t="s">
        <v>15</v>
      </c>
      <c r="J428" t="s">
        <v>16</v>
      </c>
    </row>
    <row r="429" spans="1:10">
      <c r="A429" t="s">
        <v>9</v>
      </c>
      <c r="B429" t="s">
        <v>17</v>
      </c>
      <c r="E429" t="s">
        <v>18</v>
      </c>
      <c r="F429" t="s">
        <v>19</v>
      </c>
      <c r="G429" t="s">
        <v>20</v>
      </c>
      <c r="H429" t="s">
        <v>21</v>
      </c>
    </row>
    <row r="430" spans="1:10">
      <c r="A430" t="s">
        <v>22</v>
      </c>
    </row>
    <row r="431" spans="1:10">
      <c r="A431" t="s">
        <v>0</v>
      </c>
      <c r="B431" t="s">
        <v>232</v>
      </c>
    </row>
    <row r="432" spans="1:10">
      <c r="A432" t="s">
        <v>0</v>
      </c>
      <c r="B432" t="s">
        <v>233</v>
      </c>
    </row>
    <row r="433" spans="1:10">
      <c r="A433" t="s">
        <v>0</v>
      </c>
      <c r="B433" t="s">
        <v>234</v>
      </c>
    </row>
    <row r="434" spans="1:10">
      <c r="A434" t="s">
        <v>4</v>
      </c>
      <c r="D434">
        <f>Image("https://scontent.cdninstagram.com/t51.2885-15/e15/11352289_1832854166938927_1286527692_n.jpg?ig_cache_key=OTkyMjkxNzE0ODMzNzgwNjM0.2")</f>
        <v>0</v>
      </c>
    </row>
    <row r="435" spans="1:10">
      <c r="A435" t="s">
        <v>0</v>
      </c>
      <c r="B435" t="s">
        <v>33</v>
      </c>
    </row>
    <row r="436" spans="1:10">
      <c r="A436" t="s">
        <v>9</v>
      </c>
      <c r="B436" t="s">
        <v>10</v>
      </c>
      <c r="E436" t="s">
        <v>11</v>
      </c>
      <c r="F436" t="s">
        <v>12</v>
      </c>
      <c r="G436" t="s">
        <v>13</v>
      </c>
      <c r="H436" t="s">
        <v>14</v>
      </c>
      <c r="I436" t="s">
        <v>15</v>
      </c>
      <c r="J436" t="s">
        <v>16</v>
      </c>
    </row>
    <row r="437" spans="1:10">
      <c r="A437" t="s">
        <v>9</v>
      </c>
      <c r="B437" t="s">
        <v>17</v>
      </c>
      <c r="E437" t="s">
        <v>18</v>
      </c>
      <c r="F437" t="s">
        <v>19</v>
      </c>
      <c r="G437" t="s">
        <v>20</v>
      </c>
      <c r="H437" t="s">
        <v>21</v>
      </c>
    </row>
    <row r="438" spans="1:10">
      <c r="A43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2016-10-30T03:45:53Z</dcterms:created>
  <dcterms:modified xsi:type="dcterms:W3CDTF">2016-10-30T03:45:53Z</dcterms:modified>
</cp:coreProperties>
</file>