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<sst xmlns="http://schemas.openxmlformats.org/spreadsheetml/2006/main" count="1282" uniqueCount="228">
  <si>
    <t>SECTION_HEADER</t>
  </si>
  <si>
    <t>Media ID: 1220166367089999183_229279558</t>
  </si>
  <si>
    <t>Username: thegoldenpumpkin</t>
  </si>
  <si>
    <t>Caption: Knockers!
#dublinmuseum #knockers #door #olddoors #olddoor #instauk #instafollow #europe #dublinsights #dublinsightseeing #museum #dublin #ireland #travel #tripadvisor #instaireland #instauk #instafollow #europe #gay #homo #instapic #uk #europe #usa #canada #australia #gayuk #gayeurope #gayscruff #gaydublin #architecture #original #originalfeatures</t>
  </si>
  <si>
    <t>IMAGE</t>
  </si>
  <si>
    <t xml:space="preserve">matt_bluejay: 👏 </t>
  </si>
  <si>
    <t xml:space="preserve">thegoldenpumpkin: ☺👍@matt_bluejay </t>
  </si>
  <si>
    <t>MULTIPLE_CHOICE</t>
  </si>
  <si>
    <t>How likely does cyberbullying exist in this media session?</t>
  </si>
  <si>
    <t>YES</t>
  </si>
  <si>
    <t>1. Very unlikely</t>
  </si>
  <si>
    <t>2. Unlikely</t>
  </si>
  <si>
    <t>3. Can't tell</t>
  </si>
  <si>
    <t>4. Possible</t>
  </si>
  <si>
    <t>5. Very possible</t>
  </si>
  <si>
    <t>Which of the component make you think this media session is cyberbullying?</t>
  </si>
  <si>
    <t>NO</t>
  </si>
  <si>
    <t>1. Caption and Username</t>
  </si>
  <si>
    <t>2. Image</t>
  </si>
  <si>
    <t>3. Comments</t>
  </si>
  <si>
    <t>PAGE_BREAK</t>
  </si>
  <si>
    <t>Media ID: 1220471752162548760_1750910774</t>
  </si>
  <si>
    <t>Username: keernl</t>
  </si>
  <si>
    <t>Caption: BACK IN STOCK | Deze musthave oorbellen zijn weer terug op voorraad! Shop ze in het zwart of zilver via de link in bio. #webshop #jewelry #fuckyou #fu #oorbellen #earrings #musthave #keer #keernl</t>
  </si>
  <si>
    <t xml:space="preserve">fxck_sanne: @x_danieck_x deze wil ik. </t>
  </si>
  <si>
    <t>Media ID: 1212891011203434292_1502805736</t>
  </si>
  <si>
    <t>Username: jemmybond1985</t>
  </si>
  <si>
    <t>Caption: Hahaha it's always the same ugly bastards going around thinking there beautiful full of confidence, I'd love to know we're they get it because you'd be some really really ugly bitches, they should learn how to close there fat ugly mouth (and there legs and gee) cause the hum off your ninnies is ROTTEN ???????????????? #youuglytho #yousougly #imjustlaughing #fatbitch #skinnybitch #snaggletooth #bandylegs #septichoop #yousgavetheladsstds ???? #fakehair #dirtymakeup #yallsmelly #hooverforthecock #itellthetruth #dumbfuckseverywhere #takecareofyouruglykids #stayoutofmine #yourburntout #youjelousbastards #donthatemecauseimbeautiful ???? good morning all ???? some bitches need to go clean your teeth and your gee you horrible rotten no life curry eating east end watching smelly bastards your kids are manky  have a good day ???????? love that guy...... Kermits back ??</t>
  </si>
  <si>
    <t xml:space="preserve">jemmybond1985: 😂👍 @lisac683 </t>
  </si>
  <si>
    <t xml:space="preserve">lisac683: @jemmybond1985 Ha ha ninnies!! 😂😂 </t>
  </si>
  <si>
    <t xml:space="preserve">hammock.guide: 👌 </t>
  </si>
  <si>
    <t xml:space="preserve">jemmybond1985: 😜👍 @hammock.life </t>
  </si>
  <si>
    <t>Media ID: 1220472575203167167_806721489</t>
  </si>
  <si>
    <t>Username: eastside_yhadi</t>
  </si>
  <si>
    <t>Caption: Yall be really trying to die for the #pussy lmao</t>
  </si>
  <si>
    <t>No Comments</t>
  </si>
  <si>
    <t>Media ID: 1220468217584205790_3097979270</t>
  </si>
  <si>
    <t>Username: sergeyturgenev</t>
  </si>
  <si>
    <t>Caption: #please
#rly
#bitch</t>
  </si>
  <si>
    <t>Media ID: 1053821443332196526_559480081</t>
  </si>
  <si>
    <t>Username: charmitgirl</t>
  </si>
  <si>
    <t>Caption: #hustle while you work. #flowertattoo #nynow #tattly #charmit #partnership #support #womenEntrepreneurs ??</t>
  </si>
  <si>
    <t xml:space="preserve">swissmiss: ❤️ </t>
  </si>
  <si>
    <t xml:space="preserve">cynthiajwheeler: 👍 </t>
  </si>
  <si>
    <t xml:space="preserve">idecoz: Pretty lady ;) </t>
  </si>
  <si>
    <t xml:space="preserve">3citygirlsnyc: Loving those Tats! </t>
  </si>
  <si>
    <t>Media ID: 1220465210022785840_2986497139</t>
  </si>
  <si>
    <t>Username: cannabiscuplifestyle</t>
  </si>
  <si>
    <t>Caption: Definitely a keeper if she's a #highgrade #cannabis #connoisseur #stonergirl #420girl #ganjagirls #highgirls #girlswhosmoke #weed #maryjane #marijuana #420divas #kushgirls #womengrow #indica #sativadivas #420 #cannabiscup #lifestyle #highsociety #fashion #brand #fivestar #2016</t>
  </si>
  <si>
    <t>Media ID: 1220632438333919122_3097328474</t>
  </si>
  <si>
    <t>Username: stoned_from_reality_</t>
  </si>
  <si>
    <t>Caption: Funny how no matter how hard you try to please people all they see is how shitty you are or tell you your worthless and a peice of shit . #bullies #sleepingwithsirens  #betteroffdead #lost #emo #deadtothesocialworld #goth #scene #trophyfathers #bringmethehorizon #fucklife #trybutfail</t>
  </si>
  <si>
    <t xml:space="preserve">_.happy_again._: You are not worthless. I might be but you ... definitely not </t>
  </si>
  <si>
    <t xml:space="preserve">stoned_from_reality_: Ur def not worthless @_.happy_again._ </t>
  </si>
  <si>
    <t>Media ID: 1215849417367613661_3074981019</t>
  </si>
  <si>
    <t>Username: funneh_crap</t>
  </si>
  <si>
    <t>Caption: Hi
|
|
|
|
|
|
#funnyshit #mevsyou #urshit #imawesome</t>
  </si>
  <si>
    <t xml:space="preserve">hannes_da: @erikprsson </t>
  </si>
  <si>
    <t>Media ID: 1220149849280689025_276471995</t>
  </si>
  <si>
    <t>Username: clarky_88</t>
  </si>
  <si>
    <t>Caption: Pure filth on a Sunday morning! Porridge with a spoonful of Nutella!! #youslut</t>
  </si>
  <si>
    <t>Media ID: 1220382224644312964_3099217050</t>
  </si>
  <si>
    <t>Username: reverend.kat</t>
  </si>
  <si>
    <t>Caption: #newbeginnings #spirit #Godie</t>
  </si>
  <si>
    <t>Media ID: 1069939397078418033_226750895</t>
  </si>
  <si>
    <t>Username: ninjettifalcon</t>
  </si>
  <si>
    <t>Caption: #minigolf #igotaholeinone #sodidnick #secondplace</t>
  </si>
  <si>
    <t>Media ID: 231906844707830838_1224782</t>
  </si>
  <si>
    <t>Username: littleladyari</t>
  </si>
  <si>
    <t>Caption: Traffic. Going home. Meh.</t>
  </si>
  <si>
    <t xml:space="preserve">caughtinacycle: MEHHHHHH </t>
  </si>
  <si>
    <t xml:space="preserve">morepowerfulthan2cleopatras: Grand central pkwy near me 👍 </t>
  </si>
  <si>
    <t xml:space="preserve">kimqueso: Where in Brooklyn are you guys? </t>
  </si>
  <si>
    <t xml:space="preserve">littleladyari: @xx_munchkiin_xx I work in Queens, mama... right by Citifield. I was just stuck on the GC, haha. </t>
  </si>
  <si>
    <t>Media ID: 537834926699053296_177313199</t>
  </si>
  <si>
    <t>Username: skankenstein_</t>
  </si>
  <si>
    <t>Caption: I fall harder and harder for these boots every time I look at them. #floral</t>
  </si>
  <si>
    <t xml:space="preserve">skankenstein_: @all_hail_gore_whore can u not? </t>
  </si>
  <si>
    <t xml:space="preserve">reservoir_gore: srry. Ded 2 u </t>
  </si>
  <si>
    <t xml:space="preserve">skankenstein_: @all_hail_gore_whore pls. Ily </t>
  </si>
  <si>
    <t xml:space="preserve">reservoir_gore: imu </t>
  </si>
  <si>
    <t>Media ID: 1026434593397362770_3962003</t>
  </si>
  <si>
    <t>Username: jundaloop</t>
  </si>
  <si>
    <t>Caption: In the horizon the sun was dead.... Like Goha #vscocam  #summernur #filmsonthegreen #NYC #NY #newyork #newyorkcity</t>
  </si>
  <si>
    <t>Media ID: 1220499415285958654_30893136</t>
  </si>
  <si>
    <t>Username: thebeardedstranger</t>
  </si>
  <si>
    <t>Caption: A little more #SXSW #2016 before tomorrow night's #Underoath craziness here in #KC 
This is a shot of an up and coming band named the #Deftones. I believe they have a new album coming out soon titled #Gore
Have you heard of these guys? Definitely going places.
#Obvious #Sarcasm #Fucks  #Austin #Texas #ATX #Stubbs #Spin #SpinMagazine 
#BeardedStrangerDanger #BeardXSW 
#ChinoMoreno is #Badass</t>
  </si>
  <si>
    <t>Media ID: 1195995558118502710_2979546611</t>
  </si>
  <si>
    <t>Username: winey.bitch</t>
  </si>
  <si>
    <t>Caption: My life is a consistent cycle of shoving food into my fat face and then realizing I care about not being obese, starving myself, and then doing it again. Wine has no calories... Right? ?????? #obesity #fatasshole #fatty #ilovefood #wineiscaloriefree #itellmyselfthat #winterisleaving #operationskinny #yeahright #fitfam #fitnessmotivation #fitness #friesbeforeguys #pizzabeforeeverything ??</t>
  </si>
  <si>
    <t xml:space="preserve">heather_elaiine: @lyssaa210 😂😂😂😂 </t>
  </si>
  <si>
    <t xml:space="preserve">val_castano: @d_shmoove </t>
  </si>
  <si>
    <t xml:space="preserve">uhh.shaina: @urbaan_vibess </t>
  </si>
  <si>
    <t xml:space="preserve">urbaan_vibess: Swearrrr @uhh.shaina </t>
  </si>
  <si>
    <t>Media ID: 1220445536464249022_273172663</t>
  </si>
  <si>
    <t>Username: momo_smiles</t>
  </si>
  <si>
    <t>Caption: When your best friend is hurting, step 1 make sure she is okay, step 2 make plans to cut the douche bag who contributed to her discomfort! ???? #bestfriend #douchebagex #peiceofshit #smallpenissyndrome #fuckhim #IAN #mrcleanlooking #chodehaving #playtomanygames #protective #sisters #asshole #ihopeyouseethis #hopeyoucatchsomething #manwhore !</t>
  </si>
  <si>
    <t>Media ID: 1215894309903827767_2206273871</t>
  </si>
  <si>
    <t>Username: badbella007</t>
  </si>
  <si>
    <t>Caption: #lol #funnypics #funnyshirt #easter #selfies #easterbunnies #takingpics  #goodtimes #saycheese #youidiot #rabbitears #haha #gottcha #nicepic #photobombing</t>
  </si>
  <si>
    <t>Media ID: 1220346714616898657_27230904</t>
  </si>
  <si>
    <t>Username: the_jen_commandments</t>
  </si>
  <si>
    <t>Caption: My running track tonight,,, #nofilter #photooftheday #fuckrunning #stop #photoopp #enjoytheview #mydubai #sunset #chasingthesun #5km #fitspo #fitness #fitisthenewskinny</t>
  </si>
  <si>
    <t xml:space="preserve">corzb: Oh I miss the greens!! </t>
  </si>
  <si>
    <t>Media ID: 1214890616411171138_384652345</t>
  </si>
  <si>
    <t>Username: karatechamp1013</t>
  </si>
  <si>
    <t>Caption: ?He is Risen!  Happy Easter!?</t>
  </si>
  <si>
    <t>Media ID: 1219912156553295231_211460652</t>
  </si>
  <si>
    <t>Username: dizzydes15</t>
  </si>
  <si>
    <t>Caption: Family time @el_guapo____ #chinaman #family #soliz</t>
  </si>
  <si>
    <t>Media ID: 1220624457526192845_1518705041</t>
  </si>
  <si>
    <t>Username: salimazaari</t>
  </si>
  <si>
    <t>Caption: My squad. ~
#italy #sisters #thebest #swag #uomo #greatest #crazys #bestmoments #friends #fucked #wya #drake #happy #like4like #love #l4l #follow #moody #dialy #tweegram #tikitiki #hashgram #yass</t>
  </si>
  <si>
    <t xml:space="preserve">fati2716: Quin swagg :* </t>
  </si>
  <si>
    <t>Media ID: 382395836273912177_184028193</t>
  </si>
  <si>
    <t>Username: granttmcdonald</t>
  </si>
  <si>
    <t>Caption: #ivemovedon #yourdeadtome #ikissedallofthem #mynewbabygirls #Babeee #twocanplaythisgame</t>
  </si>
  <si>
    <t xml:space="preserve">ell.ashe: #whatageeup </t>
  </si>
  <si>
    <t xml:space="preserve">jamestaef: #grantsahoiper haha #nowthatsfair #dontworrygrantiloveyou #didyourwomancheatonya </t>
  </si>
  <si>
    <t xml:space="preserve">darcy_lussick: Sheilas goin mad nothing new </t>
  </si>
  <si>
    <t xml:space="preserve">granttmcdonald: #shitfromyou #nothesearemywomen @james_taef </t>
  </si>
  <si>
    <t>Media ID: 907328395470666657_8082525</t>
  </si>
  <si>
    <t>Username: wqueens7</t>
  </si>
  <si>
    <t>Caption: Magic existence/
Dresses in ev'ryday clothes/
To hide its beauty/
#haiku
 #sewer 
#Snow
 #haiga</t>
  </si>
  <si>
    <t>Media ID: 1220439736318909459_3061890982</t>
  </si>
  <si>
    <t>Username: ho0dmeme</t>
  </si>
  <si>
    <t>Caption: #whitegirls #trash #country #rednecks #hillbilly #fit #girls #bitchesbelike #gtfo #jasonaldean #lukebryan #ericchurch #florida #guys</t>
  </si>
  <si>
    <t xml:space="preserve">roro_4592: @val_ralph210 You 😂😂😂😂 </t>
  </si>
  <si>
    <t xml:space="preserve">val_ralph210: Lmao maybeeee @roro_4592 </t>
  </si>
  <si>
    <t>Media ID: 1218575688895543823_33080749</t>
  </si>
  <si>
    <t>Username: gnatseyeview</t>
  </si>
  <si>
    <t>Caption: Fuck. The faceswap filter kills me. ?????? #snapchat #faceswap #imcrying #fuckingdead</t>
  </si>
  <si>
    <t>Media ID: 1216202463187406611_181423938</t>
  </si>
  <si>
    <t>Username: matt_duffy</t>
  </si>
  <si>
    <t>Caption: ???? true story #FuckRunning #SheDontExist #LifeProblems #WeAllHaveSome #IWillChangeThem #Eventually ??????????????</t>
  </si>
  <si>
    <t>Media ID: 1218728053945311630_2154378495</t>
  </si>
  <si>
    <t>Username: jnkkush47</t>
  </si>
  <si>
    <t>Caption: It's Friday ??????????????????????#weedstagram #weedstagram420 #weedporn #fuckgraveyard #fuckyeah #fuckmyjob #stonernation #friday #wework #picoftheday @nancycm76 @sweetnita19</t>
  </si>
  <si>
    <t>Media ID: 1060274603039712377_1645940824</t>
  </si>
  <si>
    <t>Username: bettereatthoseveggies2</t>
  </si>
  <si>
    <t>Caption: When I flip my eyelids on you fuckers.
#fuckitho #foh #rns #creepy #indeed #yasss #rns</t>
  </si>
  <si>
    <t xml:space="preserve">wettnwildzz: 😩 </t>
  </si>
  <si>
    <t xml:space="preserve">bettereatthoseveggies2: @wettnwildzz lol lady g good morning </t>
  </si>
  <si>
    <t xml:space="preserve">he_only_matters_: Fucking ugly as hell doing that 😒 </t>
  </si>
  <si>
    <t>Media ID: 1214682303507747118_354980531</t>
  </si>
  <si>
    <t>Username: believe.in.stephen</t>
  </si>
  <si>
    <t>Caption: Ninja in the rink</t>
  </si>
  <si>
    <t>Media ID: 1136628796774528467_3013692</t>
  </si>
  <si>
    <t>Username: sebbean</t>
  </si>
  <si>
    <t>Caption: I'm baaaaaaaack. Circa lots of days ago</t>
  </si>
  <si>
    <t xml:space="preserve">ella.mj: Just missed ya 😞 till how long beb? </t>
  </si>
  <si>
    <t>Media ID: 911428289880540336_900566168</t>
  </si>
  <si>
    <t>Username: yuuutsuscene</t>
  </si>
  <si>
    <t>Caption: Brunch continuation #fatassery</t>
  </si>
  <si>
    <t>Media ID: 1198662914900832312_2979546611</t>
  </si>
  <si>
    <t>Caption: How the fuck am I supposed to diet when I have the ability to have a bottle of wine and a pizza every night? Do skinny people not know how cheeseburgers taste? My diet is similar to a child's who was let lose in a Ben &amp; Jerry factory .. And I don't care who knows it. #pizza #fatasshole #ilovefood #lovewine #winehasnocals #icecream #fatass #whatdiet #fitfam #fitnessmotivation #fitmom</t>
  </si>
  <si>
    <t>Media ID: 1216537206273875020_1340995006</t>
  </si>
  <si>
    <t>Username: wickey3006</t>
  </si>
  <si>
    <t>Caption: ????I can't give a fuck right now ????.   #polishgirl #fucked</t>
  </si>
  <si>
    <t xml:space="preserve">wickey3006: @maja_roszkowska 😌👌🏻❤️ </t>
  </si>
  <si>
    <t xml:space="preserve">sopheeds: 😍😍😍 </t>
  </si>
  <si>
    <t xml:space="preserve">wickey3006: @sopheeds 😘👌🏻 </t>
  </si>
  <si>
    <t xml:space="preserve">jo_anna_13: Beautiful 😍💎💓👌 </t>
  </si>
  <si>
    <t>Media ID: 1220480513429610614_1834684231</t>
  </si>
  <si>
    <t>Username: hasnazeinbasalamah</t>
  </si>
  <si>
    <t>Caption: Bhahak matanya lebam bgt #fuckday #fuckdat hufttt</t>
  </si>
  <si>
    <t>Media ID: 1220594815361473291_2096539981</t>
  </si>
  <si>
    <t>Username: losny__74</t>
  </si>
  <si>
    <t>Caption: ?????????????? #fuckouttahere #wooord #realshittho #hellnaw #realtalk #nobueno #peoplebelike #girlsbelike #chicksbelike #femalesbelike #bitchesbelike #niggasbelike #dudesbelike #guysbelike</t>
  </si>
  <si>
    <t xml:space="preserve">ckidwell17: @sommersunkissss </t>
  </si>
  <si>
    <t xml:space="preserve">alexmurray.x: Love it @abbielindley_ </t>
  </si>
  <si>
    <t xml:space="preserve">taylordactyl: @aimers113 </t>
  </si>
  <si>
    <t xml:space="preserve">hemmerle23: @gio_fd2 how I feel when a nigga won't tell me that secret </t>
  </si>
  <si>
    <t>Media ID: 1220418501693253456_35698944</t>
  </si>
  <si>
    <t>Username: raichelle_</t>
  </si>
  <si>
    <t>Caption: Officially in a #GoFuckYourself mood ???</t>
  </si>
  <si>
    <t>Media ID: 951718298051185750_23251314</t>
  </si>
  <si>
    <t>Username: khadishaahmed</t>
  </si>
  <si>
    <t>Caption: Cold but beautiful day.</t>
  </si>
  <si>
    <t>Media ID: 888058750463177370_530571</t>
  </si>
  <si>
    <t>Username: _cmh_</t>
  </si>
  <si>
    <t>Caption: Wild life New Year's Eve!!! Oh yeah!! @oneyenjug @__kimmmy__ @juttyj</t>
  </si>
  <si>
    <t>Media ID: 1220446074234765157_2234719638</t>
  </si>
  <si>
    <t>Username: julianvalenciask8</t>
  </si>
  <si>
    <t>Caption: Happy birhtday bro bro!!!?????????????? @juansepalacios_06 #skatelife #skate #life
#selfie #photo #relax #virrey #parqueelvirrey #fucker #hommie #happybirthday #sunday #bike #bikelife #tattoo #mostache #relax #style #bogota #park #bro</t>
  </si>
  <si>
    <t>Media ID: 324255734235840991_34150175</t>
  </si>
  <si>
    <t>Username: ohsnapitsmilly</t>
  </si>
  <si>
    <t>Caption: I looooove my friends!!!!</t>
  </si>
  <si>
    <t>Media ID: 1220441833992545252_472722487</t>
  </si>
  <si>
    <t>Username: adrianocappello2502</t>
  </si>
  <si>
    <t>Caption: #domenica#mare#facaldo#camicia#giubinodijeans#fuckbitches</t>
  </si>
  <si>
    <t>Media ID: 1174003467737821224_2211566467</t>
  </si>
  <si>
    <t>Username: magdalenabeautysalon</t>
  </si>
  <si>
    <t>Caption: Celebraci¨°n #18#magdalenabeautysalon#bendecidayafortunada??????</t>
  </si>
  <si>
    <t xml:space="preserve">magdalenabeautysalon: Si mi reyna 😘❤️ @_eye_ris </t>
  </si>
  <si>
    <t xml:space="preserve">magdalenabeautysalon: Gracias @divam_ </t>
  </si>
  <si>
    <t xml:space="preserve">magdalenabeautysalon: Chavelita mi amor bello 18 años que habrimos el salon❤️😘😘 gracias a ti. @ladychava </t>
  </si>
  <si>
    <t xml:space="preserve">ladychava: Jejeje 😍😍 </t>
  </si>
  <si>
    <t>Media ID: 1214063903329431475_52176226</t>
  </si>
  <si>
    <t>Username: mouralexander</t>
  </si>
  <si>
    <t>Caption: @supleaa with a #kickflip over the drain at #flushingqueens</t>
  </si>
  <si>
    <t xml:space="preserve">710_eri_j: Nice see you </t>
  </si>
  <si>
    <t xml:space="preserve">mouralexander: @710_eri_j didn't seem like you were too thrilled </t>
  </si>
  <si>
    <t xml:space="preserve">710_eri_j: Jonathan and I were hungry af lol that's all </t>
  </si>
  <si>
    <t xml:space="preserve">mouralexander: @710_eri_j mhm </t>
  </si>
  <si>
    <t>Media ID: 1220657983908744214_3099217050</t>
  </si>
  <si>
    <t>Caption: #Ashram #ShantiVibes #Godie #selfrealization #selfrealizationfellowship #beautiful</t>
  </si>
  <si>
    <t>Media ID: 1006060377571965680_1289504461</t>
  </si>
  <si>
    <t>Username: hahmed16</t>
  </si>
  <si>
    <t>Caption: #NYC #queens #Newyork  #newyorkcity #travel #food #foodie #blackandwhite #photography #art #urban #urbanlife #citylife #nocrop</t>
  </si>
  <si>
    <t xml:space="preserve">alxvision: Nice! </t>
  </si>
  <si>
    <t xml:space="preserve">dreamdreams2015: Great Pic </t>
  </si>
  <si>
    <t>Media ID: 1220996560117074412_1580409129</t>
  </si>
  <si>
    <t>Username: armani3d</t>
  </si>
  <si>
    <t>Caption: #ShutUp #IAmWhoIAm  #FuckYou  #DontJudge  #SmokeAndBeHappy #ZipIt</t>
  </si>
  <si>
    <t>Media ID: 964073811040077977_622739929</t>
  </si>
  <si>
    <t>Username: richard_ravish_ii</t>
  </si>
  <si>
    <t>Caption: Soooo... i really need someone to make this trip to chicago with me for #lollapalooza like i totally will go by myself but itd ve so much more fun with ine if you beautiful people. Let me know!</t>
  </si>
  <si>
    <t xml:space="preserve">krystahope: I am driving !! </t>
  </si>
  <si>
    <t xml:space="preserve">richard_ravish_ii: Oh boy you're brave! @krystahope </t>
  </si>
  <si>
    <t xml:space="preserve">krystahope: We're all going to have 4 hour driving shifts !! Lol </t>
  </si>
  <si>
    <t xml:space="preserve">richard_ravish_ii: How many people are going with you? </t>
  </si>
  <si>
    <t>Media ID: 1220992345542202769_353665228</t>
  </si>
  <si>
    <t>Username: miss_kivineva</t>
  </si>
  <si>
    <t>Caption: 8 shows this month. Fuck it I guess I will do what I want by myself. #fuckit #tourseason #soldmysoul #whoneedsyouanyways</t>
  </si>
  <si>
    <t xml:space="preserve">josh_kampa: @miss_kivineva what was your favorite show of the 8? </t>
  </si>
  <si>
    <t xml:space="preserve">miss_kivineva: The next 8 haven't happened yet @josh_kampa </t>
  </si>
  <si>
    <t xml:space="preserve">josh_kampa: @miss_kivineva AHA! I totally read that wrong. Carry on.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</si>
</sst>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41"/>
  <sheetViews>
    <sheetView tabSelected="1" workbookViewId="0"/>
  </sheetViews>
  <sheetFormatPr defaultRowHeight="15"/>
  <sheetData>
    <row r="1" spans="1:10">
      <c r="A1" t="s">
        <v>0</v>
      </c>
      <c r="B1" t="s">
        <v>1</v>
      </c>
    </row>
    <row r="2" spans="1:10">
      <c r="A2" t="s">
        <v>0</v>
      </c>
      <c r="B2" t="s">
        <v>2</v>
      </c>
    </row>
    <row r="3" spans="1:10">
      <c r="A3" t="s">
        <v>0</v>
      </c>
      <c r="B3" t="s">
        <v>3</v>
      </c>
    </row>
    <row r="4" spans="1:10">
      <c r="A4" t="s">
        <v>4</v>
      </c>
      <c r="D4">
        <f>Image("https://scontent.cdninstagram.com/t51.2885-15/s640x640/sh0.08/e35/12935121_1036622876410531_1632697243_n.jpg?ig_cache_key=MTIyMDE2NjM2NzA4OTk5OTE4Mw%3D%3D.2.l")</f>
        <v>0</v>
      </c>
    </row>
    <row r="5" spans="1:10">
      <c r="A5" t="s">
        <v>0</v>
      </c>
      <c r="B5" t="s">
        <v>5</v>
      </c>
    </row>
    <row r="6" spans="1:10">
      <c r="A6" t="s">
        <v>0</v>
      </c>
      <c r="B6" t="s">
        <v>6</v>
      </c>
    </row>
    <row r="7" spans="1:10">
      <c r="A7" t="s">
        <v>7</v>
      </c>
      <c r="B7" t="s">
        <v>8</v>
      </c>
      <c r="E7" t="s">
        <v>9</v>
      </c>
      <c r="F7" t="s">
        <v>10</v>
      </c>
      <c r="G7" t="s">
        <v>11</v>
      </c>
      <c r="H7" t="s">
        <v>12</v>
      </c>
      <c r="I7" t="s">
        <v>13</v>
      </c>
      <c r="J7" t="s">
        <v>14</v>
      </c>
    </row>
    <row r="8" spans="1:10">
      <c r="A8" t="s">
        <v>7</v>
      </c>
      <c r="B8" t="s">
        <v>15</v>
      </c>
      <c r="E8" t="s">
        <v>16</v>
      </c>
      <c r="F8" t="s">
        <v>17</v>
      </c>
      <c r="G8" t="s">
        <v>18</v>
      </c>
      <c r="H8" t="s">
        <v>19</v>
      </c>
    </row>
    <row r="9" spans="1:10">
      <c r="A9" t="s">
        <v>20</v>
      </c>
    </row>
    <row r="10" spans="1:10">
      <c r="A10" t="s">
        <v>0</v>
      </c>
      <c r="B10" t="s">
        <v>21</v>
      </c>
    </row>
    <row r="11" spans="1:10">
      <c r="A11" t="s">
        <v>0</v>
      </c>
      <c r="B11" t="s">
        <v>22</v>
      </c>
    </row>
    <row r="12" spans="1:10">
      <c r="A12" t="s">
        <v>0</v>
      </c>
      <c r="B12" t="s">
        <v>23</v>
      </c>
    </row>
    <row r="13" spans="1:10">
      <c r="A13" t="s">
        <v>4</v>
      </c>
      <c r="D13">
        <f>Image("https://scontent.cdninstagram.com/t51.2885-15/e35/12940034_1726049724298010_292876953_n.jpg?ig_cache_key=MTIyMDQ3MTc1MjE2MjU0ODc2MA%3D%3D.2")</f>
        <v>0</v>
      </c>
    </row>
    <row r="14" spans="1:10">
      <c r="A14" t="s">
        <v>0</v>
      </c>
      <c r="B14" t="s">
        <v>24</v>
      </c>
    </row>
    <row r="15" spans="1:10">
      <c r="A15" t="s">
        <v>7</v>
      </c>
      <c r="B15" t="s">
        <v>8</v>
      </c>
      <c r="E15" t="s">
        <v>9</v>
      </c>
      <c r="F15" t="s">
        <v>10</v>
      </c>
      <c r="G15" t="s">
        <v>11</v>
      </c>
      <c r="H15" t="s">
        <v>12</v>
      </c>
      <c r="I15" t="s">
        <v>13</v>
      </c>
      <c r="J15" t="s">
        <v>14</v>
      </c>
    </row>
    <row r="16" spans="1:10">
      <c r="A16" t="s">
        <v>7</v>
      </c>
      <c r="B16" t="s">
        <v>15</v>
      </c>
      <c r="E16" t="s">
        <v>16</v>
      </c>
      <c r="F16" t="s">
        <v>17</v>
      </c>
      <c r="G16" t="s">
        <v>18</v>
      </c>
      <c r="H16" t="s">
        <v>19</v>
      </c>
    </row>
    <row r="17" spans="1:10">
      <c r="A17" t="s">
        <v>20</v>
      </c>
    </row>
    <row r="18" spans="1:10">
      <c r="A18" t="s">
        <v>0</v>
      </c>
      <c r="B18" t="s">
        <v>25</v>
      </c>
    </row>
    <row r="19" spans="1:10">
      <c r="A19" t="s">
        <v>0</v>
      </c>
      <c r="B19" t="s">
        <v>26</v>
      </c>
    </row>
    <row r="20" spans="1:10">
      <c r="A20" t="s">
        <v>0</v>
      </c>
      <c r="B20" t="s">
        <v>27</v>
      </c>
    </row>
    <row r="21" spans="1:10">
      <c r="A21" t="s">
        <v>4</v>
      </c>
      <c r="D21">
        <f>Image("https://scontent.cdninstagram.com/t51.2885-15/s640x640/sh0.08/e35/927582_500118516862926_154456032_n.jpg?ig_cache_key=MTIxMjg5MTAxMTIwMzQzNDI5Mg%3D%3D.2.l")</f>
        <v>0</v>
      </c>
    </row>
    <row r="22" spans="1:10">
      <c r="A22" t="s">
        <v>0</v>
      </c>
      <c r="B22" t="s">
        <v>28</v>
      </c>
    </row>
    <row r="23" spans="1:10">
      <c r="A23" t="s">
        <v>0</v>
      </c>
      <c r="B23" t="s">
        <v>29</v>
      </c>
    </row>
    <row r="24" spans="1:10">
      <c r="A24" t="s">
        <v>0</v>
      </c>
      <c r="B24" t="s">
        <v>30</v>
      </c>
    </row>
    <row r="25" spans="1:10">
      <c r="A25" t="s">
        <v>0</v>
      </c>
      <c r="B25" t="s">
        <v>31</v>
      </c>
    </row>
    <row r="26" spans="1:10">
      <c r="A26" t="s">
        <v>7</v>
      </c>
      <c r="B26" t="s">
        <v>8</v>
      </c>
      <c r="E26" t="s">
        <v>9</v>
      </c>
      <c r="F26" t="s">
        <v>10</v>
      </c>
      <c r="G26" t="s">
        <v>11</v>
      </c>
      <c r="H26" t="s">
        <v>12</v>
      </c>
      <c r="I26" t="s">
        <v>13</v>
      </c>
      <c r="J26" t="s">
        <v>14</v>
      </c>
    </row>
    <row r="27" spans="1:10">
      <c r="A27" t="s">
        <v>7</v>
      </c>
      <c r="B27" t="s">
        <v>15</v>
      </c>
      <c r="E27" t="s">
        <v>16</v>
      </c>
      <c r="F27" t="s">
        <v>17</v>
      </c>
      <c r="G27" t="s">
        <v>18</v>
      </c>
      <c r="H27" t="s">
        <v>19</v>
      </c>
    </row>
    <row r="28" spans="1:10">
      <c r="A28" t="s">
        <v>20</v>
      </c>
    </row>
    <row r="29" spans="1:10">
      <c r="A29" t="s">
        <v>0</v>
      </c>
      <c r="B29" t="s">
        <v>32</v>
      </c>
    </row>
    <row r="30" spans="1:10">
      <c r="A30" t="s">
        <v>0</v>
      </c>
      <c r="B30" t="s">
        <v>33</v>
      </c>
    </row>
    <row r="31" spans="1:10">
      <c r="A31" t="s">
        <v>0</v>
      </c>
      <c r="B31" t="s">
        <v>34</v>
      </c>
    </row>
    <row r="32" spans="1:10">
      <c r="A32" t="s">
        <v>4</v>
      </c>
      <c r="D32">
        <f>Image("https://scontent.cdninstagram.com/l/t51.2885-15/s640x640/sh0.08/e35/12501841_256786094656090_509155969_n.jpg?ig_cache_key=MTIyMDQ3MjU3NTIwMzE2NzE2Nw%3D%3D.2")</f>
        <v>0</v>
      </c>
    </row>
    <row r="33" spans="1:10">
      <c r="A33" t="s">
        <v>0</v>
      </c>
      <c r="B33" t="s">
        <v>35</v>
      </c>
    </row>
    <row r="34" spans="1:10">
      <c r="A34" t="s">
        <v>7</v>
      </c>
      <c r="B34" t="s">
        <v>8</v>
      </c>
      <c r="E34" t="s">
        <v>9</v>
      </c>
      <c r="F34" t="s">
        <v>10</v>
      </c>
      <c r="G34" t="s">
        <v>11</v>
      </c>
      <c r="H34" t="s">
        <v>12</v>
      </c>
      <c r="I34" t="s">
        <v>13</v>
      </c>
      <c r="J34" t="s">
        <v>14</v>
      </c>
    </row>
    <row r="35" spans="1:10">
      <c r="A35" t="s">
        <v>7</v>
      </c>
      <c r="B35" t="s">
        <v>15</v>
      </c>
      <c r="E35" t="s">
        <v>16</v>
      </c>
      <c r="F35" t="s">
        <v>17</v>
      </c>
      <c r="G35" t="s">
        <v>18</v>
      </c>
      <c r="H35" t="s">
        <v>19</v>
      </c>
    </row>
    <row r="36" spans="1:10">
      <c r="A36" t="s">
        <v>20</v>
      </c>
    </row>
    <row r="37" spans="1:10">
      <c r="A37" t="s">
        <v>0</v>
      </c>
      <c r="B37" t="s">
        <v>36</v>
      </c>
    </row>
    <row r="38" spans="1:10">
      <c r="A38" t="s">
        <v>0</v>
      </c>
      <c r="B38" t="s">
        <v>37</v>
      </c>
    </row>
    <row r="39" spans="1:10">
      <c r="A39" t="s">
        <v>0</v>
      </c>
      <c r="B39" t="s">
        <v>38</v>
      </c>
    </row>
    <row r="40" spans="1:10">
      <c r="A40" t="s">
        <v>4</v>
      </c>
      <c r="D40">
        <f>Image("https://scontent.cdninstagram.com/t51.2885-15/s640x640/sh0.08/e35/12519110_1586284461662879_734016393_n.jpg?ig_cache_key=MTIyMDQ2ODIxNzU4NDIwNTc5MA%3D%3D.2")</f>
        <v>0</v>
      </c>
    </row>
    <row r="41" spans="1:10">
      <c r="A41" t="s">
        <v>0</v>
      </c>
      <c r="B41" t="s">
        <v>35</v>
      </c>
    </row>
    <row r="42" spans="1:10">
      <c r="A42" t="s">
        <v>7</v>
      </c>
      <c r="B42" t="s">
        <v>8</v>
      </c>
      <c r="E42" t="s">
        <v>9</v>
      </c>
      <c r="F42" t="s">
        <v>10</v>
      </c>
      <c r="G42" t="s">
        <v>11</v>
      </c>
      <c r="H42" t="s">
        <v>12</v>
      </c>
      <c r="I42" t="s">
        <v>13</v>
      </c>
      <c r="J42" t="s">
        <v>14</v>
      </c>
    </row>
    <row r="43" spans="1:10">
      <c r="A43" t="s">
        <v>7</v>
      </c>
      <c r="B43" t="s">
        <v>15</v>
      </c>
      <c r="E43" t="s">
        <v>16</v>
      </c>
      <c r="F43" t="s">
        <v>17</v>
      </c>
      <c r="G43" t="s">
        <v>18</v>
      </c>
      <c r="H43" t="s">
        <v>19</v>
      </c>
    </row>
    <row r="44" spans="1:10">
      <c r="A44" t="s">
        <v>20</v>
      </c>
    </row>
    <row r="45" spans="1:10">
      <c r="A45" t="s">
        <v>0</v>
      </c>
      <c r="B45" t="s">
        <v>39</v>
      </c>
    </row>
    <row r="46" spans="1:10">
      <c r="A46" t="s">
        <v>0</v>
      </c>
      <c r="B46" t="s">
        <v>40</v>
      </c>
    </row>
    <row r="47" spans="1:10">
      <c r="A47" t="s">
        <v>0</v>
      </c>
      <c r="B47" t="s">
        <v>41</v>
      </c>
    </row>
    <row r="48" spans="1:10">
      <c r="A48" t="s">
        <v>4</v>
      </c>
      <c r="D48">
        <f>Image("https://scontent.cdninstagram.com/t51.2885-15/s640x640/sh0.08/e35/11325321_1650862181799086_2104748601_n.jpg?ig_cache_key=MTA1MzgyMTQ0MzMzMjE5NjUyNg%3D%3D.2")</f>
        <v>0</v>
      </c>
    </row>
    <row r="49" spans="1:10">
      <c r="A49" t="s">
        <v>0</v>
      </c>
      <c r="B49" t="s">
        <v>42</v>
      </c>
    </row>
    <row r="50" spans="1:10">
      <c r="A50" t="s">
        <v>0</v>
      </c>
      <c r="B50" t="s">
        <v>43</v>
      </c>
    </row>
    <row r="51" spans="1:10">
      <c r="A51" t="s">
        <v>0</v>
      </c>
      <c r="B51" t="s">
        <v>44</v>
      </c>
    </row>
    <row r="52" spans="1:10">
      <c r="A52" t="s">
        <v>0</v>
      </c>
      <c r="B52" t="s">
        <v>45</v>
      </c>
    </row>
    <row r="53" spans="1:10">
      <c r="A53" t="s">
        <v>7</v>
      </c>
      <c r="B53" t="s">
        <v>8</v>
      </c>
      <c r="E53" t="s">
        <v>9</v>
      </c>
      <c r="F53" t="s">
        <v>10</v>
      </c>
      <c r="G53" t="s">
        <v>11</v>
      </c>
      <c r="H53" t="s">
        <v>12</v>
      </c>
      <c r="I53" t="s">
        <v>13</v>
      </c>
      <c r="J53" t="s">
        <v>14</v>
      </c>
    </row>
    <row r="54" spans="1:10">
      <c r="A54" t="s">
        <v>7</v>
      </c>
      <c r="B54" t="s">
        <v>15</v>
      </c>
      <c r="E54" t="s">
        <v>16</v>
      </c>
      <c r="F54" t="s">
        <v>17</v>
      </c>
      <c r="G54" t="s">
        <v>18</v>
      </c>
      <c r="H54" t="s">
        <v>19</v>
      </c>
    </row>
    <row r="55" spans="1:10">
      <c r="A55" t="s">
        <v>20</v>
      </c>
    </row>
    <row r="56" spans="1:10">
      <c r="A56" t="s">
        <v>0</v>
      </c>
      <c r="B56" t="s">
        <v>46</v>
      </c>
    </row>
    <row r="57" spans="1:10">
      <c r="A57" t="s">
        <v>0</v>
      </c>
      <c r="B57" t="s">
        <v>47</v>
      </c>
    </row>
    <row r="58" spans="1:10">
      <c r="A58" t="s">
        <v>0</v>
      </c>
      <c r="B58" t="s">
        <v>48</v>
      </c>
    </row>
    <row r="59" spans="1:10">
      <c r="A59" t="s">
        <v>4</v>
      </c>
      <c r="D59">
        <f>Image("https://dl.dropboxusercontent.com/u/5887580/pictures/1220465210022785840_2986497139.jpg")</f>
        <v>0</v>
      </c>
    </row>
    <row r="60" spans="1:10">
      <c r="A60" t="s">
        <v>0</v>
      </c>
      <c r="B60" t="s">
        <v>35</v>
      </c>
    </row>
    <row r="61" spans="1:10">
      <c r="A61" t="s">
        <v>7</v>
      </c>
      <c r="B61" t="s">
        <v>8</v>
      </c>
      <c r="E61" t="s">
        <v>9</v>
      </c>
      <c r="F61" t="s">
        <v>10</v>
      </c>
      <c r="G61" t="s">
        <v>11</v>
      </c>
      <c r="H61" t="s">
        <v>12</v>
      </c>
      <c r="I61" t="s">
        <v>13</v>
      </c>
      <c r="J61" t="s">
        <v>14</v>
      </c>
    </row>
    <row r="62" spans="1:10">
      <c r="A62" t="s">
        <v>7</v>
      </c>
      <c r="B62" t="s">
        <v>15</v>
      </c>
      <c r="E62" t="s">
        <v>16</v>
      </c>
      <c r="F62" t="s">
        <v>17</v>
      </c>
      <c r="G62" t="s">
        <v>18</v>
      </c>
      <c r="H62" t="s">
        <v>19</v>
      </c>
    </row>
    <row r="63" spans="1:10">
      <c r="A63" t="s">
        <v>20</v>
      </c>
    </row>
    <row r="64" spans="1:10">
      <c r="A64" t="s">
        <v>0</v>
      </c>
      <c r="B64" t="s">
        <v>49</v>
      </c>
    </row>
    <row r="65" spans="1:10">
      <c r="A65" t="s">
        <v>0</v>
      </c>
      <c r="B65" t="s">
        <v>50</v>
      </c>
    </row>
    <row r="66" spans="1:10">
      <c r="A66" t="s">
        <v>0</v>
      </c>
      <c r="B66" t="s">
        <v>51</v>
      </c>
    </row>
    <row r="67" spans="1:10">
      <c r="A67" t="s">
        <v>4</v>
      </c>
      <c r="D67">
        <f>Image("https://dl.dropboxusercontent.com/u/5887580/pictures/1220632438333919122_3097328474.jpg")</f>
        <v>0</v>
      </c>
    </row>
    <row r="68" spans="1:10">
      <c r="A68" t="s">
        <v>0</v>
      </c>
      <c r="B68" t="s">
        <v>52</v>
      </c>
    </row>
    <row r="69" spans="1:10">
      <c r="A69" t="s">
        <v>0</v>
      </c>
      <c r="B69" t="s">
        <v>53</v>
      </c>
    </row>
    <row r="70" spans="1:10">
      <c r="A70" t="s">
        <v>7</v>
      </c>
      <c r="B70" t="s">
        <v>8</v>
      </c>
      <c r="E70" t="s">
        <v>9</v>
      </c>
      <c r="F70" t="s">
        <v>10</v>
      </c>
      <c r="G70" t="s">
        <v>11</v>
      </c>
      <c r="H70" t="s">
        <v>12</v>
      </c>
      <c r="I70" t="s">
        <v>13</v>
      </c>
      <c r="J70" t="s">
        <v>14</v>
      </c>
    </row>
    <row r="71" spans="1:10">
      <c r="A71" t="s">
        <v>7</v>
      </c>
      <c r="B71" t="s">
        <v>15</v>
      </c>
      <c r="E71" t="s">
        <v>16</v>
      </c>
      <c r="F71" t="s">
        <v>17</v>
      </c>
      <c r="G71" t="s">
        <v>18</v>
      </c>
      <c r="H71" t="s">
        <v>19</v>
      </c>
    </row>
    <row r="72" spans="1:10">
      <c r="A72" t="s">
        <v>20</v>
      </c>
    </row>
    <row r="73" spans="1:10">
      <c r="A73" t="s">
        <v>0</v>
      </c>
      <c r="B73" t="s">
        <v>54</v>
      </c>
    </row>
    <row r="74" spans="1:10">
      <c r="A74" t="s">
        <v>0</v>
      </c>
      <c r="B74" t="s">
        <v>55</v>
      </c>
    </row>
    <row r="75" spans="1:10">
      <c r="A75" t="s">
        <v>0</v>
      </c>
      <c r="B75" t="s">
        <v>56</v>
      </c>
    </row>
    <row r="76" spans="1:10">
      <c r="A76" t="s">
        <v>4</v>
      </c>
      <c r="D76">
        <f>Image("https://scontent.cdninstagram.com/t51.2885-15/s480x480/e35/12918602_1577635542552188_337916510_n.jpg?ig_cache_key=MTIxNTg0OTQxNzM2NzYxMzY2MQ%3D%3D.2")</f>
        <v>0</v>
      </c>
    </row>
    <row r="77" spans="1:10">
      <c r="A77" t="s">
        <v>0</v>
      </c>
      <c r="B77" t="s">
        <v>57</v>
      </c>
    </row>
    <row r="78" spans="1:10">
      <c r="A78" t="s">
        <v>7</v>
      </c>
      <c r="B78" t="s">
        <v>8</v>
      </c>
      <c r="E78" t="s">
        <v>9</v>
      </c>
      <c r="F78" t="s">
        <v>10</v>
      </c>
      <c r="G78" t="s">
        <v>11</v>
      </c>
      <c r="H78" t="s">
        <v>12</v>
      </c>
      <c r="I78" t="s">
        <v>13</v>
      </c>
      <c r="J78" t="s">
        <v>14</v>
      </c>
    </row>
    <row r="79" spans="1:10">
      <c r="A79" t="s">
        <v>7</v>
      </c>
      <c r="B79" t="s">
        <v>15</v>
      </c>
      <c r="E79" t="s">
        <v>16</v>
      </c>
      <c r="F79" t="s">
        <v>17</v>
      </c>
      <c r="G79" t="s">
        <v>18</v>
      </c>
      <c r="H79" t="s">
        <v>19</v>
      </c>
    </row>
    <row r="80" spans="1:10">
      <c r="A80" t="s">
        <v>20</v>
      </c>
    </row>
    <row r="81" spans="1:10">
      <c r="A81" t="s">
        <v>0</v>
      </c>
      <c r="B81" t="s">
        <v>58</v>
      </c>
    </row>
    <row r="82" spans="1:10">
      <c r="A82" t="s">
        <v>0</v>
      </c>
      <c r="B82" t="s">
        <v>59</v>
      </c>
    </row>
    <row r="83" spans="1:10">
      <c r="A83" t="s">
        <v>0</v>
      </c>
      <c r="B83" t="s">
        <v>60</v>
      </c>
    </row>
    <row r="84" spans="1:10">
      <c r="A84" t="s">
        <v>4</v>
      </c>
      <c r="D84">
        <f>Image("https://scontent.cdninstagram.com/t51.2885-15/s640x640/sh0.08/e35/11248005_560283594148020_269777577_n.jpg?ig_cache_key=MTIyMDE0OTg0OTI4MDY4OTAyNQ%3D%3D.2")</f>
        <v>0</v>
      </c>
    </row>
    <row r="85" spans="1:10">
      <c r="A85" t="s">
        <v>0</v>
      </c>
      <c r="B85" t="s">
        <v>35</v>
      </c>
    </row>
    <row r="86" spans="1:10">
      <c r="A86" t="s">
        <v>7</v>
      </c>
      <c r="B86" t="s">
        <v>8</v>
      </c>
      <c r="E86" t="s">
        <v>9</v>
      </c>
      <c r="F86" t="s">
        <v>10</v>
      </c>
      <c r="G86" t="s">
        <v>11</v>
      </c>
      <c r="H86" t="s">
        <v>12</v>
      </c>
      <c r="I86" t="s">
        <v>13</v>
      </c>
      <c r="J86" t="s">
        <v>14</v>
      </c>
    </row>
    <row r="87" spans="1:10">
      <c r="A87" t="s">
        <v>7</v>
      </c>
      <c r="B87" t="s">
        <v>15</v>
      </c>
      <c r="E87" t="s">
        <v>16</v>
      </c>
      <c r="F87" t="s">
        <v>17</v>
      </c>
      <c r="G87" t="s">
        <v>18</v>
      </c>
      <c r="H87" t="s">
        <v>19</v>
      </c>
    </row>
    <row r="88" spans="1:10">
      <c r="A88" t="s">
        <v>20</v>
      </c>
    </row>
    <row r="89" spans="1:10">
      <c r="A89" t="s">
        <v>0</v>
      </c>
      <c r="B89" t="s">
        <v>61</v>
      </c>
    </row>
    <row r="90" spans="1:10">
      <c r="A90" t="s">
        <v>0</v>
      </c>
      <c r="B90" t="s">
        <v>62</v>
      </c>
    </row>
    <row r="91" spans="1:10">
      <c r="A91" t="s">
        <v>0</v>
      </c>
      <c r="B91" t="s">
        <v>63</v>
      </c>
    </row>
    <row r="92" spans="1:10">
      <c r="A92" t="s">
        <v>4</v>
      </c>
      <c r="D92">
        <f>Image("https://scontent.cdninstagram.com/t51.2885-15/s640x640/sh0.08/e35/12080535_1013966392028064_702141976_n.jpg?ig_cache_key=MTIyMDM4MjIyNDY0NDMxMjk2NA%3D%3D.2")</f>
        <v>0</v>
      </c>
    </row>
    <row r="93" spans="1:10">
      <c r="A93" t="s">
        <v>0</v>
      </c>
      <c r="B93" t="s">
        <v>35</v>
      </c>
    </row>
    <row r="94" spans="1:10">
      <c r="A94" t="s">
        <v>7</v>
      </c>
      <c r="B94" t="s">
        <v>8</v>
      </c>
      <c r="E94" t="s">
        <v>9</v>
      </c>
      <c r="F94" t="s">
        <v>10</v>
      </c>
      <c r="G94" t="s">
        <v>11</v>
      </c>
      <c r="H94" t="s">
        <v>12</v>
      </c>
      <c r="I94" t="s">
        <v>13</v>
      </c>
      <c r="J94" t="s">
        <v>14</v>
      </c>
    </row>
    <row r="95" spans="1:10">
      <c r="A95" t="s">
        <v>7</v>
      </c>
      <c r="B95" t="s">
        <v>15</v>
      </c>
      <c r="E95" t="s">
        <v>16</v>
      </c>
      <c r="F95" t="s">
        <v>17</v>
      </c>
      <c r="G95" t="s">
        <v>18</v>
      </c>
      <c r="H95" t="s">
        <v>19</v>
      </c>
    </row>
    <row r="96" spans="1:10">
      <c r="A96" t="s">
        <v>20</v>
      </c>
    </row>
    <row r="97" spans="1:10">
      <c r="A97" t="s">
        <v>0</v>
      </c>
      <c r="B97" t="s">
        <v>64</v>
      </c>
    </row>
    <row r="98" spans="1:10">
      <c r="A98" t="s">
        <v>0</v>
      </c>
      <c r="B98" t="s">
        <v>65</v>
      </c>
    </row>
    <row r="99" spans="1:10">
      <c r="A99" t="s">
        <v>0</v>
      </c>
      <c r="B99" t="s">
        <v>66</v>
      </c>
    </row>
    <row r="100" spans="1:10">
      <c r="A100" t="s">
        <v>4</v>
      </c>
      <c r="D100">
        <f>Image("https://scontent.cdninstagram.com/t51.2885-15/s640x640/sh0.08/e35/11899519_1214925001866313_734326437_n.jpg?ig_cache_key=MTA2OTkzOTM5NzA3ODQxODAzMw%3D%3D.2")</f>
        <v>0</v>
      </c>
    </row>
    <row r="101" spans="1:10">
      <c r="A101" t="s">
        <v>0</v>
      </c>
      <c r="B101" t="s">
        <v>35</v>
      </c>
    </row>
    <row r="102" spans="1:10">
      <c r="A102" t="s">
        <v>7</v>
      </c>
      <c r="B102" t="s">
        <v>8</v>
      </c>
      <c r="E102" t="s">
        <v>9</v>
      </c>
      <c r="F102" t="s">
        <v>10</v>
      </c>
      <c r="G102" t="s">
        <v>11</v>
      </c>
      <c r="H102" t="s">
        <v>12</v>
      </c>
      <c r="I102" t="s">
        <v>13</v>
      </c>
      <c r="J102" t="s">
        <v>14</v>
      </c>
    </row>
    <row r="103" spans="1:10">
      <c r="A103" t="s">
        <v>7</v>
      </c>
      <c r="B103" t="s">
        <v>15</v>
      </c>
      <c r="E103" t="s">
        <v>16</v>
      </c>
      <c r="F103" t="s">
        <v>17</v>
      </c>
      <c r="G103" t="s">
        <v>18</v>
      </c>
      <c r="H103" t="s">
        <v>19</v>
      </c>
    </row>
    <row r="104" spans="1:10">
      <c r="A104" t="s">
        <v>20</v>
      </c>
    </row>
    <row r="105" spans="1:10">
      <c r="A105" t="s">
        <v>0</v>
      </c>
      <c r="B105" t="s">
        <v>67</v>
      </c>
    </row>
    <row r="106" spans="1:10">
      <c r="A106" t="s">
        <v>0</v>
      </c>
      <c r="B106" t="s">
        <v>68</v>
      </c>
    </row>
    <row r="107" spans="1:10">
      <c r="A107" t="s">
        <v>0</v>
      </c>
      <c r="B107" t="s">
        <v>69</v>
      </c>
    </row>
    <row r="108" spans="1:10">
      <c r="A108" t="s">
        <v>4</v>
      </c>
      <c r="D108">
        <f>Image("https://scontent.cdninstagram.com/t51.2885-15/e15/11116619_636562986444582_1329232884_n.jpg?ig_cache_key=MjMxOTA2ODQ0NzA3ODMwODM4.2")</f>
        <v>0</v>
      </c>
    </row>
    <row r="109" spans="1:10">
      <c r="A109" t="s">
        <v>0</v>
      </c>
      <c r="B109" t="s">
        <v>70</v>
      </c>
    </row>
    <row r="110" spans="1:10">
      <c r="A110" t="s">
        <v>0</v>
      </c>
      <c r="B110" t="s">
        <v>71</v>
      </c>
    </row>
    <row r="111" spans="1:10">
      <c r="A111" t="s">
        <v>0</v>
      </c>
      <c r="B111" t="s">
        <v>72</v>
      </c>
    </row>
    <row r="112" spans="1:10">
      <c r="A112" t="s">
        <v>0</v>
      </c>
      <c r="B112" t="s">
        <v>73</v>
      </c>
    </row>
    <row r="113" spans="1:10">
      <c r="A113" t="s">
        <v>7</v>
      </c>
      <c r="B113" t="s">
        <v>8</v>
      </c>
      <c r="E113" t="s">
        <v>9</v>
      </c>
      <c r="F113" t="s">
        <v>10</v>
      </c>
      <c r="G113" t="s">
        <v>11</v>
      </c>
      <c r="H113" t="s">
        <v>12</v>
      </c>
      <c r="I113" t="s">
        <v>13</v>
      </c>
      <c r="J113" t="s">
        <v>14</v>
      </c>
    </row>
    <row r="114" spans="1:10">
      <c r="A114" t="s">
        <v>7</v>
      </c>
      <c r="B114" t="s">
        <v>15</v>
      </c>
      <c r="E114" t="s">
        <v>16</v>
      </c>
      <c r="F114" t="s">
        <v>17</v>
      </c>
      <c r="G114" t="s">
        <v>18</v>
      </c>
      <c r="H114" t="s">
        <v>19</v>
      </c>
    </row>
    <row r="115" spans="1:10">
      <c r="A115" t="s">
        <v>20</v>
      </c>
    </row>
    <row r="116" spans="1:10">
      <c r="A116" t="s">
        <v>0</v>
      </c>
      <c r="B116" t="s">
        <v>74</v>
      </c>
    </row>
    <row r="117" spans="1:10">
      <c r="A117" t="s">
        <v>0</v>
      </c>
      <c r="B117" t="s">
        <v>75</v>
      </c>
    </row>
    <row r="118" spans="1:10">
      <c r="A118" t="s">
        <v>0</v>
      </c>
      <c r="B118" t="s">
        <v>76</v>
      </c>
    </row>
    <row r="119" spans="1:10">
      <c r="A119" t="s">
        <v>4</v>
      </c>
      <c r="D119">
        <f>Image("https://scontent.cdninstagram.com/t51.2885-15/e15/11324464_1447985262168088_1445712505_n.jpg?ig_cache_key=NTM3ODM0OTI2Njk5MDUzMjk2.2")</f>
        <v>0</v>
      </c>
    </row>
    <row r="120" spans="1:10">
      <c r="A120" t="s">
        <v>0</v>
      </c>
      <c r="B120" t="s">
        <v>77</v>
      </c>
    </row>
    <row r="121" spans="1:10">
      <c r="A121" t="s">
        <v>0</v>
      </c>
      <c r="B121" t="s">
        <v>78</v>
      </c>
    </row>
    <row r="122" spans="1:10">
      <c r="A122" t="s">
        <v>0</v>
      </c>
      <c r="B122" t="s">
        <v>79</v>
      </c>
    </row>
    <row r="123" spans="1:10">
      <c r="A123" t="s">
        <v>0</v>
      </c>
      <c r="B123" t="s">
        <v>80</v>
      </c>
    </row>
    <row r="124" spans="1:10">
      <c r="A124" t="s">
        <v>7</v>
      </c>
      <c r="B124" t="s">
        <v>8</v>
      </c>
      <c r="E124" t="s">
        <v>9</v>
      </c>
      <c r="F124" t="s">
        <v>10</v>
      </c>
      <c r="G124" t="s">
        <v>11</v>
      </c>
      <c r="H124" t="s">
        <v>12</v>
      </c>
      <c r="I124" t="s">
        <v>13</v>
      </c>
      <c r="J124" t="s">
        <v>14</v>
      </c>
    </row>
    <row r="125" spans="1:10">
      <c r="A125" t="s">
        <v>7</v>
      </c>
      <c r="B125" t="s">
        <v>15</v>
      </c>
      <c r="E125" t="s">
        <v>16</v>
      </c>
      <c r="F125" t="s">
        <v>17</v>
      </c>
      <c r="G125" t="s">
        <v>18</v>
      </c>
      <c r="H125" t="s">
        <v>19</v>
      </c>
    </row>
    <row r="126" spans="1:10">
      <c r="A126" t="s">
        <v>20</v>
      </c>
    </row>
    <row r="127" spans="1:10">
      <c r="A127" t="s">
        <v>0</v>
      </c>
      <c r="B127" t="s">
        <v>81</v>
      </c>
    </row>
    <row r="128" spans="1:10">
      <c r="A128" t="s">
        <v>0</v>
      </c>
      <c r="B128" t="s">
        <v>82</v>
      </c>
    </row>
    <row r="129" spans="1:10">
      <c r="A129" t="s">
        <v>0</v>
      </c>
      <c r="B129" t="s">
        <v>83</v>
      </c>
    </row>
    <row r="130" spans="1:10">
      <c r="A130" t="s">
        <v>4</v>
      </c>
      <c r="D130">
        <f>Image("https://scontent.cdninstagram.com/t51.2885-15/s640x640/sh0.08/e35/11421995_105165256495880_2105034283_n.jpg?ig_cache_key=MTAyNjQzNDU5MzM5NzM2Mjc3MA%3D%3D.2")</f>
        <v>0</v>
      </c>
    </row>
    <row r="131" spans="1:10">
      <c r="A131" t="s">
        <v>0</v>
      </c>
      <c r="B131" t="s">
        <v>35</v>
      </c>
    </row>
    <row r="132" spans="1:10">
      <c r="A132" t="s">
        <v>7</v>
      </c>
      <c r="B132" t="s">
        <v>8</v>
      </c>
      <c r="E132" t="s">
        <v>9</v>
      </c>
      <c r="F132" t="s">
        <v>10</v>
      </c>
      <c r="G132" t="s">
        <v>11</v>
      </c>
      <c r="H132" t="s">
        <v>12</v>
      </c>
      <c r="I132" t="s">
        <v>13</v>
      </c>
      <c r="J132" t="s">
        <v>14</v>
      </c>
    </row>
    <row r="133" spans="1:10">
      <c r="A133" t="s">
        <v>7</v>
      </c>
      <c r="B133" t="s">
        <v>15</v>
      </c>
      <c r="E133" t="s">
        <v>16</v>
      </c>
      <c r="F133" t="s">
        <v>17</v>
      </c>
      <c r="G133" t="s">
        <v>18</v>
      </c>
      <c r="H133" t="s">
        <v>19</v>
      </c>
    </row>
    <row r="134" spans="1:10">
      <c r="A134" t="s">
        <v>20</v>
      </c>
    </row>
    <row r="135" spans="1:10">
      <c r="A135" t="s">
        <v>0</v>
      </c>
      <c r="B135" t="s">
        <v>84</v>
      </c>
    </row>
    <row r="136" spans="1:10">
      <c r="A136" t="s">
        <v>0</v>
      </c>
      <c r="B136" t="s">
        <v>85</v>
      </c>
    </row>
    <row r="137" spans="1:10">
      <c r="A137" t="s">
        <v>0</v>
      </c>
      <c r="B137" t="s">
        <v>86</v>
      </c>
    </row>
    <row r="138" spans="1:10">
      <c r="A138" t="s">
        <v>4</v>
      </c>
      <c r="D138">
        <f>Image("https://scontent.cdninstagram.com/t51.2885-15/s640x640/sh0.08/e35/12917827_1669202563345534_1981704547_n.jpg?ig_cache_key=MTIyMDQ5OTQxNTI4NTk1ODY1NA%3D%3D.2")</f>
        <v>0</v>
      </c>
    </row>
    <row r="139" spans="1:10">
      <c r="A139" t="s">
        <v>0</v>
      </c>
      <c r="B139" t="s">
        <v>35</v>
      </c>
    </row>
    <row r="140" spans="1:10">
      <c r="A140" t="s">
        <v>7</v>
      </c>
      <c r="B140" t="s">
        <v>8</v>
      </c>
      <c r="E140" t="s">
        <v>9</v>
      </c>
      <c r="F140" t="s">
        <v>10</v>
      </c>
      <c r="G140" t="s">
        <v>11</v>
      </c>
      <c r="H140" t="s">
        <v>12</v>
      </c>
      <c r="I140" t="s">
        <v>13</v>
      </c>
      <c r="J140" t="s">
        <v>14</v>
      </c>
    </row>
    <row r="141" spans="1:10">
      <c r="A141" t="s">
        <v>7</v>
      </c>
      <c r="B141" t="s">
        <v>15</v>
      </c>
      <c r="E141" t="s">
        <v>16</v>
      </c>
      <c r="F141" t="s">
        <v>17</v>
      </c>
      <c r="G141" t="s">
        <v>18</v>
      </c>
      <c r="H141" t="s">
        <v>19</v>
      </c>
    </row>
    <row r="142" spans="1:10">
      <c r="A142" t="s">
        <v>20</v>
      </c>
    </row>
    <row r="143" spans="1:10">
      <c r="A143" t="s">
        <v>0</v>
      </c>
      <c r="B143" t="s">
        <v>87</v>
      </c>
    </row>
    <row r="144" spans="1:10">
      <c r="A144" t="s">
        <v>0</v>
      </c>
      <c r="B144" t="s">
        <v>88</v>
      </c>
    </row>
    <row r="145" spans="1:10">
      <c r="A145" t="s">
        <v>0</v>
      </c>
      <c r="B145" t="s">
        <v>89</v>
      </c>
    </row>
    <row r="146" spans="1:10">
      <c r="A146" t="s">
        <v>4</v>
      </c>
      <c r="D146">
        <f>Image("https://scontent.cdninstagram.com/t51.2885-15/s640x640/sh0.08/e35/11252615_1024413464282661_707284196_n.jpg?ig_cache_key=MTE5NTk5NTU1ODExODUwMjcxMA%3D%3D.2")</f>
        <v>0</v>
      </c>
    </row>
    <row r="147" spans="1:10">
      <c r="A147" t="s">
        <v>0</v>
      </c>
      <c r="B147" t="s">
        <v>90</v>
      </c>
    </row>
    <row r="148" spans="1:10">
      <c r="A148" t="s">
        <v>0</v>
      </c>
      <c r="B148" t="s">
        <v>91</v>
      </c>
    </row>
    <row r="149" spans="1:10">
      <c r="A149" t="s">
        <v>0</v>
      </c>
      <c r="B149" t="s">
        <v>92</v>
      </c>
    </row>
    <row r="150" spans="1:10">
      <c r="A150" t="s">
        <v>0</v>
      </c>
      <c r="B150" t="s">
        <v>93</v>
      </c>
    </row>
    <row r="151" spans="1:10">
      <c r="A151" t="s">
        <v>7</v>
      </c>
      <c r="B151" t="s">
        <v>8</v>
      </c>
      <c r="E151" t="s">
        <v>9</v>
      </c>
      <c r="F151" t="s">
        <v>10</v>
      </c>
      <c r="G151" t="s">
        <v>11</v>
      </c>
      <c r="H151" t="s">
        <v>12</v>
      </c>
      <c r="I151" t="s">
        <v>13</v>
      </c>
      <c r="J151" t="s">
        <v>14</v>
      </c>
    </row>
    <row r="152" spans="1:10">
      <c r="A152" t="s">
        <v>7</v>
      </c>
      <c r="B152" t="s">
        <v>15</v>
      </c>
      <c r="E152" t="s">
        <v>16</v>
      </c>
      <c r="F152" t="s">
        <v>17</v>
      </c>
      <c r="G152" t="s">
        <v>18</v>
      </c>
      <c r="H152" t="s">
        <v>19</v>
      </c>
    </row>
    <row r="153" spans="1:10">
      <c r="A153" t="s">
        <v>20</v>
      </c>
    </row>
    <row r="154" spans="1:10">
      <c r="A154" t="s">
        <v>0</v>
      </c>
      <c r="B154" t="s">
        <v>94</v>
      </c>
    </row>
    <row r="155" spans="1:10">
      <c r="A155" t="s">
        <v>0</v>
      </c>
      <c r="B155" t="s">
        <v>95</v>
      </c>
    </row>
    <row r="156" spans="1:10">
      <c r="A156" t="s">
        <v>0</v>
      </c>
      <c r="B156" t="s">
        <v>96</v>
      </c>
    </row>
    <row r="157" spans="1:10">
      <c r="A157" t="s">
        <v>4</v>
      </c>
      <c r="D157">
        <f>Image("https://dl.dropboxusercontent.com/u/5887580/pictures/1220445536464249022_273172663.jpg")</f>
        <v>0</v>
      </c>
    </row>
    <row r="158" spans="1:10">
      <c r="A158" t="s">
        <v>0</v>
      </c>
      <c r="B158" t="s">
        <v>35</v>
      </c>
    </row>
    <row r="159" spans="1:10">
      <c r="A159" t="s">
        <v>7</v>
      </c>
      <c r="B159" t="s">
        <v>8</v>
      </c>
      <c r="E159" t="s">
        <v>9</v>
      </c>
      <c r="F159" t="s">
        <v>10</v>
      </c>
      <c r="G159" t="s">
        <v>11</v>
      </c>
      <c r="H159" t="s">
        <v>12</v>
      </c>
      <c r="I159" t="s">
        <v>13</v>
      </c>
      <c r="J159" t="s">
        <v>14</v>
      </c>
    </row>
    <row r="160" spans="1:10">
      <c r="A160" t="s">
        <v>7</v>
      </c>
      <c r="B160" t="s">
        <v>15</v>
      </c>
      <c r="E160" t="s">
        <v>16</v>
      </c>
      <c r="F160" t="s">
        <v>17</v>
      </c>
      <c r="G160" t="s">
        <v>18</v>
      </c>
      <c r="H160" t="s">
        <v>19</v>
      </c>
    </row>
    <row r="161" spans="1:10">
      <c r="A161" t="s">
        <v>20</v>
      </c>
    </row>
    <row r="162" spans="1:10">
      <c r="A162" t="s">
        <v>0</v>
      </c>
      <c r="B162" t="s">
        <v>97</v>
      </c>
    </row>
    <row r="163" spans="1:10">
      <c r="A163" t="s">
        <v>0</v>
      </c>
      <c r="B163" t="s">
        <v>98</v>
      </c>
    </row>
    <row r="164" spans="1:10">
      <c r="A164" t="s">
        <v>0</v>
      </c>
      <c r="B164" t="s">
        <v>99</v>
      </c>
    </row>
    <row r="165" spans="1:10">
      <c r="A165" t="s">
        <v>4</v>
      </c>
      <c r="D165">
        <f>Image("https://scontent.cdninstagram.com/t51.2885-15/s320x320/e35/12816837_531448273724391_114706936_n.jpg?ig_cache_key=MTIxNTg5NDMwOTkwMzgyNzc2Nw%3D%3D.2.l")</f>
        <v>0</v>
      </c>
    </row>
    <row r="166" spans="1:10">
      <c r="A166" t="s">
        <v>0</v>
      </c>
      <c r="B166" t="s">
        <v>35</v>
      </c>
    </row>
    <row r="167" spans="1:10">
      <c r="A167" t="s">
        <v>7</v>
      </c>
      <c r="B167" t="s">
        <v>8</v>
      </c>
      <c r="E167" t="s">
        <v>9</v>
      </c>
      <c r="F167" t="s">
        <v>10</v>
      </c>
      <c r="G167" t="s">
        <v>11</v>
      </c>
      <c r="H167" t="s">
        <v>12</v>
      </c>
      <c r="I167" t="s">
        <v>13</v>
      </c>
      <c r="J167" t="s">
        <v>14</v>
      </c>
    </row>
    <row r="168" spans="1:10">
      <c r="A168" t="s">
        <v>7</v>
      </c>
      <c r="B168" t="s">
        <v>15</v>
      </c>
      <c r="E168" t="s">
        <v>16</v>
      </c>
      <c r="F168" t="s">
        <v>17</v>
      </c>
      <c r="G168" t="s">
        <v>18</v>
      </c>
      <c r="H168" t="s">
        <v>19</v>
      </c>
    </row>
    <row r="169" spans="1:10">
      <c r="A169" t="s">
        <v>20</v>
      </c>
    </row>
    <row r="170" spans="1:10">
      <c r="A170" t="s">
        <v>0</v>
      </c>
      <c r="B170" t="s">
        <v>100</v>
      </c>
    </row>
    <row r="171" spans="1:10">
      <c r="A171" t="s">
        <v>0</v>
      </c>
      <c r="B171" t="s">
        <v>101</v>
      </c>
    </row>
    <row r="172" spans="1:10">
      <c r="A172" t="s">
        <v>0</v>
      </c>
      <c r="B172" t="s">
        <v>102</v>
      </c>
    </row>
    <row r="173" spans="1:10">
      <c r="A173" t="s">
        <v>4</v>
      </c>
      <c r="D173">
        <f>Image("https://scontent.cdninstagram.com/t51.2885-15/s640x640/sh0.08/e35/12940715_1584385841888909_1269186816_n.jpg?ig_cache_key=MTIyMDM0NjcxNDYxNjg5ODY1Nw%3D%3D.2")</f>
        <v>0</v>
      </c>
    </row>
    <row r="174" spans="1:10">
      <c r="A174" t="s">
        <v>0</v>
      </c>
      <c r="B174" t="s">
        <v>103</v>
      </c>
    </row>
    <row r="175" spans="1:10">
      <c r="A175" t="s">
        <v>7</v>
      </c>
      <c r="B175" t="s">
        <v>8</v>
      </c>
      <c r="E175" t="s">
        <v>9</v>
      </c>
      <c r="F175" t="s">
        <v>10</v>
      </c>
      <c r="G175" t="s">
        <v>11</v>
      </c>
      <c r="H175" t="s">
        <v>12</v>
      </c>
      <c r="I175" t="s">
        <v>13</v>
      </c>
      <c r="J175" t="s">
        <v>14</v>
      </c>
    </row>
    <row r="176" spans="1:10">
      <c r="A176" t="s">
        <v>7</v>
      </c>
      <c r="B176" t="s">
        <v>15</v>
      </c>
      <c r="E176" t="s">
        <v>16</v>
      </c>
      <c r="F176" t="s">
        <v>17</v>
      </c>
      <c r="G176" t="s">
        <v>18</v>
      </c>
      <c r="H176" t="s">
        <v>19</v>
      </c>
    </row>
    <row r="177" spans="1:10">
      <c r="A177" t="s">
        <v>20</v>
      </c>
    </row>
    <row r="178" spans="1:10">
      <c r="A178" t="s">
        <v>0</v>
      </c>
      <c r="B178" t="s">
        <v>104</v>
      </c>
    </row>
    <row r="179" spans="1:10">
      <c r="A179" t="s">
        <v>0</v>
      </c>
      <c r="B179" t="s">
        <v>105</v>
      </c>
    </row>
    <row r="180" spans="1:10">
      <c r="A180" t="s">
        <v>0</v>
      </c>
      <c r="B180" t="s">
        <v>106</v>
      </c>
    </row>
    <row r="181" spans="1:10">
      <c r="A181" t="s">
        <v>4</v>
      </c>
      <c r="D181">
        <f>Image("https://scontent.cdninstagram.com/t51.2885-15/s640x640/sh0.08/e35/12912616_495078790700230_739942961_n.jpg?ig_cache_key=MTIxNDg5MDYxNjQxMTE3MTEzOA%3D%3D.2")</f>
        <v>0</v>
      </c>
    </row>
    <row r="182" spans="1:10">
      <c r="A182" t="s">
        <v>0</v>
      </c>
      <c r="B182" t="s">
        <v>35</v>
      </c>
    </row>
    <row r="183" spans="1:10">
      <c r="A183" t="s">
        <v>7</v>
      </c>
      <c r="B183" t="s">
        <v>8</v>
      </c>
      <c r="E183" t="s">
        <v>9</v>
      </c>
      <c r="F183" t="s">
        <v>10</v>
      </c>
      <c r="G183" t="s">
        <v>11</v>
      </c>
      <c r="H183" t="s">
        <v>12</v>
      </c>
      <c r="I183" t="s">
        <v>13</v>
      </c>
      <c r="J183" t="s">
        <v>14</v>
      </c>
    </row>
    <row r="184" spans="1:10">
      <c r="A184" t="s">
        <v>7</v>
      </c>
      <c r="B184" t="s">
        <v>15</v>
      </c>
      <c r="E184" t="s">
        <v>16</v>
      </c>
      <c r="F184" t="s">
        <v>17</v>
      </c>
      <c r="G184" t="s">
        <v>18</v>
      </c>
      <c r="H184" t="s">
        <v>19</v>
      </c>
    </row>
    <row r="185" spans="1:10">
      <c r="A185" t="s">
        <v>20</v>
      </c>
    </row>
    <row r="186" spans="1:10">
      <c r="A186" t="s">
        <v>0</v>
      </c>
      <c r="B186" t="s">
        <v>107</v>
      </c>
    </row>
    <row r="187" spans="1:10">
      <c r="A187" t="s">
        <v>0</v>
      </c>
      <c r="B187" t="s">
        <v>108</v>
      </c>
    </row>
    <row r="188" spans="1:10">
      <c r="A188" t="s">
        <v>0</v>
      </c>
      <c r="B188" t="s">
        <v>109</v>
      </c>
    </row>
    <row r="189" spans="1:10">
      <c r="A189" t="s">
        <v>4</v>
      </c>
      <c r="D189">
        <f>Image("https://scontent.cdninstagram.com/t51.2885-15/s640x640/sh0.08/e35/925157_126331927764648_833071983_n.jpg?ig_cache_key=MTIxOTkxMjE1NjU1MzI5NTIzMQ%3D%3D.2")</f>
        <v>0</v>
      </c>
    </row>
    <row r="190" spans="1:10">
      <c r="A190" t="s">
        <v>0</v>
      </c>
      <c r="B190" t="s">
        <v>35</v>
      </c>
    </row>
    <row r="191" spans="1:10">
      <c r="A191" t="s">
        <v>7</v>
      </c>
      <c r="B191" t="s">
        <v>8</v>
      </c>
      <c r="E191" t="s">
        <v>9</v>
      </c>
      <c r="F191" t="s">
        <v>10</v>
      </c>
      <c r="G191" t="s">
        <v>11</v>
      </c>
      <c r="H191" t="s">
        <v>12</v>
      </c>
      <c r="I191" t="s">
        <v>13</v>
      </c>
      <c r="J191" t="s">
        <v>14</v>
      </c>
    </row>
    <row r="192" spans="1:10">
      <c r="A192" t="s">
        <v>7</v>
      </c>
      <c r="B192" t="s">
        <v>15</v>
      </c>
      <c r="E192" t="s">
        <v>16</v>
      </c>
      <c r="F192" t="s">
        <v>17</v>
      </c>
      <c r="G192" t="s">
        <v>18</v>
      </c>
      <c r="H192" t="s">
        <v>19</v>
      </c>
    </row>
    <row r="193" spans="1:10">
      <c r="A193" t="s">
        <v>20</v>
      </c>
    </row>
    <row r="194" spans="1:10">
      <c r="A194" t="s">
        <v>0</v>
      </c>
      <c r="B194" t="s">
        <v>110</v>
      </c>
    </row>
    <row r="195" spans="1:10">
      <c r="A195" t="s">
        <v>0</v>
      </c>
      <c r="B195" t="s">
        <v>111</v>
      </c>
    </row>
    <row r="196" spans="1:10">
      <c r="A196" t="s">
        <v>0</v>
      </c>
      <c r="B196" t="s">
        <v>112</v>
      </c>
    </row>
    <row r="197" spans="1:10">
      <c r="A197" t="s">
        <v>4</v>
      </c>
      <c r="D197">
        <f>Image("https://scontent.cdninstagram.com/t51.2885-15/e35/12912732_1764778000417547_1982485267_n.jpg?ig_cache_key=MTIyMDYyNDQ1NzUyNjE5Mjg0NQ%3D%3D.2.l")</f>
        <v>0</v>
      </c>
    </row>
    <row r="198" spans="1:10">
      <c r="A198" t="s">
        <v>0</v>
      </c>
      <c r="B198" t="s">
        <v>113</v>
      </c>
    </row>
    <row r="199" spans="1:10">
      <c r="A199" t="s">
        <v>7</v>
      </c>
      <c r="B199" t="s">
        <v>8</v>
      </c>
      <c r="E199" t="s">
        <v>9</v>
      </c>
      <c r="F199" t="s">
        <v>10</v>
      </c>
      <c r="G199" t="s">
        <v>11</v>
      </c>
      <c r="H199" t="s">
        <v>12</v>
      </c>
      <c r="I199" t="s">
        <v>13</v>
      </c>
      <c r="J199" t="s">
        <v>14</v>
      </c>
    </row>
    <row r="200" spans="1:10">
      <c r="A200" t="s">
        <v>7</v>
      </c>
      <c r="B200" t="s">
        <v>15</v>
      </c>
      <c r="E200" t="s">
        <v>16</v>
      </c>
      <c r="F200" t="s">
        <v>17</v>
      </c>
      <c r="G200" t="s">
        <v>18</v>
      </c>
      <c r="H200" t="s">
        <v>19</v>
      </c>
    </row>
    <row r="201" spans="1:10">
      <c r="A201" t="s">
        <v>20</v>
      </c>
    </row>
    <row r="202" spans="1:10">
      <c r="A202" t="s">
        <v>0</v>
      </c>
      <c r="B202" t="s">
        <v>114</v>
      </c>
    </row>
    <row r="203" spans="1:10">
      <c r="A203" t="s">
        <v>0</v>
      </c>
      <c r="B203" t="s">
        <v>115</v>
      </c>
    </row>
    <row r="204" spans="1:10">
      <c r="A204" t="s">
        <v>0</v>
      </c>
      <c r="B204" t="s">
        <v>116</v>
      </c>
    </row>
    <row r="205" spans="1:10">
      <c r="A205" t="s">
        <v>4</v>
      </c>
      <c r="D205">
        <f>Image("https://scontent.cdninstagram.com/t51.2885-15/e15/11199540_841557189243862_1980439894_n.jpg?ig_cache_key=MzgyMzk1ODM2MjczOTEyMTc3.2")</f>
        <v>0</v>
      </c>
    </row>
    <row r="206" spans="1:10">
      <c r="A206" t="s">
        <v>0</v>
      </c>
      <c r="B206" t="s">
        <v>117</v>
      </c>
    </row>
    <row r="207" spans="1:10">
      <c r="A207" t="s">
        <v>0</v>
      </c>
      <c r="B207" t="s">
        <v>118</v>
      </c>
    </row>
    <row r="208" spans="1:10">
      <c r="A208" t="s">
        <v>0</v>
      </c>
      <c r="B208" t="s">
        <v>119</v>
      </c>
    </row>
    <row r="209" spans="1:10">
      <c r="A209" t="s">
        <v>0</v>
      </c>
      <c r="B209" t="s">
        <v>120</v>
      </c>
    </row>
    <row r="210" spans="1:10">
      <c r="A210" t="s">
        <v>7</v>
      </c>
      <c r="B210" t="s">
        <v>8</v>
      </c>
      <c r="E210" t="s">
        <v>9</v>
      </c>
      <c r="F210" t="s">
        <v>10</v>
      </c>
      <c r="G210" t="s">
        <v>11</v>
      </c>
      <c r="H210" t="s">
        <v>12</v>
      </c>
      <c r="I210" t="s">
        <v>13</v>
      </c>
      <c r="J210" t="s">
        <v>14</v>
      </c>
    </row>
    <row r="211" spans="1:10">
      <c r="A211" t="s">
        <v>7</v>
      </c>
      <c r="B211" t="s">
        <v>15</v>
      </c>
      <c r="E211" t="s">
        <v>16</v>
      </c>
      <c r="F211" t="s">
        <v>17</v>
      </c>
      <c r="G211" t="s">
        <v>18</v>
      </c>
      <c r="H211" t="s">
        <v>19</v>
      </c>
    </row>
    <row r="212" spans="1:10">
      <c r="A212" t="s">
        <v>20</v>
      </c>
    </row>
    <row r="213" spans="1:10">
      <c r="A213" t="s">
        <v>0</v>
      </c>
      <c r="B213" t="s">
        <v>121</v>
      </c>
    </row>
    <row r="214" spans="1:10">
      <c r="A214" t="s">
        <v>0</v>
      </c>
      <c r="B214" t="s">
        <v>122</v>
      </c>
    </row>
    <row r="215" spans="1:10">
      <c r="A215" t="s">
        <v>0</v>
      </c>
      <c r="B215" t="s">
        <v>123</v>
      </c>
    </row>
    <row r="216" spans="1:10">
      <c r="A216" t="s">
        <v>4</v>
      </c>
      <c r="D216">
        <f>Image("https://scontent.cdninstagram.com/t51.2885-15/e15/10932431_1595770717323642_528896561_n.jpg?ig_cache_key=OTA3MzI4Mzk1NDcwNjY2NjU3.2")</f>
        <v>0</v>
      </c>
    </row>
    <row r="217" spans="1:10">
      <c r="A217" t="s">
        <v>0</v>
      </c>
      <c r="B217" t="s">
        <v>35</v>
      </c>
    </row>
    <row r="218" spans="1:10">
      <c r="A218" t="s">
        <v>7</v>
      </c>
      <c r="B218" t="s">
        <v>8</v>
      </c>
      <c r="E218" t="s">
        <v>9</v>
      </c>
      <c r="F218" t="s">
        <v>10</v>
      </c>
      <c r="G218" t="s">
        <v>11</v>
      </c>
      <c r="H218" t="s">
        <v>12</v>
      </c>
      <c r="I218" t="s">
        <v>13</v>
      </c>
      <c r="J218" t="s">
        <v>14</v>
      </c>
    </row>
    <row r="219" spans="1:10">
      <c r="A219" t="s">
        <v>7</v>
      </c>
      <c r="B219" t="s">
        <v>15</v>
      </c>
      <c r="E219" t="s">
        <v>16</v>
      </c>
      <c r="F219" t="s">
        <v>17</v>
      </c>
      <c r="G219" t="s">
        <v>18</v>
      </c>
      <c r="H219" t="s">
        <v>19</v>
      </c>
    </row>
    <row r="220" spans="1:10">
      <c r="A220" t="s">
        <v>20</v>
      </c>
    </row>
    <row r="221" spans="1:10">
      <c r="A221" t="s">
        <v>0</v>
      </c>
      <c r="B221" t="s">
        <v>124</v>
      </c>
    </row>
    <row r="222" spans="1:10">
      <c r="A222" t="s">
        <v>0</v>
      </c>
      <c r="B222" t="s">
        <v>125</v>
      </c>
    </row>
    <row r="223" spans="1:10">
      <c r="A223" t="s">
        <v>0</v>
      </c>
      <c r="B223" t="s">
        <v>126</v>
      </c>
    </row>
    <row r="224" spans="1:10">
      <c r="A224" t="s">
        <v>4</v>
      </c>
      <c r="D224">
        <f>Image("https://scontent.cdninstagram.com/t51.2885-15/s640x640/sh0.08/e35/12725043_618145741681924_273316127_n.jpg?ig_cache_key=MTIyMDQzOTczNjMxODkwOTQ1OQ%3D%3D.2")</f>
        <v>0</v>
      </c>
    </row>
    <row r="225" spans="1:10">
      <c r="A225" t="s">
        <v>0</v>
      </c>
      <c r="B225" t="s">
        <v>127</v>
      </c>
    </row>
    <row r="226" spans="1:10">
      <c r="A226" t="s">
        <v>0</v>
      </c>
      <c r="B226" t="s">
        <v>128</v>
      </c>
    </row>
    <row r="227" spans="1:10">
      <c r="A227" t="s">
        <v>7</v>
      </c>
      <c r="B227" t="s">
        <v>8</v>
      </c>
      <c r="E227" t="s">
        <v>9</v>
      </c>
      <c r="F227" t="s">
        <v>10</v>
      </c>
      <c r="G227" t="s">
        <v>11</v>
      </c>
      <c r="H227" t="s">
        <v>12</v>
      </c>
      <c r="I227" t="s">
        <v>13</v>
      </c>
      <c r="J227" t="s">
        <v>14</v>
      </c>
    </row>
    <row r="228" spans="1:10">
      <c r="A228" t="s">
        <v>7</v>
      </c>
      <c r="B228" t="s">
        <v>15</v>
      </c>
      <c r="E228" t="s">
        <v>16</v>
      </c>
      <c r="F228" t="s">
        <v>17</v>
      </c>
      <c r="G228" t="s">
        <v>18</v>
      </c>
      <c r="H228" t="s">
        <v>19</v>
      </c>
    </row>
    <row r="229" spans="1:10">
      <c r="A229" t="s">
        <v>20</v>
      </c>
    </row>
    <row r="230" spans="1:10">
      <c r="A230" t="s">
        <v>0</v>
      </c>
      <c r="B230" t="s">
        <v>129</v>
      </c>
    </row>
    <row r="231" spans="1:10">
      <c r="A231" t="s">
        <v>0</v>
      </c>
      <c r="B231" t="s">
        <v>130</v>
      </c>
    </row>
    <row r="232" spans="1:10">
      <c r="A232" t="s">
        <v>0</v>
      </c>
      <c r="B232" t="s">
        <v>131</v>
      </c>
    </row>
    <row r="233" spans="1:10">
      <c r="A233" t="s">
        <v>4</v>
      </c>
      <c r="D233">
        <f>Image("https://scontent.cdninstagram.com/t51.2885-15/s640x640/sh0.08/e35/12599543_1105126086195176_69660687_n.jpg?ig_cache_key=MTIxODU3NTY4ODg5NTU0MzgyMw%3D%3D.2.l")</f>
        <v>0</v>
      </c>
    </row>
    <row r="234" spans="1:10">
      <c r="A234" t="s">
        <v>0</v>
      </c>
      <c r="B234" t="s">
        <v>35</v>
      </c>
    </row>
    <row r="235" spans="1:10">
      <c r="A235" t="s">
        <v>7</v>
      </c>
      <c r="B235" t="s">
        <v>8</v>
      </c>
      <c r="E235" t="s">
        <v>9</v>
      </c>
      <c r="F235" t="s">
        <v>10</v>
      </c>
      <c r="G235" t="s">
        <v>11</v>
      </c>
      <c r="H235" t="s">
        <v>12</v>
      </c>
      <c r="I235" t="s">
        <v>13</v>
      </c>
      <c r="J235" t="s">
        <v>14</v>
      </c>
    </row>
    <row r="236" spans="1:10">
      <c r="A236" t="s">
        <v>7</v>
      </c>
      <c r="B236" t="s">
        <v>15</v>
      </c>
      <c r="E236" t="s">
        <v>16</v>
      </c>
      <c r="F236" t="s">
        <v>17</v>
      </c>
      <c r="G236" t="s">
        <v>18</v>
      </c>
      <c r="H236" t="s">
        <v>19</v>
      </c>
    </row>
    <row r="237" spans="1:10">
      <c r="A237" t="s">
        <v>20</v>
      </c>
    </row>
    <row r="238" spans="1:10">
      <c r="A238" t="s">
        <v>0</v>
      </c>
      <c r="B238" t="s">
        <v>132</v>
      </c>
    </row>
    <row r="239" spans="1:10">
      <c r="A239" t="s">
        <v>0</v>
      </c>
      <c r="B239" t="s">
        <v>133</v>
      </c>
    </row>
    <row r="240" spans="1:10">
      <c r="A240" t="s">
        <v>0</v>
      </c>
      <c r="B240" t="s">
        <v>134</v>
      </c>
    </row>
    <row r="241" spans="1:10">
      <c r="A241" t="s">
        <v>4</v>
      </c>
      <c r="D241">
        <f>Image("https://scontent.cdninstagram.com/t51.2885-15/s640x640/sh0.08/e35/12599470_852438318218332_50110163_n.jpg?ig_cache_key=MTIxNjIwMjQ2MzE4NzQwNjYxMQ%3D%3D.2")</f>
        <v>0</v>
      </c>
    </row>
    <row r="242" spans="1:10">
      <c r="A242" t="s">
        <v>0</v>
      </c>
      <c r="B242" t="s">
        <v>35</v>
      </c>
    </row>
    <row r="243" spans="1:10">
      <c r="A243" t="s">
        <v>7</v>
      </c>
      <c r="B243" t="s">
        <v>8</v>
      </c>
      <c r="E243" t="s">
        <v>9</v>
      </c>
      <c r="F243" t="s">
        <v>10</v>
      </c>
      <c r="G243" t="s">
        <v>11</v>
      </c>
      <c r="H243" t="s">
        <v>12</v>
      </c>
      <c r="I243" t="s">
        <v>13</v>
      </c>
      <c r="J243" t="s">
        <v>14</v>
      </c>
    </row>
    <row r="244" spans="1:10">
      <c r="A244" t="s">
        <v>7</v>
      </c>
      <c r="B244" t="s">
        <v>15</v>
      </c>
      <c r="E244" t="s">
        <v>16</v>
      </c>
      <c r="F244" t="s">
        <v>17</v>
      </c>
      <c r="G244" t="s">
        <v>18</v>
      </c>
      <c r="H244" t="s">
        <v>19</v>
      </c>
    </row>
    <row r="245" spans="1:10">
      <c r="A245" t="s">
        <v>20</v>
      </c>
    </row>
    <row r="246" spans="1:10">
      <c r="A246" t="s">
        <v>0</v>
      </c>
      <c r="B246" t="s">
        <v>135</v>
      </c>
    </row>
    <row r="247" spans="1:10">
      <c r="A247" t="s">
        <v>0</v>
      </c>
      <c r="B247" t="s">
        <v>136</v>
      </c>
    </row>
    <row r="248" spans="1:10">
      <c r="A248" t="s">
        <v>0</v>
      </c>
      <c r="B248" t="s">
        <v>137</v>
      </c>
    </row>
    <row r="249" spans="1:10">
      <c r="A249" t="s">
        <v>4</v>
      </c>
      <c r="D249">
        <f>Image("https://scontent.cdninstagram.com/t51.2885-15/s640x640/sh0.08/e35/12918417_1001653489901569_2126059747_n.jpg?ig_cache_key=MTIxODcyODA1Mzk0NTMxMTYzMA%3D%3D.2")</f>
        <v>0</v>
      </c>
    </row>
    <row r="250" spans="1:10">
      <c r="A250" t="s">
        <v>0</v>
      </c>
      <c r="B250" t="s">
        <v>35</v>
      </c>
    </row>
    <row r="251" spans="1:10">
      <c r="A251" t="s">
        <v>7</v>
      </c>
      <c r="B251" t="s">
        <v>8</v>
      </c>
      <c r="E251" t="s">
        <v>9</v>
      </c>
      <c r="F251" t="s">
        <v>10</v>
      </c>
      <c r="G251" t="s">
        <v>11</v>
      </c>
      <c r="H251" t="s">
        <v>12</v>
      </c>
      <c r="I251" t="s">
        <v>13</v>
      </c>
      <c r="J251" t="s">
        <v>14</v>
      </c>
    </row>
    <row r="252" spans="1:10">
      <c r="A252" t="s">
        <v>7</v>
      </c>
      <c r="B252" t="s">
        <v>15</v>
      </c>
      <c r="E252" t="s">
        <v>16</v>
      </c>
      <c r="F252" t="s">
        <v>17</v>
      </c>
      <c r="G252" t="s">
        <v>18</v>
      </c>
      <c r="H252" t="s">
        <v>19</v>
      </c>
    </row>
    <row r="253" spans="1:10">
      <c r="A253" t="s">
        <v>20</v>
      </c>
    </row>
    <row r="254" spans="1:10">
      <c r="A254" t="s">
        <v>0</v>
      </c>
      <c r="B254" t="s">
        <v>138</v>
      </c>
    </row>
    <row r="255" spans="1:10">
      <c r="A255" t="s">
        <v>0</v>
      </c>
      <c r="B255" t="s">
        <v>139</v>
      </c>
    </row>
    <row r="256" spans="1:10">
      <c r="A256" t="s">
        <v>0</v>
      </c>
      <c r="B256" t="s">
        <v>140</v>
      </c>
    </row>
    <row r="257" spans="1:10">
      <c r="A257" t="s">
        <v>4</v>
      </c>
      <c r="D257">
        <f>Image("https://scontent.cdninstagram.com/t51.2885-15/s640x640/sh0.08/e35/11429692_739442729494566_1730550820_n.jpg?ig_cache_key=MTA2MDI3NDYwMzAzOTcxMjM3Nw%3D%3D.2")</f>
        <v>0</v>
      </c>
    </row>
    <row r="258" spans="1:10">
      <c r="A258" t="s">
        <v>0</v>
      </c>
      <c r="B258" t="s">
        <v>141</v>
      </c>
    </row>
    <row r="259" spans="1:10">
      <c r="A259" t="s">
        <v>0</v>
      </c>
      <c r="B259" t="s">
        <v>142</v>
      </c>
    </row>
    <row r="260" spans="1:10">
      <c r="A260" t="s">
        <v>0</v>
      </c>
      <c r="B260" t="s">
        <v>143</v>
      </c>
    </row>
    <row r="261" spans="1:10">
      <c r="A261" t="s">
        <v>7</v>
      </c>
      <c r="B261" t="s">
        <v>8</v>
      </c>
      <c r="E261" t="s">
        <v>9</v>
      </c>
      <c r="F261" t="s">
        <v>10</v>
      </c>
      <c r="G261" t="s">
        <v>11</v>
      </c>
      <c r="H261" t="s">
        <v>12</v>
      </c>
      <c r="I261" t="s">
        <v>13</v>
      </c>
      <c r="J261" t="s">
        <v>14</v>
      </c>
    </row>
    <row r="262" spans="1:10">
      <c r="A262" t="s">
        <v>7</v>
      </c>
      <c r="B262" t="s">
        <v>15</v>
      </c>
      <c r="E262" t="s">
        <v>16</v>
      </c>
      <c r="F262" t="s">
        <v>17</v>
      </c>
      <c r="G262" t="s">
        <v>18</v>
      </c>
      <c r="H262" t="s">
        <v>19</v>
      </c>
    </row>
    <row r="263" spans="1:10">
      <c r="A263" t="s">
        <v>20</v>
      </c>
    </row>
    <row r="264" spans="1:10">
      <c r="A264" t="s">
        <v>0</v>
      </c>
      <c r="B264" t="s">
        <v>144</v>
      </c>
    </row>
    <row r="265" spans="1:10">
      <c r="A265" t="s">
        <v>0</v>
      </c>
      <c r="B265" t="s">
        <v>145</v>
      </c>
    </row>
    <row r="266" spans="1:10">
      <c r="A266" t="s">
        <v>0</v>
      </c>
      <c r="B266" t="s">
        <v>146</v>
      </c>
    </row>
    <row r="267" spans="1:10">
      <c r="A267" t="s">
        <v>4</v>
      </c>
      <c r="D267">
        <f>Image("https://scontent.cdninstagram.com/t51.2885-15/s640x640/sh0.08/e35/12424935_279910889006620_266286742_n.jpg?ig_cache_key=MTIxNDY4MjMwMzUwNzc0NzExOA%3D%3D.2")</f>
        <v>0</v>
      </c>
    </row>
    <row r="268" spans="1:10">
      <c r="A268" t="s">
        <v>0</v>
      </c>
      <c r="B268" t="s">
        <v>35</v>
      </c>
    </row>
    <row r="269" spans="1:10">
      <c r="A269" t="s">
        <v>7</v>
      </c>
      <c r="B269" t="s">
        <v>8</v>
      </c>
      <c r="E269" t="s">
        <v>9</v>
      </c>
      <c r="F269" t="s">
        <v>10</v>
      </c>
      <c r="G269" t="s">
        <v>11</v>
      </c>
      <c r="H269" t="s">
        <v>12</v>
      </c>
      <c r="I269" t="s">
        <v>13</v>
      </c>
      <c r="J269" t="s">
        <v>14</v>
      </c>
    </row>
    <row r="270" spans="1:10">
      <c r="A270" t="s">
        <v>7</v>
      </c>
      <c r="B270" t="s">
        <v>15</v>
      </c>
      <c r="E270" t="s">
        <v>16</v>
      </c>
      <c r="F270" t="s">
        <v>17</v>
      </c>
      <c r="G270" t="s">
        <v>18</v>
      </c>
      <c r="H270" t="s">
        <v>19</v>
      </c>
    </row>
    <row r="271" spans="1:10">
      <c r="A271" t="s">
        <v>20</v>
      </c>
    </row>
    <row r="272" spans="1:10">
      <c r="A272" t="s">
        <v>0</v>
      </c>
      <c r="B272" t="s">
        <v>147</v>
      </c>
    </row>
    <row r="273" spans="1:10">
      <c r="A273" t="s">
        <v>0</v>
      </c>
      <c r="B273" t="s">
        <v>148</v>
      </c>
    </row>
    <row r="274" spans="1:10">
      <c r="A274" t="s">
        <v>0</v>
      </c>
      <c r="B274" t="s">
        <v>149</v>
      </c>
    </row>
    <row r="275" spans="1:10">
      <c r="A275" t="s">
        <v>4</v>
      </c>
      <c r="D275">
        <f>Image("https://scontent.cdninstagram.com/t51.2885-15/s640x640/sh0.08/e35/12362032_113992995638380_725104857_n.jpg?ig_cache_key=MTEzNjYyODc5Njc3NDUyODQ2Nw%3D%3D.2.l")</f>
        <v>0</v>
      </c>
    </row>
    <row r="276" spans="1:10">
      <c r="A276" t="s">
        <v>0</v>
      </c>
      <c r="B276" t="s">
        <v>150</v>
      </c>
    </row>
    <row r="277" spans="1:10">
      <c r="A277" t="s">
        <v>7</v>
      </c>
      <c r="B277" t="s">
        <v>8</v>
      </c>
      <c r="E277" t="s">
        <v>9</v>
      </c>
      <c r="F277" t="s">
        <v>10</v>
      </c>
      <c r="G277" t="s">
        <v>11</v>
      </c>
      <c r="H277" t="s">
        <v>12</v>
      </c>
      <c r="I277" t="s">
        <v>13</v>
      </c>
      <c r="J277" t="s">
        <v>14</v>
      </c>
    </row>
    <row r="278" spans="1:10">
      <c r="A278" t="s">
        <v>7</v>
      </c>
      <c r="B278" t="s">
        <v>15</v>
      </c>
      <c r="E278" t="s">
        <v>16</v>
      </c>
      <c r="F278" t="s">
        <v>17</v>
      </c>
      <c r="G278" t="s">
        <v>18</v>
      </c>
      <c r="H278" t="s">
        <v>19</v>
      </c>
    </row>
    <row r="279" spans="1:10">
      <c r="A279" t="s">
        <v>20</v>
      </c>
    </row>
    <row r="280" spans="1:10">
      <c r="A280" t="s">
        <v>0</v>
      </c>
      <c r="B280" t="s">
        <v>151</v>
      </c>
    </row>
    <row r="281" spans="1:10">
      <c r="A281" t="s">
        <v>0</v>
      </c>
      <c r="B281" t="s">
        <v>152</v>
      </c>
    </row>
    <row r="282" spans="1:10">
      <c r="A282" t="s">
        <v>0</v>
      </c>
      <c r="B282" t="s">
        <v>153</v>
      </c>
    </row>
    <row r="283" spans="1:10">
      <c r="A283" t="s">
        <v>4</v>
      </c>
      <c r="D283">
        <f>Image("https://scontent.cdninstagram.com/t51.2885-15/e15/10852769_408719849296514_1943689176_n.jpg?ig_cache_key=OTExNDI4Mjg5ODgwNTQwMzM2.2")</f>
        <v>0</v>
      </c>
    </row>
    <row r="284" spans="1:10">
      <c r="A284" t="s">
        <v>0</v>
      </c>
      <c r="B284" t="s">
        <v>35</v>
      </c>
    </row>
    <row r="285" spans="1:10">
      <c r="A285" t="s">
        <v>7</v>
      </c>
      <c r="B285" t="s">
        <v>8</v>
      </c>
      <c r="E285" t="s">
        <v>9</v>
      </c>
      <c r="F285" t="s">
        <v>10</v>
      </c>
      <c r="G285" t="s">
        <v>11</v>
      </c>
      <c r="H285" t="s">
        <v>12</v>
      </c>
      <c r="I285" t="s">
        <v>13</v>
      </c>
      <c r="J285" t="s">
        <v>14</v>
      </c>
    </row>
    <row r="286" spans="1:10">
      <c r="A286" t="s">
        <v>7</v>
      </c>
      <c r="B286" t="s">
        <v>15</v>
      </c>
      <c r="E286" t="s">
        <v>16</v>
      </c>
      <c r="F286" t="s">
        <v>17</v>
      </c>
      <c r="G286" t="s">
        <v>18</v>
      </c>
      <c r="H286" t="s">
        <v>19</v>
      </c>
    </row>
    <row r="287" spans="1:10">
      <c r="A287" t="s">
        <v>20</v>
      </c>
    </row>
    <row r="288" spans="1:10">
      <c r="A288" t="s">
        <v>0</v>
      </c>
      <c r="B288" t="s">
        <v>154</v>
      </c>
    </row>
    <row r="289" spans="1:10">
      <c r="A289" t="s">
        <v>0</v>
      </c>
      <c r="B289" t="s">
        <v>88</v>
      </c>
    </row>
    <row r="290" spans="1:10">
      <c r="A290" t="s">
        <v>0</v>
      </c>
      <c r="B290" t="s">
        <v>155</v>
      </c>
    </row>
    <row r="291" spans="1:10">
      <c r="A291" t="s">
        <v>4</v>
      </c>
      <c r="D291">
        <f>Image("https://scontent.cdninstagram.com/t51.2885-15/s640x640/sh0.08/e35/12798121_507617322752046_1070035209_n.jpg?ig_cache_key=MTE5ODY2MjkxNDkwMDgzMjMxMg%3D%3D.2")</f>
        <v>0</v>
      </c>
    </row>
    <row r="292" spans="1:10">
      <c r="A292" t="s">
        <v>0</v>
      </c>
      <c r="B292" t="s">
        <v>35</v>
      </c>
    </row>
    <row r="293" spans="1:10">
      <c r="A293" t="s">
        <v>7</v>
      </c>
      <c r="B293" t="s">
        <v>8</v>
      </c>
      <c r="E293" t="s">
        <v>9</v>
      </c>
      <c r="F293" t="s">
        <v>10</v>
      </c>
      <c r="G293" t="s">
        <v>11</v>
      </c>
      <c r="H293" t="s">
        <v>12</v>
      </c>
      <c r="I293" t="s">
        <v>13</v>
      </c>
      <c r="J293" t="s">
        <v>14</v>
      </c>
    </row>
    <row r="294" spans="1:10">
      <c r="A294" t="s">
        <v>7</v>
      </c>
      <c r="B294" t="s">
        <v>15</v>
      </c>
      <c r="E294" t="s">
        <v>16</v>
      </c>
      <c r="F294" t="s">
        <v>17</v>
      </c>
      <c r="G294" t="s">
        <v>18</v>
      </c>
      <c r="H294" t="s">
        <v>19</v>
      </c>
    </row>
    <row r="295" spans="1:10">
      <c r="A295" t="s">
        <v>20</v>
      </c>
    </row>
    <row r="296" spans="1:10">
      <c r="A296" t="s">
        <v>0</v>
      </c>
      <c r="B296" t="s">
        <v>156</v>
      </c>
    </row>
    <row r="297" spans="1:10">
      <c r="A297" t="s">
        <v>0</v>
      </c>
      <c r="B297" t="s">
        <v>157</v>
      </c>
    </row>
    <row r="298" spans="1:10">
      <c r="A298" t="s">
        <v>0</v>
      </c>
      <c r="B298" t="s">
        <v>158</v>
      </c>
    </row>
    <row r="299" spans="1:10">
      <c r="A299" t="s">
        <v>4</v>
      </c>
      <c r="D299">
        <f>Image("https://dl.dropboxusercontent.com/u/5887580/pictures/1216537206273875020_1340995006.jpg")</f>
        <v>0</v>
      </c>
    </row>
    <row r="300" spans="1:10">
      <c r="A300" t="s">
        <v>0</v>
      </c>
      <c r="B300" t="s">
        <v>159</v>
      </c>
    </row>
    <row r="301" spans="1:10">
      <c r="A301" t="s">
        <v>0</v>
      </c>
      <c r="B301" t="s">
        <v>160</v>
      </c>
    </row>
    <row r="302" spans="1:10">
      <c r="A302" t="s">
        <v>0</v>
      </c>
      <c r="B302" t="s">
        <v>161</v>
      </c>
    </row>
    <row r="303" spans="1:10">
      <c r="A303" t="s">
        <v>0</v>
      </c>
      <c r="B303" t="s">
        <v>162</v>
      </c>
    </row>
    <row r="304" spans="1:10">
      <c r="A304" t="s">
        <v>7</v>
      </c>
      <c r="B304" t="s">
        <v>8</v>
      </c>
      <c r="E304" t="s">
        <v>9</v>
      </c>
      <c r="F304" t="s">
        <v>10</v>
      </c>
      <c r="G304" t="s">
        <v>11</v>
      </c>
      <c r="H304" t="s">
        <v>12</v>
      </c>
      <c r="I304" t="s">
        <v>13</v>
      </c>
      <c r="J304" t="s">
        <v>14</v>
      </c>
    </row>
    <row r="305" spans="1:10">
      <c r="A305" t="s">
        <v>7</v>
      </c>
      <c r="B305" t="s">
        <v>15</v>
      </c>
      <c r="E305" t="s">
        <v>16</v>
      </c>
      <c r="F305" t="s">
        <v>17</v>
      </c>
      <c r="G305" t="s">
        <v>18</v>
      </c>
      <c r="H305" t="s">
        <v>19</v>
      </c>
    </row>
    <row r="306" spans="1:10">
      <c r="A306" t="s">
        <v>20</v>
      </c>
    </row>
    <row r="307" spans="1:10">
      <c r="A307" t="s">
        <v>0</v>
      </c>
      <c r="B307" t="s">
        <v>163</v>
      </c>
    </row>
    <row r="308" spans="1:10">
      <c r="A308" t="s">
        <v>0</v>
      </c>
      <c r="B308" t="s">
        <v>164</v>
      </c>
    </row>
    <row r="309" spans="1:10">
      <c r="A309" t="s">
        <v>0</v>
      </c>
      <c r="B309" t="s">
        <v>165</v>
      </c>
    </row>
    <row r="310" spans="1:10">
      <c r="A310" t="s">
        <v>4</v>
      </c>
      <c r="D310">
        <f>Image("https://dl.dropboxusercontent.com/u/5887580/pictures/1220480513429610614_1834684231.jpg")</f>
        <v>0</v>
      </c>
    </row>
    <row r="311" spans="1:10">
      <c r="A311" t="s">
        <v>0</v>
      </c>
      <c r="B311" t="s">
        <v>35</v>
      </c>
    </row>
    <row r="312" spans="1:10">
      <c r="A312" t="s">
        <v>7</v>
      </c>
      <c r="B312" t="s">
        <v>8</v>
      </c>
      <c r="E312" t="s">
        <v>9</v>
      </c>
      <c r="F312" t="s">
        <v>10</v>
      </c>
      <c r="G312" t="s">
        <v>11</v>
      </c>
      <c r="H312" t="s">
        <v>12</v>
      </c>
      <c r="I312" t="s">
        <v>13</v>
      </c>
      <c r="J312" t="s">
        <v>14</v>
      </c>
    </row>
    <row r="313" spans="1:10">
      <c r="A313" t="s">
        <v>7</v>
      </c>
      <c r="B313" t="s">
        <v>15</v>
      </c>
      <c r="E313" t="s">
        <v>16</v>
      </c>
      <c r="F313" t="s">
        <v>17</v>
      </c>
      <c r="G313" t="s">
        <v>18</v>
      </c>
      <c r="H313" t="s">
        <v>19</v>
      </c>
    </row>
    <row r="314" spans="1:10">
      <c r="A314" t="s">
        <v>20</v>
      </c>
    </row>
    <row r="315" spans="1:10">
      <c r="A315" t="s">
        <v>0</v>
      </c>
      <c r="B315" t="s">
        <v>166</v>
      </c>
    </row>
    <row r="316" spans="1:10">
      <c r="A316" t="s">
        <v>0</v>
      </c>
      <c r="B316" t="s">
        <v>167</v>
      </c>
    </row>
    <row r="317" spans="1:10">
      <c r="A317" t="s">
        <v>0</v>
      </c>
      <c r="B317" t="s">
        <v>168</v>
      </c>
    </row>
    <row r="318" spans="1:10">
      <c r="A318" t="s">
        <v>4</v>
      </c>
      <c r="D318">
        <f>Image("https://scontent.cdninstagram.com/t51.2885-15/s640x640/sh0.08/e35/12383151_1160187837334381_1830802285_n.jpg?ig_cache_key=MTIyMDU5NDgxNTM2MTQ3MzI5MQ%3D%3D.2")</f>
        <v>0</v>
      </c>
    </row>
    <row r="319" spans="1:10">
      <c r="A319" t="s">
        <v>0</v>
      </c>
      <c r="B319" t="s">
        <v>169</v>
      </c>
    </row>
    <row r="320" spans="1:10">
      <c r="A320" t="s">
        <v>0</v>
      </c>
      <c r="B320" t="s">
        <v>170</v>
      </c>
    </row>
    <row r="321" spans="1:10">
      <c r="A321" t="s">
        <v>0</v>
      </c>
      <c r="B321" t="s">
        <v>171</v>
      </c>
    </row>
    <row r="322" spans="1:10">
      <c r="A322" t="s">
        <v>0</v>
      </c>
      <c r="B322" t="s">
        <v>172</v>
      </c>
    </row>
    <row r="323" spans="1:10">
      <c r="A323" t="s">
        <v>7</v>
      </c>
      <c r="B323" t="s">
        <v>8</v>
      </c>
      <c r="E323" t="s">
        <v>9</v>
      </c>
      <c r="F323" t="s">
        <v>10</v>
      </c>
      <c r="G323" t="s">
        <v>11</v>
      </c>
      <c r="H323" t="s">
        <v>12</v>
      </c>
      <c r="I323" t="s">
        <v>13</v>
      </c>
      <c r="J323" t="s">
        <v>14</v>
      </c>
    </row>
    <row r="324" spans="1:10">
      <c r="A324" t="s">
        <v>7</v>
      </c>
      <c r="B324" t="s">
        <v>15</v>
      </c>
      <c r="E324" t="s">
        <v>16</v>
      </c>
      <c r="F324" t="s">
        <v>17</v>
      </c>
      <c r="G324" t="s">
        <v>18</v>
      </c>
      <c r="H324" t="s">
        <v>19</v>
      </c>
    </row>
    <row r="325" spans="1:10">
      <c r="A325" t="s">
        <v>20</v>
      </c>
    </row>
    <row r="326" spans="1:10">
      <c r="A326" t="s">
        <v>0</v>
      </c>
      <c r="B326" t="s">
        <v>173</v>
      </c>
    </row>
    <row r="327" spans="1:10">
      <c r="A327" t="s">
        <v>0</v>
      </c>
      <c r="B327" t="s">
        <v>174</v>
      </c>
    </row>
    <row r="328" spans="1:10">
      <c r="A328" t="s">
        <v>0</v>
      </c>
      <c r="B328" t="s">
        <v>175</v>
      </c>
    </row>
    <row r="329" spans="1:10">
      <c r="A329" t="s">
        <v>4</v>
      </c>
      <c r="D329">
        <f>Image("https://scontent.cdninstagram.com/t51.2885-15/s640x640/sh0.08/e35/12599535_1573201326342158_305591857_n.jpg?ig_cache_key=MTIyMDQxODUwMTY5MzI1MzQ1Ng%3D%3D.2.l")</f>
        <v>0</v>
      </c>
    </row>
    <row r="330" spans="1:10">
      <c r="A330" t="s">
        <v>0</v>
      </c>
      <c r="B330" t="s">
        <v>35</v>
      </c>
    </row>
    <row r="331" spans="1:10">
      <c r="A331" t="s">
        <v>7</v>
      </c>
      <c r="B331" t="s">
        <v>8</v>
      </c>
      <c r="E331" t="s">
        <v>9</v>
      </c>
      <c r="F331" t="s">
        <v>10</v>
      </c>
      <c r="G331" t="s">
        <v>11</v>
      </c>
      <c r="H331" t="s">
        <v>12</v>
      </c>
      <c r="I331" t="s">
        <v>13</v>
      </c>
      <c r="J331" t="s">
        <v>14</v>
      </c>
    </row>
    <row r="332" spans="1:10">
      <c r="A332" t="s">
        <v>7</v>
      </c>
      <c r="B332" t="s">
        <v>15</v>
      </c>
      <c r="E332" t="s">
        <v>16</v>
      </c>
      <c r="F332" t="s">
        <v>17</v>
      </c>
      <c r="G332" t="s">
        <v>18</v>
      </c>
      <c r="H332" t="s">
        <v>19</v>
      </c>
    </row>
    <row r="333" spans="1:10">
      <c r="A333" t="s">
        <v>20</v>
      </c>
    </row>
    <row r="334" spans="1:10">
      <c r="A334" t="s">
        <v>0</v>
      </c>
      <c r="B334" t="s">
        <v>176</v>
      </c>
    </row>
    <row r="335" spans="1:10">
      <c r="A335" t="s">
        <v>0</v>
      </c>
      <c r="B335" t="s">
        <v>177</v>
      </c>
    </row>
    <row r="336" spans="1:10">
      <c r="A336" t="s">
        <v>0</v>
      </c>
      <c r="B336" t="s">
        <v>178</v>
      </c>
    </row>
    <row r="337" spans="1:10">
      <c r="A337" t="s">
        <v>4</v>
      </c>
      <c r="D337">
        <f>Image("https://scontent.cdninstagram.com/t51.2885-15/e15/11116819_1077120855635748_1575122669_n.jpg?ig_cache_key=OTUxNzE4Mjk4MDUxMTg1NzUw.2")</f>
        <v>0</v>
      </c>
    </row>
    <row r="338" spans="1:10">
      <c r="A338" t="s">
        <v>0</v>
      </c>
      <c r="B338" t="s">
        <v>35</v>
      </c>
    </row>
    <row r="339" spans="1:10">
      <c r="A339" t="s">
        <v>7</v>
      </c>
      <c r="B339" t="s">
        <v>8</v>
      </c>
      <c r="E339" t="s">
        <v>9</v>
      </c>
      <c r="F339" t="s">
        <v>10</v>
      </c>
      <c r="G339" t="s">
        <v>11</v>
      </c>
      <c r="H339" t="s">
        <v>12</v>
      </c>
      <c r="I339" t="s">
        <v>13</v>
      </c>
      <c r="J339" t="s">
        <v>14</v>
      </c>
    </row>
    <row r="340" spans="1:10">
      <c r="A340" t="s">
        <v>7</v>
      </c>
      <c r="B340" t="s">
        <v>15</v>
      </c>
      <c r="E340" t="s">
        <v>16</v>
      </c>
      <c r="F340" t="s">
        <v>17</v>
      </c>
      <c r="G340" t="s">
        <v>18</v>
      </c>
      <c r="H340" t="s">
        <v>19</v>
      </c>
    </row>
    <row r="341" spans="1:10">
      <c r="A341" t="s">
        <v>20</v>
      </c>
    </row>
    <row r="342" spans="1:10">
      <c r="A342" t="s">
        <v>0</v>
      </c>
      <c r="B342" t="s">
        <v>179</v>
      </c>
    </row>
    <row r="343" spans="1:10">
      <c r="A343" t="s">
        <v>0</v>
      </c>
      <c r="B343" t="s">
        <v>180</v>
      </c>
    </row>
    <row r="344" spans="1:10">
      <c r="A344" t="s">
        <v>0</v>
      </c>
      <c r="B344" t="s">
        <v>181</v>
      </c>
    </row>
    <row r="345" spans="1:10">
      <c r="A345" t="s">
        <v>4</v>
      </c>
      <c r="D345">
        <f>Image("https://scontent.cdninstagram.com/t51.2885-15/e15/10865147_1525930357660857_2028781218_n.jpg?ig_cache_key=ODg4MDU4NzUwNDYzMTc3Mzcw.2")</f>
        <v>0</v>
      </c>
    </row>
    <row r="346" spans="1:10">
      <c r="A346" t="s">
        <v>0</v>
      </c>
      <c r="B346" t="s">
        <v>35</v>
      </c>
    </row>
    <row r="347" spans="1:10">
      <c r="A347" t="s">
        <v>7</v>
      </c>
      <c r="B347" t="s">
        <v>8</v>
      </c>
      <c r="E347" t="s">
        <v>9</v>
      </c>
      <c r="F347" t="s">
        <v>10</v>
      </c>
      <c r="G347" t="s">
        <v>11</v>
      </c>
      <c r="H347" t="s">
        <v>12</v>
      </c>
      <c r="I347" t="s">
        <v>13</v>
      </c>
      <c r="J347" t="s">
        <v>14</v>
      </c>
    </row>
    <row r="348" spans="1:10">
      <c r="A348" t="s">
        <v>7</v>
      </c>
      <c r="B348" t="s">
        <v>15</v>
      </c>
      <c r="E348" t="s">
        <v>16</v>
      </c>
      <c r="F348" t="s">
        <v>17</v>
      </c>
      <c r="G348" t="s">
        <v>18</v>
      </c>
      <c r="H348" t="s">
        <v>19</v>
      </c>
    </row>
    <row r="349" spans="1:10">
      <c r="A349" t="s">
        <v>20</v>
      </c>
    </row>
    <row r="350" spans="1:10">
      <c r="A350" t="s">
        <v>0</v>
      </c>
      <c r="B350" t="s">
        <v>182</v>
      </c>
    </row>
    <row r="351" spans="1:10">
      <c r="A351" t="s">
        <v>0</v>
      </c>
      <c r="B351" t="s">
        <v>183</v>
      </c>
    </row>
    <row r="352" spans="1:10">
      <c r="A352" t="s">
        <v>0</v>
      </c>
      <c r="B352" t="s">
        <v>184</v>
      </c>
    </row>
    <row r="353" spans="1:10">
      <c r="A353" t="s">
        <v>4</v>
      </c>
      <c r="D353">
        <f>Image("https://scontent.cdninstagram.com/t51.2885-15/s640x640/sh0.08/e35/12940214_1687808101458544_1825923335_n.jpg?ig_cache_key=MTIyMDQ0NjA3NDIzNDc2NTE1Nw%3D%3D.2.l")</f>
        <v>0</v>
      </c>
    </row>
    <row r="354" spans="1:10">
      <c r="A354" t="s">
        <v>0</v>
      </c>
      <c r="B354" t="s">
        <v>35</v>
      </c>
    </row>
    <row r="355" spans="1:10">
      <c r="A355" t="s">
        <v>7</v>
      </c>
      <c r="B355" t="s">
        <v>8</v>
      </c>
      <c r="E355" t="s">
        <v>9</v>
      </c>
      <c r="F355" t="s">
        <v>10</v>
      </c>
      <c r="G355" t="s">
        <v>11</v>
      </c>
      <c r="H355" t="s">
        <v>12</v>
      </c>
      <c r="I355" t="s">
        <v>13</v>
      </c>
      <c r="J355" t="s">
        <v>14</v>
      </c>
    </row>
    <row r="356" spans="1:10">
      <c r="A356" t="s">
        <v>7</v>
      </c>
      <c r="B356" t="s">
        <v>15</v>
      </c>
      <c r="E356" t="s">
        <v>16</v>
      </c>
      <c r="F356" t="s">
        <v>17</v>
      </c>
      <c r="G356" t="s">
        <v>18</v>
      </c>
      <c r="H356" t="s">
        <v>19</v>
      </c>
    </row>
    <row r="357" spans="1:10">
      <c r="A357" t="s">
        <v>20</v>
      </c>
    </row>
    <row r="358" spans="1:10">
      <c r="A358" t="s">
        <v>0</v>
      </c>
      <c r="B358" t="s">
        <v>185</v>
      </c>
    </row>
    <row r="359" spans="1:10">
      <c r="A359" t="s">
        <v>0</v>
      </c>
      <c r="B359" t="s">
        <v>186</v>
      </c>
    </row>
    <row r="360" spans="1:10">
      <c r="A360" t="s">
        <v>0</v>
      </c>
      <c r="B360" t="s">
        <v>187</v>
      </c>
    </row>
    <row r="361" spans="1:10">
      <c r="A361" t="s">
        <v>4</v>
      </c>
      <c r="D361">
        <f>Image("https://scontent.cdninstagram.com/t51.2885-15/e15/11116852_1577689829182443_1191138209_n.jpg?ig_cache_key=MzI0MjU1NzM0MjM1ODQwOTkx.2")</f>
        <v>0</v>
      </c>
    </row>
    <row r="362" spans="1:10">
      <c r="A362" t="s">
        <v>0</v>
      </c>
      <c r="B362" t="s">
        <v>35</v>
      </c>
    </row>
    <row r="363" spans="1:10">
      <c r="A363" t="s">
        <v>7</v>
      </c>
      <c r="B363" t="s">
        <v>8</v>
      </c>
      <c r="E363" t="s">
        <v>9</v>
      </c>
      <c r="F363" t="s">
        <v>10</v>
      </c>
      <c r="G363" t="s">
        <v>11</v>
      </c>
      <c r="H363" t="s">
        <v>12</v>
      </c>
      <c r="I363" t="s">
        <v>13</v>
      </c>
      <c r="J363" t="s">
        <v>14</v>
      </c>
    </row>
    <row r="364" spans="1:10">
      <c r="A364" t="s">
        <v>7</v>
      </c>
      <c r="B364" t="s">
        <v>15</v>
      </c>
      <c r="E364" t="s">
        <v>16</v>
      </c>
      <c r="F364" t="s">
        <v>17</v>
      </c>
      <c r="G364" t="s">
        <v>18</v>
      </c>
      <c r="H364" t="s">
        <v>19</v>
      </c>
    </row>
    <row r="365" spans="1:10">
      <c r="A365" t="s">
        <v>20</v>
      </c>
    </row>
    <row r="366" spans="1:10">
      <c r="A366" t="s">
        <v>0</v>
      </c>
      <c r="B366" t="s">
        <v>188</v>
      </c>
    </row>
    <row r="367" spans="1:10">
      <c r="A367" t="s">
        <v>0</v>
      </c>
      <c r="B367" t="s">
        <v>189</v>
      </c>
    </row>
    <row r="368" spans="1:10">
      <c r="A368" t="s">
        <v>0</v>
      </c>
      <c r="B368" t="s">
        <v>190</v>
      </c>
    </row>
    <row r="369" spans="1:10">
      <c r="A369" t="s">
        <v>4</v>
      </c>
      <c r="D369">
        <f>Image("https://scontent.cdninstagram.com/t51.2885-15/s640x640/sh0.08/e35/12530951_1005868892835737_649028377_n.jpg?ig_cache_key=MTIyMDQ0MTgzMzk5MjU0NTI1Mg%3D%3D.2.l")</f>
        <v>0</v>
      </c>
    </row>
    <row r="370" spans="1:10">
      <c r="A370" t="s">
        <v>0</v>
      </c>
      <c r="B370" t="s">
        <v>35</v>
      </c>
    </row>
    <row r="371" spans="1:10">
      <c r="A371" t="s">
        <v>7</v>
      </c>
      <c r="B371" t="s">
        <v>8</v>
      </c>
      <c r="E371" t="s">
        <v>9</v>
      </c>
      <c r="F371" t="s">
        <v>10</v>
      </c>
      <c r="G371" t="s">
        <v>11</v>
      </c>
      <c r="H371" t="s">
        <v>12</v>
      </c>
      <c r="I371" t="s">
        <v>13</v>
      </c>
      <c r="J371" t="s">
        <v>14</v>
      </c>
    </row>
    <row r="372" spans="1:10">
      <c r="A372" t="s">
        <v>7</v>
      </c>
      <c r="B372" t="s">
        <v>15</v>
      </c>
      <c r="E372" t="s">
        <v>16</v>
      </c>
      <c r="F372" t="s">
        <v>17</v>
      </c>
      <c r="G372" t="s">
        <v>18</v>
      </c>
      <c r="H372" t="s">
        <v>19</v>
      </c>
    </row>
    <row r="373" spans="1:10">
      <c r="A373" t="s">
        <v>20</v>
      </c>
    </row>
    <row r="374" spans="1:10">
      <c r="A374" t="s">
        <v>0</v>
      </c>
      <c r="B374" t="s">
        <v>191</v>
      </c>
    </row>
    <row r="375" spans="1:10">
      <c r="A375" t="s">
        <v>0</v>
      </c>
      <c r="B375" t="s">
        <v>192</v>
      </c>
    </row>
    <row r="376" spans="1:10">
      <c r="A376" t="s">
        <v>0</v>
      </c>
      <c r="B376" t="s">
        <v>193</v>
      </c>
    </row>
    <row r="377" spans="1:10">
      <c r="A377" t="s">
        <v>4</v>
      </c>
      <c r="D377">
        <f>Image("https://scontent.cdninstagram.com/t51.2885-15/s640x640/sh0.08/e35/12534185_669415569868343_915397185_n.jpg?ig_cache_key=MTE3NDAwMzQ2NzczNzgyMTIyNA%3D%3D.2.l")</f>
        <v>0</v>
      </c>
    </row>
    <row r="378" spans="1:10">
      <c r="A378" t="s">
        <v>0</v>
      </c>
      <c r="B378" t="s">
        <v>194</v>
      </c>
    </row>
    <row r="379" spans="1:10">
      <c r="A379" t="s">
        <v>0</v>
      </c>
      <c r="B379" t="s">
        <v>195</v>
      </c>
    </row>
    <row r="380" spans="1:10">
      <c r="A380" t="s">
        <v>0</v>
      </c>
      <c r="B380" t="s">
        <v>196</v>
      </c>
    </row>
    <row r="381" spans="1:10">
      <c r="A381" t="s">
        <v>0</v>
      </c>
      <c r="B381" t="s">
        <v>197</v>
      </c>
    </row>
    <row r="382" spans="1:10">
      <c r="A382" t="s">
        <v>7</v>
      </c>
      <c r="B382" t="s">
        <v>8</v>
      </c>
      <c r="E382" t="s">
        <v>9</v>
      </c>
      <c r="F382" t="s">
        <v>10</v>
      </c>
      <c r="G382" t="s">
        <v>11</v>
      </c>
      <c r="H382" t="s">
        <v>12</v>
      </c>
      <c r="I382" t="s">
        <v>13</v>
      </c>
      <c r="J382" t="s">
        <v>14</v>
      </c>
    </row>
    <row r="383" spans="1:10">
      <c r="A383" t="s">
        <v>7</v>
      </c>
      <c r="B383" t="s">
        <v>15</v>
      </c>
      <c r="E383" t="s">
        <v>16</v>
      </c>
      <c r="F383" t="s">
        <v>17</v>
      </c>
      <c r="G383" t="s">
        <v>18</v>
      </c>
      <c r="H383" t="s">
        <v>19</v>
      </c>
    </row>
    <row r="384" spans="1:10">
      <c r="A384" t="s">
        <v>20</v>
      </c>
    </row>
    <row r="385" spans="1:10">
      <c r="A385" t="s">
        <v>0</v>
      </c>
      <c r="B385" t="s">
        <v>198</v>
      </c>
    </row>
    <row r="386" spans="1:10">
      <c r="A386" t="s">
        <v>0</v>
      </c>
      <c r="B386" t="s">
        <v>199</v>
      </c>
    </row>
    <row r="387" spans="1:10">
      <c r="A387" t="s">
        <v>0</v>
      </c>
      <c r="B387" t="s">
        <v>200</v>
      </c>
    </row>
    <row r="388" spans="1:10">
      <c r="A388" t="s">
        <v>4</v>
      </c>
      <c r="D388">
        <f>Image("https://scontent.cdninstagram.com/t51.2885-15/s640x640/sh0.08/e35/12912623_1131795463538500_727594076_n.jpg?ig_cache_key=MTIxNDA2MzkwMzMyOTQzMTQ3NQ%3D%3D.2.l")</f>
        <v>0</v>
      </c>
    </row>
    <row r="389" spans="1:10">
      <c r="A389" t="s">
        <v>0</v>
      </c>
      <c r="B389" t="s">
        <v>201</v>
      </c>
    </row>
    <row r="390" spans="1:10">
      <c r="A390" t="s">
        <v>0</v>
      </c>
      <c r="B390" t="s">
        <v>202</v>
      </c>
    </row>
    <row r="391" spans="1:10">
      <c r="A391" t="s">
        <v>0</v>
      </c>
      <c r="B391" t="s">
        <v>203</v>
      </c>
    </row>
    <row r="392" spans="1:10">
      <c r="A392" t="s">
        <v>0</v>
      </c>
      <c r="B392" t="s">
        <v>204</v>
      </c>
    </row>
    <row r="393" spans="1:10">
      <c r="A393" t="s">
        <v>7</v>
      </c>
      <c r="B393" t="s">
        <v>8</v>
      </c>
      <c r="E393" t="s">
        <v>9</v>
      </c>
      <c r="F393" t="s">
        <v>10</v>
      </c>
      <c r="G393" t="s">
        <v>11</v>
      </c>
      <c r="H393" t="s">
        <v>12</v>
      </c>
      <c r="I393" t="s">
        <v>13</v>
      </c>
      <c r="J393" t="s">
        <v>14</v>
      </c>
    </row>
    <row r="394" spans="1:10">
      <c r="A394" t="s">
        <v>7</v>
      </c>
      <c r="B394" t="s">
        <v>15</v>
      </c>
      <c r="E394" t="s">
        <v>16</v>
      </c>
      <c r="F394" t="s">
        <v>17</v>
      </c>
      <c r="G394" t="s">
        <v>18</v>
      </c>
      <c r="H394" t="s">
        <v>19</v>
      </c>
    </row>
    <row r="395" spans="1:10">
      <c r="A395" t="s">
        <v>20</v>
      </c>
    </row>
    <row r="396" spans="1:10">
      <c r="A396" t="s">
        <v>0</v>
      </c>
      <c r="B396" t="s">
        <v>205</v>
      </c>
    </row>
    <row r="397" spans="1:10">
      <c r="A397" t="s">
        <v>0</v>
      </c>
      <c r="B397" t="s">
        <v>62</v>
      </c>
    </row>
    <row r="398" spans="1:10">
      <c r="A398" t="s">
        <v>0</v>
      </c>
      <c r="B398" t="s">
        <v>206</v>
      </c>
    </row>
    <row r="399" spans="1:10">
      <c r="A399" t="s">
        <v>4</v>
      </c>
      <c r="D399">
        <f>Image("https://scontent.cdninstagram.com/t51.2885-15/s640x640/sh0.08/e35/12519357_632860653534824_973464243_n.jpg?ig_cache_key=MTIyMDY1Nzk4MzkwODc0NDIxNA%3D%3D.2")</f>
        <v>0</v>
      </c>
    </row>
    <row r="400" spans="1:10">
      <c r="A400" t="s">
        <v>0</v>
      </c>
      <c r="B400" t="s">
        <v>35</v>
      </c>
    </row>
    <row r="401" spans="1:10">
      <c r="A401" t="s">
        <v>7</v>
      </c>
      <c r="B401" t="s">
        <v>8</v>
      </c>
      <c r="E401" t="s">
        <v>9</v>
      </c>
      <c r="F401" t="s">
        <v>10</v>
      </c>
      <c r="G401" t="s">
        <v>11</v>
      </c>
      <c r="H401" t="s">
        <v>12</v>
      </c>
      <c r="I401" t="s">
        <v>13</v>
      </c>
      <c r="J401" t="s">
        <v>14</v>
      </c>
    </row>
    <row r="402" spans="1:10">
      <c r="A402" t="s">
        <v>7</v>
      </c>
      <c r="B402" t="s">
        <v>15</v>
      </c>
      <c r="E402" t="s">
        <v>16</v>
      </c>
      <c r="F402" t="s">
        <v>17</v>
      </c>
      <c r="G402" t="s">
        <v>18</v>
      </c>
      <c r="H402" t="s">
        <v>19</v>
      </c>
    </row>
    <row r="403" spans="1:10">
      <c r="A403" t="s">
        <v>20</v>
      </c>
    </row>
    <row r="404" spans="1:10">
      <c r="A404" t="s">
        <v>0</v>
      </c>
      <c r="B404" t="s">
        <v>207</v>
      </c>
    </row>
    <row r="405" spans="1:10">
      <c r="A405" t="s">
        <v>0</v>
      </c>
      <c r="B405" t="s">
        <v>208</v>
      </c>
    </row>
    <row r="406" spans="1:10">
      <c r="A406" t="s">
        <v>0</v>
      </c>
      <c r="B406" t="s">
        <v>209</v>
      </c>
    </row>
    <row r="407" spans="1:10">
      <c r="A407" t="s">
        <v>4</v>
      </c>
      <c r="D407">
        <f>Image("https://scontent.cdninstagram.com/t51.2885-15/e15/11375876_1630728793835425_421588098_n.jpg?ig_cache_key=MTAwNjA2MDM3NzU3MTk2NTY4MA%3D%3D.2")</f>
        <v>0</v>
      </c>
    </row>
    <row r="408" spans="1:10">
      <c r="A408" t="s">
        <v>0</v>
      </c>
      <c r="B408" t="s">
        <v>210</v>
      </c>
    </row>
    <row r="409" spans="1:10">
      <c r="A409" t="s">
        <v>0</v>
      </c>
      <c r="B409" t="s">
        <v>211</v>
      </c>
    </row>
    <row r="410" spans="1:10">
      <c r="A410" t="s">
        <v>7</v>
      </c>
      <c r="B410" t="s">
        <v>8</v>
      </c>
      <c r="E410" t="s">
        <v>9</v>
      </c>
      <c r="F410" t="s">
        <v>10</v>
      </c>
      <c r="G410" t="s">
        <v>11</v>
      </c>
      <c r="H410" t="s">
        <v>12</v>
      </c>
      <c r="I410" t="s">
        <v>13</v>
      </c>
      <c r="J410" t="s">
        <v>14</v>
      </c>
    </row>
    <row r="411" spans="1:10">
      <c r="A411" t="s">
        <v>7</v>
      </c>
      <c r="B411" t="s">
        <v>15</v>
      </c>
      <c r="E411" t="s">
        <v>16</v>
      </c>
      <c r="F411" t="s">
        <v>17</v>
      </c>
      <c r="G411" t="s">
        <v>18</v>
      </c>
      <c r="H411" t="s">
        <v>19</v>
      </c>
    </row>
    <row r="412" spans="1:10">
      <c r="A412" t="s">
        <v>20</v>
      </c>
    </row>
    <row r="413" spans="1:10">
      <c r="A413" t="s">
        <v>0</v>
      </c>
      <c r="B413" t="s">
        <v>212</v>
      </c>
    </row>
    <row r="414" spans="1:10">
      <c r="A414" t="s">
        <v>0</v>
      </c>
      <c r="B414" t="s">
        <v>213</v>
      </c>
    </row>
    <row r="415" spans="1:10">
      <c r="A415" t="s">
        <v>0</v>
      </c>
      <c r="B415" t="s">
        <v>214</v>
      </c>
    </row>
    <row r="416" spans="1:10">
      <c r="A416" t="s">
        <v>4</v>
      </c>
      <c r="D416">
        <f>Image("https://scontent.cdninstagram.com/t51.2885-15/s480x480/e35/12144150_925287587588279_834928883_n.jpg?ig_cache_key=MTIyMDk5NjU2MDExNzA3NDQxMg%3D%3D.2")</f>
        <v>0</v>
      </c>
    </row>
    <row r="417" spans="1:10">
      <c r="A417" t="s">
        <v>0</v>
      </c>
      <c r="B417" t="s">
        <v>35</v>
      </c>
    </row>
    <row r="418" spans="1:10">
      <c r="A418" t="s">
        <v>7</v>
      </c>
      <c r="B418" t="s">
        <v>8</v>
      </c>
      <c r="E418" t="s">
        <v>9</v>
      </c>
      <c r="F418" t="s">
        <v>10</v>
      </c>
      <c r="G418" t="s">
        <v>11</v>
      </c>
      <c r="H418" t="s">
        <v>12</v>
      </c>
      <c r="I418" t="s">
        <v>13</v>
      </c>
      <c r="J418" t="s">
        <v>14</v>
      </c>
    </row>
    <row r="419" spans="1:10">
      <c r="A419" t="s">
        <v>7</v>
      </c>
      <c r="B419" t="s">
        <v>15</v>
      </c>
      <c r="E419" t="s">
        <v>16</v>
      </c>
      <c r="F419" t="s">
        <v>17</v>
      </c>
      <c r="G419" t="s">
        <v>18</v>
      </c>
      <c r="H419" t="s">
        <v>19</v>
      </c>
    </row>
    <row r="420" spans="1:10">
      <c r="A420" t="s">
        <v>20</v>
      </c>
    </row>
    <row r="421" spans="1:10">
      <c r="A421" t="s">
        <v>0</v>
      </c>
      <c r="B421" t="s">
        <v>215</v>
      </c>
    </row>
    <row r="422" spans="1:10">
      <c r="A422" t="s">
        <v>0</v>
      </c>
      <c r="B422" t="s">
        <v>216</v>
      </c>
    </row>
    <row r="423" spans="1:10">
      <c r="A423" t="s">
        <v>0</v>
      </c>
      <c r="B423" t="s">
        <v>217</v>
      </c>
    </row>
    <row r="424" spans="1:10">
      <c r="A424" t="s">
        <v>4</v>
      </c>
      <c r="D424">
        <f>Image("https://scontent.cdninstagram.com/t51.2885-15/e15/11084837_492307017583249_1756097495_n.jpg?ig_cache_key=OTY0MDczODExMDQwMDc3OTc3.2")</f>
        <v>0</v>
      </c>
    </row>
    <row r="425" spans="1:10">
      <c r="A425" t="s">
        <v>0</v>
      </c>
      <c r="B425" t="s">
        <v>218</v>
      </c>
    </row>
    <row r="426" spans="1:10">
      <c r="A426" t="s">
        <v>0</v>
      </c>
      <c r="B426" t="s">
        <v>219</v>
      </c>
    </row>
    <row r="427" spans="1:10">
      <c r="A427" t="s">
        <v>0</v>
      </c>
      <c r="B427" t="s">
        <v>220</v>
      </c>
    </row>
    <row r="428" spans="1:10">
      <c r="A428" t="s">
        <v>0</v>
      </c>
      <c r="B428" t="s">
        <v>221</v>
      </c>
    </row>
    <row r="429" spans="1:10">
      <c r="A429" t="s">
        <v>7</v>
      </c>
      <c r="B429" t="s">
        <v>8</v>
      </c>
      <c r="E429" t="s">
        <v>9</v>
      </c>
      <c r="F429" t="s">
        <v>10</v>
      </c>
      <c r="G429" t="s">
        <v>11</v>
      </c>
      <c r="H429" t="s">
        <v>12</v>
      </c>
      <c r="I429" t="s">
        <v>13</v>
      </c>
      <c r="J429" t="s">
        <v>14</v>
      </c>
    </row>
    <row r="430" spans="1:10">
      <c r="A430" t="s">
        <v>7</v>
      </c>
      <c r="B430" t="s">
        <v>15</v>
      </c>
      <c r="E430" t="s">
        <v>16</v>
      </c>
      <c r="F430" t="s">
        <v>17</v>
      </c>
      <c r="G430" t="s">
        <v>18</v>
      </c>
      <c r="H430" t="s">
        <v>19</v>
      </c>
    </row>
    <row r="431" spans="1:10">
      <c r="A431" t="s">
        <v>20</v>
      </c>
    </row>
    <row r="432" spans="1:10">
      <c r="A432" t="s">
        <v>0</v>
      </c>
      <c r="B432" t="s">
        <v>222</v>
      </c>
    </row>
    <row r="433" spans="1:10">
      <c r="A433" t="s">
        <v>0</v>
      </c>
      <c r="B433" t="s">
        <v>223</v>
      </c>
    </row>
    <row r="434" spans="1:10">
      <c r="A434" t="s">
        <v>0</v>
      </c>
      <c r="B434" t="s">
        <v>224</v>
      </c>
    </row>
    <row r="435" spans="1:10">
      <c r="A435" t="s">
        <v>4</v>
      </c>
      <c r="D435">
        <f>Image("https://scontent.cdninstagram.com/t51.2885-15/s480x480/e35/12918516_209386959450827_1342421418_n.jpg?ig_cache_key=MTIyMDk5MjM0NTU0MjIwMjc2OQ%3D%3D.2.l")</f>
        <v>0</v>
      </c>
    </row>
    <row r="436" spans="1:10">
      <c r="A436" t="s">
        <v>0</v>
      </c>
      <c r="B436" t="s">
        <v>225</v>
      </c>
    </row>
    <row r="437" spans="1:10">
      <c r="A437" t="s">
        <v>0</v>
      </c>
      <c r="B437" t="s">
        <v>226</v>
      </c>
    </row>
    <row r="438" spans="1:10">
      <c r="A438" t="s">
        <v>0</v>
      </c>
      <c r="B438" t="s">
        <v>227</v>
      </c>
    </row>
    <row r="439" spans="1:10">
      <c r="A439" t="s">
        <v>7</v>
      </c>
      <c r="B439" t="s">
        <v>8</v>
      </c>
      <c r="E439" t="s">
        <v>9</v>
      </c>
      <c r="F439" t="s">
        <v>10</v>
      </c>
      <c r="G439" t="s">
        <v>11</v>
      </c>
      <c r="H439" t="s">
        <v>12</v>
      </c>
      <c r="I439" t="s">
        <v>13</v>
      </c>
      <c r="J439" t="s">
        <v>14</v>
      </c>
    </row>
    <row r="440" spans="1:10">
      <c r="A440" t="s">
        <v>7</v>
      </c>
      <c r="B440" t="s">
        <v>15</v>
      </c>
      <c r="E440" t="s">
        <v>16</v>
      </c>
      <c r="F440" t="s">
        <v>17</v>
      </c>
      <c r="G440" t="s">
        <v>18</v>
      </c>
      <c r="H440" t="s">
        <v>19</v>
      </c>
    </row>
    <row r="441" spans="1:10">
      <c r="A44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2016-10-30T03:47:03Z</dcterms:created>
  <dcterms:modified xsi:type="dcterms:W3CDTF">2016-10-30T03:47:03Z</dcterms:modified>
</cp:coreProperties>
</file>