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<sst xmlns="http://schemas.openxmlformats.org/spreadsheetml/2006/main" count="1282" uniqueCount="238">
  <si>
    <t>SECTION_HEADER</t>
  </si>
  <si>
    <t>Media ID: 1013388670265599554_1723026416</t>
  </si>
  <si>
    <t>Username: paff_ny</t>
  </si>
  <si>
    <t>Caption: Fantastic work by @petergerakaris #dailyinspiration</t>
  </si>
  <si>
    <t>IMAGE</t>
  </si>
  <si>
    <t xml:space="preserve">petergerakaris: @paff_ny Thanks for posting my work! </t>
  </si>
  <si>
    <t>MULTIPLE_CHOICE</t>
  </si>
  <si>
    <t>How likely does cyberbullying exist in this media session?</t>
  </si>
  <si>
    <t>YES</t>
  </si>
  <si>
    <t>1. Very unlikely</t>
  </si>
  <si>
    <t>2. Unlikely</t>
  </si>
  <si>
    <t>3. Can't tell</t>
  </si>
  <si>
    <t>4. Possible</t>
  </si>
  <si>
    <t>5. Very possible</t>
  </si>
  <si>
    <t>Which of the component make you think this media session is cyberbullying?</t>
  </si>
  <si>
    <t>NO</t>
  </si>
  <si>
    <t>1. Caption and Username</t>
  </si>
  <si>
    <t>2. Image</t>
  </si>
  <si>
    <t>3. Comments</t>
  </si>
  <si>
    <t>PAGE_BREAK</t>
  </si>
  <si>
    <t>Media ID: 1218475949008478509_24615119</t>
  </si>
  <si>
    <t>Username: gracebutler_</t>
  </si>
  <si>
    <t>Caption: thx everyone for all the bday wishes! feels good to not have to sneak into r-rated movies anymore :))) #17BITCH</t>
  </si>
  <si>
    <t xml:space="preserve">r.hirsh: 🤑🤑🤑 </t>
  </si>
  <si>
    <t xml:space="preserve">gracebutler_: love u hoez @r.hirsh @alexiemcfarland </t>
  </si>
  <si>
    <t xml:space="preserve">jodirioux: Cuteee stuff right there </t>
  </si>
  <si>
    <t xml:space="preserve">gracebutler_: 😉 @jodirioux </t>
  </si>
  <si>
    <t>Media ID: 940827296546262428_179587146</t>
  </si>
  <si>
    <t>Username: breege_supka</t>
  </si>
  <si>
    <t>Caption: A jazzy Saturday night in the city. ?????? #jazz #rosskraterquartet #nyc</t>
  </si>
  <si>
    <t xml:space="preserve">sarahfedory: This place looks so cool! So YOU! Miss you can i come play? @breege_supka </t>
  </si>
  <si>
    <t>Media ID: 885022823640655843_218798512</t>
  </si>
  <si>
    <t>Username: bloveent</t>
  </si>
  <si>
    <t>Caption: Tonight all roads leads to phuket uptown NYC @fettywap1738 peforms his hit single trap queen live music by @djcamilo @djkassny @mikeyhexx ladies free till 12 men reduced on b love entertainment list 2 bottles $300 till 12 arrive early rsvp your tables bdays and VIPs now at 9734775000 say b love entertainment at the door</t>
  </si>
  <si>
    <t>No Comments</t>
  </si>
  <si>
    <t>Media ID: 1103864455911118294_51859292</t>
  </si>
  <si>
    <t>Username: katanabarbie</t>
  </si>
  <si>
    <t>Caption: What a beautiful night with great people. I love you all. #newyork</t>
  </si>
  <si>
    <t>Media ID: 1218723073965235538_2984369422</t>
  </si>
  <si>
    <t>Username: dreamchasersforeverliving</t>
  </si>
  <si>
    <t>Caption: If this sounds like you then please get at me, My company specialises in Healthy Living. Wheather you work full time, part time or your unemployed just send me a message to find out more! I wanna help at least 10 people this month to reach their goals financially &amp; invest my time into them! #imheretohelp #recruiting #gymlife #healthy #workfromhome #whathaveyougottolose #dm #legit #stayathomedad #stayathomemom #ineedajob #unemployed #fuckmyjob #dreamchasers #foreverliving</t>
  </si>
  <si>
    <t xml:space="preserve">couponsecretary: Fab! </t>
  </si>
  <si>
    <t>Media ID: 1217490761403728565_12329735</t>
  </si>
  <si>
    <t>Username: doll_face_13</t>
  </si>
  <si>
    <t>Caption: #procrastinating last time I did this one over summer it was the last day I exercised for months cause I died ?? gonna do it in a few, gonna keep going after today as well. Peeked ahead and the 2 after this aren't bad but all the rest are exactly like this and worse ?? lets see how long I can keep this up ?? #fuckrunning #whycantijustbehappybeingfat #roundisashape I dunno how in the fuck you do this all the time Eddy...excuse my language, just letting it all out before I take off #whoamikidding #italklikethisregularly #pottymouth #sailorsvocabulary ??????</t>
  </si>
  <si>
    <t>Media ID: 1040508764987506333_13909270</t>
  </si>
  <si>
    <t>Username: helenenyhuus</t>
  </si>
  <si>
    <t>Caption: Bare betal meg med puter????</t>
  </si>
  <si>
    <t xml:space="preserve">dargelf: Hov hov .. Hvor har du gaflet den ;-) </t>
  </si>
  <si>
    <t xml:space="preserve">helenenyhuus: Jeg fik lov til at få den af Jill😄 @dargelf </t>
  </si>
  <si>
    <t xml:space="preserve">dargelf: :-) </t>
  </si>
  <si>
    <t>Media ID: 762633197907243616_23947971</t>
  </si>
  <si>
    <t>Username: countrybabe6871</t>
  </si>
  <si>
    <t>Caption: The #truth though #fontcandy @easytigerapps #loved #destoryyou #true #summer2k14 #hashtag #deep #hitmeinthefeels #wise #wordsofwisdom #coolio #yep #power #edit #live #love #dontgiveup #dontletitdestroyyou #likeitup #followme #followback #thanks #loveyou</t>
  </si>
  <si>
    <t xml:space="preserve">cald_2_fame: Cool! </t>
  </si>
  <si>
    <t>Media ID: 906104948759802753_51045843</t>
  </si>
  <si>
    <t>Username: alek_v</t>
  </si>
  <si>
    <t>Caption: Getting warm #winter #NYC #cookie</t>
  </si>
  <si>
    <t>Media ID: 710163160837682436_39439892</t>
  </si>
  <si>
    <t>Username: toussaint32</t>
  </si>
  <si>
    <t>Caption: #setlife Rolling around set!</t>
  </si>
  <si>
    <t>Media ID: 1220359847537596076_1545702100</t>
  </si>
  <si>
    <t>Username: userandros__</t>
  </si>
  <si>
    <t>Caption: #baby #box #ontheroad #waitingforsomething #fucktherules #oaxaca #shit</t>
  </si>
  <si>
    <t xml:space="preserve">picserola: 🍼 </t>
  </si>
  <si>
    <t xml:space="preserve">userandros__: 👶🏼 </t>
  </si>
  <si>
    <t>Media ID: 1220290407394837097_591636407</t>
  </si>
  <si>
    <t>Username: grac33yy</t>
  </si>
  <si>
    <t>Caption: Ignore the caption #tb I hate the way people walk all over me for no reason and they don't care, people that don't bother and don't give a shit hurt the most, time to change... #fuckthehaters #yousuck #idgaf #fuckyourself #instamood #instasize #instacool #instalove #instafollow #instagram #instadaily #instaboys #instagirls #instaboysandgirls #tumblr #tumblrgirl #tumblrquotes #tumblrboy #tumblrstuff #likeforlike #likeforrow #lineforline #rowforrow #followforfollow #pm</t>
  </si>
  <si>
    <t>Media ID: 509545974406996586_20804247</t>
  </si>
  <si>
    <t>Username: grant_robert_hill</t>
  </si>
  <si>
    <t>Caption: Wild flowers in a meadow in manhattan.</t>
  </si>
  <si>
    <t>Media ID: 1219760926730750300_1059188073</t>
  </si>
  <si>
    <t>Username: orcusdeii</t>
  </si>
  <si>
    <t>Caption: Fawking wasted - drunkc mit #niggerz</t>
  </si>
  <si>
    <t>Media ID: 1220993608787558120_17209990</t>
  </si>
  <si>
    <t>Username: audreyf10</t>
  </si>
  <si>
    <t>Caption: ?_? 
#mood #fuckthisshit #monday #fuckoff</t>
  </si>
  <si>
    <t>Media ID: 860853432480989208_29543359</t>
  </si>
  <si>
    <t>Username: texastexas</t>
  </si>
  <si>
    <t>Caption: Sneaky rooftop shoots in Midtown  with ?? @alliebeckwith and ?? @thezaelist</t>
  </si>
  <si>
    <t xml:space="preserve">colbyblount: stunning as always! </t>
  </si>
  <si>
    <t xml:space="preserve">thezaelist: Wooooo! </t>
  </si>
  <si>
    <t xml:space="preserve">markdemosnyc: Wow- gorgeous Laura! </t>
  </si>
  <si>
    <t xml:space="preserve">workinpants: Looks like an iconic Vogue model from the glamorous movie star era </t>
  </si>
  <si>
    <t>Media ID: 1215198393743767351_1301253644</t>
  </si>
  <si>
    <t>Username: garthsomers</t>
  </si>
  <si>
    <t>Caption: Eggscellent... Happy Easter  #Easter #happy #eggs #easterbunny #sunday  #bethankful #youwhore #rest #food #foodie  #breakfast  #eatwell #pray #funny</t>
  </si>
  <si>
    <t xml:space="preserve">phc_1992: You're cracking me up.... 😂 </t>
  </si>
  <si>
    <t xml:space="preserve">garthsomers: Your wit is unmatched buddy hahaha @phc_1992 </t>
  </si>
  <si>
    <t>Media ID: 1220473110785132465_3018794320</t>
  </si>
  <si>
    <t>Username: anal.swag_memexx</t>
  </si>
  <si>
    <t>Caption: So are backups a good thing to have? Should I make one or nah? Also fuck @realdonaldtrump for blocking my comments. Assface. #memes #memer #eat #pussy #meme #lol #trump #is #a #cunt #hitler #jew #bernie #bushdid911 #nazi #fucktrump #jetfuelcantmeltdankmemes #freemyniggagumby #kek #funny #dank #nice #papafranku #mlg #nicememe #nihilism #sesamestreet #djkhaled #pepe #p?nis</t>
  </si>
  <si>
    <t>Media ID: 202201074915881775_4891035</t>
  </si>
  <si>
    <t>Username: katelynmariexxo</t>
  </si>
  <si>
    <t>Caption: For @giojettson.</t>
  </si>
  <si>
    <t xml:space="preserve">giojettson: :) ima get back into one day this millennium </t>
  </si>
  <si>
    <t>Media ID: 849612261952811800_740219</t>
  </si>
  <si>
    <t>Username: claudiotona</t>
  </si>
  <si>
    <t>Caption: UN</t>
  </si>
  <si>
    <t>Media ID: 1220435363271034554_2349656552</t>
  </si>
  <si>
    <t>Username: _simonapiccirillo_</t>
  </si>
  <si>
    <t>Caption: ?????? #likeforlike#like#lfl#party#friends#gaia#paola#simo#fuck</t>
  </si>
  <si>
    <t>Media ID: 1220470038449449520_187009697</t>
  </si>
  <si>
    <t>Username: deathbydahvie</t>
  </si>
  <si>
    <t>Caption: Don't know if I like this picture or not?? #tattoos #piercings #tunnels #tappers #gauges #plugs #makeup #inspiring #guy #lifesaver #hero #perfect #ily #dahvieisinnocent #sgtc #suckmyfuck #staysick #dropdead #tattoos #gaypride #genderqueer #gayisok #girlswholikegirls #fag #botdf #bloodonthedancefloor #dahvie #cats #notreallyemo #notallheroeswearcapes #sws</t>
  </si>
  <si>
    <t xml:space="preserve">fallen_alastriona_rose: I just kiked you </t>
  </si>
  <si>
    <t xml:space="preserve">madisonrosee10: Hot dang🔥🔥🔥 </t>
  </si>
  <si>
    <t xml:space="preserve">deathbydahvie: Thanks bb💣 @madisonrosee10 </t>
  </si>
  <si>
    <t xml:space="preserve">canaanyells: 🙌🙌 </t>
  </si>
  <si>
    <t>Media ID: 1220605842568537266_1682446048</t>
  </si>
  <si>
    <t>Username: denid.9</t>
  </si>
  <si>
    <t>Caption: #idontgiveafuck #mood? 
#marijuana #highsociety #kush #stoner #high #pot #weestagram #highlife #stoned #fashion #hightimes #ganja #dope #cannabis #fueledbythc #420 #bluntculture #dank #smoke #selfie #wfayo #girlswhosmokeweed #lesbian #girls #sky #iphonesia #hot #party #lesbian</t>
  </si>
  <si>
    <t xml:space="preserve">nicoladibiase_: 😈⚡️ </t>
  </si>
  <si>
    <t xml:space="preserve">denid.9: 😈😈😈 @nicoladibiase_ </t>
  </si>
  <si>
    <t>Media ID: 1220469287279505305_2027326130</t>
  </si>
  <si>
    <t>Username: its_telli_hoe</t>
  </si>
  <si>
    <t>Caption: Last night #Fuckit #youngdolph #huraches</t>
  </si>
  <si>
    <t>Media ID: 1218787366152947128_2108634592</t>
  </si>
  <si>
    <t>Username: ssinnz.7</t>
  </si>
  <si>
    <t>Caption: Anneoong ??
#happy #feeling #peacefull #fuckfriends #loveurself #and #fucktheothers ?</t>
  </si>
  <si>
    <t xml:space="preserve">alfabetaset: 💋💋💋💋 </t>
  </si>
  <si>
    <t xml:space="preserve">ceferinoparedes: Bonita </t>
  </si>
  <si>
    <t>Media ID: 1199293084593493941_1525889548</t>
  </si>
  <si>
    <t>Username: _sagarika__</t>
  </si>
  <si>
    <t>Caption: Till forever?? #17bitch #shelookscute #Iamtryingtopose</t>
  </si>
  <si>
    <t xml:space="preserve">hardikgulati_: 😂 </t>
  </si>
  <si>
    <t xml:space="preserve">_sagarika__: @hardikgulati_ #instathanks 😂 </t>
  </si>
  <si>
    <t xml:space="preserve">priyaaaa_sharma: Babe babe 💋💋 </t>
  </si>
  <si>
    <t xml:space="preserve">stolawat143: Bbyyy </t>
  </si>
  <si>
    <t>Media ID: 1175400984976077025_364172347</t>
  </si>
  <si>
    <t>Username: wlampdesign</t>
  </si>
  <si>
    <t>Caption: @ny_now #lovelamps #family</t>
  </si>
  <si>
    <t xml:space="preserve">gkrikes: I dig it! </t>
  </si>
  <si>
    <t>Media ID: 1195107686586051973_16834922</t>
  </si>
  <si>
    <t>Username: meganseaman</t>
  </si>
  <si>
    <t>Caption: The beautifully misshapen heart ???????? #jtrain #williamsburg #bridge on my way to the #nationalmuseumoftheamericanindian #liberation #ilovenyc #newyorkcity #365daysofilovenyc</t>
  </si>
  <si>
    <t>Media ID: 1078590310687348934_1347758237</t>
  </si>
  <si>
    <t>Username: summeronthehudson</t>
  </si>
  <si>
    <t>Caption: An early moment of #DanceSafari 2015. #VanessaJustice #danceislife #dancenyc</t>
  </si>
  <si>
    <t xml:space="preserve">igivegoodhoop: :) </t>
  </si>
  <si>
    <t>Media ID: 21496007_661163</t>
  </si>
  <si>
    <t>Username: steinphoto</t>
  </si>
  <si>
    <t>Caption: Royals Goalie</t>
  </si>
  <si>
    <t>Media ID: 1219966070786963325_2745774684</t>
  </si>
  <si>
    <t>Username: mfrpictureworks</t>
  </si>
  <si>
    <t>Caption: MINI OUTING TKF
MODEL SAMBILAN ??
JUST WANT COFFEE
THE FACTORY 30 MOUNT AUSTIN
CREATE MOMENTS TOGETHER
Photographers provide all sorts of events around JOHOR BAHRU. 
For reservations please, 
Contact || +60177581729 
Email || apekfarizuan@gmail.com
CREDIT : @muhammadfariszuan
#mfrpictureworks #muhammadfariszuanramli #solemnization #reception #wedding #malaywedding #weddingphotographer #photographer #kahwin #jomkahwin #kahwinmelayu #resepsi #pegantin #pegantinmalaysia #malaysiaweddingphotographer #johorwedding #johorweddingphotographer #nikah #sanding #berinai #akuterimanikahnya #bridesmaid #gromsmen #photographermurah #pakejbajet #rezekimasingmasing #haters #godie #IDGAMF</t>
  </si>
  <si>
    <t>Media ID: 1220958076873715654_1461868306</t>
  </si>
  <si>
    <t>Username: moniamonika26</t>
  </si>
  <si>
    <t>Caption: #fucku #fuckyou #yolo</t>
  </si>
  <si>
    <t>Media ID: 639693543762582457_48241301</t>
  </si>
  <si>
    <t>Username: killahwave</t>
  </si>
  <si>
    <t>Caption: Frosty Reflections || #ig_nycity #reflection_shotz</t>
  </si>
  <si>
    <t xml:space="preserve">killahwave: Thanks so much @citomegalovirus!!! Appreciate it. </t>
  </si>
  <si>
    <t xml:space="preserve">simor86: Awesome job!!! ;#) </t>
  </si>
  <si>
    <t xml:space="preserve">killahwave: Thanks so much @simor86! </t>
  </si>
  <si>
    <t xml:space="preserve">juezakaria: Beautiful! </t>
  </si>
  <si>
    <t>Media ID: 1220465041511677830_1454606406</t>
  </si>
  <si>
    <t>Username: jamousferas</t>
  </si>
  <si>
    <t>Caption: #crazy #moment #lol ???
||
||
||
#habby #halamadrid #realmadrid #ronaldo #roma #instagram #instadaily #instagood #insta #look #likers #life #lifestyle #likeforlike #likeforlikealways #follows #flowers #football #tagsforlikes #smail</t>
  </si>
  <si>
    <t xml:space="preserve">fjamous: ههههههه اشهد بالله اه ههههه حبايبي انتو </t>
  </si>
  <si>
    <t xml:space="preserve">jamousferas: ههههههههه فظحنا قدام اﻻجانب هههههه @rady.jrad </t>
  </si>
  <si>
    <t xml:space="preserve">rady.jrad: ههههههههههههه عراسي التوم ❤️❤️ </t>
  </si>
  <si>
    <t xml:space="preserve">jamousferas: ♡♡♡ @rady.jrad </t>
  </si>
  <si>
    <t>Media ID: 1119048743886994153_287398789</t>
  </si>
  <si>
    <t>Username: nyrob555</t>
  </si>
  <si>
    <t>Caption: Worked 7 Days this week , Current at a Baptism ???? Work Hard Dream Big ?? #canon #photoshoot #baptism #religion #portrairt #event #media #visual #travel #photographer #reflection #vsco #familyportraits #artwork #model #firstcommunion #holy #life #hdr #VSCOcam #photooftheday #catholic #occasion #family #Instagram #selfie #photography #newyork  #baby #freedom</t>
  </si>
  <si>
    <t xml:space="preserve">lebron_matthew: 😳 </t>
  </si>
  <si>
    <t>Media ID: 1221000531205293643_26485896</t>
  </si>
  <si>
    <t>Username: kingsarms</t>
  </si>
  <si>
    <t>Caption: #monday -
#stfu #skx007 #seikofam #watchfam #womw #apple #mac4life #rdp #cheapnatostraps #coffee #teamkicktoc</t>
  </si>
  <si>
    <t xml:space="preserve">jnhanley: #mugfam </t>
  </si>
  <si>
    <t xml:space="preserve">kristiekulik: That mug is perfection </t>
  </si>
  <si>
    <t xml:space="preserve">watchgirlnorway: Hahaha, love the mug 😂👍 </t>
  </si>
  <si>
    <t>Media ID: 738654346244986299_199743780</t>
  </si>
  <si>
    <t>Username: racheldkelly</t>
  </si>
  <si>
    <t>Caption: Flowers + farmers market + sangria = happiness @torrosborne  @twobob_h  #sangriasundays</t>
  </si>
  <si>
    <t xml:space="preserve">ritamichaud: 😍 </t>
  </si>
  <si>
    <t xml:space="preserve">racheldkelly: #bobbysbitches </t>
  </si>
  <si>
    <t xml:space="preserve">krishnaparidhi: DAMN...hottest girl on KIK --&gt;&gt; kristen477 </t>
  </si>
  <si>
    <t xml:space="preserve">sara1shamrani: WTH...hottest girl on KIK --&gt;&gt; penelope416 </t>
  </si>
  <si>
    <t>Media ID: 1193239761946915884_526848564</t>
  </si>
  <si>
    <t>Username: thedistrikt</t>
  </si>
  <si>
    <t>Caption: This is 40 (burpees).
#hbdAMY #ThisIs40 #hiit #uglysweaters #fitness #shuttlerun #12minsofdarkness #??cruisebody #NorthVan</t>
  </si>
  <si>
    <t xml:space="preserve">esillsy: Yay for 40 @aptr123! Also #treetopfishstix </t>
  </si>
  <si>
    <t xml:space="preserve">aptr123: Haha @esillsy. It's 1002pm. 40 out! </t>
  </si>
  <si>
    <t xml:space="preserve">fabulousfurnishingsupholstery: You guys are crazy!!! One day I'm gonna come play with you </t>
  </si>
  <si>
    <t xml:space="preserve">jb_snowdon: Hi Linds! @lindseyalisond 💁🏼 </t>
  </si>
  <si>
    <t>Media ID: 1148399611819878695_2300253609</t>
  </si>
  <si>
    <t>Username: saintplaydsgn</t>
  </si>
  <si>
    <t>Caption: "Des potes &amp; des putes" hoodies
Dark christmas holiday version
//streetliferoots//
Live in direct from the queens in new york city thanks for the pics @kickxeastriver 
#despotesetdesputes
#saintplaydsgn #hoodies #christmas #dark #holiday #newyork #queens #coronapark #streetlife #snowflake #hype #trill #followme #follow4follow #like4like #instamood #instapic #yeah</t>
  </si>
  <si>
    <t xml:space="preserve">guyboggan: Pretty cool </t>
  </si>
  <si>
    <t xml:space="preserve">2ndly: Pretty cool </t>
  </si>
  <si>
    <t>Media ID: 454509156981603983_12365830</t>
  </si>
  <si>
    <t>Username: ashli_p</t>
  </si>
  <si>
    <t>Caption: mason jar drinks at new local spot</t>
  </si>
  <si>
    <t>Media ID: 1206911026391259521_47005869</t>
  </si>
  <si>
    <t>Username: steven_mcguirty</t>
  </si>
  <si>
    <t>Caption: Feed me ?? #emf #adidas #blueeyes #urshit #pissoff #hashtag</t>
  </si>
  <si>
    <t xml:space="preserve">steven_mcguirty: Can't I'm doing cardio @lanakate_xx </t>
  </si>
  <si>
    <t xml:space="preserve">glennbarrett_vts: Come train with the big boys lol </t>
  </si>
  <si>
    <t xml:space="preserve">steven_mcguirty: I'm keen to come train bro @glennbarrett_vts </t>
  </si>
  <si>
    <t xml:space="preserve">sommerbbz: Babyface ☺️ </t>
  </si>
  <si>
    <t>Media ID: 1220471785268064915_3099564747</t>
  </si>
  <si>
    <t>Username: aesthetixdeath</t>
  </si>
  <si>
    <t>Caption: I'm always alone and it will stay like that cause I like being alone
#aesthetic #black #white #colouraesthetic #sad #dark #darkness #killme #fuck #fuckedup #ihavenolife #life #death #dead #hurt #pain #hell #hate #love #psycho #nightmare #shit #horror #drugs #weird #lgbt #emo #emoboy</t>
  </si>
  <si>
    <t xml:space="preserve">shatteredxmind: You can't be alone forever </t>
  </si>
  <si>
    <t xml:space="preserve">aesthetixdeath: Maybe I can maybe I will @shatteredxmind </t>
  </si>
  <si>
    <t>Media ID: 1159712785266396962_47179626</t>
  </si>
  <si>
    <t>Username: gallifreyandeatheater</t>
  </si>
  <si>
    <t>Caption: ?????????? #OhSnap #Tumblr #Jokes #Repost #TodaysDate #January #GetRekt #YouSoUgly #1/10</t>
  </si>
  <si>
    <t>Media ID: 1082238056662502722_3539546</t>
  </si>
  <si>
    <t>Username: chris_cona</t>
  </si>
  <si>
    <t>Caption: So full, but it's staring at me.</t>
  </si>
  <si>
    <t xml:space="preserve">nehaberman: #beenthere </t>
  </si>
  <si>
    <t xml:space="preserve">nehaberman: 😰 </t>
  </si>
  <si>
    <t>Media ID: 1221008194779734869_2668063</t>
  </si>
  <si>
    <t>Username: frecome</t>
  </si>
  <si>
    <t>Caption: Leaving NYC today and ending my 20 day journey. Love all the new people I met in NYC as well as in Europe I say see you when I see you till then cheers!</t>
  </si>
  <si>
    <t xml:space="preserve">muaachocolat: Come to me baby hahhahahah 🐠 </t>
  </si>
  <si>
    <t xml:space="preserve">rcast1217: Have a safe flight cuz good seeing you the other day </t>
  </si>
  <si>
    <t>Media ID: 1211854611514575636_226504017</t>
  </si>
  <si>
    <t>Username: mrsdarcy311</t>
  </si>
  <si>
    <t>Caption: My #beautiful #grandma #omi on the left with her amazing family #1943 x note my #greatgrandpa 's #fashionable #tash haha - two of those #brothers were #killed during WW2- #fuckyouhitler #makelovenotwar #40s #1940s #peace #wemissyou #weallmissyou #imissyou #alwaysinourhearts #alwaysinourthoughts #opivermisstdich #instamemories #instapeace #instafamily #erinnerung #erinnerungen #vergangenheit #wirvermissendich #ichvermissedich #ripgrandma #ripomi @chiarademedici</t>
  </si>
  <si>
    <t xml:space="preserve">mz_day_dreamer: The littlest one looks like you 😊 </t>
  </si>
  <si>
    <t xml:space="preserve">mrsdarcy311: @mz_day_dreamer haha u think? 😊 #auntieerika #tanteerika...right @chiarademedici ? </t>
  </si>
  <si>
    <t xml:space="preserve">chiarademedici: @mrsdarcy311 thats right😊 </t>
  </si>
  <si>
    <t>Media ID: 1220465490125263277_2056150643</t>
  </si>
  <si>
    <t>Username: sietequintos</t>
  </si>
  <si>
    <t>Caption: #smile #elbarrio #fumatorium #swag #vigo #weed #09 #traplords</t>
  </si>
  <si>
    <t xml:space="preserve">_______666___________x__.1093: Eeeeh eeeh eeh </t>
  </si>
  <si>
    <t>Media ID: 460799876046139964_192059491</t>
  </si>
  <si>
    <t>Username: jemappellekat</t>
  </si>
  <si>
    <t>Caption: #NEWYAWKCITY #NYC #newyorkcity #NewYorkDrawings #letsdothis #NYC #ilovemylife #gratitude</t>
  </si>
  <si>
    <t>Media ID: 1220766470000890992_578521812</t>
  </si>
  <si>
    <t>Username: thabongshop</t>
  </si>
  <si>
    <t>Caption: This Little devil penguin pipe made in Canada by #icebergglass and many more fun penguins are available at @thabongshop and @thabongshopcambie locations stop by 365 days a year and check out our selection of locally blown glass we also ship worldwide ! #thabongshop #thabongshopcambie #hornydevil #redeyes #visene #stonermoment #smokingkills #gotohell #dankstagram #420blazeit #foraneternity #evil #penguin #glasscommunity #glasscollector #glassofig #boroart #headyglass #openeveryday #vancouversmallbusiness #vancitystoners #boroballers #carbcap</t>
  </si>
  <si>
    <t xml:space="preserve">vancitystartuphub: Awesome! 👍 Keep It Up!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</si>
</sst>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</row>
    <row r="3" spans="1:10">
      <c r="A3" t="s">
        <v>0</v>
      </c>
      <c r="B3" t="s">
        <v>3</v>
      </c>
    </row>
    <row r="4" spans="1:10">
      <c r="A4" t="s">
        <v>4</v>
      </c>
      <c r="D4">
        <f>Image("https://scontent.cdninstagram.com/t51.2885-15/e15/11337149_302605449863582_2087366137_n.jpg?ig_cache_key=MTAxMzM4ODY3MDI2NTU5OTU1NA%3D%3D.2")</f>
        <v>0</v>
      </c>
    </row>
    <row r="5" spans="1:10">
      <c r="A5" t="s">
        <v>0</v>
      </c>
      <c r="B5" t="s">
        <v>5</v>
      </c>
    </row>
    <row r="6" spans="1:10">
      <c r="A6" t="s">
        <v>6</v>
      </c>
      <c r="B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6</v>
      </c>
      <c r="B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10">
      <c r="A8" t="s">
        <v>19</v>
      </c>
    </row>
    <row r="9" spans="1:10">
      <c r="A9" t="s">
        <v>0</v>
      </c>
      <c r="B9" t="s">
        <v>20</v>
      </c>
    </row>
    <row r="10" spans="1:10">
      <c r="A10" t="s">
        <v>0</v>
      </c>
      <c r="B10" t="s">
        <v>21</v>
      </c>
    </row>
    <row r="11" spans="1:10">
      <c r="A11" t="s">
        <v>0</v>
      </c>
      <c r="B11" t="s">
        <v>22</v>
      </c>
    </row>
    <row r="12" spans="1:10">
      <c r="A12" t="s">
        <v>4</v>
      </c>
      <c r="D12">
        <f>Image("https://scontent.cdninstagram.com/t51.2885-15/s640x640/sh0.08/e35/12446352_1678362135747008_1535541810_n.jpg?ig_cache_key=MTIxODQ3NTk0OTAwODQ3ODUwOQ%3D%3D.2.l")</f>
        <v>0</v>
      </c>
    </row>
    <row r="13" spans="1:10">
      <c r="A13" t="s">
        <v>0</v>
      </c>
      <c r="B13" t="s">
        <v>23</v>
      </c>
    </row>
    <row r="14" spans="1:10">
      <c r="A14" t="s">
        <v>0</v>
      </c>
      <c r="B14" t="s">
        <v>24</v>
      </c>
    </row>
    <row r="15" spans="1:10">
      <c r="A15" t="s">
        <v>0</v>
      </c>
      <c r="B15" t="s">
        <v>25</v>
      </c>
    </row>
    <row r="16" spans="1:10">
      <c r="A16" t="s">
        <v>0</v>
      </c>
      <c r="B16" t="s">
        <v>26</v>
      </c>
    </row>
    <row r="17" spans="1:10">
      <c r="A17" t="s">
        <v>6</v>
      </c>
      <c r="B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</row>
    <row r="18" spans="1:10">
      <c r="A18" t="s">
        <v>6</v>
      </c>
      <c r="B18" t="s">
        <v>14</v>
      </c>
      <c r="E18" t="s">
        <v>15</v>
      </c>
      <c r="F18" t="s">
        <v>16</v>
      </c>
      <c r="G18" t="s">
        <v>17</v>
      </c>
      <c r="H18" t="s">
        <v>18</v>
      </c>
    </row>
    <row r="19" spans="1:10">
      <c r="A19" t="s">
        <v>19</v>
      </c>
    </row>
    <row r="20" spans="1:10">
      <c r="A20" t="s">
        <v>0</v>
      </c>
      <c r="B20" t="s">
        <v>27</v>
      </c>
    </row>
    <row r="21" spans="1:10">
      <c r="A21" t="s">
        <v>0</v>
      </c>
      <c r="B21" t="s">
        <v>28</v>
      </c>
    </row>
    <row r="22" spans="1:10">
      <c r="A22" t="s">
        <v>0</v>
      </c>
      <c r="B22" t="s">
        <v>29</v>
      </c>
    </row>
    <row r="23" spans="1:10">
      <c r="A23" t="s">
        <v>4</v>
      </c>
      <c r="D23">
        <f>Image("https://scontent.cdninstagram.com/t51.2885-15/e15/11055685_802559193169535_1902561137_n.jpg?ig_cache_key=OTQwODI3Mjk2NTQ2MjYyNDI4.2")</f>
        <v>0</v>
      </c>
    </row>
    <row r="24" spans="1:10">
      <c r="A24" t="s">
        <v>0</v>
      </c>
      <c r="B24" t="s">
        <v>30</v>
      </c>
    </row>
    <row r="25" spans="1:10">
      <c r="A25" t="s">
        <v>6</v>
      </c>
      <c r="B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</row>
    <row r="26" spans="1:10">
      <c r="A26" t="s">
        <v>6</v>
      </c>
      <c r="B26" t="s">
        <v>14</v>
      </c>
      <c r="E26" t="s">
        <v>15</v>
      </c>
      <c r="F26" t="s">
        <v>16</v>
      </c>
      <c r="G26" t="s">
        <v>17</v>
      </c>
      <c r="H26" t="s">
        <v>18</v>
      </c>
    </row>
    <row r="27" spans="1:10">
      <c r="A27" t="s">
        <v>19</v>
      </c>
    </row>
    <row r="28" spans="1:10">
      <c r="A28" t="s">
        <v>0</v>
      </c>
      <c r="B28" t="s">
        <v>31</v>
      </c>
    </row>
    <row r="29" spans="1:10">
      <c r="A29" t="s">
        <v>0</v>
      </c>
      <c r="B29" t="s">
        <v>32</v>
      </c>
    </row>
    <row r="30" spans="1:10">
      <c r="A30" t="s">
        <v>0</v>
      </c>
      <c r="B30" t="s">
        <v>33</v>
      </c>
    </row>
    <row r="31" spans="1:10">
      <c r="A31" t="s">
        <v>4</v>
      </c>
      <c r="D31">
        <f>Image("https://scontent.cdninstagram.com/t51.2885-15/e15/10848243_595711530529183_1545696014_n.jpg?ig_cache_key=ODg1MDIyODIzNjQwNjU1ODQz.2")</f>
        <v>0</v>
      </c>
    </row>
    <row r="32" spans="1:10">
      <c r="A32" t="s">
        <v>0</v>
      </c>
      <c r="B32" t="s">
        <v>34</v>
      </c>
    </row>
    <row r="33" spans="1:10">
      <c r="A33" t="s">
        <v>6</v>
      </c>
      <c r="B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</row>
    <row r="34" spans="1:10">
      <c r="A34" t="s">
        <v>6</v>
      </c>
      <c r="B34" t="s">
        <v>14</v>
      </c>
      <c r="E34" t="s">
        <v>15</v>
      </c>
      <c r="F34" t="s">
        <v>16</v>
      </c>
      <c r="G34" t="s">
        <v>17</v>
      </c>
      <c r="H34" t="s">
        <v>18</v>
      </c>
    </row>
    <row r="35" spans="1:10">
      <c r="A35" t="s">
        <v>19</v>
      </c>
    </row>
    <row r="36" spans="1:10">
      <c r="A36" t="s">
        <v>0</v>
      </c>
      <c r="B36" t="s">
        <v>35</v>
      </c>
    </row>
    <row r="37" spans="1:10">
      <c r="A37" t="s">
        <v>0</v>
      </c>
      <c r="B37" t="s">
        <v>36</v>
      </c>
    </row>
    <row r="38" spans="1:10">
      <c r="A38" t="s">
        <v>0</v>
      </c>
      <c r="B38" t="s">
        <v>37</v>
      </c>
    </row>
    <row r="39" spans="1:10">
      <c r="A39" t="s">
        <v>4</v>
      </c>
      <c r="D39">
        <f>Image("https://scontent.cdninstagram.com/t51.2885-15/s640x640/sh0.08/e35/12139892_956010177771460_791303395_n.jpg?ig_cache_key=MTEwMzg2NDQ1NTkxMTExODI5NA%3D%3D.2")</f>
        <v>0</v>
      </c>
    </row>
    <row r="40" spans="1:10">
      <c r="A40" t="s">
        <v>0</v>
      </c>
      <c r="B40" t="s">
        <v>34</v>
      </c>
    </row>
    <row r="41" spans="1:10">
      <c r="A41" t="s">
        <v>6</v>
      </c>
      <c r="B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</row>
    <row r="42" spans="1:10">
      <c r="A42" t="s">
        <v>6</v>
      </c>
      <c r="B42" t="s">
        <v>14</v>
      </c>
      <c r="E42" t="s">
        <v>15</v>
      </c>
      <c r="F42" t="s">
        <v>16</v>
      </c>
      <c r="G42" t="s">
        <v>17</v>
      </c>
      <c r="H42" t="s">
        <v>18</v>
      </c>
    </row>
    <row r="43" spans="1:10">
      <c r="A43" t="s">
        <v>19</v>
      </c>
    </row>
    <row r="44" spans="1:10">
      <c r="A44" t="s">
        <v>0</v>
      </c>
      <c r="B44" t="s">
        <v>38</v>
      </c>
    </row>
    <row r="45" spans="1:10">
      <c r="A45" t="s">
        <v>0</v>
      </c>
      <c r="B45" t="s">
        <v>39</v>
      </c>
    </row>
    <row r="46" spans="1:10">
      <c r="A46" t="s">
        <v>0</v>
      </c>
      <c r="B46" t="s">
        <v>40</v>
      </c>
    </row>
    <row r="47" spans="1:10">
      <c r="A47" t="s">
        <v>4</v>
      </c>
      <c r="D47">
        <f>Image("https://scontent.cdninstagram.com/t51.2885-15/s640x640/sh0.08/e35/12424937_592488684235098_270197209_n.jpg?ig_cache_key=MTIxODcyMzA3Mzk2NTIzNTUzOA%3D%3D.2.l")</f>
        <v>0</v>
      </c>
    </row>
    <row r="48" spans="1:10">
      <c r="A48" t="s">
        <v>0</v>
      </c>
      <c r="B48" t="s">
        <v>41</v>
      </c>
    </row>
    <row r="49" spans="1:10">
      <c r="A49" t="s">
        <v>6</v>
      </c>
      <c r="B49" t="s">
        <v>7</v>
      </c>
      <c r="E49" t="s">
        <v>8</v>
      </c>
      <c r="F49" t="s">
        <v>9</v>
      </c>
      <c r="G49" t="s">
        <v>10</v>
      </c>
      <c r="H49" t="s">
        <v>11</v>
      </c>
      <c r="I49" t="s">
        <v>12</v>
      </c>
      <c r="J49" t="s">
        <v>13</v>
      </c>
    </row>
    <row r="50" spans="1:10">
      <c r="A50" t="s">
        <v>6</v>
      </c>
      <c r="B50" t="s">
        <v>14</v>
      </c>
      <c r="E50" t="s">
        <v>15</v>
      </c>
      <c r="F50" t="s">
        <v>16</v>
      </c>
      <c r="G50" t="s">
        <v>17</v>
      </c>
      <c r="H50" t="s">
        <v>18</v>
      </c>
    </row>
    <row r="51" spans="1:10">
      <c r="A51" t="s">
        <v>19</v>
      </c>
    </row>
    <row r="52" spans="1:10">
      <c r="A52" t="s">
        <v>0</v>
      </c>
      <c r="B52" t="s">
        <v>42</v>
      </c>
    </row>
    <row r="53" spans="1:10">
      <c r="A53" t="s">
        <v>0</v>
      </c>
      <c r="B53" t="s">
        <v>43</v>
      </c>
    </row>
    <row r="54" spans="1:10">
      <c r="A54" t="s">
        <v>0</v>
      </c>
      <c r="B54" t="s">
        <v>44</v>
      </c>
    </row>
    <row r="55" spans="1:10">
      <c r="A55" t="s">
        <v>4</v>
      </c>
      <c r="D55">
        <f>Image("https://scontent.cdninstagram.com/t51.2885-15/e35/12519374_1721169398099818_904771102_n.jpg?ig_cache_key=MTIxNzQ5MDc2MTQwMzcyODU2NQ%3D%3D.2")</f>
        <v>0</v>
      </c>
    </row>
    <row r="56" spans="1:10">
      <c r="A56" t="s">
        <v>0</v>
      </c>
      <c r="B56" t="s">
        <v>34</v>
      </c>
    </row>
    <row r="57" spans="1:10">
      <c r="A57" t="s">
        <v>6</v>
      </c>
      <c r="B57" t="s">
        <v>7</v>
      </c>
      <c r="E57" t="s">
        <v>8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</row>
    <row r="58" spans="1:10">
      <c r="A58" t="s">
        <v>6</v>
      </c>
      <c r="B58" t="s">
        <v>14</v>
      </c>
      <c r="E58" t="s">
        <v>15</v>
      </c>
      <c r="F58" t="s">
        <v>16</v>
      </c>
      <c r="G58" t="s">
        <v>17</v>
      </c>
      <c r="H58" t="s">
        <v>18</v>
      </c>
    </row>
    <row r="59" spans="1:10">
      <c r="A59" t="s">
        <v>19</v>
      </c>
    </row>
    <row r="60" spans="1:10">
      <c r="A60" t="s">
        <v>0</v>
      </c>
      <c r="B60" t="s">
        <v>45</v>
      </c>
    </row>
    <row r="61" spans="1:10">
      <c r="A61" t="s">
        <v>0</v>
      </c>
      <c r="B61" t="s">
        <v>46</v>
      </c>
    </row>
    <row r="62" spans="1:10">
      <c r="A62" t="s">
        <v>0</v>
      </c>
      <c r="B62" t="s">
        <v>47</v>
      </c>
    </row>
    <row r="63" spans="1:10">
      <c r="A63" t="s">
        <v>4</v>
      </c>
      <c r="D63">
        <f>Image("https://scontent.cdninstagram.com/l/t51.2885-15/s640x640/sh0.08/e35/10899094_856233444447439_1658467004_n.jpg?ig_cache_key=MTA0MDUwODc2NDk4NzUwNjMzMw%3D%3D.2")</f>
        <v>0</v>
      </c>
    </row>
    <row r="64" spans="1:10">
      <c r="A64" t="s">
        <v>0</v>
      </c>
      <c r="B64" t="s">
        <v>48</v>
      </c>
    </row>
    <row r="65" spans="1:10">
      <c r="A65" t="s">
        <v>0</v>
      </c>
      <c r="B65" t="s">
        <v>49</v>
      </c>
    </row>
    <row r="66" spans="1:10">
      <c r="A66" t="s">
        <v>0</v>
      </c>
      <c r="B66" t="s">
        <v>50</v>
      </c>
    </row>
    <row r="67" spans="1:10">
      <c r="A67" t="s">
        <v>6</v>
      </c>
      <c r="B67" t="s">
        <v>7</v>
      </c>
      <c r="E67" t="s">
        <v>8</v>
      </c>
      <c r="F67" t="s">
        <v>9</v>
      </c>
      <c r="G67" t="s">
        <v>10</v>
      </c>
      <c r="H67" t="s">
        <v>11</v>
      </c>
      <c r="I67" t="s">
        <v>12</v>
      </c>
      <c r="J67" t="s">
        <v>13</v>
      </c>
    </row>
    <row r="68" spans="1:10">
      <c r="A68" t="s">
        <v>6</v>
      </c>
      <c r="B68" t="s">
        <v>14</v>
      </c>
      <c r="E68" t="s">
        <v>15</v>
      </c>
      <c r="F68" t="s">
        <v>16</v>
      </c>
      <c r="G68" t="s">
        <v>17</v>
      </c>
      <c r="H68" t="s">
        <v>18</v>
      </c>
    </row>
    <row r="69" spans="1:10">
      <c r="A69" t="s">
        <v>19</v>
      </c>
    </row>
    <row r="70" spans="1:10">
      <c r="A70" t="s">
        <v>0</v>
      </c>
      <c r="B70" t="s">
        <v>51</v>
      </c>
    </row>
    <row r="71" spans="1:10">
      <c r="A71" t="s">
        <v>0</v>
      </c>
      <c r="B71" t="s">
        <v>52</v>
      </c>
    </row>
    <row r="72" spans="1:10">
      <c r="A72" t="s">
        <v>0</v>
      </c>
      <c r="B72" t="s">
        <v>53</v>
      </c>
    </row>
    <row r="73" spans="1:10">
      <c r="A73" t="s">
        <v>4</v>
      </c>
      <c r="D73">
        <f>Image("https://scontent.cdninstagram.com/t51.2885-15/e15/10431900_835739009772318_1745873145_n.jpg?ig_cache_key=NzYyNjMzMTk3OTA3MjQzNjE2.2")</f>
        <v>0</v>
      </c>
    </row>
    <row r="74" spans="1:10">
      <c r="A74" t="s">
        <v>0</v>
      </c>
      <c r="B74" t="s">
        <v>54</v>
      </c>
    </row>
    <row r="75" spans="1:10">
      <c r="A75" t="s">
        <v>6</v>
      </c>
      <c r="B75" t="s">
        <v>7</v>
      </c>
      <c r="E75" t="s">
        <v>8</v>
      </c>
      <c r="F75" t="s">
        <v>9</v>
      </c>
      <c r="G75" t="s">
        <v>10</v>
      </c>
      <c r="H75" t="s">
        <v>11</v>
      </c>
      <c r="I75" t="s">
        <v>12</v>
      </c>
      <c r="J75" t="s">
        <v>13</v>
      </c>
    </row>
    <row r="76" spans="1:10">
      <c r="A76" t="s">
        <v>6</v>
      </c>
      <c r="B76" t="s">
        <v>14</v>
      </c>
      <c r="E76" t="s">
        <v>15</v>
      </c>
      <c r="F76" t="s">
        <v>16</v>
      </c>
      <c r="G76" t="s">
        <v>17</v>
      </c>
      <c r="H76" t="s">
        <v>18</v>
      </c>
    </row>
    <row r="77" spans="1:10">
      <c r="A77" t="s">
        <v>19</v>
      </c>
    </row>
    <row r="78" spans="1:10">
      <c r="A78" t="s">
        <v>0</v>
      </c>
      <c r="B78" t="s">
        <v>55</v>
      </c>
    </row>
    <row r="79" spans="1:10">
      <c r="A79" t="s">
        <v>0</v>
      </c>
      <c r="B79" t="s">
        <v>56</v>
      </c>
    </row>
    <row r="80" spans="1:10">
      <c r="A80" t="s">
        <v>0</v>
      </c>
      <c r="B80" t="s">
        <v>57</v>
      </c>
    </row>
    <row r="81" spans="1:10">
      <c r="A81" t="s">
        <v>4</v>
      </c>
      <c r="D81">
        <f>Image("https://scontent.cdninstagram.com/t51.2885-15/e15/10952598_628981900540540_13313962_n.jpg?ig_cache_key=OTA2MTA0OTQ4NzU5ODAyNzUz.2")</f>
        <v>0</v>
      </c>
    </row>
    <row r="82" spans="1:10">
      <c r="A82" t="s">
        <v>0</v>
      </c>
      <c r="B82" t="s">
        <v>34</v>
      </c>
    </row>
    <row r="83" spans="1:10">
      <c r="A83" t="s">
        <v>6</v>
      </c>
      <c r="B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13</v>
      </c>
    </row>
    <row r="84" spans="1:10">
      <c r="A84" t="s">
        <v>6</v>
      </c>
      <c r="B84" t="s">
        <v>14</v>
      </c>
      <c r="E84" t="s">
        <v>15</v>
      </c>
      <c r="F84" t="s">
        <v>16</v>
      </c>
      <c r="G84" t="s">
        <v>17</v>
      </c>
      <c r="H84" t="s">
        <v>18</v>
      </c>
    </row>
    <row r="85" spans="1:10">
      <c r="A85" t="s">
        <v>19</v>
      </c>
    </row>
    <row r="86" spans="1:10">
      <c r="A86" t="s">
        <v>0</v>
      </c>
      <c r="B86" t="s">
        <v>58</v>
      </c>
    </row>
    <row r="87" spans="1:10">
      <c r="A87" t="s">
        <v>0</v>
      </c>
      <c r="B87" t="s">
        <v>59</v>
      </c>
    </row>
    <row r="88" spans="1:10">
      <c r="A88" t="s">
        <v>0</v>
      </c>
      <c r="B88" t="s">
        <v>60</v>
      </c>
    </row>
    <row r="89" spans="1:10">
      <c r="A89" t="s">
        <v>4</v>
      </c>
      <c r="D89">
        <f>Image("https://scontent.cdninstagram.com/t51.2885-15/e15/10175288_1468163090088200_1299362065_n.jpg?ig_cache_key=NzEwMTYzMTYwODM3NjgyNDM2.2")</f>
        <v>0</v>
      </c>
    </row>
    <row r="90" spans="1:10">
      <c r="A90" t="s">
        <v>0</v>
      </c>
      <c r="B90" t="s">
        <v>34</v>
      </c>
    </row>
    <row r="91" spans="1:10">
      <c r="A91" t="s">
        <v>6</v>
      </c>
      <c r="B91" t="s">
        <v>7</v>
      </c>
      <c r="E91" t="s">
        <v>8</v>
      </c>
      <c r="F91" t="s">
        <v>9</v>
      </c>
      <c r="G91" t="s">
        <v>10</v>
      </c>
      <c r="H91" t="s">
        <v>11</v>
      </c>
      <c r="I91" t="s">
        <v>12</v>
      </c>
      <c r="J91" t="s">
        <v>13</v>
      </c>
    </row>
    <row r="92" spans="1:10">
      <c r="A92" t="s">
        <v>6</v>
      </c>
      <c r="B92" t="s">
        <v>14</v>
      </c>
      <c r="E92" t="s">
        <v>15</v>
      </c>
      <c r="F92" t="s">
        <v>16</v>
      </c>
      <c r="G92" t="s">
        <v>17</v>
      </c>
      <c r="H92" t="s">
        <v>18</v>
      </c>
    </row>
    <row r="93" spans="1:10">
      <c r="A93" t="s">
        <v>19</v>
      </c>
    </row>
    <row r="94" spans="1:10">
      <c r="A94" t="s">
        <v>0</v>
      </c>
      <c r="B94" t="s">
        <v>61</v>
      </c>
    </row>
    <row r="95" spans="1:10">
      <c r="A95" t="s">
        <v>0</v>
      </c>
      <c r="B95" t="s">
        <v>62</v>
      </c>
    </row>
    <row r="96" spans="1:10">
      <c r="A96" t="s">
        <v>0</v>
      </c>
      <c r="B96" t="s">
        <v>63</v>
      </c>
    </row>
    <row r="97" spans="1:10">
      <c r="A97" t="s">
        <v>4</v>
      </c>
      <c r="D97">
        <f>Image("https://scontent.cdninstagram.com/t51.2885-15/s640x640/sh0.08/e35/12959926_143523072710201_1754707242_n.jpg?ig_cache_key=MTIyMDM1OTg0NzUzNzU5NjA3Ng%3D%3D.2.l")</f>
        <v>0</v>
      </c>
    </row>
    <row r="98" spans="1:10">
      <c r="A98" t="s">
        <v>0</v>
      </c>
      <c r="B98" t="s">
        <v>64</v>
      </c>
    </row>
    <row r="99" spans="1:10">
      <c r="A99" t="s">
        <v>0</v>
      </c>
      <c r="B99" t="s">
        <v>65</v>
      </c>
    </row>
    <row r="100" spans="1:10">
      <c r="A100" t="s">
        <v>6</v>
      </c>
      <c r="B100" t="s">
        <v>7</v>
      </c>
      <c r="E100" t="s">
        <v>8</v>
      </c>
      <c r="F100" t="s">
        <v>9</v>
      </c>
      <c r="G100" t="s">
        <v>10</v>
      </c>
      <c r="H100" t="s">
        <v>11</v>
      </c>
      <c r="I100" t="s">
        <v>12</v>
      </c>
      <c r="J100" t="s">
        <v>13</v>
      </c>
    </row>
    <row r="101" spans="1:10">
      <c r="A101" t="s">
        <v>6</v>
      </c>
      <c r="B101" t="s">
        <v>14</v>
      </c>
      <c r="E101" t="s">
        <v>15</v>
      </c>
      <c r="F101" t="s">
        <v>16</v>
      </c>
      <c r="G101" t="s">
        <v>17</v>
      </c>
      <c r="H101" t="s">
        <v>18</v>
      </c>
    </row>
    <row r="102" spans="1:10">
      <c r="A102" t="s">
        <v>19</v>
      </c>
    </row>
    <row r="103" spans="1:10">
      <c r="A103" t="s">
        <v>0</v>
      </c>
      <c r="B103" t="s">
        <v>66</v>
      </c>
    </row>
    <row r="104" spans="1:10">
      <c r="A104" t="s">
        <v>0</v>
      </c>
      <c r="B104" t="s">
        <v>67</v>
      </c>
    </row>
    <row r="105" spans="1:10">
      <c r="A105" t="s">
        <v>0</v>
      </c>
      <c r="B105" t="s">
        <v>68</v>
      </c>
    </row>
    <row r="106" spans="1:10">
      <c r="A106" t="s">
        <v>4</v>
      </c>
      <c r="D106">
        <f>Image("https://dl.dropboxusercontent.com/u/5887580/pictures/1220290407394837097_591636407.jpg")</f>
        <v>0</v>
      </c>
    </row>
    <row r="107" spans="1:10">
      <c r="A107" t="s">
        <v>0</v>
      </c>
      <c r="B107" t="s">
        <v>34</v>
      </c>
    </row>
    <row r="108" spans="1:10">
      <c r="A108" t="s">
        <v>6</v>
      </c>
      <c r="B108" t="s">
        <v>7</v>
      </c>
      <c r="E108" t="s">
        <v>8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</row>
    <row r="109" spans="1:10">
      <c r="A109" t="s">
        <v>6</v>
      </c>
      <c r="B109" t="s">
        <v>14</v>
      </c>
      <c r="E109" t="s">
        <v>15</v>
      </c>
      <c r="F109" t="s">
        <v>16</v>
      </c>
      <c r="G109" t="s">
        <v>17</v>
      </c>
      <c r="H109" t="s">
        <v>18</v>
      </c>
    </row>
    <row r="110" spans="1:10">
      <c r="A110" t="s">
        <v>19</v>
      </c>
    </row>
    <row r="111" spans="1:10">
      <c r="A111" t="s">
        <v>0</v>
      </c>
      <c r="B111" t="s">
        <v>69</v>
      </c>
    </row>
    <row r="112" spans="1:10">
      <c r="A112" t="s">
        <v>0</v>
      </c>
      <c r="B112" t="s">
        <v>70</v>
      </c>
    </row>
    <row r="113" spans="1:10">
      <c r="A113" t="s">
        <v>0</v>
      </c>
      <c r="B113" t="s">
        <v>71</v>
      </c>
    </row>
    <row r="114" spans="1:10">
      <c r="A114" t="s">
        <v>4</v>
      </c>
      <c r="D114">
        <f>Image("https://scontent.cdninstagram.com/t51.2885-15/e15/11326627_1615854851993477_149600039_n.jpg?ig_cache_key=NTA5NTQ1OTc0NDA2OTk2NTg2.2")</f>
        <v>0</v>
      </c>
    </row>
    <row r="115" spans="1:10">
      <c r="A115" t="s">
        <v>0</v>
      </c>
      <c r="B115" t="s">
        <v>34</v>
      </c>
    </row>
    <row r="116" spans="1:10">
      <c r="A116" t="s">
        <v>6</v>
      </c>
      <c r="B116" t="s">
        <v>7</v>
      </c>
      <c r="E116" t="s">
        <v>8</v>
      </c>
      <c r="F116" t="s">
        <v>9</v>
      </c>
      <c r="G116" t="s">
        <v>10</v>
      </c>
      <c r="H116" t="s">
        <v>11</v>
      </c>
      <c r="I116" t="s">
        <v>12</v>
      </c>
      <c r="J116" t="s">
        <v>13</v>
      </c>
    </row>
    <row r="117" spans="1:10">
      <c r="A117" t="s">
        <v>6</v>
      </c>
      <c r="B117" t="s">
        <v>14</v>
      </c>
      <c r="E117" t="s">
        <v>15</v>
      </c>
      <c r="F117" t="s">
        <v>16</v>
      </c>
      <c r="G117" t="s">
        <v>17</v>
      </c>
      <c r="H117" t="s">
        <v>18</v>
      </c>
    </row>
    <row r="118" spans="1:10">
      <c r="A118" t="s">
        <v>19</v>
      </c>
    </row>
    <row r="119" spans="1:10">
      <c r="A119" t="s">
        <v>0</v>
      </c>
      <c r="B119" t="s">
        <v>72</v>
      </c>
    </row>
    <row r="120" spans="1:10">
      <c r="A120" t="s">
        <v>0</v>
      </c>
      <c r="B120" t="s">
        <v>73</v>
      </c>
    </row>
    <row r="121" spans="1:10">
      <c r="A121" t="s">
        <v>0</v>
      </c>
      <c r="B121" t="s">
        <v>74</v>
      </c>
    </row>
    <row r="122" spans="1:10">
      <c r="A122" t="s">
        <v>4</v>
      </c>
      <c r="D122">
        <f>Image("https://scontent.cdninstagram.com/t51.2885-15/s640x640/sh0.08/e35/12445785_254835104857432_1374735482_n.jpg?ig_cache_key=MTIxOTc2MDkyNjczMDc1MDMwMA%3D%3D.2")</f>
        <v>0</v>
      </c>
    </row>
    <row r="123" spans="1:10">
      <c r="A123" t="s">
        <v>0</v>
      </c>
      <c r="B123" t="s">
        <v>34</v>
      </c>
    </row>
    <row r="124" spans="1:10">
      <c r="A124" t="s">
        <v>6</v>
      </c>
      <c r="B124" t="s">
        <v>7</v>
      </c>
      <c r="E124" t="s">
        <v>8</v>
      </c>
      <c r="F124" t="s">
        <v>9</v>
      </c>
      <c r="G124" t="s">
        <v>10</v>
      </c>
      <c r="H124" t="s">
        <v>11</v>
      </c>
      <c r="I124" t="s">
        <v>12</v>
      </c>
      <c r="J124" t="s">
        <v>13</v>
      </c>
    </row>
    <row r="125" spans="1:10">
      <c r="A125" t="s">
        <v>6</v>
      </c>
      <c r="B125" t="s">
        <v>14</v>
      </c>
      <c r="E125" t="s">
        <v>15</v>
      </c>
      <c r="F125" t="s">
        <v>16</v>
      </c>
      <c r="G125" t="s">
        <v>17</v>
      </c>
      <c r="H125" t="s">
        <v>18</v>
      </c>
    </row>
    <row r="126" spans="1:10">
      <c r="A126" t="s">
        <v>19</v>
      </c>
    </row>
    <row r="127" spans="1:10">
      <c r="A127" t="s">
        <v>0</v>
      </c>
      <c r="B127" t="s">
        <v>75</v>
      </c>
    </row>
    <row r="128" spans="1:10">
      <c r="A128" t="s">
        <v>0</v>
      </c>
      <c r="B128" t="s">
        <v>76</v>
      </c>
    </row>
    <row r="129" spans="1:10">
      <c r="A129" t="s">
        <v>0</v>
      </c>
      <c r="B129" t="s">
        <v>77</v>
      </c>
    </row>
    <row r="130" spans="1:10">
      <c r="A130" t="s">
        <v>4</v>
      </c>
      <c r="D130">
        <f>Image("https://scontent.cdninstagram.com/t51.2885-15/s640x640/sh0.08/e35/12424756_1667570180183748_992678813_n.jpg?ig_cache_key=MTIyMDk5MzYwODc4NzU1ODEyMA%3D%3D.2")</f>
        <v>0</v>
      </c>
    </row>
    <row r="131" spans="1:10">
      <c r="A131" t="s">
        <v>0</v>
      </c>
      <c r="B131" t="s">
        <v>34</v>
      </c>
    </row>
    <row r="132" spans="1:10">
      <c r="A132" t="s">
        <v>6</v>
      </c>
      <c r="B132" t="s">
        <v>7</v>
      </c>
      <c r="E132" t="s">
        <v>8</v>
      </c>
      <c r="F132" t="s">
        <v>9</v>
      </c>
      <c r="G132" t="s">
        <v>10</v>
      </c>
      <c r="H132" t="s">
        <v>11</v>
      </c>
      <c r="I132" t="s">
        <v>12</v>
      </c>
      <c r="J132" t="s">
        <v>13</v>
      </c>
    </row>
    <row r="133" spans="1:10">
      <c r="A133" t="s">
        <v>6</v>
      </c>
      <c r="B133" t="s">
        <v>14</v>
      </c>
      <c r="E133" t="s">
        <v>15</v>
      </c>
      <c r="F133" t="s">
        <v>16</v>
      </c>
      <c r="G133" t="s">
        <v>17</v>
      </c>
      <c r="H133" t="s">
        <v>18</v>
      </c>
    </row>
    <row r="134" spans="1:10">
      <c r="A134" t="s">
        <v>19</v>
      </c>
    </row>
    <row r="135" spans="1:10">
      <c r="A135" t="s">
        <v>0</v>
      </c>
      <c r="B135" t="s">
        <v>78</v>
      </c>
    </row>
    <row r="136" spans="1:10">
      <c r="A136" t="s">
        <v>0</v>
      </c>
      <c r="B136" t="s">
        <v>79</v>
      </c>
    </row>
    <row r="137" spans="1:10">
      <c r="A137" t="s">
        <v>0</v>
      </c>
      <c r="B137" t="s">
        <v>80</v>
      </c>
    </row>
    <row r="138" spans="1:10">
      <c r="A138" t="s">
        <v>4</v>
      </c>
      <c r="D138">
        <f>Image("https://scontent.cdninstagram.com/t51.2885-15/e15/10831762_322612977944252_1566222467_n.jpg?ig_cache_key=ODYwODUzNDMyNDgwOTg5MjA4.2")</f>
        <v>0</v>
      </c>
    </row>
    <row r="139" spans="1:10">
      <c r="A139" t="s">
        <v>0</v>
      </c>
      <c r="B139" t="s">
        <v>81</v>
      </c>
    </row>
    <row r="140" spans="1:10">
      <c r="A140" t="s">
        <v>0</v>
      </c>
      <c r="B140" t="s">
        <v>82</v>
      </c>
    </row>
    <row r="141" spans="1:10">
      <c r="A141" t="s">
        <v>0</v>
      </c>
      <c r="B141" t="s">
        <v>83</v>
      </c>
    </row>
    <row r="142" spans="1:10">
      <c r="A142" t="s">
        <v>0</v>
      </c>
      <c r="B142" t="s">
        <v>84</v>
      </c>
    </row>
    <row r="143" spans="1:10">
      <c r="A143" t="s">
        <v>6</v>
      </c>
      <c r="B143" t="s">
        <v>7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6</v>
      </c>
      <c r="B144" t="s">
        <v>14</v>
      </c>
      <c r="E144" t="s">
        <v>15</v>
      </c>
      <c r="F144" t="s">
        <v>16</v>
      </c>
      <c r="G144" t="s">
        <v>17</v>
      </c>
      <c r="H144" t="s">
        <v>18</v>
      </c>
    </row>
    <row r="145" spans="1:10">
      <c r="A145" t="s">
        <v>19</v>
      </c>
    </row>
    <row r="146" spans="1:10">
      <c r="A146" t="s">
        <v>0</v>
      </c>
      <c r="B146" t="s">
        <v>85</v>
      </c>
    </row>
    <row r="147" spans="1:10">
      <c r="A147" t="s">
        <v>0</v>
      </c>
      <c r="B147" t="s">
        <v>86</v>
      </c>
    </row>
    <row r="148" spans="1:10">
      <c r="A148" t="s">
        <v>0</v>
      </c>
      <c r="B148" t="s">
        <v>87</v>
      </c>
    </row>
    <row r="149" spans="1:10">
      <c r="A149" t="s">
        <v>4</v>
      </c>
      <c r="D149">
        <f>Image("https://scontent.cdninstagram.com/t51.2885-15/s640x640/sh0.08/e35/12918628_916302531843884_1194628350_n.jpg?ig_cache_key=MTIxNTE5ODM5Mzc0Mzc2NzM1MQ%3D%3D.2")</f>
        <v>0</v>
      </c>
    </row>
    <row r="150" spans="1:10">
      <c r="A150" t="s">
        <v>0</v>
      </c>
      <c r="B150" t="s">
        <v>88</v>
      </c>
    </row>
    <row r="151" spans="1:10">
      <c r="A151" t="s">
        <v>0</v>
      </c>
      <c r="B151" t="s">
        <v>89</v>
      </c>
    </row>
    <row r="152" spans="1:10">
      <c r="A152" t="s">
        <v>6</v>
      </c>
      <c r="B152" t="s">
        <v>7</v>
      </c>
      <c r="E152" t="s">
        <v>8</v>
      </c>
      <c r="F152" t="s">
        <v>9</v>
      </c>
      <c r="G152" t="s">
        <v>10</v>
      </c>
      <c r="H152" t="s">
        <v>11</v>
      </c>
      <c r="I152" t="s">
        <v>12</v>
      </c>
      <c r="J152" t="s">
        <v>13</v>
      </c>
    </row>
    <row r="153" spans="1:10">
      <c r="A153" t="s">
        <v>6</v>
      </c>
      <c r="B153" t="s">
        <v>14</v>
      </c>
      <c r="E153" t="s">
        <v>15</v>
      </c>
      <c r="F153" t="s">
        <v>16</v>
      </c>
      <c r="G153" t="s">
        <v>17</v>
      </c>
      <c r="H153" t="s">
        <v>18</v>
      </c>
    </row>
    <row r="154" spans="1:10">
      <c r="A154" t="s">
        <v>19</v>
      </c>
    </row>
    <row r="155" spans="1:10">
      <c r="A155" t="s">
        <v>0</v>
      </c>
      <c r="B155" t="s">
        <v>90</v>
      </c>
    </row>
    <row r="156" spans="1:10">
      <c r="A156" t="s">
        <v>0</v>
      </c>
      <c r="B156" t="s">
        <v>91</v>
      </c>
    </row>
    <row r="157" spans="1:10">
      <c r="A157" t="s">
        <v>0</v>
      </c>
      <c r="B157" t="s">
        <v>92</v>
      </c>
    </row>
    <row r="158" spans="1:10">
      <c r="A158" t="s">
        <v>4</v>
      </c>
      <c r="D158">
        <f>Image("https://dl.dropboxusercontent.com/u/5887580/pictures/1220473110785132465_3018794320.jpg")</f>
        <v>0</v>
      </c>
    </row>
    <row r="159" spans="1:10">
      <c r="A159" t="s">
        <v>0</v>
      </c>
      <c r="B159" t="s">
        <v>34</v>
      </c>
    </row>
    <row r="160" spans="1:10">
      <c r="A160" t="s">
        <v>6</v>
      </c>
      <c r="B160" t="s">
        <v>7</v>
      </c>
      <c r="E160" t="s">
        <v>8</v>
      </c>
      <c r="F160" t="s">
        <v>9</v>
      </c>
      <c r="G160" t="s">
        <v>10</v>
      </c>
      <c r="H160" t="s">
        <v>11</v>
      </c>
      <c r="I160" t="s">
        <v>12</v>
      </c>
      <c r="J160" t="s">
        <v>13</v>
      </c>
    </row>
    <row r="161" spans="1:10">
      <c r="A161" t="s">
        <v>6</v>
      </c>
      <c r="B161" t="s">
        <v>14</v>
      </c>
      <c r="E161" t="s">
        <v>15</v>
      </c>
      <c r="F161" t="s">
        <v>16</v>
      </c>
      <c r="G161" t="s">
        <v>17</v>
      </c>
      <c r="H161" t="s">
        <v>18</v>
      </c>
    </row>
    <row r="162" spans="1:10">
      <c r="A162" t="s">
        <v>19</v>
      </c>
    </row>
    <row r="163" spans="1:10">
      <c r="A163" t="s">
        <v>0</v>
      </c>
      <c r="B163" t="s">
        <v>93</v>
      </c>
    </row>
    <row r="164" spans="1:10">
      <c r="A164" t="s">
        <v>0</v>
      </c>
      <c r="B164" t="s">
        <v>94</v>
      </c>
    </row>
    <row r="165" spans="1:10">
      <c r="A165" t="s">
        <v>0</v>
      </c>
      <c r="B165" t="s">
        <v>95</v>
      </c>
    </row>
    <row r="166" spans="1:10">
      <c r="A166" t="s">
        <v>4</v>
      </c>
      <c r="D166">
        <f>Image("https://scontent.cdninstagram.com/t51.2885-15/e15/11142947_359214314268080_1402907896_n.jpg?ig_cache_key=MjAyMjAxMDc0OTE1ODgxNzc1.2")</f>
        <v>0</v>
      </c>
    </row>
    <row r="167" spans="1:10">
      <c r="A167" t="s">
        <v>0</v>
      </c>
      <c r="B167" t="s">
        <v>96</v>
      </c>
    </row>
    <row r="168" spans="1:10">
      <c r="A168" t="s">
        <v>6</v>
      </c>
      <c r="B168" t="s">
        <v>7</v>
      </c>
      <c r="E168" t="s">
        <v>8</v>
      </c>
      <c r="F168" t="s">
        <v>9</v>
      </c>
      <c r="G168" t="s">
        <v>10</v>
      </c>
      <c r="H168" t="s">
        <v>11</v>
      </c>
      <c r="I168" t="s">
        <v>12</v>
      </c>
      <c r="J168" t="s">
        <v>13</v>
      </c>
    </row>
    <row r="169" spans="1:10">
      <c r="A169" t="s">
        <v>6</v>
      </c>
      <c r="B169" t="s">
        <v>14</v>
      </c>
      <c r="E169" t="s">
        <v>15</v>
      </c>
      <c r="F169" t="s">
        <v>16</v>
      </c>
      <c r="G169" t="s">
        <v>17</v>
      </c>
      <c r="H169" t="s">
        <v>18</v>
      </c>
    </row>
    <row r="170" spans="1:10">
      <c r="A170" t="s">
        <v>19</v>
      </c>
    </row>
    <row r="171" spans="1:10">
      <c r="A171" t="s">
        <v>0</v>
      </c>
      <c r="B171" t="s">
        <v>97</v>
      </c>
    </row>
    <row r="172" spans="1:10">
      <c r="A172" t="s">
        <v>0</v>
      </c>
      <c r="B172" t="s">
        <v>98</v>
      </c>
    </row>
    <row r="173" spans="1:10">
      <c r="A173" t="s">
        <v>0</v>
      </c>
      <c r="B173" t="s">
        <v>99</v>
      </c>
    </row>
    <row r="174" spans="1:10">
      <c r="A174" t="s">
        <v>4</v>
      </c>
      <c r="D174">
        <f>Image("https://scontent.cdninstagram.com/t51.2885-15/e15/10747984_306142972906359_1576463246_n.jpg?ig_cache_key=ODQ5NjEyMjYxOTUyODExODAw.2")</f>
        <v>0</v>
      </c>
    </row>
    <row r="175" spans="1:10">
      <c r="A175" t="s">
        <v>0</v>
      </c>
      <c r="B175" t="s">
        <v>34</v>
      </c>
    </row>
    <row r="176" spans="1:10">
      <c r="A176" t="s">
        <v>6</v>
      </c>
      <c r="B176" t="s">
        <v>7</v>
      </c>
      <c r="E176" t="s">
        <v>8</v>
      </c>
      <c r="F176" t="s">
        <v>9</v>
      </c>
      <c r="G176" t="s">
        <v>10</v>
      </c>
      <c r="H176" t="s">
        <v>11</v>
      </c>
      <c r="I176" t="s">
        <v>12</v>
      </c>
      <c r="J176" t="s">
        <v>13</v>
      </c>
    </row>
    <row r="177" spans="1:10">
      <c r="A177" t="s">
        <v>6</v>
      </c>
      <c r="B177" t="s">
        <v>14</v>
      </c>
      <c r="E177" t="s">
        <v>15</v>
      </c>
      <c r="F177" t="s">
        <v>16</v>
      </c>
      <c r="G177" t="s">
        <v>17</v>
      </c>
      <c r="H177" t="s">
        <v>18</v>
      </c>
    </row>
    <row r="178" spans="1:10">
      <c r="A178" t="s">
        <v>19</v>
      </c>
    </row>
    <row r="179" spans="1:10">
      <c r="A179" t="s">
        <v>0</v>
      </c>
      <c r="B179" t="s">
        <v>100</v>
      </c>
    </row>
    <row r="180" spans="1:10">
      <c r="A180" t="s">
        <v>0</v>
      </c>
      <c r="B180" t="s">
        <v>101</v>
      </c>
    </row>
    <row r="181" spans="1:10">
      <c r="A181" t="s">
        <v>0</v>
      </c>
      <c r="B181" t="s">
        <v>102</v>
      </c>
    </row>
    <row r="182" spans="1:10">
      <c r="A182" t="s">
        <v>4</v>
      </c>
      <c r="D182">
        <f>Image("https://dl.dropboxusercontent.com/u/5887580/pictures/1220435363271034554_2349656552.jpg")</f>
        <v>0</v>
      </c>
    </row>
    <row r="183" spans="1:10">
      <c r="A183" t="s">
        <v>0</v>
      </c>
      <c r="B183" t="s">
        <v>34</v>
      </c>
    </row>
    <row r="184" spans="1:10">
      <c r="A184" t="s">
        <v>6</v>
      </c>
      <c r="B184" t="s">
        <v>7</v>
      </c>
      <c r="E184" t="s">
        <v>8</v>
      </c>
      <c r="F184" t="s">
        <v>9</v>
      </c>
      <c r="G184" t="s">
        <v>10</v>
      </c>
      <c r="H184" t="s">
        <v>11</v>
      </c>
      <c r="I184" t="s">
        <v>12</v>
      </c>
      <c r="J184" t="s">
        <v>13</v>
      </c>
    </row>
    <row r="185" spans="1:10">
      <c r="A185" t="s">
        <v>6</v>
      </c>
      <c r="B185" t="s">
        <v>14</v>
      </c>
      <c r="E185" t="s">
        <v>15</v>
      </c>
      <c r="F185" t="s">
        <v>16</v>
      </c>
      <c r="G185" t="s">
        <v>17</v>
      </c>
      <c r="H185" t="s">
        <v>18</v>
      </c>
    </row>
    <row r="186" spans="1:10">
      <c r="A186" t="s">
        <v>19</v>
      </c>
    </row>
    <row r="187" spans="1:10">
      <c r="A187" t="s">
        <v>0</v>
      </c>
      <c r="B187" t="s">
        <v>103</v>
      </c>
    </row>
    <row r="188" spans="1:10">
      <c r="A188" t="s">
        <v>0</v>
      </c>
      <c r="B188" t="s">
        <v>104</v>
      </c>
    </row>
    <row r="189" spans="1:10">
      <c r="A189" t="s">
        <v>0</v>
      </c>
      <c r="B189" t="s">
        <v>105</v>
      </c>
    </row>
    <row r="190" spans="1:10">
      <c r="A190" t="s">
        <v>4</v>
      </c>
      <c r="D190">
        <f>Image("https://scontent.cdninstagram.com/t51.2885-15/s640x640/sh0.08/e35/11373991_1069138026457632_1638373142_n.jpg?ig_cache_key=MTIyMDQ3MDAzODQ0OTQ0OTUyMA%3D%3D.2.l")</f>
        <v>0</v>
      </c>
    </row>
    <row r="191" spans="1:10">
      <c r="A191" t="s">
        <v>0</v>
      </c>
      <c r="B191" t="s">
        <v>106</v>
      </c>
    </row>
    <row r="192" spans="1:10">
      <c r="A192" t="s">
        <v>0</v>
      </c>
      <c r="B192" t="s">
        <v>107</v>
      </c>
    </row>
    <row r="193" spans="1:10">
      <c r="A193" t="s">
        <v>0</v>
      </c>
      <c r="B193" t="s">
        <v>108</v>
      </c>
    </row>
    <row r="194" spans="1:10">
      <c r="A194" t="s">
        <v>0</v>
      </c>
      <c r="B194" t="s">
        <v>109</v>
      </c>
    </row>
    <row r="195" spans="1:10">
      <c r="A195" t="s">
        <v>6</v>
      </c>
      <c r="B195" t="s">
        <v>7</v>
      </c>
      <c r="E195" t="s">
        <v>8</v>
      </c>
      <c r="F195" t="s">
        <v>9</v>
      </c>
      <c r="G195" t="s">
        <v>10</v>
      </c>
      <c r="H195" t="s">
        <v>11</v>
      </c>
      <c r="I195" t="s">
        <v>12</v>
      </c>
      <c r="J195" t="s">
        <v>13</v>
      </c>
    </row>
    <row r="196" spans="1:10">
      <c r="A196" t="s">
        <v>6</v>
      </c>
      <c r="B196" t="s">
        <v>14</v>
      </c>
      <c r="E196" t="s">
        <v>15</v>
      </c>
      <c r="F196" t="s">
        <v>16</v>
      </c>
      <c r="G196" t="s">
        <v>17</v>
      </c>
      <c r="H196" t="s">
        <v>18</v>
      </c>
    </row>
    <row r="197" spans="1:10">
      <c r="A197" t="s">
        <v>19</v>
      </c>
    </row>
    <row r="198" spans="1:10">
      <c r="A198" t="s">
        <v>0</v>
      </c>
      <c r="B198" t="s">
        <v>110</v>
      </c>
    </row>
    <row r="199" spans="1:10">
      <c r="A199" t="s">
        <v>0</v>
      </c>
      <c r="B199" t="s">
        <v>111</v>
      </c>
    </row>
    <row r="200" spans="1:10">
      <c r="A200" t="s">
        <v>0</v>
      </c>
      <c r="B200" t="s">
        <v>112</v>
      </c>
    </row>
    <row r="201" spans="1:10">
      <c r="A201" t="s">
        <v>4</v>
      </c>
      <c r="D201">
        <f>Image("https://scontent.cdninstagram.com/t51.2885-15/e35/12950399_981916271845704_1314104495_n.jpg?ig_cache_key=MTIyMDYwNTg0MjU2ODUzNzI2Ng%3D%3D.2")</f>
        <v>0</v>
      </c>
    </row>
    <row r="202" spans="1:10">
      <c r="A202" t="s">
        <v>0</v>
      </c>
      <c r="B202" t="s">
        <v>113</v>
      </c>
    </row>
    <row r="203" spans="1:10">
      <c r="A203" t="s">
        <v>0</v>
      </c>
      <c r="B203" t="s">
        <v>114</v>
      </c>
    </row>
    <row r="204" spans="1:10">
      <c r="A204" t="s">
        <v>6</v>
      </c>
      <c r="B204" t="s">
        <v>7</v>
      </c>
      <c r="E204" t="s">
        <v>8</v>
      </c>
      <c r="F204" t="s">
        <v>9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6</v>
      </c>
      <c r="B205" t="s">
        <v>14</v>
      </c>
      <c r="E205" t="s">
        <v>15</v>
      </c>
      <c r="F205" t="s">
        <v>16</v>
      </c>
      <c r="G205" t="s">
        <v>17</v>
      </c>
      <c r="H205" t="s">
        <v>18</v>
      </c>
    </row>
    <row r="206" spans="1:10">
      <c r="A206" t="s">
        <v>19</v>
      </c>
    </row>
    <row r="207" spans="1:10">
      <c r="A207" t="s">
        <v>0</v>
      </c>
      <c r="B207" t="s">
        <v>115</v>
      </c>
    </row>
    <row r="208" spans="1:10">
      <c r="A208" t="s">
        <v>0</v>
      </c>
      <c r="B208" t="s">
        <v>116</v>
      </c>
    </row>
    <row r="209" spans="1:10">
      <c r="A209" t="s">
        <v>0</v>
      </c>
      <c r="B209" t="s">
        <v>117</v>
      </c>
    </row>
    <row r="210" spans="1:10">
      <c r="A210" t="s">
        <v>4</v>
      </c>
      <c r="D210">
        <f>Image("https://scontent.cdninstagram.com/t51.2885-15/s640x640/sh0.08/e35/12907260_1091271187609881_35922532_n.jpg?ig_cache_key=MTIyMDQ2OTI4NzI3OTUwNTMwNQ%3D%3D.2.l")</f>
        <v>0</v>
      </c>
    </row>
    <row r="211" spans="1:10">
      <c r="A211" t="s">
        <v>0</v>
      </c>
      <c r="B211" t="s">
        <v>34</v>
      </c>
    </row>
    <row r="212" spans="1:10">
      <c r="A212" t="s">
        <v>6</v>
      </c>
      <c r="B212" t="s">
        <v>7</v>
      </c>
      <c r="E212" t="s">
        <v>8</v>
      </c>
      <c r="F212" t="s">
        <v>9</v>
      </c>
      <c r="G212" t="s">
        <v>10</v>
      </c>
      <c r="H212" t="s">
        <v>11</v>
      </c>
      <c r="I212" t="s">
        <v>12</v>
      </c>
      <c r="J212" t="s">
        <v>13</v>
      </c>
    </row>
    <row r="213" spans="1:10">
      <c r="A213" t="s">
        <v>6</v>
      </c>
      <c r="B213" t="s">
        <v>14</v>
      </c>
      <c r="E213" t="s">
        <v>15</v>
      </c>
      <c r="F213" t="s">
        <v>16</v>
      </c>
      <c r="G213" t="s">
        <v>17</v>
      </c>
      <c r="H213" t="s">
        <v>18</v>
      </c>
    </row>
    <row r="214" spans="1:10">
      <c r="A214" t="s">
        <v>19</v>
      </c>
    </row>
    <row r="215" spans="1:10">
      <c r="A215" t="s">
        <v>0</v>
      </c>
      <c r="B215" t="s">
        <v>118</v>
      </c>
    </row>
    <row r="216" spans="1:10">
      <c r="A216" t="s">
        <v>0</v>
      </c>
      <c r="B216" t="s">
        <v>119</v>
      </c>
    </row>
    <row r="217" spans="1:10">
      <c r="A217" t="s">
        <v>0</v>
      </c>
      <c r="B217" t="s">
        <v>120</v>
      </c>
    </row>
    <row r="218" spans="1:10">
      <c r="A218" t="s">
        <v>4</v>
      </c>
      <c r="D218">
        <f>Image("https://dl.dropboxusercontent.com/u/5887580/pictures/1218787366152947128_2108634592.jpg")</f>
        <v>0</v>
      </c>
    </row>
    <row r="219" spans="1:10">
      <c r="A219" t="s">
        <v>0</v>
      </c>
      <c r="B219" t="s">
        <v>121</v>
      </c>
    </row>
    <row r="220" spans="1:10">
      <c r="A220" t="s">
        <v>0</v>
      </c>
      <c r="B220" t="s">
        <v>122</v>
      </c>
    </row>
    <row r="221" spans="1:10">
      <c r="A221" t="s">
        <v>6</v>
      </c>
      <c r="B221" t="s">
        <v>7</v>
      </c>
      <c r="E221" t="s">
        <v>8</v>
      </c>
      <c r="F221" t="s">
        <v>9</v>
      </c>
      <c r="G221" t="s">
        <v>10</v>
      </c>
      <c r="H221" t="s">
        <v>11</v>
      </c>
      <c r="I221" t="s">
        <v>12</v>
      </c>
      <c r="J221" t="s">
        <v>13</v>
      </c>
    </row>
    <row r="222" spans="1:10">
      <c r="A222" t="s">
        <v>6</v>
      </c>
      <c r="B222" t="s">
        <v>14</v>
      </c>
      <c r="E222" t="s">
        <v>15</v>
      </c>
      <c r="F222" t="s">
        <v>16</v>
      </c>
      <c r="G222" t="s">
        <v>17</v>
      </c>
      <c r="H222" t="s">
        <v>18</v>
      </c>
    </row>
    <row r="223" spans="1:10">
      <c r="A223" t="s">
        <v>19</v>
      </c>
    </row>
    <row r="224" spans="1:10">
      <c r="A224" t="s">
        <v>0</v>
      </c>
      <c r="B224" t="s">
        <v>123</v>
      </c>
    </row>
    <row r="225" spans="1:10">
      <c r="A225" t="s">
        <v>0</v>
      </c>
      <c r="B225" t="s">
        <v>124</v>
      </c>
    </row>
    <row r="226" spans="1:10">
      <c r="A226" t="s">
        <v>0</v>
      </c>
      <c r="B226" t="s">
        <v>125</v>
      </c>
    </row>
    <row r="227" spans="1:10">
      <c r="A227" t="s">
        <v>4</v>
      </c>
      <c r="D227">
        <f>Image("https://scontent.cdninstagram.com/t51.2885-15/s640x640/sh0.08/e35/12751375_1744449555787937_2055281378_n.jpg?ig_cache_key=MTE5OTI5MzA4NDU5MzQ5Mzk0MQ%3D%3D.2")</f>
        <v>0</v>
      </c>
    </row>
    <row r="228" spans="1:10">
      <c r="A228" t="s">
        <v>0</v>
      </c>
      <c r="B228" t="s">
        <v>126</v>
      </c>
    </row>
    <row r="229" spans="1:10">
      <c r="A229" t="s">
        <v>0</v>
      </c>
      <c r="B229" t="s">
        <v>127</v>
      </c>
    </row>
    <row r="230" spans="1:10">
      <c r="A230" t="s">
        <v>0</v>
      </c>
      <c r="B230" t="s">
        <v>128</v>
      </c>
    </row>
    <row r="231" spans="1:10">
      <c r="A231" t="s">
        <v>0</v>
      </c>
      <c r="B231" t="s">
        <v>129</v>
      </c>
    </row>
    <row r="232" spans="1:10">
      <c r="A232" t="s">
        <v>6</v>
      </c>
      <c r="B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</row>
    <row r="233" spans="1:10">
      <c r="A233" t="s">
        <v>6</v>
      </c>
      <c r="B233" t="s">
        <v>14</v>
      </c>
      <c r="E233" t="s">
        <v>15</v>
      </c>
      <c r="F233" t="s">
        <v>16</v>
      </c>
      <c r="G233" t="s">
        <v>17</v>
      </c>
      <c r="H233" t="s">
        <v>18</v>
      </c>
    </row>
    <row r="234" spans="1:10">
      <c r="A234" t="s">
        <v>19</v>
      </c>
    </row>
    <row r="235" spans="1:10">
      <c r="A235" t="s">
        <v>0</v>
      </c>
      <c r="B235" t="s">
        <v>130</v>
      </c>
    </row>
    <row r="236" spans="1:10">
      <c r="A236" t="s">
        <v>0</v>
      </c>
      <c r="B236" t="s">
        <v>131</v>
      </c>
    </row>
    <row r="237" spans="1:10">
      <c r="A237" t="s">
        <v>0</v>
      </c>
      <c r="B237" t="s">
        <v>132</v>
      </c>
    </row>
    <row r="238" spans="1:10">
      <c r="A238" t="s">
        <v>4</v>
      </c>
      <c r="D238">
        <f>Image("https://scontent.cdninstagram.com/t51.2885-15/e15/12568160_698863263584464_320973927_n.jpg?ig_cache_key=MTE3NTQwMDk4NDk3NjA3NzAyNQ%3D%3D.2")</f>
        <v>0</v>
      </c>
    </row>
    <row r="239" spans="1:10">
      <c r="A239" t="s">
        <v>0</v>
      </c>
      <c r="B239" t="s">
        <v>133</v>
      </c>
    </row>
    <row r="240" spans="1:10">
      <c r="A240" t="s">
        <v>6</v>
      </c>
      <c r="B240" t="s">
        <v>7</v>
      </c>
      <c r="E240" t="s">
        <v>8</v>
      </c>
      <c r="F240" t="s">
        <v>9</v>
      </c>
      <c r="G240" t="s">
        <v>10</v>
      </c>
      <c r="H240" t="s">
        <v>11</v>
      </c>
      <c r="I240" t="s">
        <v>12</v>
      </c>
      <c r="J240" t="s">
        <v>13</v>
      </c>
    </row>
    <row r="241" spans="1:10">
      <c r="A241" t="s">
        <v>6</v>
      </c>
      <c r="B241" t="s">
        <v>14</v>
      </c>
      <c r="E241" t="s">
        <v>15</v>
      </c>
      <c r="F241" t="s">
        <v>16</v>
      </c>
      <c r="G241" t="s">
        <v>17</v>
      </c>
      <c r="H241" t="s">
        <v>18</v>
      </c>
    </row>
    <row r="242" spans="1:10">
      <c r="A242" t="s">
        <v>19</v>
      </c>
    </row>
    <row r="243" spans="1:10">
      <c r="A243" t="s">
        <v>0</v>
      </c>
      <c r="B243" t="s">
        <v>134</v>
      </c>
    </row>
    <row r="244" spans="1:10">
      <c r="A244" t="s">
        <v>0</v>
      </c>
      <c r="B244" t="s">
        <v>135</v>
      </c>
    </row>
    <row r="245" spans="1:10">
      <c r="A245" t="s">
        <v>0</v>
      </c>
      <c r="B245" t="s">
        <v>136</v>
      </c>
    </row>
    <row r="246" spans="1:10">
      <c r="A246" t="s">
        <v>4</v>
      </c>
      <c r="D246">
        <f>Image("https://scontent.cdninstagram.com/t51.2885-15/e35/12797973_1069120859817794_130604378_n.jpg?ig_cache_key=MTE5NTEwNzY4NjU4NjA1MTk3Mw%3D%3D.2")</f>
        <v>0</v>
      </c>
    </row>
    <row r="247" spans="1:10">
      <c r="A247" t="s">
        <v>0</v>
      </c>
      <c r="B247" t="s">
        <v>34</v>
      </c>
    </row>
    <row r="248" spans="1:10">
      <c r="A248" t="s">
        <v>6</v>
      </c>
      <c r="B248" t="s">
        <v>7</v>
      </c>
      <c r="E248" t="s">
        <v>8</v>
      </c>
      <c r="F248" t="s">
        <v>9</v>
      </c>
      <c r="G248" t="s">
        <v>10</v>
      </c>
      <c r="H248" t="s">
        <v>11</v>
      </c>
      <c r="I248" t="s">
        <v>12</v>
      </c>
      <c r="J248" t="s">
        <v>13</v>
      </c>
    </row>
    <row r="249" spans="1:10">
      <c r="A249" t="s">
        <v>6</v>
      </c>
      <c r="B249" t="s">
        <v>14</v>
      </c>
      <c r="E249" t="s">
        <v>15</v>
      </c>
      <c r="F249" t="s">
        <v>16</v>
      </c>
      <c r="G249" t="s">
        <v>17</v>
      </c>
      <c r="H249" t="s">
        <v>18</v>
      </c>
    </row>
    <row r="250" spans="1:10">
      <c r="A250" t="s">
        <v>19</v>
      </c>
    </row>
    <row r="251" spans="1:10">
      <c r="A251" t="s">
        <v>0</v>
      </c>
      <c r="B251" t="s">
        <v>137</v>
      </c>
    </row>
    <row r="252" spans="1:10">
      <c r="A252" t="s">
        <v>0</v>
      </c>
      <c r="B252" t="s">
        <v>138</v>
      </c>
    </row>
    <row r="253" spans="1:10">
      <c r="A253" t="s">
        <v>0</v>
      </c>
      <c r="B253" t="s">
        <v>139</v>
      </c>
    </row>
    <row r="254" spans="1:10">
      <c r="A254" t="s">
        <v>4</v>
      </c>
      <c r="D254">
        <f>Image("https://scontent.cdninstagram.com/t51.2885-15/s640x640/sh0.08/e35/11925783_520008944824698_2112529016_n.jpg?ig_cache_key=MTA3ODU5MDMxMDY4NzM0ODkzNA%3D%3D.2")</f>
        <v>0</v>
      </c>
    </row>
    <row r="255" spans="1:10">
      <c r="A255" t="s">
        <v>0</v>
      </c>
      <c r="B255" t="s">
        <v>140</v>
      </c>
    </row>
    <row r="256" spans="1:10">
      <c r="A256" t="s">
        <v>6</v>
      </c>
      <c r="B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</row>
    <row r="257" spans="1:10">
      <c r="A257" t="s">
        <v>6</v>
      </c>
      <c r="B257" t="s">
        <v>14</v>
      </c>
      <c r="E257" t="s">
        <v>15</v>
      </c>
      <c r="F257" t="s">
        <v>16</v>
      </c>
      <c r="G257" t="s">
        <v>17</v>
      </c>
      <c r="H257" t="s">
        <v>18</v>
      </c>
    </row>
    <row r="258" spans="1:10">
      <c r="A258" t="s">
        <v>19</v>
      </c>
    </row>
    <row r="259" spans="1:10">
      <c r="A259" t="s">
        <v>0</v>
      </c>
      <c r="B259" t="s">
        <v>141</v>
      </c>
    </row>
    <row r="260" spans="1:10">
      <c r="A260" t="s">
        <v>0</v>
      </c>
      <c r="B260" t="s">
        <v>142</v>
      </c>
    </row>
    <row r="261" spans="1:10">
      <c r="A261" t="s">
        <v>0</v>
      </c>
      <c r="B261" t="s">
        <v>143</v>
      </c>
    </row>
    <row r="262" spans="1:10">
      <c r="A262" t="s">
        <v>4</v>
      </c>
      <c r="D262">
        <f>Image("https://scontent.cdninstagram.com/t51.2885-15/e15/11184588_1624624101094957_169628848_n.jpg?ig_cache_key=MjE0OTYwMDc%3D.2")</f>
        <v>0</v>
      </c>
    </row>
    <row r="263" spans="1:10">
      <c r="A263" t="s">
        <v>0</v>
      </c>
      <c r="B263" t="s">
        <v>34</v>
      </c>
    </row>
    <row r="264" spans="1:10">
      <c r="A264" t="s">
        <v>6</v>
      </c>
      <c r="B264" t="s">
        <v>7</v>
      </c>
      <c r="E264" t="s">
        <v>8</v>
      </c>
      <c r="F264" t="s">
        <v>9</v>
      </c>
      <c r="G264" t="s">
        <v>10</v>
      </c>
      <c r="H264" t="s">
        <v>11</v>
      </c>
      <c r="I264" t="s">
        <v>12</v>
      </c>
      <c r="J264" t="s">
        <v>13</v>
      </c>
    </row>
    <row r="265" spans="1:10">
      <c r="A265" t="s">
        <v>6</v>
      </c>
      <c r="B265" t="s">
        <v>14</v>
      </c>
      <c r="E265" t="s">
        <v>15</v>
      </c>
      <c r="F265" t="s">
        <v>16</v>
      </c>
      <c r="G265" t="s">
        <v>17</v>
      </c>
      <c r="H265" t="s">
        <v>18</v>
      </c>
    </row>
    <row r="266" spans="1:10">
      <c r="A266" t="s">
        <v>19</v>
      </c>
    </row>
    <row r="267" spans="1:10">
      <c r="A267" t="s">
        <v>0</v>
      </c>
      <c r="B267" t="s">
        <v>144</v>
      </c>
    </row>
    <row r="268" spans="1:10">
      <c r="A268" t="s">
        <v>0</v>
      </c>
      <c r="B268" t="s">
        <v>145</v>
      </c>
    </row>
    <row r="269" spans="1:10">
      <c r="A269" t="s">
        <v>0</v>
      </c>
      <c r="B269" t="s">
        <v>146</v>
      </c>
    </row>
    <row r="270" spans="1:10">
      <c r="A270" t="s">
        <v>4</v>
      </c>
      <c r="D270">
        <f>Image("https://scontent.cdninstagram.com/t51.2885-15/s640x640/sh0.08/e35/12599474_1195602083790951_311229105_n.jpg?ig_cache_key=MTIxOTk2NjA3MDc4Njk2MzMyNQ%3D%3D.2.l")</f>
        <v>0</v>
      </c>
    </row>
    <row r="271" spans="1:10">
      <c r="A271" t="s">
        <v>0</v>
      </c>
      <c r="B271" t="s">
        <v>34</v>
      </c>
    </row>
    <row r="272" spans="1:10">
      <c r="A272" t="s">
        <v>6</v>
      </c>
      <c r="B272" t="s">
        <v>7</v>
      </c>
      <c r="E272" t="s">
        <v>8</v>
      </c>
      <c r="F272" t="s">
        <v>9</v>
      </c>
      <c r="G272" t="s">
        <v>10</v>
      </c>
      <c r="H272" t="s">
        <v>11</v>
      </c>
      <c r="I272" t="s">
        <v>12</v>
      </c>
      <c r="J272" t="s">
        <v>13</v>
      </c>
    </row>
    <row r="273" spans="1:10">
      <c r="A273" t="s">
        <v>6</v>
      </c>
      <c r="B273" t="s">
        <v>14</v>
      </c>
      <c r="E273" t="s">
        <v>15</v>
      </c>
      <c r="F273" t="s">
        <v>16</v>
      </c>
      <c r="G273" t="s">
        <v>17</v>
      </c>
      <c r="H273" t="s">
        <v>18</v>
      </c>
    </row>
    <row r="274" spans="1:10">
      <c r="A274" t="s">
        <v>19</v>
      </c>
    </row>
    <row r="275" spans="1:10">
      <c r="A275" t="s">
        <v>0</v>
      </c>
      <c r="B275" t="s">
        <v>147</v>
      </c>
    </row>
    <row r="276" spans="1:10">
      <c r="A276" t="s">
        <v>0</v>
      </c>
      <c r="B276" t="s">
        <v>148</v>
      </c>
    </row>
    <row r="277" spans="1:10">
      <c r="A277" t="s">
        <v>0</v>
      </c>
      <c r="B277" t="s">
        <v>149</v>
      </c>
    </row>
    <row r="278" spans="1:10">
      <c r="A278" t="s">
        <v>4</v>
      </c>
      <c r="D278">
        <f>Image("https://scontent.cdninstagram.com/t51.2885-15/s640x640/sh0.08/e35/12950324_398761496914935_312360954_n.jpg?ig_cache_key=MTIyMDk1ODA3Njg3MzcxNTY1NA%3D%3D.2")</f>
        <v>0</v>
      </c>
    </row>
    <row r="279" spans="1:10">
      <c r="A279" t="s">
        <v>0</v>
      </c>
      <c r="B279" t="s">
        <v>34</v>
      </c>
    </row>
    <row r="280" spans="1:10">
      <c r="A280" t="s">
        <v>6</v>
      </c>
      <c r="B280" t="s">
        <v>7</v>
      </c>
      <c r="E280" t="s">
        <v>8</v>
      </c>
      <c r="F280" t="s">
        <v>9</v>
      </c>
      <c r="G280" t="s">
        <v>10</v>
      </c>
      <c r="H280" t="s">
        <v>11</v>
      </c>
      <c r="I280" t="s">
        <v>12</v>
      </c>
      <c r="J280" t="s">
        <v>13</v>
      </c>
    </row>
    <row r="281" spans="1:10">
      <c r="A281" t="s">
        <v>6</v>
      </c>
      <c r="B281" t="s">
        <v>14</v>
      </c>
      <c r="E281" t="s">
        <v>15</v>
      </c>
      <c r="F281" t="s">
        <v>16</v>
      </c>
      <c r="G281" t="s">
        <v>17</v>
      </c>
      <c r="H281" t="s">
        <v>18</v>
      </c>
    </row>
    <row r="282" spans="1:10">
      <c r="A282" t="s">
        <v>19</v>
      </c>
    </row>
    <row r="283" spans="1:10">
      <c r="A283" t="s">
        <v>0</v>
      </c>
      <c r="B283" t="s">
        <v>150</v>
      </c>
    </row>
    <row r="284" spans="1:10">
      <c r="A284" t="s">
        <v>0</v>
      </c>
      <c r="B284" t="s">
        <v>151</v>
      </c>
    </row>
    <row r="285" spans="1:10">
      <c r="A285" t="s">
        <v>0</v>
      </c>
      <c r="B285" t="s">
        <v>152</v>
      </c>
    </row>
    <row r="286" spans="1:10">
      <c r="A286" t="s">
        <v>4</v>
      </c>
      <c r="D286">
        <f>Image("https://scontent.cdninstagram.com/t51.2885-15/e15/1517201_250935095081883_1931879219_n.jpg?ig_cache_key=NjM5NjkzNTQzNzYyNTgyNDU3.2")</f>
        <v>0</v>
      </c>
    </row>
    <row r="287" spans="1:10">
      <c r="A287" t="s">
        <v>0</v>
      </c>
      <c r="B287" t="s">
        <v>153</v>
      </c>
    </row>
    <row r="288" spans="1:10">
      <c r="A288" t="s">
        <v>0</v>
      </c>
      <c r="B288" t="s">
        <v>154</v>
      </c>
    </row>
    <row r="289" spans="1:10">
      <c r="A289" t="s">
        <v>0</v>
      </c>
      <c r="B289" t="s">
        <v>155</v>
      </c>
    </row>
    <row r="290" spans="1:10">
      <c r="A290" t="s">
        <v>0</v>
      </c>
      <c r="B290" t="s">
        <v>156</v>
      </c>
    </row>
    <row r="291" spans="1:10">
      <c r="A291" t="s">
        <v>6</v>
      </c>
      <c r="B291" t="s">
        <v>7</v>
      </c>
      <c r="E291" t="s">
        <v>8</v>
      </c>
      <c r="F291" t="s">
        <v>9</v>
      </c>
      <c r="G291" t="s">
        <v>10</v>
      </c>
      <c r="H291" t="s">
        <v>11</v>
      </c>
      <c r="I291" t="s">
        <v>12</v>
      </c>
      <c r="J291" t="s">
        <v>13</v>
      </c>
    </row>
    <row r="292" spans="1:10">
      <c r="A292" t="s">
        <v>6</v>
      </c>
      <c r="B292" t="s">
        <v>14</v>
      </c>
      <c r="E292" t="s">
        <v>15</v>
      </c>
      <c r="F292" t="s">
        <v>16</v>
      </c>
      <c r="G292" t="s">
        <v>17</v>
      </c>
      <c r="H292" t="s">
        <v>18</v>
      </c>
    </row>
    <row r="293" spans="1:10">
      <c r="A293" t="s">
        <v>19</v>
      </c>
    </row>
    <row r="294" spans="1:10">
      <c r="A294" t="s">
        <v>0</v>
      </c>
      <c r="B294" t="s">
        <v>157</v>
      </c>
    </row>
    <row r="295" spans="1:10">
      <c r="A295" t="s">
        <v>0</v>
      </c>
      <c r="B295" t="s">
        <v>158</v>
      </c>
    </row>
    <row r="296" spans="1:10">
      <c r="A296" t="s">
        <v>0</v>
      </c>
      <c r="B296" t="s">
        <v>159</v>
      </c>
    </row>
    <row r="297" spans="1:10">
      <c r="A297" t="s">
        <v>4</v>
      </c>
      <c r="D297">
        <f>Image("https://scontent.cdninstagram.com/t51.2885-15/s640x640/sh0.08/e35/12599316_1730698787142952_586083146_n.jpg?ig_cache_key=MTIyMDQ2NTA0MTUxMTY3NzgzMA%3D%3D.2")</f>
        <v>0</v>
      </c>
    </row>
    <row r="298" spans="1:10">
      <c r="A298" t="s">
        <v>0</v>
      </c>
      <c r="B298" t="s">
        <v>160</v>
      </c>
    </row>
    <row r="299" spans="1:10">
      <c r="A299" t="s">
        <v>0</v>
      </c>
      <c r="B299" t="s">
        <v>161</v>
      </c>
    </row>
    <row r="300" spans="1:10">
      <c r="A300" t="s">
        <v>0</v>
      </c>
      <c r="B300" t="s">
        <v>162</v>
      </c>
    </row>
    <row r="301" spans="1:10">
      <c r="A301" t="s">
        <v>0</v>
      </c>
      <c r="B301" t="s">
        <v>163</v>
      </c>
    </row>
    <row r="302" spans="1:10">
      <c r="A302" t="s">
        <v>6</v>
      </c>
      <c r="B302" t="s">
        <v>7</v>
      </c>
      <c r="E302" t="s">
        <v>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</row>
    <row r="303" spans="1:10">
      <c r="A303" t="s">
        <v>6</v>
      </c>
      <c r="B303" t="s">
        <v>14</v>
      </c>
      <c r="E303" t="s">
        <v>15</v>
      </c>
      <c r="F303" t="s">
        <v>16</v>
      </c>
      <c r="G303" t="s">
        <v>17</v>
      </c>
      <c r="H303" t="s">
        <v>18</v>
      </c>
    </row>
    <row r="304" spans="1:10">
      <c r="A304" t="s">
        <v>19</v>
      </c>
    </row>
    <row r="305" spans="1:10">
      <c r="A305" t="s">
        <v>0</v>
      </c>
      <c r="B305" t="s">
        <v>164</v>
      </c>
    </row>
    <row r="306" spans="1:10">
      <c r="A306" t="s">
        <v>0</v>
      </c>
      <c r="B306" t="s">
        <v>165</v>
      </c>
    </row>
    <row r="307" spans="1:10">
      <c r="A307" t="s">
        <v>0</v>
      </c>
      <c r="B307" t="s">
        <v>166</v>
      </c>
    </row>
    <row r="308" spans="1:10">
      <c r="A308" t="s">
        <v>4</v>
      </c>
      <c r="D308">
        <f>Image("https://scontent.cdninstagram.com/t51.2885-15/s640x640/sh0.08/e35/12224671_555837851234249_409266690_n.jpg?ig_cache_key=MTExOTA0ODc0Mzg4Njk5NDE1Mw%3D%3D.2.l")</f>
        <v>0</v>
      </c>
    </row>
    <row r="309" spans="1:10">
      <c r="A309" t="s">
        <v>0</v>
      </c>
      <c r="B309" t="s">
        <v>167</v>
      </c>
    </row>
    <row r="310" spans="1:10">
      <c r="A310" t="s">
        <v>6</v>
      </c>
      <c r="B310" t="s">
        <v>7</v>
      </c>
      <c r="E310" t="s">
        <v>8</v>
      </c>
      <c r="F310" t="s">
        <v>9</v>
      </c>
      <c r="G310" t="s">
        <v>10</v>
      </c>
      <c r="H310" t="s">
        <v>11</v>
      </c>
      <c r="I310" t="s">
        <v>12</v>
      </c>
      <c r="J310" t="s">
        <v>13</v>
      </c>
    </row>
    <row r="311" spans="1:10">
      <c r="A311" t="s">
        <v>6</v>
      </c>
      <c r="B311" t="s">
        <v>14</v>
      </c>
      <c r="E311" t="s">
        <v>15</v>
      </c>
      <c r="F311" t="s">
        <v>16</v>
      </c>
      <c r="G311" t="s">
        <v>17</v>
      </c>
      <c r="H311" t="s">
        <v>18</v>
      </c>
    </row>
    <row r="312" spans="1:10">
      <c r="A312" t="s">
        <v>19</v>
      </c>
    </row>
    <row r="313" spans="1:10">
      <c r="A313" t="s">
        <v>0</v>
      </c>
      <c r="B313" t="s">
        <v>168</v>
      </c>
    </row>
    <row r="314" spans="1:10">
      <c r="A314" t="s">
        <v>0</v>
      </c>
      <c r="B314" t="s">
        <v>169</v>
      </c>
    </row>
    <row r="315" spans="1:10">
      <c r="A315" t="s">
        <v>0</v>
      </c>
      <c r="B315" t="s">
        <v>170</v>
      </c>
    </row>
    <row r="316" spans="1:10">
      <c r="A316" t="s">
        <v>4</v>
      </c>
      <c r="D316">
        <f>Image("https://scontent.cdninstagram.com/t51.2885-15/s640x640/sh0.08/e35/12935125_698478356922431_938845998_n.jpg?ig_cache_key=MTIyMTAwMDUzMTIwNTI5MzY0Mw%3D%3D.2.l")</f>
        <v>0</v>
      </c>
    </row>
    <row r="317" spans="1:10">
      <c r="A317" t="s">
        <v>0</v>
      </c>
      <c r="B317" t="s">
        <v>171</v>
      </c>
    </row>
    <row r="318" spans="1:10">
      <c r="A318" t="s">
        <v>0</v>
      </c>
      <c r="B318" t="s">
        <v>172</v>
      </c>
    </row>
    <row r="319" spans="1:10">
      <c r="A319" t="s">
        <v>0</v>
      </c>
      <c r="B319" t="s">
        <v>173</v>
      </c>
    </row>
    <row r="320" spans="1:10">
      <c r="A320" t="s">
        <v>6</v>
      </c>
      <c r="B320" t="s">
        <v>7</v>
      </c>
      <c r="E320" t="s">
        <v>8</v>
      </c>
      <c r="F320" t="s">
        <v>9</v>
      </c>
      <c r="G320" t="s">
        <v>10</v>
      </c>
      <c r="H320" t="s">
        <v>11</v>
      </c>
      <c r="I320" t="s">
        <v>12</v>
      </c>
      <c r="J320" t="s">
        <v>13</v>
      </c>
    </row>
    <row r="321" spans="1:10">
      <c r="A321" t="s">
        <v>6</v>
      </c>
      <c r="B321" t="s">
        <v>14</v>
      </c>
      <c r="E321" t="s">
        <v>15</v>
      </c>
      <c r="F321" t="s">
        <v>16</v>
      </c>
      <c r="G321" t="s">
        <v>17</v>
      </c>
      <c r="H321" t="s">
        <v>18</v>
      </c>
    </row>
    <row r="322" spans="1:10">
      <c r="A322" t="s">
        <v>19</v>
      </c>
    </row>
    <row r="323" spans="1:10">
      <c r="A323" t="s">
        <v>0</v>
      </c>
      <c r="B323" t="s">
        <v>174</v>
      </c>
    </row>
    <row r="324" spans="1:10">
      <c r="A324" t="s">
        <v>0</v>
      </c>
      <c r="B324" t="s">
        <v>175</v>
      </c>
    </row>
    <row r="325" spans="1:10">
      <c r="A325" t="s">
        <v>0</v>
      </c>
      <c r="B325" t="s">
        <v>176</v>
      </c>
    </row>
    <row r="326" spans="1:10">
      <c r="A326" t="s">
        <v>4</v>
      </c>
      <c r="D326">
        <f>Image("https://scontent.cdninstagram.com/t51.2885-15/e15/923654_822833871062457_1408044552_n.jpg?ig_cache_key=NzM4NjU0MzQ2MjQ0OTg2Mjk5.2")</f>
        <v>0</v>
      </c>
    </row>
    <row r="327" spans="1:10">
      <c r="A327" t="s">
        <v>0</v>
      </c>
      <c r="B327" t="s">
        <v>177</v>
      </c>
    </row>
    <row r="328" spans="1:10">
      <c r="A328" t="s">
        <v>0</v>
      </c>
      <c r="B328" t="s">
        <v>178</v>
      </c>
    </row>
    <row r="329" spans="1:10">
      <c r="A329" t="s">
        <v>0</v>
      </c>
      <c r="B329" t="s">
        <v>179</v>
      </c>
    </row>
    <row r="330" spans="1:10">
      <c r="A330" t="s">
        <v>0</v>
      </c>
      <c r="B330" t="s">
        <v>180</v>
      </c>
    </row>
    <row r="331" spans="1:10">
      <c r="A331" t="s">
        <v>6</v>
      </c>
      <c r="B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</row>
    <row r="332" spans="1:10">
      <c r="A332" t="s">
        <v>6</v>
      </c>
      <c r="B332" t="s">
        <v>14</v>
      </c>
      <c r="E332" t="s">
        <v>15</v>
      </c>
      <c r="F332" t="s">
        <v>16</v>
      </c>
      <c r="G332" t="s">
        <v>17</v>
      </c>
      <c r="H332" t="s">
        <v>18</v>
      </c>
    </row>
    <row r="333" spans="1:10">
      <c r="A333" t="s">
        <v>19</v>
      </c>
    </row>
    <row r="334" spans="1:10">
      <c r="A334" t="s">
        <v>0</v>
      </c>
      <c r="B334" t="s">
        <v>181</v>
      </c>
    </row>
    <row r="335" spans="1:10">
      <c r="A335" t="s">
        <v>0</v>
      </c>
      <c r="B335" t="s">
        <v>182</v>
      </c>
    </row>
    <row r="336" spans="1:10">
      <c r="A336" t="s">
        <v>0</v>
      </c>
      <c r="B336" t="s">
        <v>183</v>
      </c>
    </row>
    <row r="337" spans="1:10">
      <c r="A337" t="s">
        <v>4</v>
      </c>
      <c r="D337">
        <f>Image("https://scontent.cdninstagram.com/t51.2885-15/s640x640/sh0.08/e35/12749854_460296137499626_1587611386_n.jpg?ig_cache_key=MTE5MzIzOTc2MTk0NjkxNTg4NA%3D%3D.2.l")</f>
        <v>0</v>
      </c>
    </row>
    <row r="338" spans="1:10">
      <c r="A338" t="s">
        <v>0</v>
      </c>
      <c r="B338" t="s">
        <v>184</v>
      </c>
    </row>
    <row r="339" spans="1:10">
      <c r="A339" t="s">
        <v>0</v>
      </c>
      <c r="B339" t="s">
        <v>185</v>
      </c>
    </row>
    <row r="340" spans="1:10">
      <c r="A340" t="s">
        <v>0</v>
      </c>
      <c r="B340" t="s">
        <v>186</v>
      </c>
    </row>
    <row r="341" spans="1:10">
      <c r="A341" t="s">
        <v>0</v>
      </c>
      <c r="B341" t="s">
        <v>187</v>
      </c>
    </row>
    <row r="342" spans="1:10">
      <c r="A342" t="s">
        <v>6</v>
      </c>
      <c r="B342" t="s">
        <v>7</v>
      </c>
      <c r="E342" t="s">
        <v>8</v>
      </c>
      <c r="F342" t="s">
        <v>9</v>
      </c>
      <c r="G342" t="s">
        <v>10</v>
      </c>
      <c r="H342" t="s">
        <v>11</v>
      </c>
      <c r="I342" t="s">
        <v>12</v>
      </c>
      <c r="J342" t="s">
        <v>13</v>
      </c>
    </row>
    <row r="343" spans="1:10">
      <c r="A343" t="s">
        <v>6</v>
      </c>
      <c r="B343" t="s">
        <v>14</v>
      </c>
      <c r="E343" t="s">
        <v>15</v>
      </c>
      <c r="F343" t="s">
        <v>16</v>
      </c>
      <c r="G343" t="s">
        <v>17</v>
      </c>
      <c r="H343" t="s">
        <v>18</v>
      </c>
    </row>
    <row r="344" spans="1:10">
      <c r="A344" t="s">
        <v>19</v>
      </c>
    </row>
    <row r="345" spans="1:10">
      <c r="A345" t="s">
        <v>0</v>
      </c>
      <c r="B345" t="s">
        <v>188</v>
      </c>
    </row>
    <row r="346" spans="1:10">
      <c r="A346" t="s">
        <v>0</v>
      </c>
      <c r="B346" t="s">
        <v>189</v>
      </c>
    </row>
    <row r="347" spans="1:10">
      <c r="A347" t="s">
        <v>0</v>
      </c>
      <c r="B347" t="s">
        <v>190</v>
      </c>
    </row>
    <row r="348" spans="1:10">
      <c r="A348" t="s">
        <v>4</v>
      </c>
      <c r="D348">
        <f>Image("https://scontent.cdninstagram.com/t51.2885-15/s640x640/sh0.08/e35/12338665_117709708603921_134139222_n.jpg?ig_cache_key=MTE0ODM5OTYxMTgxOTg3ODY5NQ%3D%3D.2.l")</f>
        <v>0</v>
      </c>
    </row>
    <row r="349" spans="1:10">
      <c r="A349" t="s">
        <v>0</v>
      </c>
      <c r="B349" t="s">
        <v>191</v>
      </c>
    </row>
    <row r="350" spans="1:10">
      <c r="A350" t="s">
        <v>0</v>
      </c>
      <c r="B350" t="s">
        <v>192</v>
      </c>
    </row>
    <row r="351" spans="1:10">
      <c r="A351" t="s">
        <v>6</v>
      </c>
      <c r="B351" t="s">
        <v>7</v>
      </c>
      <c r="E351" t="s">
        <v>8</v>
      </c>
      <c r="F351" t="s">
        <v>9</v>
      </c>
      <c r="G351" t="s">
        <v>10</v>
      </c>
      <c r="H351" t="s">
        <v>11</v>
      </c>
      <c r="I351" t="s">
        <v>12</v>
      </c>
      <c r="J351" t="s">
        <v>13</v>
      </c>
    </row>
    <row r="352" spans="1:10">
      <c r="A352" t="s">
        <v>6</v>
      </c>
      <c r="B352" t="s">
        <v>14</v>
      </c>
      <c r="E352" t="s">
        <v>15</v>
      </c>
      <c r="F352" t="s">
        <v>16</v>
      </c>
      <c r="G352" t="s">
        <v>17</v>
      </c>
      <c r="H352" t="s">
        <v>18</v>
      </c>
    </row>
    <row r="353" spans="1:10">
      <c r="A353" t="s">
        <v>19</v>
      </c>
    </row>
    <row r="354" spans="1:10">
      <c r="A354" t="s">
        <v>0</v>
      </c>
      <c r="B354" t="s">
        <v>193</v>
      </c>
    </row>
    <row r="355" spans="1:10">
      <c r="A355" t="s">
        <v>0</v>
      </c>
      <c r="B355" t="s">
        <v>194</v>
      </c>
    </row>
    <row r="356" spans="1:10">
      <c r="A356" t="s">
        <v>0</v>
      </c>
      <c r="B356" t="s">
        <v>195</v>
      </c>
    </row>
    <row r="357" spans="1:10">
      <c r="A357" t="s">
        <v>4</v>
      </c>
      <c r="D357">
        <f>Image("https://scontent.cdninstagram.com/t51.2885-15/e15/11376213_828808453864277_771414026_n.jpg?ig_cache_key=NDU0NTA5MTU2OTgxNjAzOTgz.2")</f>
        <v>0</v>
      </c>
    </row>
    <row r="358" spans="1:10">
      <c r="A358" t="s">
        <v>0</v>
      </c>
      <c r="B358" t="s">
        <v>34</v>
      </c>
    </row>
    <row r="359" spans="1:10">
      <c r="A359" t="s">
        <v>6</v>
      </c>
      <c r="B359" t="s">
        <v>7</v>
      </c>
      <c r="E359" t="s">
        <v>8</v>
      </c>
      <c r="F359" t="s">
        <v>9</v>
      </c>
      <c r="G359" t="s">
        <v>10</v>
      </c>
      <c r="H359" t="s">
        <v>11</v>
      </c>
      <c r="I359" t="s">
        <v>12</v>
      </c>
      <c r="J359" t="s">
        <v>13</v>
      </c>
    </row>
    <row r="360" spans="1:10">
      <c r="A360" t="s">
        <v>6</v>
      </c>
      <c r="B360" t="s">
        <v>14</v>
      </c>
      <c r="E360" t="s">
        <v>15</v>
      </c>
      <c r="F360" t="s">
        <v>16</v>
      </c>
      <c r="G360" t="s">
        <v>17</v>
      </c>
      <c r="H360" t="s">
        <v>18</v>
      </c>
    </row>
    <row r="361" spans="1:10">
      <c r="A361" t="s">
        <v>19</v>
      </c>
    </row>
    <row r="362" spans="1:10">
      <c r="A362" t="s">
        <v>0</v>
      </c>
      <c r="B362" t="s">
        <v>196</v>
      </c>
    </row>
    <row r="363" spans="1:10">
      <c r="A363" t="s">
        <v>0</v>
      </c>
      <c r="B363" t="s">
        <v>197</v>
      </c>
    </row>
    <row r="364" spans="1:10">
      <c r="A364" t="s">
        <v>0</v>
      </c>
      <c r="B364" t="s">
        <v>198</v>
      </c>
    </row>
    <row r="365" spans="1:10">
      <c r="A365" t="s">
        <v>4</v>
      </c>
      <c r="D365">
        <f>Image("https://scontent.cdninstagram.com/t51.2885-15/s640x640/sh0.08/e35/12819154_198497303858836_143989228_n.jpg?ig_cache_key=MTIwNjkxMTAyNjM5MTI1OTUyMQ%3D%3D.2")</f>
        <v>0</v>
      </c>
    </row>
    <row r="366" spans="1:10">
      <c r="A366" t="s">
        <v>0</v>
      </c>
      <c r="B366" t="s">
        <v>199</v>
      </c>
    </row>
    <row r="367" spans="1:10">
      <c r="A367" t="s">
        <v>0</v>
      </c>
      <c r="B367" t="s">
        <v>200</v>
      </c>
    </row>
    <row r="368" spans="1:10">
      <c r="A368" t="s">
        <v>0</v>
      </c>
      <c r="B368" t="s">
        <v>201</v>
      </c>
    </row>
    <row r="369" spans="1:10">
      <c r="A369" t="s">
        <v>0</v>
      </c>
      <c r="B369" t="s">
        <v>202</v>
      </c>
    </row>
    <row r="370" spans="1:10">
      <c r="A370" t="s">
        <v>6</v>
      </c>
      <c r="B370" t="s">
        <v>7</v>
      </c>
      <c r="E370" t="s">
        <v>8</v>
      </c>
      <c r="F370" t="s">
        <v>9</v>
      </c>
      <c r="G370" t="s">
        <v>10</v>
      </c>
      <c r="H370" t="s">
        <v>11</v>
      </c>
      <c r="I370" t="s">
        <v>12</v>
      </c>
      <c r="J370" t="s">
        <v>13</v>
      </c>
    </row>
    <row r="371" spans="1:10">
      <c r="A371" t="s">
        <v>6</v>
      </c>
      <c r="B371" t="s">
        <v>14</v>
      </c>
      <c r="E371" t="s">
        <v>15</v>
      </c>
      <c r="F371" t="s">
        <v>16</v>
      </c>
      <c r="G371" t="s">
        <v>17</v>
      </c>
      <c r="H371" t="s">
        <v>18</v>
      </c>
    </row>
    <row r="372" spans="1:10">
      <c r="A372" t="s">
        <v>19</v>
      </c>
    </row>
    <row r="373" spans="1:10">
      <c r="A373" t="s">
        <v>0</v>
      </c>
      <c r="B373" t="s">
        <v>203</v>
      </c>
    </row>
    <row r="374" spans="1:10">
      <c r="A374" t="s">
        <v>0</v>
      </c>
      <c r="B374" t="s">
        <v>204</v>
      </c>
    </row>
    <row r="375" spans="1:10">
      <c r="A375" t="s">
        <v>0</v>
      </c>
      <c r="B375" t="s">
        <v>205</v>
      </c>
    </row>
    <row r="376" spans="1:10">
      <c r="A376" t="s">
        <v>4</v>
      </c>
      <c r="D376">
        <f>Image("https://dl.dropboxusercontent.com/u/5887580/pictures/1220471785268064915_3099564747.jpg")</f>
        <v>0</v>
      </c>
    </row>
    <row r="377" spans="1:10">
      <c r="A377" t="s">
        <v>0</v>
      </c>
      <c r="B377" t="s">
        <v>206</v>
      </c>
    </row>
    <row r="378" spans="1:10">
      <c r="A378" t="s">
        <v>0</v>
      </c>
      <c r="B378" t="s">
        <v>207</v>
      </c>
    </row>
    <row r="379" spans="1:10">
      <c r="A379" t="s">
        <v>6</v>
      </c>
      <c r="B379" t="s">
        <v>7</v>
      </c>
      <c r="E379" t="s">
        <v>8</v>
      </c>
      <c r="F379" t="s">
        <v>9</v>
      </c>
      <c r="G379" t="s">
        <v>10</v>
      </c>
      <c r="H379" t="s">
        <v>11</v>
      </c>
      <c r="I379" t="s">
        <v>12</v>
      </c>
      <c r="J379" t="s">
        <v>13</v>
      </c>
    </row>
    <row r="380" spans="1:10">
      <c r="A380" t="s">
        <v>6</v>
      </c>
      <c r="B380" t="s">
        <v>14</v>
      </c>
      <c r="E380" t="s">
        <v>15</v>
      </c>
      <c r="F380" t="s">
        <v>16</v>
      </c>
      <c r="G380" t="s">
        <v>17</v>
      </c>
      <c r="H380" t="s">
        <v>18</v>
      </c>
    </row>
    <row r="381" spans="1:10">
      <c r="A381" t="s">
        <v>19</v>
      </c>
    </row>
    <row r="382" spans="1:10">
      <c r="A382" t="s">
        <v>0</v>
      </c>
      <c r="B382" t="s">
        <v>208</v>
      </c>
    </row>
    <row r="383" spans="1:10">
      <c r="A383" t="s">
        <v>0</v>
      </c>
      <c r="B383" t="s">
        <v>209</v>
      </c>
    </row>
    <row r="384" spans="1:10">
      <c r="A384" t="s">
        <v>0</v>
      </c>
      <c r="B384" t="s">
        <v>210</v>
      </c>
    </row>
    <row r="385" spans="1:10">
      <c r="A385" t="s">
        <v>4</v>
      </c>
      <c r="D385">
        <f>Image("https://scontent.cdninstagram.com/t51.2885-15/s640x640/sh0.08/e35/12558551_946245145455902_1091868489_n.jpg?ig_cache_key=MTE1OTcxMjc4NTI2NjM5Njk2Mg%3D%3D.2")</f>
        <v>0</v>
      </c>
    </row>
    <row r="386" spans="1:10">
      <c r="A386" t="s">
        <v>0</v>
      </c>
      <c r="B386" t="s">
        <v>34</v>
      </c>
    </row>
    <row r="387" spans="1:10">
      <c r="A387" t="s">
        <v>6</v>
      </c>
      <c r="B387" t="s">
        <v>7</v>
      </c>
      <c r="E387" t="s">
        <v>8</v>
      </c>
      <c r="F387" t="s">
        <v>9</v>
      </c>
      <c r="G387" t="s">
        <v>10</v>
      </c>
      <c r="H387" t="s">
        <v>11</v>
      </c>
      <c r="I387" t="s">
        <v>12</v>
      </c>
      <c r="J387" t="s">
        <v>13</v>
      </c>
    </row>
    <row r="388" spans="1:10">
      <c r="A388" t="s">
        <v>6</v>
      </c>
      <c r="B388" t="s">
        <v>14</v>
      </c>
      <c r="E388" t="s">
        <v>15</v>
      </c>
      <c r="F388" t="s">
        <v>16</v>
      </c>
      <c r="G388" t="s">
        <v>17</v>
      </c>
      <c r="H388" t="s">
        <v>18</v>
      </c>
    </row>
    <row r="389" spans="1:10">
      <c r="A389" t="s">
        <v>19</v>
      </c>
    </row>
    <row r="390" spans="1:10">
      <c r="A390" t="s">
        <v>0</v>
      </c>
      <c r="B390" t="s">
        <v>211</v>
      </c>
    </row>
    <row r="391" spans="1:10">
      <c r="A391" t="s">
        <v>0</v>
      </c>
      <c r="B391" t="s">
        <v>212</v>
      </c>
    </row>
    <row r="392" spans="1:10">
      <c r="A392" t="s">
        <v>0</v>
      </c>
      <c r="B392" t="s">
        <v>213</v>
      </c>
    </row>
    <row r="393" spans="1:10">
      <c r="A393" t="s">
        <v>4</v>
      </c>
      <c r="D393">
        <f>Image("https://scontent.cdninstagram.com/t51.2885-15/s640x640/sh0.08/e35/11939650_1643914822530482_1127206352_n.jpg?ig_cache_key=MTA4MjIzODA1NjY2MjUwMjcyMg%3D%3D.2")</f>
        <v>0</v>
      </c>
    </row>
    <row r="394" spans="1:10">
      <c r="A394" t="s">
        <v>0</v>
      </c>
      <c r="B394" t="s">
        <v>214</v>
      </c>
    </row>
    <row r="395" spans="1:10">
      <c r="A395" t="s">
        <v>0</v>
      </c>
      <c r="B395" t="s">
        <v>215</v>
      </c>
    </row>
    <row r="396" spans="1:10">
      <c r="A396" t="s">
        <v>6</v>
      </c>
      <c r="B396" t="s">
        <v>7</v>
      </c>
      <c r="E396" t="s">
        <v>8</v>
      </c>
      <c r="F396" t="s">
        <v>9</v>
      </c>
      <c r="G396" t="s">
        <v>10</v>
      </c>
      <c r="H396" t="s">
        <v>11</v>
      </c>
      <c r="I396" t="s">
        <v>12</v>
      </c>
      <c r="J396" t="s">
        <v>13</v>
      </c>
    </row>
    <row r="397" spans="1:10">
      <c r="A397" t="s">
        <v>6</v>
      </c>
      <c r="B397" t="s">
        <v>14</v>
      </c>
      <c r="E397" t="s">
        <v>15</v>
      </c>
      <c r="F397" t="s">
        <v>16</v>
      </c>
      <c r="G397" t="s">
        <v>17</v>
      </c>
      <c r="H397" t="s">
        <v>18</v>
      </c>
    </row>
    <row r="398" spans="1:10">
      <c r="A398" t="s">
        <v>19</v>
      </c>
    </row>
    <row r="399" spans="1:10">
      <c r="A399" t="s">
        <v>0</v>
      </c>
      <c r="B399" t="s">
        <v>216</v>
      </c>
    </row>
    <row r="400" spans="1:10">
      <c r="A400" t="s">
        <v>0</v>
      </c>
      <c r="B400" t="s">
        <v>217</v>
      </c>
    </row>
    <row r="401" spans="1:10">
      <c r="A401" t="s">
        <v>0</v>
      </c>
      <c r="B401" t="s">
        <v>218</v>
      </c>
    </row>
    <row r="402" spans="1:10">
      <c r="A402" t="s">
        <v>4</v>
      </c>
      <c r="D402">
        <f>Image("https://scontent.cdninstagram.com/t51.2885-15/s640x640/sh0.08/e35/12912729_1557351697928745_1930504257_n.jpg?ig_cache_key=MTIyMTAwODE5NDc3OTczNDg2OQ%3D%3D.2")</f>
        <v>0</v>
      </c>
    </row>
    <row r="403" spans="1:10">
      <c r="A403" t="s">
        <v>0</v>
      </c>
      <c r="B403" t="s">
        <v>219</v>
      </c>
    </row>
    <row r="404" spans="1:10">
      <c r="A404" t="s">
        <v>0</v>
      </c>
      <c r="B404" t="s">
        <v>220</v>
      </c>
    </row>
    <row r="405" spans="1:10">
      <c r="A405" t="s">
        <v>6</v>
      </c>
      <c r="B405" t="s">
        <v>7</v>
      </c>
      <c r="E405" t="s">
        <v>8</v>
      </c>
      <c r="F405" t="s">
        <v>9</v>
      </c>
      <c r="G405" t="s">
        <v>10</v>
      </c>
      <c r="H405" t="s">
        <v>11</v>
      </c>
      <c r="I405" t="s">
        <v>12</v>
      </c>
      <c r="J405" t="s">
        <v>13</v>
      </c>
    </row>
    <row r="406" spans="1:10">
      <c r="A406" t="s">
        <v>6</v>
      </c>
      <c r="B406" t="s">
        <v>14</v>
      </c>
      <c r="E406" t="s">
        <v>15</v>
      </c>
      <c r="F406" t="s">
        <v>16</v>
      </c>
      <c r="G406" t="s">
        <v>17</v>
      </c>
      <c r="H406" t="s">
        <v>18</v>
      </c>
    </row>
    <row r="407" spans="1:10">
      <c r="A407" t="s">
        <v>19</v>
      </c>
    </row>
    <row r="408" spans="1:10">
      <c r="A408" t="s">
        <v>0</v>
      </c>
      <c r="B408" t="s">
        <v>221</v>
      </c>
    </row>
    <row r="409" spans="1:10">
      <c r="A409" t="s">
        <v>0</v>
      </c>
      <c r="B409" t="s">
        <v>222</v>
      </c>
    </row>
    <row r="410" spans="1:10">
      <c r="A410" t="s">
        <v>0</v>
      </c>
      <c r="B410" t="s">
        <v>223</v>
      </c>
    </row>
    <row r="411" spans="1:10">
      <c r="A411" t="s">
        <v>4</v>
      </c>
      <c r="D411">
        <f>Image("https://scontent.cdninstagram.com/t51.2885-15/s640x640/sh0.08/e35/12277558_462937777241991_1310312078_n.jpg?ig_cache_key=MTIxMTg1NDYxMTUxNDU3NTYzNg%3D%3D.2")</f>
        <v>0</v>
      </c>
    </row>
    <row r="412" spans="1:10">
      <c r="A412" t="s">
        <v>0</v>
      </c>
      <c r="B412" t="s">
        <v>224</v>
      </c>
    </row>
    <row r="413" spans="1:10">
      <c r="A413" t="s">
        <v>0</v>
      </c>
      <c r="B413" t="s">
        <v>225</v>
      </c>
    </row>
    <row r="414" spans="1:10">
      <c r="A414" t="s">
        <v>0</v>
      </c>
      <c r="B414" t="s">
        <v>226</v>
      </c>
    </row>
    <row r="415" spans="1:10">
      <c r="A415" t="s">
        <v>6</v>
      </c>
      <c r="B415" t="s">
        <v>7</v>
      </c>
      <c r="E415" t="s">
        <v>8</v>
      </c>
      <c r="F415" t="s">
        <v>9</v>
      </c>
      <c r="G415" t="s">
        <v>10</v>
      </c>
      <c r="H415" t="s">
        <v>11</v>
      </c>
      <c r="I415" t="s">
        <v>12</v>
      </c>
      <c r="J415" t="s">
        <v>13</v>
      </c>
    </row>
    <row r="416" spans="1:10">
      <c r="A416" t="s">
        <v>6</v>
      </c>
      <c r="B416" t="s">
        <v>14</v>
      </c>
      <c r="E416" t="s">
        <v>15</v>
      </c>
      <c r="F416" t="s">
        <v>16</v>
      </c>
      <c r="G416" t="s">
        <v>17</v>
      </c>
      <c r="H416" t="s">
        <v>18</v>
      </c>
    </row>
    <row r="417" spans="1:10">
      <c r="A417" t="s">
        <v>19</v>
      </c>
    </row>
    <row r="418" spans="1:10">
      <c r="A418" t="s">
        <v>0</v>
      </c>
      <c r="B418" t="s">
        <v>227</v>
      </c>
    </row>
    <row r="419" spans="1:10">
      <c r="A419" t="s">
        <v>0</v>
      </c>
      <c r="B419" t="s">
        <v>228</v>
      </c>
    </row>
    <row r="420" spans="1:10">
      <c r="A420" t="s">
        <v>0</v>
      </c>
      <c r="B420" t="s">
        <v>229</v>
      </c>
    </row>
    <row r="421" spans="1:10">
      <c r="A421" t="s">
        <v>4</v>
      </c>
      <c r="D421">
        <f>Image("https://scontent.cdninstagram.com/t51.2885-15/s640x640/sh0.08/e35/10632102_254275128250950_1027328375_n.jpg?ig_cache_key=MTIyMDQ2NTQ5MDEyNTI2MzI3Nw%3D%3D.2")</f>
        <v>0</v>
      </c>
    </row>
    <row r="422" spans="1:10">
      <c r="A422" t="s">
        <v>0</v>
      </c>
      <c r="B422" t="s">
        <v>230</v>
      </c>
    </row>
    <row r="423" spans="1:10">
      <c r="A423" t="s">
        <v>6</v>
      </c>
      <c r="B423" t="s">
        <v>7</v>
      </c>
      <c r="E423" t="s">
        <v>8</v>
      </c>
      <c r="F423" t="s">
        <v>9</v>
      </c>
      <c r="G423" t="s">
        <v>10</v>
      </c>
      <c r="H423" t="s">
        <v>11</v>
      </c>
      <c r="I423" t="s">
        <v>12</v>
      </c>
      <c r="J423" t="s">
        <v>13</v>
      </c>
    </row>
    <row r="424" spans="1:10">
      <c r="A424" t="s">
        <v>6</v>
      </c>
      <c r="B424" t="s">
        <v>14</v>
      </c>
      <c r="E424" t="s">
        <v>15</v>
      </c>
      <c r="F424" t="s">
        <v>16</v>
      </c>
      <c r="G424" t="s">
        <v>17</v>
      </c>
      <c r="H424" t="s">
        <v>18</v>
      </c>
    </row>
    <row r="425" spans="1:10">
      <c r="A425" t="s">
        <v>19</v>
      </c>
    </row>
    <row r="426" spans="1:10">
      <c r="A426" t="s">
        <v>0</v>
      </c>
      <c r="B426" t="s">
        <v>231</v>
      </c>
    </row>
    <row r="427" spans="1:10">
      <c r="A427" t="s">
        <v>0</v>
      </c>
      <c r="B427" t="s">
        <v>232</v>
      </c>
    </row>
    <row r="428" spans="1:10">
      <c r="A428" t="s">
        <v>0</v>
      </c>
      <c r="B428" t="s">
        <v>233</v>
      </c>
    </row>
    <row r="429" spans="1:10">
      <c r="A429" t="s">
        <v>4</v>
      </c>
      <c r="D429">
        <f>Image("https://scontent.cdninstagram.com/t51.2885-15/e15/10899138_700153970113783_1003525884_n.jpg?ig_cache_key=NDYwNzk5ODc2MDQ2MTM5OTY0.2")</f>
        <v>0</v>
      </c>
    </row>
    <row r="430" spans="1:10">
      <c r="A430" t="s">
        <v>0</v>
      </c>
      <c r="B430" t="s">
        <v>34</v>
      </c>
    </row>
    <row r="431" spans="1:10">
      <c r="A431" t="s">
        <v>6</v>
      </c>
      <c r="B431" t="s">
        <v>7</v>
      </c>
      <c r="E431" t="s">
        <v>8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</row>
    <row r="432" spans="1:10">
      <c r="A432" t="s">
        <v>6</v>
      </c>
      <c r="B432" t="s">
        <v>14</v>
      </c>
      <c r="E432" t="s">
        <v>15</v>
      </c>
      <c r="F432" t="s">
        <v>16</v>
      </c>
      <c r="G432" t="s">
        <v>17</v>
      </c>
      <c r="H432" t="s">
        <v>18</v>
      </c>
    </row>
    <row r="433" spans="1:10">
      <c r="A433" t="s">
        <v>19</v>
      </c>
    </row>
    <row r="434" spans="1:10">
      <c r="A434" t="s">
        <v>0</v>
      </c>
      <c r="B434" t="s">
        <v>234</v>
      </c>
    </row>
    <row r="435" spans="1:10">
      <c r="A435" t="s">
        <v>0</v>
      </c>
      <c r="B435" t="s">
        <v>235</v>
      </c>
    </row>
    <row r="436" spans="1:10">
      <c r="A436" t="s">
        <v>0</v>
      </c>
      <c r="B436" t="s">
        <v>236</v>
      </c>
    </row>
    <row r="437" spans="1:10">
      <c r="A437" t="s">
        <v>4</v>
      </c>
      <c r="D437">
        <f>Image("https://scontent.cdninstagram.com/t51.2885-15/s640x640/sh0.08/e35/12383500_1728938654059888_1813443308_n.jpg?ig_cache_key=MTIyMDc2NjQ3MDAwMDg5MDk5Mg%3D%3D.2")</f>
        <v>0</v>
      </c>
    </row>
    <row r="438" spans="1:10">
      <c r="A438" t="s">
        <v>0</v>
      </c>
      <c r="B438" t="s">
        <v>237</v>
      </c>
    </row>
    <row r="439" spans="1:10">
      <c r="A439" t="s">
        <v>6</v>
      </c>
      <c r="B439" t="s">
        <v>7</v>
      </c>
      <c r="E439" t="s">
        <v>8</v>
      </c>
      <c r="F439" t="s">
        <v>9</v>
      </c>
      <c r="G439" t="s">
        <v>10</v>
      </c>
      <c r="H439" t="s">
        <v>11</v>
      </c>
      <c r="I439" t="s">
        <v>12</v>
      </c>
      <c r="J439" t="s">
        <v>13</v>
      </c>
    </row>
    <row r="440" spans="1:10">
      <c r="A440" t="s">
        <v>6</v>
      </c>
      <c r="B440" t="s">
        <v>14</v>
      </c>
      <c r="E440" t="s">
        <v>15</v>
      </c>
      <c r="F440" t="s">
        <v>16</v>
      </c>
      <c r="G440" t="s">
        <v>17</v>
      </c>
      <c r="H440" t="s">
        <v>18</v>
      </c>
    </row>
    <row r="441" spans="1:10">
      <c r="A4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2016-10-30T03:47:44Z</dcterms:created>
  <dcterms:modified xsi:type="dcterms:W3CDTF">2016-10-30T03:47:44Z</dcterms:modified>
</cp:coreProperties>
</file>