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<sst xmlns="http://schemas.openxmlformats.org/spreadsheetml/2006/main" count="1252" uniqueCount="216">
  <si>
    <t>SECTION_HEADER</t>
  </si>
  <si>
    <t>Media ID: 1221002062226150165_1217065147</t>
  </si>
  <si>
    <t>Username: suavbeastly</t>
  </si>
  <si>
    <t>Caption: #yall #better #start #waking #up &amp; #owning #shit #cause #i #feel #like #every #week #is #mine ???? #westsidekingnews #westsidekingmannnnn #internationalnews #international #worldwidenews #worldwide</t>
  </si>
  <si>
    <t>IMAGE</t>
  </si>
  <si>
    <t>No Comments</t>
  </si>
  <si>
    <t>MULTIPLE_CHOICE</t>
  </si>
  <si>
    <t>How likely does cyberbullying exist in this media session?</t>
  </si>
  <si>
    <t>YES</t>
  </si>
  <si>
    <t>1. Very unlikely</t>
  </si>
  <si>
    <t>2. Unlikely</t>
  </si>
  <si>
    <t>3. Can't tell</t>
  </si>
  <si>
    <t>4. Possible</t>
  </si>
  <si>
    <t>5. Very possible</t>
  </si>
  <si>
    <t>Which of the component make you think this media session is cyberbullying?</t>
  </si>
  <si>
    <t>NO</t>
  </si>
  <si>
    <t>1. Caption and Username</t>
  </si>
  <si>
    <t>2. Image</t>
  </si>
  <si>
    <t>3. Comments</t>
  </si>
  <si>
    <t>PAGE_BREAK</t>
  </si>
  <si>
    <t>Media ID: 1161041552388481830_7746367</t>
  </si>
  <si>
    <t>Username: paulfresha</t>
  </si>
  <si>
    <t>Caption: Got the gang with me! 
Its going down tomorrow! 
Futures Art Show 
Mellrose Ballroom
33rd Street Astoria NY
Entree will be $25 at the door 
#artbyfresha #art #artlife #artistry #popart #dripart  #visualart #nycart #urbanart #fineart #galleryart #canvasart #abstractart #fluidart #fluidpainting #acrylicart #newyorkart #decorart #interiorart  #modernart #streetart #graffart #popartist #visualartist #artist #interiordesign #interiorart</t>
  </si>
  <si>
    <t xml:space="preserve">09.gnm: Terrific </t>
  </si>
  <si>
    <t xml:space="preserve">dulcisima: Great stuff! </t>
  </si>
  <si>
    <t>Media ID: 1220435805586404127_496052379</t>
  </si>
  <si>
    <t>Username: soso_chaz</t>
  </si>
  <si>
    <t>Caption: #instapic #instaphoto #instapicture #instashoot #instashooting #instamoment #instafriends #instafrenchie #french #girls #frenchgirls #fuck #bestfriends #instalike #picoftheday #photooftheday #pictureoftheday #follow #followme #instalife ??</t>
  </si>
  <si>
    <t xml:space="preserve">michocomigato: @soso_chaz tu en as achetée plusieurs ? </t>
  </si>
  <si>
    <t xml:space="preserve">soso_chaz: J'en ai acheté deux ! @michocomigato </t>
  </si>
  <si>
    <t>Media ID: 513643117795585624_8840490</t>
  </si>
  <si>
    <t>Username: sibylladeen</t>
  </si>
  <si>
    <t>Caption: Hospital Scenes ???? @machpi3</t>
  </si>
  <si>
    <t xml:space="preserve">jemima_fallows: @jesuissibylla what are you shooting babe? </t>
  </si>
  <si>
    <t>Media ID: 1216142167374852912_226799123</t>
  </si>
  <si>
    <t>Username: weeflynn</t>
  </si>
  <si>
    <t>Caption: Best Easter meme I've seen this weekend! #idied #sofunny #happyeaster #youwhore #eastereggs #makeup #longweekend #eastermonday</t>
  </si>
  <si>
    <t xml:space="preserve">fern.elena: @asherbasherxo @jesseemckee lmao </t>
  </si>
  <si>
    <t>Media ID: 1220468132414603059_1908189206</t>
  </si>
  <si>
    <t>Username: off_th3_wall_b3auty</t>
  </si>
  <si>
    <t>Caption: Sorry not sorry #life #messes #cleanup #moveon #bye #love #instalike #instamood #instalike #instagram #instagood #relatable #ibelike #bitch #instalove #instagramers</t>
  </si>
  <si>
    <t>Media ID: 224792880229442625_496848</t>
  </si>
  <si>
    <t>Username: jolieruben</t>
  </si>
  <si>
    <t>Caption: @dmgettens on his way back from the pool party</t>
  </si>
  <si>
    <t>Media ID: 1184200076000692087_31455192</t>
  </si>
  <si>
    <t>Username: emilyadamo</t>
  </si>
  <si>
    <t>Caption: #bieb is not your #neue #millennial art medium #crutch pls stop @bieberart (took this pic in my hallway tho &amp; so beautiful rite? Anyway.)</t>
  </si>
  <si>
    <t xml:space="preserve">lilpodcast: Blessing! </t>
  </si>
  <si>
    <t>Media ID: 1220404710518134862_506132405</t>
  </si>
  <si>
    <t>Username: insta_samarth</t>
  </si>
  <si>
    <t>Caption: #moustachelove #beardlife #punjabiswag #red #black #yellow #fucku  #beardboy</t>
  </si>
  <si>
    <t>Media ID: 1220434864844407785_245345863</t>
  </si>
  <si>
    <t>Username: penscroll</t>
  </si>
  <si>
    <t>Caption: You're killing me and my lilacs, Mother Nature. Just when I thought it was safe to come out of hibernation, it's snow covered dead calm again.
#ny #coldoutthere #colderinhere #snowinapril #mothernature #fuck</t>
  </si>
  <si>
    <t xml:space="preserve">catalinagiacaman: 👏🏼 </t>
  </si>
  <si>
    <t xml:space="preserve">a_vermillion_years: Omg! I went swimming today in 90 degrees 😎 </t>
  </si>
  <si>
    <t>Media ID: 993421663670212900_173678941</t>
  </si>
  <si>
    <t>Username: annelisemcb</t>
  </si>
  <si>
    <t>Caption: fun Memorial Day with my cool cat cousin</t>
  </si>
  <si>
    <t xml:space="preserve">kiss_cam: 😎 </t>
  </si>
  <si>
    <t>Media ID: 1151591090151775352_630005022</t>
  </si>
  <si>
    <t>Username: stevie_franchize20</t>
  </si>
  <si>
    <t>Caption: Welcome to #queens #NYC closest you can get to a plane without getting hit #gcp #grandcentralpkwy  #kweenz</t>
  </si>
  <si>
    <t xml:space="preserve">tonycai: YouTube st martains airplane </t>
  </si>
  <si>
    <t xml:space="preserve">k22warrior: Lmaoooo @stevie_franchize20 I get that over my damn house every 5-10 min. Lol ✈️🛩 living 5 min from JFK. </t>
  </si>
  <si>
    <t xml:space="preserve">stevie_franchize20: @k_slay0222 lol </t>
  </si>
  <si>
    <t>Media ID: 1220379048088263012_40572133</t>
  </si>
  <si>
    <t>Username: carrotop13</t>
  </si>
  <si>
    <t>Caption: Time to play dress up. #classybitch #classyasfuck #redhair #redhead #ginger #niagarafalls #honeymoon #datenight #heels #fancy #happy #love #sexy</t>
  </si>
  <si>
    <t xml:space="preserve">killingsleepingbeauty: I saw you on my berry morning coffee!!!!😍😍😍😍 </t>
  </si>
  <si>
    <t>Media ID: 1220321821968249191_1432136227</t>
  </si>
  <si>
    <t>Username: sad_and_depressive</t>
  </si>
  <si>
    <t>Caption: #depressive #depression #depressed #alone #hurt #pain #die #killyou #darkness #suicide #suicidal #fear #notscared #notscaredanymore #fuckyou #blackismyfavoritecolor #broken #dontgiveafuck #blacknwhite #dontfuckwithme #secretsociety123 #recovering #sad_and_depressive</t>
  </si>
  <si>
    <t>Media ID: 1220422478909160832_2001824622</t>
  </si>
  <si>
    <t>Username: cx_valerie_sx</t>
  </si>
  <si>
    <t>Caption: #happy ???
#black #blackandwhite #off #silence #emo #emoboy #emogirl #dark #darkgirl #darkparadise #white #depressed #suicide #suicidegirl #suicidegirls #scream #beautifulday ?. #fuckthepeople #fuckmylife #fuck #you #motherfucker ???????????</t>
  </si>
  <si>
    <t>Media ID: 1220990451483270629_2165669982</t>
  </si>
  <si>
    <t>Username: http.bandxz</t>
  </si>
  <si>
    <t>Caption: #theweeknd 
#wizkhalifa 
#vosswater 
#adidas
#brysontiller 
#fucked 
#fuckin 
#fuckoff
#youngthug</t>
  </si>
  <si>
    <t>Media ID: 1124363137851151627_1921467644</t>
  </si>
  <si>
    <t>Username: rojomgmix</t>
  </si>
  <si>
    <t>Caption: My dream #BMW 2016</t>
  </si>
  <si>
    <t xml:space="preserve">bimmer.club: Bmw❤️ </t>
  </si>
  <si>
    <t>Media ID: 1206071136714923750_53084006</t>
  </si>
  <si>
    <t>Username: lalaloveveryone</t>
  </si>
  <si>
    <t>Caption: Come correct ! #comecorrect #loser #douche #fatasshole #customink #fuckboy #Chicago #singleladies</t>
  </si>
  <si>
    <t>Media ID: 1171067465266849592_1552319056</t>
  </si>
  <si>
    <t>Username: xiao_ming_t</t>
  </si>
  <si>
    <t xml:space="preserve">Caption: @hong7829 Love U Mommmmm.....???? #mommy #snowday #shopping #selfiewithmom #shoppingwithmom #loveyoumom </t>
  </si>
  <si>
    <t>Media ID: 1220918142335863231_572669241</t>
  </si>
  <si>
    <t>Username: elisamasia</t>
  </si>
  <si>
    <t>Caption: #blood #blooddonation #avis #yay #fucku #bloodstain #darkhair #actually #itsfunny #fullblood #stripes #highankle #bnw_life #bnw_captures #bnw #bnw_globe #bnw_society #bnw_demand #bnw_me #vsco #vscocam #vscoph #vscogood #instapic #wow #blackandwhite #bnw_world #blackandwhitephotography</t>
  </si>
  <si>
    <t>Media ID: 1173419708106900217_717887527</t>
  </si>
  <si>
    <t>Username: meeevette</t>
  </si>
  <si>
    <t xml:space="preserve">Caption: #ugly #nopicturesforyou #yousougly #everyoneisbeautiful fuck em just take a #selfie lol </t>
  </si>
  <si>
    <t>Media ID: 1077735884647259016_413796493</t>
  </si>
  <si>
    <t>Username: _careygray_</t>
  </si>
  <si>
    <t>Caption: work isnt really work when you're with your best friend ??</t>
  </si>
  <si>
    <t xml:space="preserve">h2olivia: Did we stand in front of a wall that says bitch </t>
  </si>
  <si>
    <t xml:space="preserve">lizziemcd: Holy cow u guys look #awesome </t>
  </si>
  <si>
    <t xml:space="preserve">mjs_lickety_split: @_careygray_ - check your DM </t>
  </si>
  <si>
    <t>Media ID: 1075297379612685414_2045918644</t>
  </si>
  <si>
    <t>Username: magnyu16</t>
  </si>
  <si>
    <t>Caption: The Glamsquad team outside the 3.1 Phillip Lim show during #nyfw #glamsquad Not pictured: the hot pink #glamtaxi these ladies were riding in! -Maggie Maloney</t>
  </si>
  <si>
    <t xml:space="preserve">hopezarrobeauty: 😊 </t>
  </si>
  <si>
    <t>Media ID: 1220074349417560931_1021151629</t>
  </si>
  <si>
    <t>Username: themidastouch24k</t>
  </si>
  <si>
    <t>Caption: .
.
Touched by Midas
.
6475732947
.
#glowithus??
.
???? Grill ??
.
#trap #hiphop #torontohiphop #artist #artisian #art #luxury #highend #finejewelry #mensfashion #womensfashion #fashionistas #torontofashion #fashionkilla #fashion #badbitches #goldpullouts #goldteeth #slugs #wethenorth #stayfly #the6 #6ix #ancient #streetsoftoronto #theplug #foreignexchange #fuckyoupayme</t>
  </si>
  <si>
    <t xml:space="preserve">b.t.l_: Sick @themidastouch24k </t>
  </si>
  <si>
    <t xml:space="preserve">themidastouch24k: @b.t.l_ thanks </t>
  </si>
  <si>
    <t>Media ID: 1211102790783164356_556556878</t>
  </si>
  <si>
    <t>Username: ho0dz</t>
  </si>
  <si>
    <t>Caption: Yeah stop doing all them drugs.
#old #young #isopretty #yousougly #drugsarebad #30yeardold #look12 #dogyears #youthfulbitch #hahaha</t>
  </si>
  <si>
    <t xml:space="preserve">hamada187: Word! </t>
  </si>
  <si>
    <t>Media ID: 1094340148722212590_11895582</t>
  </si>
  <si>
    <t>Username: mayb_tmrw</t>
  </si>
  <si>
    <t>Caption: ???? get your fast #tees #MAYBTMRW #smallbusiness #custom #teeshirt #running #clothing #apparel #printing #production #screenprinting #screenprint #printlife #greenpoint #williamsburg #brooklyn #madeinbrooklyn #nyc #mia</t>
  </si>
  <si>
    <t xml:space="preserve">onemegagroup: Great! </t>
  </si>
  <si>
    <t xml:space="preserve">bibigun07: They look amazing </t>
  </si>
  <si>
    <t xml:space="preserve">mayb_tmrw: @onemegagroup thank you! </t>
  </si>
  <si>
    <t xml:space="preserve">mayb_tmrw: @bibigun07 🙌🏼🙌🏼👟👟👟 </t>
  </si>
  <si>
    <t>Media ID: 1179922574367394917_337167178</t>
  </si>
  <si>
    <t>Username: giftsbygil</t>
  </si>
  <si>
    <t>Caption: ?? #carnaval #brazilian #madeinbrazil #ny #nyc #giftsbygil</t>
  </si>
  <si>
    <t>Media ID: 1213309221104494622_38972281</t>
  </si>
  <si>
    <t>Username: rinnocent_</t>
  </si>
  <si>
    <t>Caption: Savage race 2016 ???? #SavageRace #sawtooth #shitface #crossfit #withmyswolemate #monkeyshit</t>
  </si>
  <si>
    <t xml:space="preserve">grafton: Rad feed! </t>
  </si>
  <si>
    <t xml:space="preserve">breakparallel: 👊 💪 </t>
  </si>
  <si>
    <t>Media ID: 1208326128201998483_2314959967</t>
  </si>
  <si>
    <t>Username: goodgraciousmrs_j</t>
  </si>
  <si>
    <t>Caption: When you FINALLY get your crap together and FINALLY decide to bust out some editing and FINALLY get in your groove.....aaaaaand.....your computer shuts off without warning. #ineedanewcomputer #screwyou #finallyandthen #photographerproblems #middlefingertoyou</t>
  </si>
  <si>
    <t xml:space="preserve">jillynnicole: I know that feeling :o( </t>
  </si>
  <si>
    <t xml:space="preserve">hedderhunt: Ughhhh that's the worst </t>
  </si>
  <si>
    <t xml:space="preserve">shutterboots: :( disliiiiiike </t>
  </si>
  <si>
    <t xml:space="preserve">arynmichellemclane: And your nieces significant other is a computer/network engineer, is in a partnership and owns a business and you don't call me. Yo, we can get it fixed! </t>
  </si>
  <si>
    <t>Media ID: 1220243884317009009_1230430952</t>
  </si>
  <si>
    <t>Username: jassirohilla</t>
  </si>
  <si>
    <t>Caption: #wow #saanu #velle #kande #lol 
#i #fuck #the #people #those #fucks #with #me #style #amazing #wonder #place #on #earth #my #home #gym #workout #love #you #singh #tor #kaur</t>
  </si>
  <si>
    <t>Media ID: 1220598194952423192_179897000</t>
  </si>
  <si>
    <t>Username: kixxm13</t>
  </si>
  <si>
    <t>Caption: It took me way too wrong to realize that you shouldn't stay friends with people who never ask how you're doing. ??
#fuckfriends#actually#fuckeveryone#idontneedfakepeople#sunglasses#quote#selfie#cute#killinit</t>
  </si>
  <si>
    <t>Media ID: 1220433540101700859_769673838</t>
  </si>
  <si>
    <t>Username: katschaccc_fashion</t>
  </si>
  <si>
    <t>Caption: Damn it was just like 5 minutes before i was dreaming in my bed and now on the way to work again ???????????? #moustache  #gaybeard  #bluebeard #beardedandtattooed #beardporn #beardedgay #beard #beardedguy #timetoact #tattooedguys #beardgang  #beardthefuckup #bearded #andywolf #longbeard #fuck #anglomania #viviennewestwood #selfie #picoftheday #photooftheday #viviennewestwoodofficial #outofbed #merman #tattooedgay #tattoo</t>
  </si>
  <si>
    <t>Media ID: 456218214163424669_10084488</t>
  </si>
  <si>
    <t>Username: ginatron</t>
  </si>
  <si>
    <t>Caption: @gaymerconnect + @msheets75  are playing #sega</t>
  </si>
  <si>
    <t>Media ID: 1220465296072079161_531821116</t>
  </si>
  <si>
    <t>Username: jack_inkz</t>
  </si>
  <si>
    <t>Caption: ???????????? #bud #motivatedstoner #dank #stoner #weed #weeding #weedstagram #weedporn #smokeweedeveryday #smoke #loudpack #london #green #amnesiahaze #amnesia #ami #faded #wavey #weedstrain #amsterdam #420life #highlife #high #420stoners #420 #blowsmoke #blowdank #cannabiscommunity #cannabiscup #cannabis</t>
  </si>
  <si>
    <t xml:space="preserve">dabbed: Wonderful :) </t>
  </si>
  <si>
    <t>Media ID: 1220866998096733504_290015872</t>
  </si>
  <si>
    <t>Username: nazi_hash</t>
  </si>
  <si>
    <t>Caption: Inking my old drawing... Anddddd... I still hate that lips... ??????
.
#drawing #art #doodle #doodling #vsco #vscofilter #vscocam #ladyinhat #flowers #lips #hateyou #lol #akubencilukisanaku #akugiveup</t>
  </si>
  <si>
    <t xml:space="preserve">nurulamaani: Nak tukar tangan dengan aku tak?😂 </t>
  </si>
  <si>
    <t xml:space="preserve">nazi_hash: No i don't want!! @nurulamaani </t>
  </si>
  <si>
    <t xml:space="preserve">daengnorakemboja: bile nak lukis muke akuuuu </t>
  </si>
  <si>
    <t xml:space="preserve">nazi_hash: @daengnorakemboja muka kau nanti2 aku buat... Hehehe </t>
  </si>
  <si>
    <t>Media ID: 1220445610284156504_34712816</t>
  </si>
  <si>
    <t>Username: angel_leeds25</t>
  </si>
  <si>
    <t>Caption: How I'm feeling right now #badfood #disgusting #healthy #kickuptheass #pig #foodie #needtobegood #threechins</t>
  </si>
  <si>
    <t>Media ID: 835923982575435098_243092270</t>
  </si>
  <si>
    <t>Username: amandajc88</t>
  </si>
  <si>
    <t>Caption: #quote #likeforlike #follow #storm #destorythemselves  #destoryyou #beautiful</t>
  </si>
  <si>
    <t>Media ID: 885833448123442503_368525936</t>
  </si>
  <si>
    <t>Username: mr_sousaa</t>
  </si>
  <si>
    <t>Caption: My mom took a picture of me at home and I must say this sums me up pretty well. Dog on lap, laptop, book, remote control. Simply relaxing at the couch. #cozy #glasses #home #dog #nerdswag</t>
  </si>
  <si>
    <t xml:space="preserve">nesssa_24: Bum </t>
  </si>
  <si>
    <t xml:space="preserve">naooo_: Welcome back ! </t>
  </si>
  <si>
    <t>Media ID: 1220869356519804694_16550370</t>
  </si>
  <si>
    <t>Username: _ajg01</t>
  </si>
  <si>
    <t>Caption: And they don't notice until you stop doing it! ???? #hadenough #fuckyou #gotohell #kthanks</t>
  </si>
  <si>
    <t>Media ID: 1220568582703301827_2289045528</t>
  </si>
  <si>
    <t>Username: brittanbuggy</t>
  </si>
  <si>
    <t>Caption: I have been trying to beat this fucker on death march difficulty for-fucking-ever!! Why can't I do it?!? Someone needs to come over and do it for me.  #fuckyou #fuckhim #fuckthis #witcher3 #ps4 #imlerithisabitch #why #ragequit</t>
  </si>
  <si>
    <t>Media ID: 1205132093828961099_22661603</t>
  </si>
  <si>
    <t>Username: snuff_dangerman</t>
  </si>
  <si>
    <t>Caption: And he contracted the chlamydia from Ol girl? Well good for him, he's a bish ass nigga that pretty much deserves it ???????????????? #fuckthatguy #fuckhislife #icantsayifeelbad #thatswhaticall #justdesserts #ohsomeonegotthem #somecomeuppance #toobad #ididntlikehisbishass #anymufuckinway #fuckeverythinghestandsfor #andholdsdeartohisheart ??????????????????????</t>
  </si>
  <si>
    <t>Media ID: 786902693195402332_398223442</t>
  </si>
  <si>
    <t>Username: kw_holla</t>
  </si>
  <si>
    <t>Caption: The dangerous work I do. So dangerous I have to wear all this clothing on such a nice day. Now imagine if it was high 90s</t>
  </si>
  <si>
    <t xml:space="preserve">blakkkbeauty: Hey Kev! </t>
  </si>
  <si>
    <t xml:space="preserve">kw_holla: Hey @chocolatedip38 </t>
  </si>
  <si>
    <t xml:space="preserve">hartz.of.dymondz: Looks like u actually working in this pic... lol....naw My hunny looks HOTT...nothing like a man in uniform. </t>
  </si>
  <si>
    <t>Media ID: 1220031927371394223_288171754</t>
  </si>
  <si>
    <t>Username: rachellelees</t>
  </si>
  <si>
    <t>Caption: Awake at this time ?? #insomnia #screwyou #rose #tattoo #loveitstill #morningscansuckit</t>
  </si>
  <si>
    <t>Media ID: 1220996996799714676_1900501076</t>
  </si>
  <si>
    <t>Username: gracia_fan_page</t>
  </si>
  <si>
    <t>Caption: @jboyyd swag #swag #gangsta #fuck #shit #themutherfuckinggrinch</t>
  </si>
  <si>
    <t>Media ID: 1220435094736485127_2221363085</t>
  </si>
  <si>
    <t>Username: _.armin._.moraghah._</t>
  </si>
  <si>
    <t>Caption: are #obi maroo didi bendaz saro payiin !
yeah #asshole keep your head down !
#zb #cr7 #instasize #halamadrid #obi #mehradhidden #sohmj</t>
  </si>
  <si>
    <t>Media ID: 1220476058625147308_228723615</t>
  </si>
  <si>
    <t>Username: klaudiadetta</t>
  </si>
  <si>
    <t>Caption: ?? #marcip¨¢n #villamos #live #love #life #like #stfu #amazing #night #instago #instacool #instagood #iphone #ik?z?ss¨¦g #mik #im¨¢dom #dog #dogsofinstagram #dogoftheday @sandor_b_kovacs ????</t>
  </si>
  <si>
    <t>Media ID: 1220463594009200590_2308348520</t>
  </si>
  <si>
    <t>Username: meme.cloud</t>
  </si>
  <si>
    <t>Caption: get ur shit together</t>
  </si>
  <si>
    <t xml:space="preserve">sonia_alegria: @cherrycolagirll me at McDonald's </t>
  </si>
  <si>
    <t xml:space="preserve">kingyeezus_: @alexandracolett </t>
  </si>
  <si>
    <t xml:space="preserve">rr7229: @lallie096 </t>
  </si>
  <si>
    <t xml:space="preserve">atom43ic: @mrs.atom43ic </t>
  </si>
  <si>
    <t>Media ID: 937285135584162791_210024059</t>
  </si>
  <si>
    <t>Username: violetjamie</t>
  </si>
  <si>
    <t>Caption: 3.4.2015. ???? #postmidterm team #apple #HxOfMedAndDen #D1</t>
  </si>
  <si>
    <t>Media ID: 1050779892653925119_40759263</t>
  </si>
  <si>
    <t>Username: elias.williams</t>
  </si>
  <si>
    <t>Caption: Protect Ya Neck.
#Jamaica #Queens #NewYork</t>
  </si>
  <si>
    <t xml:space="preserve">militantflowerchild: Edges gettin' snatched in Jamaica </t>
  </si>
  <si>
    <t xml:space="preserve">elias.williams: @yxngrufio #OnSight </t>
  </si>
  <si>
    <t xml:space="preserve">mars_the_cosmonaut: No place like home </t>
  </si>
  <si>
    <t>Media ID: 1220468061313189360_313564624</t>
  </si>
  <si>
    <t>Username: chloeeloise123</t>
  </si>
  <si>
    <t>Caption: Oversized t-shirts and School girl stances, God im a Generic flump. #generic #late #mommashouse #oversized #tshirt #girlswithink #tattoos #jewellery #life #love #girlswithpiercings #fashion #shy #evening #ombr¨¦ #blonde #brunette #selfie #loser #ink #heart #necklace #dreamcatcher #wolves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</si>
</sst>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26"/>
  <sheetViews>
    <sheetView tabSelected="1" workbookViewId="0"/>
  </sheetViews>
  <sheetFormatPr defaultRowHeight="15"/>
  <sheetData>
    <row r="1" spans="1:10">
      <c r="A1" t="s">
        <v>0</v>
      </c>
      <c r="B1" t="s">
        <v>1</v>
      </c>
    </row>
    <row r="2" spans="1:10">
      <c r="A2" t="s">
        <v>0</v>
      </c>
      <c r="B2" t="s">
        <v>2</v>
      </c>
    </row>
    <row r="3" spans="1:10">
      <c r="A3" t="s">
        <v>0</v>
      </c>
      <c r="B3" t="s">
        <v>3</v>
      </c>
    </row>
    <row r="4" spans="1:10">
      <c r="A4" t="s">
        <v>4</v>
      </c>
      <c r="D4">
        <f>Image("https://dl.dropboxusercontent.com/u/5887580/pictures/1221002062226150165_1217065147.jpg")</f>
        <v>0</v>
      </c>
    </row>
    <row r="5" spans="1:10">
      <c r="A5" t="s">
        <v>0</v>
      </c>
      <c r="B5" t="s">
        <v>5</v>
      </c>
    </row>
    <row r="6" spans="1:10">
      <c r="A6" t="s">
        <v>6</v>
      </c>
      <c r="B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</row>
    <row r="7" spans="1:10">
      <c r="A7" t="s">
        <v>6</v>
      </c>
      <c r="B7" t="s">
        <v>14</v>
      </c>
      <c r="E7" t="s">
        <v>15</v>
      </c>
      <c r="F7" t="s">
        <v>16</v>
      </c>
      <c r="G7" t="s">
        <v>17</v>
      </c>
      <c r="H7" t="s">
        <v>18</v>
      </c>
    </row>
    <row r="8" spans="1:10">
      <c r="A8" t="s">
        <v>19</v>
      </c>
    </row>
    <row r="9" spans="1:10">
      <c r="A9" t="s">
        <v>0</v>
      </c>
      <c r="B9" t="s">
        <v>20</v>
      </c>
    </row>
    <row r="10" spans="1:10">
      <c r="A10" t="s">
        <v>0</v>
      </c>
      <c r="B10" t="s">
        <v>21</v>
      </c>
    </row>
    <row r="11" spans="1:10">
      <c r="A11" t="s">
        <v>0</v>
      </c>
      <c r="B11" t="s">
        <v>22</v>
      </c>
    </row>
    <row r="12" spans="1:10">
      <c r="A12" t="s">
        <v>4</v>
      </c>
      <c r="D12">
        <f>Image("https://scontent.cdninstagram.com/t51.2885-15/s640x640/sh0.08/e35/12534199_164630100569435_1861483525_n.jpg?ig_cache_key=MTE2MTA0MTU1MjM4ODQ4MTgzMA%3D%3D.2.l")</f>
        <v>0</v>
      </c>
    </row>
    <row r="13" spans="1:10">
      <c r="A13" t="s">
        <v>0</v>
      </c>
      <c r="B13" t="s">
        <v>23</v>
      </c>
    </row>
    <row r="14" spans="1:10">
      <c r="A14" t="s">
        <v>0</v>
      </c>
      <c r="B14" t="s">
        <v>24</v>
      </c>
    </row>
    <row r="15" spans="1:10">
      <c r="A15" t="s">
        <v>6</v>
      </c>
      <c r="B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</row>
    <row r="16" spans="1:10">
      <c r="A16" t="s">
        <v>6</v>
      </c>
      <c r="B16" t="s">
        <v>14</v>
      </c>
      <c r="E16" t="s">
        <v>15</v>
      </c>
      <c r="F16" t="s">
        <v>16</v>
      </c>
      <c r="G16" t="s">
        <v>17</v>
      </c>
      <c r="H16" t="s">
        <v>18</v>
      </c>
    </row>
    <row r="17" spans="1:10">
      <c r="A17" t="s">
        <v>19</v>
      </c>
    </row>
    <row r="18" spans="1:10">
      <c r="A18" t="s">
        <v>0</v>
      </c>
      <c r="B18" t="s">
        <v>25</v>
      </c>
    </row>
    <row r="19" spans="1:10">
      <c r="A19" t="s">
        <v>0</v>
      </c>
      <c r="B19" t="s">
        <v>26</v>
      </c>
    </row>
    <row r="20" spans="1:10">
      <c r="A20" t="s">
        <v>0</v>
      </c>
      <c r="B20" t="s">
        <v>27</v>
      </c>
    </row>
    <row r="21" spans="1:10">
      <c r="A21" t="s">
        <v>4</v>
      </c>
      <c r="D21">
        <f>Image("https://scontent.cdninstagram.com/t51.2885-15/s640x640/sh0.08/e35/12070739_253806148296773_1523933158_n.jpg?ig_cache_key=MTIyMDQzNTgwNTU4NjQwNDEyNw%3D%3D.2.l")</f>
        <v>0</v>
      </c>
    </row>
    <row r="22" spans="1:10">
      <c r="A22" t="s">
        <v>0</v>
      </c>
      <c r="B22" t="s">
        <v>28</v>
      </c>
    </row>
    <row r="23" spans="1:10">
      <c r="A23" t="s">
        <v>0</v>
      </c>
      <c r="B23" t="s">
        <v>29</v>
      </c>
    </row>
    <row r="24" spans="1:10">
      <c r="A24" t="s">
        <v>6</v>
      </c>
      <c r="B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</row>
    <row r="25" spans="1:10">
      <c r="A25" t="s">
        <v>6</v>
      </c>
      <c r="B25" t="s">
        <v>14</v>
      </c>
      <c r="E25" t="s">
        <v>15</v>
      </c>
      <c r="F25" t="s">
        <v>16</v>
      </c>
      <c r="G25" t="s">
        <v>17</v>
      </c>
      <c r="H25" t="s">
        <v>18</v>
      </c>
    </row>
    <row r="26" spans="1:10">
      <c r="A26" t="s">
        <v>19</v>
      </c>
    </row>
    <row r="27" spans="1:10">
      <c r="A27" t="s">
        <v>0</v>
      </c>
      <c r="B27" t="s">
        <v>30</v>
      </c>
    </row>
    <row r="28" spans="1:10">
      <c r="A28" t="s">
        <v>0</v>
      </c>
      <c r="B28" t="s">
        <v>31</v>
      </c>
    </row>
    <row r="29" spans="1:10">
      <c r="A29" t="s">
        <v>0</v>
      </c>
      <c r="B29" t="s">
        <v>32</v>
      </c>
    </row>
    <row r="30" spans="1:10">
      <c r="A30" t="s">
        <v>4</v>
      </c>
      <c r="D30">
        <f>Image("https://scontent.cdninstagram.com/t51.2885-15/e15/11380299_730131860429531_1990010161_n.jpg?ig_cache_key=NTEzNjQzMTE3Nzk1NTg1NjI0.2")</f>
        <v>0</v>
      </c>
    </row>
    <row r="31" spans="1:10">
      <c r="A31" t="s">
        <v>0</v>
      </c>
      <c r="B31" t="s">
        <v>33</v>
      </c>
    </row>
    <row r="32" spans="1:10">
      <c r="A32" t="s">
        <v>6</v>
      </c>
      <c r="B32" t="s">
        <v>7</v>
      </c>
      <c r="E32" t="s">
        <v>8</v>
      </c>
      <c r="F32" t="s">
        <v>9</v>
      </c>
      <c r="G32" t="s">
        <v>10</v>
      </c>
      <c r="H32" t="s">
        <v>11</v>
      </c>
      <c r="I32" t="s">
        <v>12</v>
      </c>
      <c r="J32" t="s">
        <v>13</v>
      </c>
    </row>
    <row r="33" spans="1:10">
      <c r="A33" t="s">
        <v>6</v>
      </c>
      <c r="B33" t="s">
        <v>14</v>
      </c>
      <c r="E33" t="s">
        <v>15</v>
      </c>
      <c r="F33" t="s">
        <v>16</v>
      </c>
      <c r="G33" t="s">
        <v>17</v>
      </c>
      <c r="H33" t="s">
        <v>18</v>
      </c>
    </row>
    <row r="34" spans="1:10">
      <c r="A34" t="s">
        <v>19</v>
      </c>
    </row>
    <row r="35" spans="1:10">
      <c r="A35" t="s">
        <v>0</v>
      </c>
      <c r="B35" t="s">
        <v>34</v>
      </c>
    </row>
    <row r="36" spans="1:10">
      <c r="A36" t="s">
        <v>0</v>
      </c>
      <c r="B36" t="s">
        <v>35</v>
      </c>
    </row>
    <row r="37" spans="1:10">
      <c r="A37" t="s">
        <v>0</v>
      </c>
      <c r="B37" t="s">
        <v>36</v>
      </c>
    </row>
    <row r="38" spans="1:10">
      <c r="A38" t="s">
        <v>4</v>
      </c>
      <c r="D38">
        <f>Image("https://scontent.cdninstagram.com/t51.2885-15/s480x480/e35/12751426_254120518264484_198565761_n.jpg?ig_cache_key=MTIxNjE0MjE2NzM3NDg1MjkxMg%3D%3D.2")</f>
        <v>0</v>
      </c>
    </row>
    <row r="39" spans="1:10">
      <c r="A39" t="s">
        <v>0</v>
      </c>
      <c r="B39" t="s">
        <v>37</v>
      </c>
    </row>
    <row r="40" spans="1:10">
      <c r="A40" t="s">
        <v>6</v>
      </c>
      <c r="B40" t="s">
        <v>7</v>
      </c>
      <c r="E40" t="s">
        <v>8</v>
      </c>
      <c r="F40" t="s">
        <v>9</v>
      </c>
      <c r="G40" t="s">
        <v>10</v>
      </c>
      <c r="H40" t="s">
        <v>11</v>
      </c>
      <c r="I40" t="s">
        <v>12</v>
      </c>
      <c r="J40" t="s">
        <v>13</v>
      </c>
    </row>
    <row r="41" spans="1:10">
      <c r="A41" t="s">
        <v>6</v>
      </c>
      <c r="B41" t="s">
        <v>14</v>
      </c>
      <c r="E41" t="s">
        <v>15</v>
      </c>
      <c r="F41" t="s">
        <v>16</v>
      </c>
      <c r="G41" t="s">
        <v>17</v>
      </c>
      <c r="H41" t="s">
        <v>18</v>
      </c>
    </row>
    <row r="42" spans="1:10">
      <c r="A42" t="s">
        <v>19</v>
      </c>
    </row>
    <row r="43" spans="1:10">
      <c r="A43" t="s">
        <v>0</v>
      </c>
      <c r="B43" t="s">
        <v>38</v>
      </c>
    </row>
    <row r="44" spans="1:10">
      <c r="A44" t="s">
        <v>0</v>
      </c>
      <c r="B44" t="s">
        <v>39</v>
      </c>
    </row>
    <row r="45" spans="1:10">
      <c r="A45" t="s">
        <v>0</v>
      </c>
      <c r="B45" t="s">
        <v>40</v>
      </c>
    </row>
    <row r="46" spans="1:10">
      <c r="A46" t="s">
        <v>4</v>
      </c>
      <c r="D46">
        <f>Image("https://scontent.cdninstagram.com/t51.2885-15/s640x640/sh0.08/e35/1172654_1059413800785632_308435283_n.jpg?ig_cache_key=MTIyMDQ2ODEzMjQxNDYwMzA1OQ%3D%3D.2.l")</f>
        <v>0</v>
      </c>
    </row>
    <row r="47" spans="1:10">
      <c r="A47" t="s">
        <v>0</v>
      </c>
      <c r="B47" t="s">
        <v>5</v>
      </c>
    </row>
    <row r="48" spans="1:10">
      <c r="A48" t="s">
        <v>6</v>
      </c>
      <c r="B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</row>
    <row r="49" spans="1:10">
      <c r="A49" t="s">
        <v>6</v>
      </c>
      <c r="B49" t="s">
        <v>14</v>
      </c>
      <c r="E49" t="s">
        <v>15</v>
      </c>
      <c r="F49" t="s">
        <v>16</v>
      </c>
      <c r="G49" t="s">
        <v>17</v>
      </c>
      <c r="H49" t="s">
        <v>18</v>
      </c>
    </row>
    <row r="50" spans="1:10">
      <c r="A50" t="s">
        <v>19</v>
      </c>
    </row>
    <row r="51" spans="1:10">
      <c r="A51" t="s">
        <v>0</v>
      </c>
      <c r="B51" t="s">
        <v>41</v>
      </c>
    </row>
    <row r="52" spans="1:10">
      <c r="A52" t="s">
        <v>0</v>
      </c>
      <c r="B52" t="s">
        <v>42</v>
      </c>
    </row>
    <row r="53" spans="1:10">
      <c r="A53" t="s">
        <v>0</v>
      </c>
      <c r="B53" t="s">
        <v>43</v>
      </c>
    </row>
    <row r="54" spans="1:10">
      <c r="A54" t="s">
        <v>4</v>
      </c>
      <c r="D54">
        <f>Image("https://scontent.cdninstagram.com/t51.2885-15/e15/11189758_1408947082760433_179573800_n.jpg?ig_cache_key=MjI0NzkyODgwMjI5NDQyNjI1.2")</f>
        <v>0</v>
      </c>
    </row>
    <row r="55" spans="1:10">
      <c r="A55" t="s">
        <v>0</v>
      </c>
      <c r="B55" t="s">
        <v>5</v>
      </c>
    </row>
    <row r="56" spans="1:10">
      <c r="A56" t="s">
        <v>6</v>
      </c>
      <c r="B56" t="s">
        <v>7</v>
      </c>
      <c r="E56" t="s">
        <v>8</v>
      </c>
      <c r="F56" t="s">
        <v>9</v>
      </c>
      <c r="G56" t="s">
        <v>10</v>
      </c>
      <c r="H56" t="s">
        <v>11</v>
      </c>
      <c r="I56" t="s">
        <v>12</v>
      </c>
      <c r="J56" t="s">
        <v>13</v>
      </c>
    </row>
    <row r="57" spans="1:10">
      <c r="A57" t="s">
        <v>6</v>
      </c>
      <c r="B57" t="s">
        <v>14</v>
      </c>
      <c r="E57" t="s">
        <v>15</v>
      </c>
      <c r="F57" t="s">
        <v>16</v>
      </c>
      <c r="G57" t="s">
        <v>17</v>
      </c>
      <c r="H57" t="s">
        <v>18</v>
      </c>
    </row>
    <row r="58" spans="1:10">
      <c r="A58" t="s">
        <v>19</v>
      </c>
    </row>
    <row r="59" spans="1:10">
      <c r="A59" t="s">
        <v>0</v>
      </c>
      <c r="B59" t="s">
        <v>44</v>
      </c>
    </row>
    <row r="60" spans="1:10">
      <c r="A60" t="s">
        <v>0</v>
      </c>
      <c r="B60" t="s">
        <v>45</v>
      </c>
    </row>
    <row r="61" spans="1:10">
      <c r="A61" t="s">
        <v>0</v>
      </c>
      <c r="B61" t="s">
        <v>46</v>
      </c>
    </row>
    <row r="62" spans="1:10">
      <c r="A62" t="s">
        <v>4</v>
      </c>
      <c r="D62">
        <f>Image("https://scontent.cdninstagram.com/t51.2885-15/s640x640/sh0.08/e35/926341_131017107284702_131802615_n.jpg?ig_cache_key=MTE4NDIwMDA3NjAwMDY5MjA4Nw%3D%3D.2")</f>
        <v>0</v>
      </c>
    </row>
    <row r="63" spans="1:10">
      <c r="A63" t="s">
        <v>0</v>
      </c>
      <c r="B63" t="s">
        <v>47</v>
      </c>
    </row>
    <row r="64" spans="1:10">
      <c r="A64" t="s">
        <v>6</v>
      </c>
      <c r="B64" t="s">
        <v>7</v>
      </c>
      <c r="E64" t="s">
        <v>8</v>
      </c>
      <c r="F64" t="s">
        <v>9</v>
      </c>
      <c r="G64" t="s">
        <v>10</v>
      </c>
      <c r="H64" t="s">
        <v>11</v>
      </c>
      <c r="I64" t="s">
        <v>12</v>
      </c>
      <c r="J64" t="s">
        <v>13</v>
      </c>
    </row>
    <row r="65" spans="1:10">
      <c r="A65" t="s">
        <v>6</v>
      </c>
      <c r="B65" t="s">
        <v>14</v>
      </c>
      <c r="E65" t="s">
        <v>15</v>
      </c>
      <c r="F65" t="s">
        <v>16</v>
      </c>
      <c r="G65" t="s">
        <v>17</v>
      </c>
      <c r="H65" t="s">
        <v>18</v>
      </c>
    </row>
    <row r="66" spans="1:10">
      <c r="A66" t="s">
        <v>19</v>
      </c>
    </row>
    <row r="67" spans="1:10">
      <c r="A67" t="s">
        <v>0</v>
      </c>
      <c r="B67" t="s">
        <v>48</v>
      </c>
    </row>
    <row r="68" spans="1:10">
      <c r="A68" t="s">
        <v>0</v>
      </c>
      <c r="B68" t="s">
        <v>49</v>
      </c>
    </row>
    <row r="69" spans="1:10">
      <c r="A69" t="s">
        <v>0</v>
      </c>
      <c r="B69" t="s">
        <v>50</v>
      </c>
    </row>
    <row r="70" spans="1:10">
      <c r="A70" t="s">
        <v>4</v>
      </c>
      <c r="D70">
        <f>Image("https://scontent.cdninstagram.com/t51.2885-15/s640x640/sh0.08/e35/12905107_618686501618432_1882802733_n.jpg?ig_cache_key=MTIyMDQwNDcxMDUxODEzNDg2Mg%3D%3D.2.l")</f>
        <v>0</v>
      </c>
    </row>
    <row r="71" spans="1:10">
      <c r="A71" t="s">
        <v>0</v>
      </c>
      <c r="B71" t="s">
        <v>5</v>
      </c>
    </row>
    <row r="72" spans="1:10">
      <c r="A72" t="s">
        <v>6</v>
      </c>
      <c r="B72" t="s">
        <v>7</v>
      </c>
      <c r="E72" t="s">
        <v>8</v>
      </c>
      <c r="F72" t="s">
        <v>9</v>
      </c>
      <c r="G72" t="s">
        <v>10</v>
      </c>
      <c r="H72" t="s">
        <v>11</v>
      </c>
      <c r="I72" t="s">
        <v>12</v>
      </c>
      <c r="J72" t="s">
        <v>13</v>
      </c>
    </row>
    <row r="73" spans="1:10">
      <c r="A73" t="s">
        <v>6</v>
      </c>
      <c r="B73" t="s">
        <v>14</v>
      </c>
      <c r="E73" t="s">
        <v>15</v>
      </c>
      <c r="F73" t="s">
        <v>16</v>
      </c>
      <c r="G73" t="s">
        <v>17</v>
      </c>
      <c r="H73" t="s">
        <v>18</v>
      </c>
    </row>
    <row r="74" spans="1:10">
      <c r="A74" t="s">
        <v>19</v>
      </c>
    </row>
    <row r="75" spans="1:10">
      <c r="A75" t="s">
        <v>0</v>
      </c>
      <c r="B75" t="s">
        <v>51</v>
      </c>
    </row>
    <row r="76" spans="1:10">
      <c r="A76" t="s">
        <v>0</v>
      </c>
      <c r="B76" t="s">
        <v>52</v>
      </c>
    </row>
    <row r="77" spans="1:10">
      <c r="A77" t="s">
        <v>0</v>
      </c>
      <c r="B77" t="s">
        <v>53</v>
      </c>
    </row>
    <row r="78" spans="1:10">
      <c r="A78" t="s">
        <v>4</v>
      </c>
      <c r="D78">
        <f>Image("https://dl.dropboxusercontent.com/u/5887580/pictures/1220434864844407785_245345863.jpg")</f>
        <v>0</v>
      </c>
    </row>
    <row r="79" spans="1:10">
      <c r="A79" t="s">
        <v>0</v>
      </c>
      <c r="B79" t="s">
        <v>54</v>
      </c>
    </row>
    <row r="80" spans="1:10">
      <c r="A80" t="s">
        <v>0</v>
      </c>
      <c r="B80" t="s">
        <v>55</v>
      </c>
    </row>
    <row r="81" spans="1:10">
      <c r="A81" t="s">
        <v>6</v>
      </c>
      <c r="B81" t="s">
        <v>7</v>
      </c>
      <c r="E81" t="s">
        <v>8</v>
      </c>
      <c r="F81" t="s">
        <v>9</v>
      </c>
      <c r="G81" t="s">
        <v>10</v>
      </c>
      <c r="H81" t="s">
        <v>11</v>
      </c>
      <c r="I81" t="s">
        <v>12</v>
      </c>
      <c r="J81" t="s">
        <v>13</v>
      </c>
    </row>
    <row r="82" spans="1:10">
      <c r="A82" t="s">
        <v>6</v>
      </c>
      <c r="B82" t="s">
        <v>14</v>
      </c>
      <c r="E82" t="s">
        <v>15</v>
      </c>
      <c r="F82" t="s">
        <v>16</v>
      </c>
      <c r="G82" t="s">
        <v>17</v>
      </c>
      <c r="H82" t="s">
        <v>18</v>
      </c>
    </row>
    <row r="83" spans="1:10">
      <c r="A83" t="s">
        <v>19</v>
      </c>
    </row>
    <row r="84" spans="1:10">
      <c r="A84" t="s">
        <v>0</v>
      </c>
      <c r="B84" t="s">
        <v>56</v>
      </c>
    </row>
    <row r="85" spans="1:10">
      <c r="A85" t="s">
        <v>0</v>
      </c>
      <c r="B85" t="s">
        <v>57</v>
      </c>
    </row>
    <row r="86" spans="1:10">
      <c r="A86" t="s">
        <v>0</v>
      </c>
      <c r="B86" t="s">
        <v>58</v>
      </c>
    </row>
    <row r="87" spans="1:10">
      <c r="A87" t="s">
        <v>4</v>
      </c>
      <c r="D87">
        <f>Image("https://scontent.cdninstagram.com/t51.2885-15/e15/11377549_721945107914987_1379232807_n.jpg?ig_cache_key=OTkzNDIxNjYzNjcwMjEyOTAw.2")</f>
        <v>0</v>
      </c>
    </row>
    <row r="88" spans="1:10">
      <c r="A88" t="s">
        <v>0</v>
      </c>
      <c r="B88" t="s">
        <v>59</v>
      </c>
    </row>
    <row r="89" spans="1:10">
      <c r="A89" t="s">
        <v>6</v>
      </c>
      <c r="B89" t="s">
        <v>7</v>
      </c>
      <c r="E89" t="s">
        <v>8</v>
      </c>
      <c r="F89" t="s">
        <v>9</v>
      </c>
      <c r="G89" t="s">
        <v>10</v>
      </c>
      <c r="H89" t="s">
        <v>11</v>
      </c>
      <c r="I89" t="s">
        <v>12</v>
      </c>
      <c r="J89" t="s">
        <v>13</v>
      </c>
    </row>
    <row r="90" spans="1:10">
      <c r="A90" t="s">
        <v>6</v>
      </c>
      <c r="B90" t="s">
        <v>14</v>
      </c>
      <c r="E90" t="s">
        <v>15</v>
      </c>
      <c r="F90" t="s">
        <v>16</v>
      </c>
      <c r="G90" t="s">
        <v>17</v>
      </c>
      <c r="H90" t="s">
        <v>18</v>
      </c>
    </row>
    <row r="91" spans="1:10">
      <c r="A91" t="s">
        <v>19</v>
      </c>
    </row>
    <row r="92" spans="1:10">
      <c r="A92" t="s">
        <v>0</v>
      </c>
      <c r="B92" t="s">
        <v>60</v>
      </c>
    </row>
    <row r="93" spans="1:10">
      <c r="A93" t="s">
        <v>0</v>
      </c>
      <c r="B93" t="s">
        <v>61</v>
      </c>
    </row>
    <row r="94" spans="1:10">
      <c r="A94" t="s">
        <v>0</v>
      </c>
      <c r="B94" t="s">
        <v>62</v>
      </c>
    </row>
    <row r="95" spans="1:10">
      <c r="A95" t="s">
        <v>4</v>
      </c>
      <c r="D95">
        <f>Image("https://dl.dropboxusercontent.com/u/5887580/pictures/1151591090151775352_630005022.jpg")</f>
        <v>0</v>
      </c>
    </row>
    <row r="96" spans="1:10">
      <c r="A96" t="s">
        <v>0</v>
      </c>
      <c r="B96" t="s">
        <v>63</v>
      </c>
    </row>
    <row r="97" spans="1:10">
      <c r="A97" t="s">
        <v>0</v>
      </c>
      <c r="B97" t="s">
        <v>64</v>
      </c>
    </row>
    <row r="98" spans="1:10">
      <c r="A98" t="s">
        <v>0</v>
      </c>
      <c r="B98" t="s">
        <v>65</v>
      </c>
    </row>
    <row r="99" spans="1:10">
      <c r="A99" t="s">
        <v>6</v>
      </c>
      <c r="B99" t="s">
        <v>7</v>
      </c>
      <c r="E99" t="s">
        <v>8</v>
      </c>
      <c r="F99" t="s">
        <v>9</v>
      </c>
      <c r="G99" t="s">
        <v>10</v>
      </c>
      <c r="H99" t="s">
        <v>11</v>
      </c>
      <c r="I99" t="s">
        <v>12</v>
      </c>
      <c r="J99" t="s">
        <v>13</v>
      </c>
    </row>
    <row r="100" spans="1:10">
      <c r="A100" t="s">
        <v>6</v>
      </c>
      <c r="B100" t="s">
        <v>14</v>
      </c>
      <c r="E100" t="s">
        <v>15</v>
      </c>
      <c r="F100" t="s">
        <v>16</v>
      </c>
      <c r="G100" t="s">
        <v>17</v>
      </c>
      <c r="H100" t="s">
        <v>18</v>
      </c>
    </row>
    <row r="101" spans="1:10">
      <c r="A101" t="s">
        <v>19</v>
      </c>
    </row>
    <row r="102" spans="1:10">
      <c r="A102" t="s">
        <v>0</v>
      </c>
      <c r="B102" t="s">
        <v>66</v>
      </c>
    </row>
    <row r="103" spans="1:10">
      <c r="A103" t="s">
        <v>0</v>
      </c>
      <c r="B103" t="s">
        <v>67</v>
      </c>
    </row>
    <row r="104" spans="1:10">
      <c r="A104" t="s">
        <v>0</v>
      </c>
      <c r="B104" t="s">
        <v>68</v>
      </c>
    </row>
    <row r="105" spans="1:10">
      <c r="A105" t="s">
        <v>4</v>
      </c>
      <c r="D105">
        <f>Image("https://scontent.cdninstagram.com/t51.2885-15/s640x640/sh0.08/e35/12950287_283813298616357_1278469442_n.jpg?ig_cache_key=MTIyMDM3OTA0ODA4ODI2MzAxMg%3D%3D.2.l")</f>
        <v>0</v>
      </c>
    </row>
    <row r="106" spans="1:10">
      <c r="A106" t="s">
        <v>0</v>
      </c>
      <c r="B106" t="s">
        <v>69</v>
      </c>
    </row>
    <row r="107" spans="1:10">
      <c r="A107" t="s">
        <v>6</v>
      </c>
      <c r="B107" t="s">
        <v>7</v>
      </c>
      <c r="E107" t="s">
        <v>8</v>
      </c>
      <c r="F107" t="s">
        <v>9</v>
      </c>
      <c r="G107" t="s">
        <v>10</v>
      </c>
      <c r="H107" t="s">
        <v>11</v>
      </c>
      <c r="I107" t="s">
        <v>12</v>
      </c>
      <c r="J107" t="s">
        <v>13</v>
      </c>
    </row>
    <row r="108" spans="1:10">
      <c r="A108" t="s">
        <v>6</v>
      </c>
      <c r="B108" t="s">
        <v>14</v>
      </c>
      <c r="E108" t="s">
        <v>15</v>
      </c>
      <c r="F108" t="s">
        <v>16</v>
      </c>
      <c r="G108" t="s">
        <v>17</v>
      </c>
      <c r="H108" t="s">
        <v>18</v>
      </c>
    </row>
    <row r="109" spans="1:10">
      <c r="A109" t="s">
        <v>19</v>
      </c>
    </row>
    <row r="110" spans="1:10">
      <c r="A110" t="s">
        <v>0</v>
      </c>
      <c r="B110" t="s">
        <v>70</v>
      </c>
    </row>
    <row r="111" spans="1:10">
      <c r="A111" t="s">
        <v>0</v>
      </c>
      <c r="B111" t="s">
        <v>71</v>
      </c>
    </row>
    <row r="112" spans="1:10">
      <c r="A112" t="s">
        <v>0</v>
      </c>
      <c r="B112" t="s">
        <v>72</v>
      </c>
    </row>
    <row r="113" spans="1:10">
      <c r="A113" t="s">
        <v>4</v>
      </c>
      <c r="D113">
        <f>Image("https://scontent.cdninstagram.com/t51.2885-15/s640x640/sh0.08/e35/12383380_590478391118517_423982804_n.jpg?ig_cache_key=MTIyMDMyMTgyMTk2ODI0OTE5MQ%3D%3D.2")</f>
        <v>0</v>
      </c>
    </row>
    <row r="114" spans="1:10">
      <c r="A114" t="s">
        <v>0</v>
      </c>
      <c r="B114" t="s">
        <v>5</v>
      </c>
    </row>
    <row r="115" spans="1:10">
      <c r="A115" t="s">
        <v>6</v>
      </c>
      <c r="B115" t="s">
        <v>7</v>
      </c>
      <c r="E115" t="s">
        <v>8</v>
      </c>
      <c r="F115" t="s">
        <v>9</v>
      </c>
      <c r="G115" t="s">
        <v>10</v>
      </c>
      <c r="H115" t="s">
        <v>11</v>
      </c>
      <c r="I115" t="s">
        <v>12</v>
      </c>
      <c r="J115" t="s">
        <v>13</v>
      </c>
    </row>
    <row r="116" spans="1:10">
      <c r="A116" t="s">
        <v>6</v>
      </c>
      <c r="B116" t="s">
        <v>14</v>
      </c>
      <c r="E116" t="s">
        <v>15</v>
      </c>
      <c r="F116" t="s">
        <v>16</v>
      </c>
      <c r="G116" t="s">
        <v>17</v>
      </c>
      <c r="H116" t="s">
        <v>18</v>
      </c>
    </row>
    <row r="117" spans="1:10">
      <c r="A117" t="s">
        <v>19</v>
      </c>
    </row>
    <row r="118" spans="1:10">
      <c r="A118" t="s">
        <v>0</v>
      </c>
      <c r="B118" t="s">
        <v>73</v>
      </c>
    </row>
    <row r="119" spans="1:10">
      <c r="A119" t="s">
        <v>0</v>
      </c>
      <c r="B119" t="s">
        <v>74</v>
      </c>
    </row>
    <row r="120" spans="1:10">
      <c r="A120" t="s">
        <v>0</v>
      </c>
      <c r="B120" t="s">
        <v>75</v>
      </c>
    </row>
    <row r="121" spans="1:10">
      <c r="A121" t="s">
        <v>4</v>
      </c>
      <c r="D121">
        <f>Image("https://dl.dropboxusercontent.com/u/5887580/pictures/1220422478909160832_2001824622.jpg")</f>
        <v>0</v>
      </c>
    </row>
    <row r="122" spans="1:10">
      <c r="A122" t="s">
        <v>0</v>
      </c>
      <c r="B122" t="s">
        <v>5</v>
      </c>
    </row>
    <row r="123" spans="1:10">
      <c r="A123" t="s">
        <v>6</v>
      </c>
      <c r="B123" t="s">
        <v>7</v>
      </c>
      <c r="E123" t="s">
        <v>8</v>
      </c>
      <c r="F123" t="s">
        <v>9</v>
      </c>
      <c r="G123" t="s">
        <v>10</v>
      </c>
      <c r="H123" t="s">
        <v>11</v>
      </c>
      <c r="I123" t="s">
        <v>12</v>
      </c>
      <c r="J123" t="s">
        <v>13</v>
      </c>
    </row>
    <row r="124" spans="1:10">
      <c r="A124" t="s">
        <v>6</v>
      </c>
      <c r="B124" t="s">
        <v>14</v>
      </c>
      <c r="E124" t="s">
        <v>15</v>
      </c>
      <c r="F124" t="s">
        <v>16</v>
      </c>
      <c r="G124" t="s">
        <v>17</v>
      </c>
      <c r="H124" t="s">
        <v>18</v>
      </c>
    </row>
    <row r="125" spans="1:10">
      <c r="A125" t="s">
        <v>19</v>
      </c>
    </row>
    <row r="126" spans="1:10">
      <c r="A126" t="s">
        <v>0</v>
      </c>
      <c r="B126" t="s">
        <v>76</v>
      </c>
    </row>
    <row r="127" spans="1:10">
      <c r="A127" t="s">
        <v>0</v>
      </c>
      <c r="B127" t="s">
        <v>77</v>
      </c>
    </row>
    <row r="128" spans="1:10">
      <c r="A128" t="s">
        <v>0</v>
      </c>
      <c r="B128" t="s">
        <v>78</v>
      </c>
    </row>
    <row r="129" spans="1:10">
      <c r="A129" t="s">
        <v>4</v>
      </c>
      <c r="D129">
        <f>Image("https://dl.dropboxusercontent.com/u/5887580/pictures/1220990451483270629_2165669982.jpg")</f>
        <v>0</v>
      </c>
    </row>
    <row r="130" spans="1:10">
      <c r="A130" t="s">
        <v>0</v>
      </c>
      <c r="B130" t="s">
        <v>5</v>
      </c>
    </row>
    <row r="131" spans="1:10">
      <c r="A131" t="s">
        <v>6</v>
      </c>
      <c r="B131" t="s">
        <v>7</v>
      </c>
      <c r="E131" t="s">
        <v>8</v>
      </c>
      <c r="F131" t="s">
        <v>9</v>
      </c>
      <c r="G131" t="s">
        <v>10</v>
      </c>
      <c r="H131" t="s">
        <v>11</v>
      </c>
      <c r="I131" t="s">
        <v>12</v>
      </c>
      <c r="J131" t="s">
        <v>13</v>
      </c>
    </row>
    <row r="132" spans="1:10">
      <c r="A132" t="s">
        <v>6</v>
      </c>
      <c r="B132" t="s">
        <v>14</v>
      </c>
      <c r="E132" t="s">
        <v>15</v>
      </c>
      <c r="F132" t="s">
        <v>16</v>
      </c>
      <c r="G132" t="s">
        <v>17</v>
      </c>
      <c r="H132" t="s">
        <v>18</v>
      </c>
    </row>
    <row r="133" spans="1:10">
      <c r="A133" t="s">
        <v>19</v>
      </c>
    </row>
    <row r="134" spans="1:10">
      <c r="A134" t="s">
        <v>0</v>
      </c>
      <c r="B134" t="s">
        <v>79</v>
      </c>
    </row>
    <row r="135" spans="1:10">
      <c r="A135" t="s">
        <v>0</v>
      </c>
      <c r="B135" t="s">
        <v>80</v>
      </c>
    </row>
    <row r="136" spans="1:10">
      <c r="A136" t="s">
        <v>0</v>
      </c>
      <c r="B136" t="s">
        <v>81</v>
      </c>
    </row>
    <row r="137" spans="1:10">
      <c r="A137" t="s">
        <v>4</v>
      </c>
      <c r="D137">
        <f>Image("https://scontent.cdninstagram.com/t51.2885-15/s640x640/sh0.08/e35/11875599_759614170849817_726785637_n.jpg?ig_cache_key=MTEyNDM2MzEzNzg1MTE1MTYyNw%3D%3D.2")</f>
        <v>0</v>
      </c>
    </row>
    <row r="138" spans="1:10">
      <c r="A138" t="s">
        <v>0</v>
      </c>
      <c r="B138" t="s">
        <v>82</v>
      </c>
    </row>
    <row r="139" spans="1:10">
      <c r="A139" t="s">
        <v>6</v>
      </c>
      <c r="B139" t="s">
        <v>7</v>
      </c>
      <c r="E139" t="s">
        <v>8</v>
      </c>
      <c r="F139" t="s">
        <v>9</v>
      </c>
      <c r="G139" t="s">
        <v>10</v>
      </c>
      <c r="H139" t="s">
        <v>11</v>
      </c>
      <c r="I139" t="s">
        <v>12</v>
      </c>
      <c r="J139" t="s">
        <v>13</v>
      </c>
    </row>
    <row r="140" spans="1:10">
      <c r="A140" t="s">
        <v>6</v>
      </c>
      <c r="B140" t="s">
        <v>14</v>
      </c>
      <c r="E140" t="s">
        <v>15</v>
      </c>
      <c r="F140" t="s">
        <v>16</v>
      </c>
      <c r="G140" t="s">
        <v>17</v>
      </c>
      <c r="H140" t="s">
        <v>18</v>
      </c>
    </row>
    <row r="141" spans="1:10">
      <c r="A141" t="s">
        <v>19</v>
      </c>
    </row>
    <row r="142" spans="1:10">
      <c r="A142" t="s">
        <v>0</v>
      </c>
      <c r="B142" t="s">
        <v>83</v>
      </c>
    </row>
    <row r="143" spans="1:10">
      <c r="A143" t="s">
        <v>0</v>
      </c>
      <c r="B143" t="s">
        <v>84</v>
      </c>
    </row>
    <row r="144" spans="1:10">
      <c r="A144" t="s">
        <v>0</v>
      </c>
      <c r="B144" t="s">
        <v>85</v>
      </c>
    </row>
    <row r="145" spans="1:10">
      <c r="A145" t="s">
        <v>4</v>
      </c>
      <c r="D145">
        <f>Image("https://dl.dropboxusercontent.com/u/5887580/pictures/1206071136714923750_53084006.jpg")</f>
        <v>0</v>
      </c>
    </row>
    <row r="146" spans="1:10">
      <c r="A146" t="s">
        <v>0</v>
      </c>
      <c r="B146" t="s">
        <v>5</v>
      </c>
    </row>
    <row r="147" spans="1:10">
      <c r="A147" t="s">
        <v>6</v>
      </c>
      <c r="B147" t="s">
        <v>7</v>
      </c>
      <c r="E147" t="s">
        <v>8</v>
      </c>
      <c r="F147" t="s">
        <v>9</v>
      </c>
      <c r="G147" t="s">
        <v>10</v>
      </c>
      <c r="H147" t="s">
        <v>11</v>
      </c>
      <c r="I147" t="s">
        <v>12</v>
      </c>
      <c r="J147" t="s">
        <v>13</v>
      </c>
    </row>
    <row r="148" spans="1:10">
      <c r="A148" t="s">
        <v>6</v>
      </c>
      <c r="B148" t="s">
        <v>14</v>
      </c>
      <c r="E148" t="s">
        <v>15</v>
      </c>
      <c r="F148" t="s">
        <v>16</v>
      </c>
      <c r="G148" t="s">
        <v>17</v>
      </c>
      <c r="H148" t="s">
        <v>18</v>
      </c>
    </row>
    <row r="149" spans="1:10">
      <c r="A149" t="s">
        <v>19</v>
      </c>
    </row>
    <row r="150" spans="1:10">
      <c r="A150" t="s">
        <v>0</v>
      </c>
      <c r="B150" t="s">
        <v>86</v>
      </c>
    </row>
    <row r="151" spans="1:10">
      <c r="A151" t="s">
        <v>0</v>
      </c>
      <c r="B151" t="s">
        <v>87</v>
      </c>
    </row>
    <row r="152" spans="1:10">
      <c r="A152" t="s">
        <v>0</v>
      </c>
      <c r="B152" t="s">
        <v>88</v>
      </c>
    </row>
    <row r="153" spans="1:10">
      <c r="A153" t="s">
        <v>4</v>
      </c>
      <c r="D153">
        <f>Image("https://scontent.cdninstagram.com/t51.2885-15/s640x640/sh0.08/e35/12424711_1530297433935541_642811463_n.jpg?ig_cache_key=MTE3MTA2NzQ2NTI2Njg0OTU5Mg%3D%3D.2")</f>
        <v>0</v>
      </c>
    </row>
    <row r="154" spans="1:10">
      <c r="A154" t="s">
        <v>0</v>
      </c>
      <c r="B154" t="s">
        <v>5</v>
      </c>
    </row>
    <row r="155" spans="1:10">
      <c r="A155" t="s">
        <v>6</v>
      </c>
      <c r="B155" t="s">
        <v>7</v>
      </c>
      <c r="E155" t="s">
        <v>8</v>
      </c>
      <c r="F155" t="s">
        <v>9</v>
      </c>
      <c r="G155" t="s">
        <v>10</v>
      </c>
      <c r="H155" t="s">
        <v>11</v>
      </c>
      <c r="I155" t="s">
        <v>12</v>
      </c>
      <c r="J155" t="s">
        <v>13</v>
      </c>
    </row>
    <row r="156" spans="1:10">
      <c r="A156" t="s">
        <v>6</v>
      </c>
      <c r="B156" t="s">
        <v>14</v>
      </c>
      <c r="E156" t="s">
        <v>15</v>
      </c>
      <c r="F156" t="s">
        <v>16</v>
      </c>
      <c r="G156" t="s">
        <v>17</v>
      </c>
      <c r="H156" t="s">
        <v>18</v>
      </c>
    </row>
    <row r="157" spans="1:10">
      <c r="A157" t="s">
        <v>19</v>
      </c>
    </row>
    <row r="158" spans="1:10">
      <c r="A158" t="s">
        <v>0</v>
      </c>
      <c r="B158" t="s">
        <v>89</v>
      </c>
    </row>
    <row r="159" spans="1:10">
      <c r="A159" t="s">
        <v>0</v>
      </c>
      <c r="B159" t="s">
        <v>90</v>
      </c>
    </row>
    <row r="160" spans="1:10">
      <c r="A160" t="s">
        <v>0</v>
      </c>
      <c r="B160" t="s">
        <v>91</v>
      </c>
    </row>
    <row r="161" spans="1:10">
      <c r="A161" t="s">
        <v>4</v>
      </c>
      <c r="D161">
        <f>Image("https://scontent.cdninstagram.com/t51.2885-15/s640x640/sh0.08/e35/12383353_1704275316479365_881050623_n.jpg?ig_cache_key=MTIyMDkxODE0MjMzNTg2MzIzMQ%3D%3D.2")</f>
        <v>0</v>
      </c>
    </row>
    <row r="162" spans="1:10">
      <c r="A162" t="s">
        <v>0</v>
      </c>
      <c r="B162" t="s">
        <v>5</v>
      </c>
    </row>
    <row r="163" spans="1:10">
      <c r="A163" t="s">
        <v>6</v>
      </c>
      <c r="B163" t="s">
        <v>7</v>
      </c>
      <c r="E163" t="s">
        <v>8</v>
      </c>
      <c r="F163" t="s">
        <v>9</v>
      </c>
      <c r="G163" t="s">
        <v>10</v>
      </c>
      <c r="H163" t="s">
        <v>11</v>
      </c>
      <c r="I163" t="s">
        <v>12</v>
      </c>
      <c r="J163" t="s">
        <v>13</v>
      </c>
    </row>
    <row r="164" spans="1:10">
      <c r="A164" t="s">
        <v>6</v>
      </c>
      <c r="B164" t="s">
        <v>14</v>
      </c>
      <c r="E164" t="s">
        <v>15</v>
      </c>
      <c r="F164" t="s">
        <v>16</v>
      </c>
      <c r="G164" t="s">
        <v>17</v>
      </c>
      <c r="H164" t="s">
        <v>18</v>
      </c>
    </row>
    <row r="165" spans="1:10">
      <c r="A165" t="s">
        <v>19</v>
      </c>
    </row>
    <row r="166" spans="1:10">
      <c r="A166" t="s">
        <v>0</v>
      </c>
      <c r="B166" t="s">
        <v>92</v>
      </c>
    </row>
    <row r="167" spans="1:10">
      <c r="A167" t="s">
        <v>0</v>
      </c>
      <c r="B167" t="s">
        <v>93</v>
      </c>
    </row>
    <row r="168" spans="1:10">
      <c r="A168" t="s">
        <v>0</v>
      </c>
      <c r="B168" t="s">
        <v>94</v>
      </c>
    </row>
    <row r="169" spans="1:10">
      <c r="A169" t="s">
        <v>4</v>
      </c>
      <c r="D169">
        <f>Image("https://scontent.cdninstagram.com/t51.2885-15/e15/12628043_903464606417200_171256752_n.jpg?ig_cache_key=MTE3MzQxOTcwODEwNjkwMDIxNw%3D%3D.2")</f>
        <v>0</v>
      </c>
    </row>
    <row r="170" spans="1:10">
      <c r="A170" t="s">
        <v>0</v>
      </c>
      <c r="B170" t="s">
        <v>5</v>
      </c>
    </row>
    <row r="171" spans="1:10">
      <c r="A171" t="s">
        <v>6</v>
      </c>
      <c r="B171" t="s">
        <v>7</v>
      </c>
      <c r="E171" t="s">
        <v>8</v>
      </c>
      <c r="F171" t="s">
        <v>9</v>
      </c>
      <c r="G171" t="s">
        <v>10</v>
      </c>
      <c r="H171" t="s">
        <v>11</v>
      </c>
      <c r="I171" t="s">
        <v>12</v>
      </c>
      <c r="J171" t="s">
        <v>13</v>
      </c>
    </row>
    <row r="172" spans="1:10">
      <c r="A172" t="s">
        <v>6</v>
      </c>
      <c r="B172" t="s">
        <v>14</v>
      </c>
      <c r="E172" t="s">
        <v>15</v>
      </c>
      <c r="F172" t="s">
        <v>16</v>
      </c>
      <c r="G172" t="s">
        <v>17</v>
      </c>
      <c r="H172" t="s">
        <v>18</v>
      </c>
    </row>
    <row r="173" spans="1:10">
      <c r="A173" t="s">
        <v>19</v>
      </c>
    </row>
    <row r="174" spans="1:10">
      <c r="A174" t="s">
        <v>0</v>
      </c>
      <c r="B174" t="s">
        <v>95</v>
      </c>
    </row>
    <row r="175" spans="1:10">
      <c r="A175" t="s">
        <v>0</v>
      </c>
      <c r="B175" t="s">
        <v>96</v>
      </c>
    </row>
    <row r="176" spans="1:10">
      <c r="A176" t="s">
        <v>0</v>
      </c>
      <c r="B176" t="s">
        <v>97</v>
      </c>
    </row>
    <row r="177" spans="1:10">
      <c r="A177" t="s">
        <v>4</v>
      </c>
      <c r="D177">
        <f>Image("https://scontent.cdninstagram.com/t51.2885-15/s640x640/sh0.08/e35/11850313_417478658459738_281278940_n.jpg?ig_cache_key=MTA3NzczNTg4NDY0NzI1OTAxNg%3D%3D.2")</f>
        <v>0</v>
      </c>
    </row>
    <row r="178" spans="1:10">
      <c r="A178" t="s">
        <v>0</v>
      </c>
      <c r="B178" t="s">
        <v>98</v>
      </c>
    </row>
    <row r="179" spans="1:10">
      <c r="A179" t="s">
        <v>0</v>
      </c>
      <c r="B179" t="s">
        <v>99</v>
      </c>
    </row>
    <row r="180" spans="1:10">
      <c r="A180" t="s">
        <v>0</v>
      </c>
      <c r="B180" t="s">
        <v>100</v>
      </c>
    </row>
    <row r="181" spans="1:10">
      <c r="A181" t="s">
        <v>6</v>
      </c>
      <c r="B181" t="s">
        <v>7</v>
      </c>
      <c r="E181" t="s">
        <v>8</v>
      </c>
      <c r="F181" t="s">
        <v>9</v>
      </c>
      <c r="G181" t="s">
        <v>10</v>
      </c>
      <c r="H181" t="s">
        <v>11</v>
      </c>
      <c r="I181" t="s">
        <v>12</v>
      </c>
      <c r="J181" t="s">
        <v>13</v>
      </c>
    </row>
    <row r="182" spans="1:10">
      <c r="A182" t="s">
        <v>6</v>
      </c>
      <c r="B182" t="s">
        <v>14</v>
      </c>
      <c r="E182" t="s">
        <v>15</v>
      </c>
      <c r="F182" t="s">
        <v>16</v>
      </c>
      <c r="G182" t="s">
        <v>17</v>
      </c>
      <c r="H182" t="s">
        <v>18</v>
      </c>
    </row>
    <row r="183" spans="1:10">
      <c r="A183" t="s">
        <v>19</v>
      </c>
    </row>
    <row r="184" spans="1:10">
      <c r="A184" t="s">
        <v>0</v>
      </c>
      <c r="B184" t="s">
        <v>101</v>
      </c>
    </row>
    <row r="185" spans="1:10">
      <c r="A185" t="s">
        <v>0</v>
      </c>
      <c r="B185" t="s">
        <v>102</v>
      </c>
    </row>
    <row r="186" spans="1:10">
      <c r="A186" t="s">
        <v>0</v>
      </c>
      <c r="B186" t="s">
        <v>103</v>
      </c>
    </row>
    <row r="187" spans="1:10">
      <c r="A187" t="s">
        <v>4</v>
      </c>
      <c r="D187">
        <f>Image("https://scontent.cdninstagram.com/t51.2885-15/s640x640/sh0.08/e35/11909115_1925981717627020_243841931_n.jpg?ig_cache_key=MTA3NTI5NzM3OTYxMjY4NTQxNA%3D%3D.2")</f>
        <v>0</v>
      </c>
    </row>
    <row r="188" spans="1:10">
      <c r="A188" t="s">
        <v>0</v>
      </c>
      <c r="B188" t="s">
        <v>104</v>
      </c>
    </row>
    <row r="189" spans="1:10">
      <c r="A189" t="s">
        <v>6</v>
      </c>
      <c r="B189" t="s">
        <v>7</v>
      </c>
      <c r="E189" t="s">
        <v>8</v>
      </c>
      <c r="F189" t="s">
        <v>9</v>
      </c>
      <c r="G189" t="s">
        <v>10</v>
      </c>
      <c r="H189" t="s">
        <v>11</v>
      </c>
      <c r="I189" t="s">
        <v>12</v>
      </c>
      <c r="J189" t="s">
        <v>13</v>
      </c>
    </row>
    <row r="190" spans="1:10">
      <c r="A190" t="s">
        <v>6</v>
      </c>
      <c r="B190" t="s">
        <v>14</v>
      </c>
      <c r="E190" t="s">
        <v>15</v>
      </c>
      <c r="F190" t="s">
        <v>16</v>
      </c>
      <c r="G190" t="s">
        <v>17</v>
      </c>
      <c r="H190" t="s">
        <v>18</v>
      </c>
    </row>
    <row r="191" spans="1:10">
      <c r="A191" t="s">
        <v>19</v>
      </c>
    </row>
    <row r="192" spans="1:10">
      <c r="A192" t="s">
        <v>0</v>
      </c>
      <c r="B192" t="s">
        <v>105</v>
      </c>
    </row>
    <row r="193" spans="1:10">
      <c r="A193" t="s">
        <v>0</v>
      </c>
      <c r="B193" t="s">
        <v>106</v>
      </c>
    </row>
    <row r="194" spans="1:10">
      <c r="A194" t="s">
        <v>0</v>
      </c>
      <c r="B194" t="s">
        <v>107</v>
      </c>
    </row>
    <row r="195" spans="1:10">
      <c r="A195" t="s">
        <v>4</v>
      </c>
      <c r="D195">
        <f>Image("https://dl.dropboxusercontent.com/u/5887580/pictures/1220074349417560931_1021151629.jpg")</f>
        <v>0</v>
      </c>
    </row>
    <row r="196" spans="1:10">
      <c r="A196" t="s">
        <v>0</v>
      </c>
      <c r="B196" t="s">
        <v>108</v>
      </c>
    </row>
    <row r="197" spans="1:10">
      <c r="A197" t="s">
        <v>0</v>
      </c>
      <c r="B197" t="s">
        <v>109</v>
      </c>
    </row>
    <row r="198" spans="1:10">
      <c r="A198" t="s">
        <v>6</v>
      </c>
      <c r="B198" t="s">
        <v>7</v>
      </c>
      <c r="E198" t="s">
        <v>8</v>
      </c>
      <c r="F198" t="s">
        <v>9</v>
      </c>
      <c r="G198" t="s">
        <v>10</v>
      </c>
      <c r="H198" t="s">
        <v>11</v>
      </c>
      <c r="I198" t="s">
        <v>12</v>
      </c>
      <c r="J198" t="s">
        <v>13</v>
      </c>
    </row>
    <row r="199" spans="1:10">
      <c r="A199" t="s">
        <v>6</v>
      </c>
      <c r="B199" t="s">
        <v>14</v>
      </c>
      <c r="E199" t="s">
        <v>15</v>
      </c>
      <c r="F199" t="s">
        <v>16</v>
      </c>
      <c r="G199" t="s">
        <v>17</v>
      </c>
      <c r="H199" t="s">
        <v>18</v>
      </c>
    </row>
    <row r="200" spans="1:10">
      <c r="A200" t="s">
        <v>19</v>
      </c>
    </row>
    <row r="201" spans="1:10">
      <c r="A201" t="s">
        <v>0</v>
      </c>
      <c r="B201" t="s">
        <v>110</v>
      </c>
    </row>
    <row r="202" spans="1:10">
      <c r="A202" t="s">
        <v>0</v>
      </c>
      <c r="B202" t="s">
        <v>111</v>
      </c>
    </row>
    <row r="203" spans="1:10">
      <c r="A203" t="s">
        <v>0</v>
      </c>
      <c r="B203" t="s">
        <v>112</v>
      </c>
    </row>
    <row r="204" spans="1:10">
      <c r="A204" t="s">
        <v>4</v>
      </c>
      <c r="D204">
        <f>Image("https://scontent.cdninstagram.com/t51.2885-15/s640x640/sh0.08/e35/926021_238049643205381_1391810629_n.jpg?ig_cache_key=MTIxMTEwMjc5MDc4MzE2NDM1Ng%3D%3D.2")</f>
        <v>0</v>
      </c>
    </row>
    <row r="205" spans="1:10">
      <c r="A205" t="s">
        <v>0</v>
      </c>
      <c r="B205" t="s">
        <v>113</v>
      </c>
    </row>
    <row r="206" spans="1:10">
      <c r="A206" t="s">
        <v>6</v>
      </c>
      <c r="B206" t="s">
        <v>7</v>
      </c>
      <c r="E206" t="s">
        <v>8</v>
      </c>
      <c r="F206" t="s">
        <v>9</v>
      </c>
      <c r="G206" t="s">
        <v>10</v>
      </c>
      <c r="H206" t="s">
        <v>11</v>
      </c>
      <c r="I206" t="s">
        <v>12</v>
      </c>
      <c r="J206" t="s">
        <v>13</v>
      </c>
    </row>
    <row r="207" spans="1:10">
      <c r="A207" t="s">
        <v>6</v>
      </c>
      <c r="B207" t="s">
        <v>14</v>
      </c>
      <c r="E207" t="s">
        <v>15</v>
      </c>
      <c r="F207" t="s">
        <v>16</v>
      </c>
      <c r="G207" t="s">
        <v>17</v>
      </c>
      <c r="H207" t="s">
        <v>18</v>
      </c>
    </row>
    <row r="208" spans="1:10">
      <c r="A208" t="s">
        <v>19</v>
      </c>
    </row>
    <row r="209" spans="1:10">
      <c r="A209" t="s">
        <v>0</v>
      </c>
      <c r="B209" t="s">
        <v>114</v>
      </c>
    </row>
    <row r="210" spans="1:10">
      <c r="A210" t="s">
        <v>0</v>
      </c>
      <c r="B210" t="s">
        <v>115</v>
      </c>
    </row>
    <row r="211" spans="1:10">
      <c r="A211" t="s">
        <v>0</v>
      </c>
      <c r="B211" t="s">
        <v>116</v>
      </c>
    </row>
    <row r="212" spans="1:10">
      <c r="A212" t="s">
        <v>4</v>
      </c>
      <c r="D212">
        <f>Image("https://scontent.cdninstagram.com/t51.2885-15/e35/12141823_895826367163406_2051881851_n.jpg?ig_cache_key=MTA5NDM0MDE0ODcyMjIxMjU5MA%3D%3D.2")</f>
        <v>0</v>
      </c>
    </row>
    <row r="213" spans="1:10">
      <c r="A213" t="s">
        <v>0</v>
      </c>
      <c r="B213" t="s">
        <v>117</v>
      </c>
    </row>
    <row r="214" spans="1:10">
      <c r="A214" t="s">
        <v>0</v>
      </c>
      <c r="B214" t="s">
        <v>118</v>
      </c>
    </row>
    <row r="215" spans="1:10">
      <c r="A215" t="s">
        <v>0</v>
      </c>
      <c r="B215" t="s">
        <v>119</v>
      </c>
    </row>
    <row r="216" spans="1:10">
      <c r="A216" t="s">
        <v>0</v>
      </c>
      <c r="B216" t="s">
        <v>120</v>
      </c>
    </row>
    <row r="217" spans="1:10">
      <c r="A217" t="s">
        <v>6</v>
      </c>
      <c r="B217" t="s">
        <v>7</v>
      </c>
      <c r="E217" t="s">
        <v>8</v>
      </c>
      <c r="F217" t="s">
        <v>9</v>
      </c>
      <c r="G217" t="s">
        <v>10</v>
      </c>
      <c r="H217" t="s">
        <v>11</v>
      </c>
      <c r="I217" t="s">
        <v>12</v>
      </c>
      <c r="J217" t="s">
        <v>13</v>
      </c>
    </row>
    <row r="218" spans="1:10">
      <c r="A218" t="s">
        <v>6</v>
      </c>
      <c r="B218" t="s">
        <v>14</v>
      </c>
      <c r="E218" t="s">
        <v>15</v>
      </c>
      <c r="F218" t="s">
        <v>16</v>
      </c>
      <c r="G218" t="s">
        <v>17</v>
      </c>
      <c r="H218" t="s">
        <v>18</v>
      </c>
    </row>
    <row r="219" spans="1:10">
      <c r="A219" t="s">
        <v>19</v>
      </c>
    </row>
    <row r="220" spans="1:10">
      <c r="A220" t="s">
        <v>0</v>
      </c>
      <c r="B220" t="s">
        <v>121</v>
      </c>
    </row>
    <row r="221" spans="1:10">
      <c r="A221" t="s">
        <v>0</v>
      </c>
      <c r="B221" t="s">
        <v>122</v>
      </c>
    </row>
    <row r="222" spans="1:10">
      <c r="A222" t="s">
        <v>0</v>
      </c>
      <c r="B222" t="s">
        <v>123</v>
      </c>
    </row>
    <row r="223" spans="1:10">
      <c r="A223" t="s">
        <v>4</v>
      </c>
      <c r="D223">
        <f>Image("https://scontent.cdninstagram.com/t51.2885-15/s640x640/sh0.08/e35/12628043_462967993901648_389969013_n.jpg?ig_cache_key=MTE3OTkyMjU3NDM2NzM5NDkxNw%3D%3D.2.l")</f>
        <v>0</v>
      </c>
    </row>
    <row r="224" spans="1:10">
      <c r="A224" t="s">
        <v>0</v>
      </c>
      <c r="B224" t="s">
        <v>5</v>
      </c>
    </row>
    <row r="225" spans="1:10">
      <c r="A225" t="s">
        <v>6</v>
      </c>
      <c r="B225" t="s">
        <v>7</v>
      </c>
      <c r="E225" t="s">
        <v>8</v>
      </c>
      <c r="F225" t="s">
        <v>9</v>
      </c>
      <c r="G225" t="s">
        <v>10</v>
      </c>
      <c r="H225" t="s">
        <v>11</v>
      </c>
      <c r="I225" t="s">
        <v>12</v>
      </c>
      <c r="J225" t="s">
        <v>13</v>
      </c>
    </row>
    <row r="226" spans="1:10">
      <c r="A226" t="s">
        <v>6</v>
      </c>
      <c r="B226" t="s">
        <v>14</v>
      </c>
      <c r="E226" t="s">
        <v>15</v>
      </c>
      <c r="F226" t="s">
        <v>16</v>
      </c>
      <c r="G226" t="s">
        <v>17</v>
      </c>
      <c r="H226" t="s">
        <v>18</v>
      </c>
    </row>
    <row r="227" spans="1:10">
      <c r="A227" t="s">
        <v>19</v>
      </c>
    </row>
    <row r="228" spans="1:10">
      <c r="A228" t="s">
        <v>0</v>
      </c>
      <c r="B228" t="s">
        <v>124</v>
      </c>
    </row>
    <row r="229" spans="1:10">
      <c r="A229" t="s">
        <v>0</v>
      </c>
      <c r="B229" t="s">
        <v>125</v>
      </c>
    </row>
    <row r="230" spans="1:10">
      <c r="A230" t="s">
        <v>0</v>
      </c>
      <c r="B230" t="s">
        <v>126</v>
      </c>
    </row>
    <row r="231" spans="1:10">
      <c r="A231" t="s">
        <v>4</v>
      </c>
      <c r="D231">
        <f>Image("https://scontent.cdninstagram.com/t51.2885-15/s640x640/sh0.08/e35/12145434_1146096018774341_1533126828_n.jpg?ig_cache_key=MTIxMzMwOTIyMTEwNDQ5NDYyMg%3D%3D.2")</f>
        <v>0</v>
      </c>
    </row>
    <row r="232" spans="1:10">
      <c r="A232" t="s">
        <v>0</v>
      </c>
      <c r="B232" t="s">
        <v>127</v>
      </c>
    </row>
    <row r="233" spans="1:10">
      <c r="A233" t="s">
        <v>0</v>
      </c>
      <c r="B233" t="s">
        <v>128</v>
      </c>
    </row>
    <row r="234" spans="1:10">
      <c r="A234" t="s">
        <v>6</v>
      </c>
      <c r="B234" t="s">
        <v>7</v>
      </c>
      <c r="E234" t="s">
        <v>8</v>
      </c>
      <c r="F234" t="s">
        <v>9</v>
      </c>
      <c r="G234" t="s">
        <v>10</v>
      </c>
      <c r="H234" t="s">
        <v>11</v>
      </c>
      <c r="I234" t="s">
        <v>12</v>
      </c>
      <c r="J234" t="s">
        <v>13</v>
      </c>
    </row>
    <row r="235" spans="1:10">
      <c r="A235" t="s">
        <v>6</v>
      </c>
      <c r="B235" t="s">
        <v>14</v>
      </c>
      <c r="E235" t="s">
        <v>15</v>
      </c>
      <c r="F235" t="s">
        <v>16</v>
      </c>
      <c r="G235" t="s">
        <v>17</v>
      </c>
      <c r="H235" t="s">
        <v>18</v>
      </c>
    </row>
    <row r="236" spans="1:10">
      <c r="A236" t="s">
        <v>19</v>
      </c>
    </row>
    <row r="237" spans="1:10">
      <c r="A237" t="s">
        <v>0</v>
      </c>
      <c r="B237" t="s">
        <v>129</v>
      </c>
    </row>
    <row r="238" spans="1:10">
      <c r="A238" t="s">
        <v>0</v>
      </c>
      <c r="B238" t="s">
        <v>130</v>
      </c>
    </row>
    <row r="239" spans="1:10">
      <c r="A239" t="s">
        <v>0</v>
      </c>
      <c r="B239" t="s">
        <v>131</v>
      </c>
    </row>
    <row r="240" spans="1:10">
      <c r="A240" t="s">
        <v>4</v>
      </c>
      <c r="D240">
        <f>Image("https://scontent.cdninstagram.com/t51.2885-15/s640x640/sh0.08/e35/1921884_607384792770539_736939453_n.jpg?ig_cache_key=MTIwODMyNjEyODIwMTk5ODQ4Mw%3D%3D.2")</f>
        <v>0</v>
      </c>
    </row>
    <row r="241" spans="1:10">
      <c r="A241" t="s">
        <v>0</v>
      </c>
      <c r="B241" t="s">
        <v>132</v>
      </c>
    </row>
    <row r="242" spans="1:10">
      <c r="A242" t="s">
        <v>0</v>
      </c>
      <c r="B242" t="s">
        <v>133</v>
      </c>
    </row>
    <row r="243" spans="1:10">
      <c r="A243" t="s">
        <v>0</v>
      </c>
      <c r="B243" t="s">
        <v>134</v>
      </c>
    </row>
    <row r="244" spans="1:10">
      <c r="A244" t="s">
        <v>0</v>
      </c>
      <c r="B244" t="s">
        <v>135</v>
      </c>
    </row>
    <row r="245" spans="1:10">
      <c r="A245" t="s">
        <v>6</v>
      </c>
      <c r="B245" t="s">
        <v>7</v>
      </c>
      <c r="E245" t="s">
        <v>8</v>
      </c>
      <c r="F245" t="s">
        <v>9</v>
      </c>
      <c r="G245" t="s">
        <v>10</v>
      </c>
      <c r="H245" t="s">
        <v>11</v>
      </c>
      <c r="I245" t="s">
        <v>12</v>
      </c>
      <c r="J245" t="s">
        <v>13</v>
      </c>
    </row>
    <row r="246" spans="1:10">
      <c r="A246" t="s">
        <v>6</v>
      </c>
      <c r="B246" t="s">
        <v>14</v>
      </c>
      <c r="E246" t="s">
        <v>15</v>
      </c>
      <c r="F246" t="s">
        <v>16</v>
      </c>
      <c r="G246" t="s">
        <v>17</v>
      </c>
      <c r="H246" t="s">
        <v>18</v>
      </c>
    </row>
    <row r="247" spans="1:10">
      <c r="A247" t="s">
        <v>19</v>
      </c>
    </row>
    <row r="248" spans="1:10">
      <c r="A248" t="s">
        <v>0</v>
      </c>
      <c r="B248" t="s">
        <v>136</v>
      </c>
    </row>
    <row r="249" spans="1:10">
      <c r="A249" t="s">
        <v>0</v>
      </c>
      <c r="B249" t="s">
        <v>137</v>
      </c>
    </row>
    <row r="250" spans="1:10">
      <c r="A250" t="s">
        <v>0</v>
      </c>
      <c r="B250" t="s">
        <v>138</v>
      </c>
    </row>
    <row r="251" spans="1:10">
      <c r="A251" t="s">
        <v>4</v>
      </c>
      <c r="D251">
        <f>Image("https://scontent.cdninstagram.com/t51.2885-15/s640x640/sh0.08/e35/12501557_1082539885138147_1058997829_n.jpg?ig_cache_key=MTIyMDI0Mzg4NDMxNzAwOTAwOQ%3D%3D.2.l")</f>
        <v>0</v>
      </c>
    </row>
    <row r="252" spans="1:10">
      <c r="A252" t="s">
        <v>0</v>
      </c>
      <c r="B252" t="s">
        <v>5</v>
      </c>
    </row>
    <row r="253" spans="1:10">
      <c r="A253" t="s">
        <v>6</v>
      </c>
      <c r="B253" t="s">
        <v>7</v>
      </c>
      <c r="E253" t="s">
        <v>8</v>
      </c>
      <c r="F253" t="s">
        <v>9</v>
      </c>
      <c r="G253" t="s">
        <v>10</v>
      </c>
      <c r="H253" t="s">
        <v>11</v>
      </c>
      <c r="I253" t="s">
        <v>12</v>
      </c>
      <c r="J253" t="s">
        <v>13</v>
      </c>
    </row>
    <row r="254" spans="1:10">
      <c r="A254" t="s">
        <v>6</v>
      </c>
      <c r="B254" t="s">
        <v>14</v>
      </c>
      <c r="E254" t="s">
        <v>15</v>
      </c>
      <c r="F254" t="s">
        <v>16</v>
      </c>
      <c r="G254" t="s">
        <v>17</v>
      </c>
      <c r="H254" t="s">
        <v>18</v>
      </c>
    </row>
    <row r="255" spans="1:10">
      <c r="A255" t="s">
        <v>19</v>
      </c>
    </row>
    <row r="256" spans="1:10">
      <c r="A256" t="s">
        <v>0</v>
      </c>
      <c r="B256" t="s">
        <v>139</v>
      </c>
    </row>
    <row r="257" spans="1:10">
      <c r="A257" t="s">
        <v>0</v>
      </c>
      <c r="B257" t="s">
        <v>140</v>
      </c>
    </row>
    <row r="258" spans="1:10">
      <c r="A258" t="s">
        <v>0</v>
      </c>
      <c r="B258" t="s">
        <v>141</v>
      </c>
    </row>
    <row r="259" spans="1:10">
      <c r="A259" t="s">
        <v>4</v>
      </c>
      <c r="D259">
        <f>Image("https://scontent.cdninstagram.com/t51.2885-15/s640x640/sh0.08/e35/12940686_214535542239724_1597358860_n.jpg?ig_cache_key=MTIyMDU5ODE5NDk1MjQyMzE5Mg%3D%3D.2")</f>
        <v>0</v>
      </c>
    </row>
    <row r="260" spans="1:10">
      <c r="A260" t="s">
        <v>0</v>
      </c>
      <c r="B260" t="s">
        <v>5</v>
      </c>
    </row>
    <row r="261" spans="1:10">
      <c r="A261" t="s">
        <v>6</v>
      </c>
      <c r="B261" t="s">
        <v>7</v>
      </c>
      <c r="E261" t="s">
        <v>8</v>
      </c>
      <c r="F261" t="s">
        <v>9</v>
      </c>
      <c r="G261" t="s">
        <v>10</v>
      </c>
      <c r="H261" t="s">
        <v>11</v>
      </c>
      <c r="I261" t="s">
        <v>12</v>
      </c>
      <c r="J261" t="s">
        <v>13</v>
      </c>
    </row>
    <row r="262" spans="1:10">
      <c r="A262" t="s">
        <v>6</v>
      </c>
      <c r="B262" t="s">
        <v>14</v>
      </c>
      <c r="E262" t="s">
        <v>15</v>
      </c>
      <c r="F262" t="s">
        <v>16</v>
      </c>
      <c r="G262" t="s">
        <v>17</v>
      </c>
      <c r="H262" t="s">
        <v>18</v>
      </c>
    </row>
    <row r="263" spans="1:10">
      <c r="A263" t="s">
        <v>19</v>
      </c>
    </row>
    <row r="264" spans="1:10">
      <c r="A264" t="s">
        <v>0</v>
      </c>
      <c r="B264" t="s">
        <v>142</v>
      </c>
    </row>
    <row r="265" spans="1:10">
      <c r="A265" t="s">
        <v>0</v>
      </c>
      <c r="B265" t="s">
        <v>143</v>
      </c>
    </row>
    <row r="266" spans="1:10">
      <c r="A266" t="s">
        <v>0</v>
      </c>
      <c r="B266" t="s">
        <v>144</v>
      </c>
    </row>
    <row r="267" spans="1:10">
      <c r="A267" t="s">
        <v>4</v>
      </c>
      <c r="D267">
        <f>Image("https://scontent.cdninstagram.com/t51.2885-15/s640x640/sh0.08/e35/12912353_1007694372618100_1701095709_n.jpg?ig_cache_key=MTIyMDQzMzU0MDEwMTcwMDg1OQ%3D%3D.2.l")</f>
        <v>0</v>
      </c>
    </row>
    <row r="268" spans="1:10">
      <c r="A268" t="s">
        <v>0</v>
      </c>
      <c r="B268" t="s">
        <v>5</v>
      </c>
    </row>
    <row r="269" spans="1:10">
      <c r="A269" t="s">
        <v>6</v>
      </c>
      <c r="B269" t="s">
        <v>7</v>
      </c>
      <c r="E269" t="s">
        <v>8</v>
      </c>
      <c r="F269" t="s">
        <v>9</v>
      </c>
      <c r="G269" t="s">
        <v>10</v>
      </c>
      <c r="H269" t="s">
        <v>11</v>
      </c>
      <c r="I269" t="s">
        <v>12</v>
      </c>
      <c r="J269" t="s">
        <v>13</v>
      </c>
    </row>
    <row r="270" spans="1:10">
      <c r="A270" t="s">
        <v>6</v>
      </c>
      <c r="B270" t="s">
        <v>14</v>
      </c>
      <c r="E270" t="s">
        <v>15</v>
      </c>
      <c r="F270" t="s">
        <v>16</v>
      </c>
      <c r="G270" t="s">
        <v>17</v>
      </c>
      <c r="H270" t="s">
        <v>18</v>
      </c>
    </row>
    <row r="271" spans="1:10">
      <c r="A271" t="s">
        <v>19</v>
      </c>
    </row>
    <row r="272" spans="1:10">
      <c r="A272" t="s">
        <v>0</v>
      </c>
      <c r="B272" t="s">
        <v>145</v>
      </c>
    </row>
    <row r="273" spans="1:10">
      <c r="A273" t="s">
        <v>0</v>
      </c>
      <c r="B273" t="s">
        <v>146</v>
      </c>
    </row>
    <row r="274" spans="1:10">
      <c r="A274" t="s">
        <v>0</v>
      </c>
      <c r="B274" t="s">
        <v>147</v>
      </c>
    </row>
    <row r="275" spans="1:10">
      <c r="A275" t="s">
        <v>4</v>
      </c>
      <c r="D275">
        <f>Image("https://scontent.cdninstagram.com/t51.2885-15/e15/11377970_455741931257412_1666203535_n.jpg?ig_cache_key=NDU2MjE4MjE0MTYzNDI0NjY5.2")</f>
        <v>0</v>
      </c>
    </row>
    <row r="276" spans="1:10">
      <c r="A276" t="s">
        <v>0</v>
      </c>
      <c r="B276" t="s">
        <v>5</v>
      </c>
    </row>
    <row r="277" spans="1:10">
      <c r="A277" t="s">
        <v>6</v>
      </c>
      <c r="B277" t="s">
        <v>7</v>
      </c>
      <c r="E277" t="s">
        <v>8</v>
      </c>
      <c r="F277" t="s">
        <v>9</v>
      </c>
      <c r="G277" t="s">
        <v>10</v>
      </c>
      <c r="H277" t="s">
        <v>11</v>
      </c>
      <c r="I277" t="s">
        <v>12</v>
      </c>
      <c r="J277" t="s">
        <v>13</v>
      </c>
    </row>
    <row r="278" spans="1:10">
      <c r="A278" t="s">
        <v>6</v>
      </c>
      <c r="B278" t="s">
        <v>14</v>
      </c>
      <c r="E278" t="s">
        <v>15</v>
      </c>
      <c r="F278" t="s">
        <v>16</v>
      </c>
      <c r="G278" t="s">
        <v>17</v>
      </c>
      <c r="H278" t="s">
        <v>18</v>
      </c>
    </row>
    <row r="279" spans="1:10">
      <c r="A279" t="s">
        <v>19</v>
      </c>
    </row>
    <row r="280" spans="1:10">
      <c r="A280" t="s">
        <v>0</v>
      </c>
      <c r="B280" t="s">
        <v>148</v>
      </c>
    </row>
    <row r="281" spans="1:10">
      <c r="A281" t="s">
        <v>0</v>
      </c>
      <c r="B281" t="s">
        <v>149</v>
      </c>
    </row>
    <row r="282" spans="1:10">
      <c r="A282" t="s">
        <v>0</v>
      </c>
      <c r="B282" t="s">
        <v>150</v>
      </c>
    </row>
    <row r="283" spans="1:10">
      <c r="A283" t="s">
        <v>4</v>
      </c>
      <c r="D283">
        <f>Image("https://scontent.cdninstagram.com/t51.2885-15/s640x640/sh0.08/e35/12907307_651669111639033_2037984278_n.jpg?ig_cache_key=MTIyMDQ2NTI5NjA3MjA3OTE2MQ%3D%3D.2")</f>
        <v>0</v>
      </c>
    </row>
    <row r="284" spans="1:10">
      <c r="A284" t="s">
        <v>0</v>
      </c>
      <c r="B284" t="s">
        <v>151</v>
      </c>
    </row>
    <row r="285" spans="1:10">
      <c r="A285" t="s">
        <v>6</v>
      </c>
      <c r="B285" t="s">
        <v>7</v>
      </c>
      <c r="E285" t="s">
        <v>8</v>
      </c>
      <c r="F285" t="s">
        <v>9</v>
      </c>
      <c r="G285" t="s">
        <v>10</v>
      </c>
      <c r="H285" t="s">
        <v>11</v>
      </c>
      <c r="I285" t="s">
        <v>12</v>
      </c>
      <c r="J285" t="s">
        <v>13</v>
      </c>
    </row>
    <row r="286" spans="1:10">
      <c r="A286" t="s">
        <v>6</v>
      </c>
      <c r="B286" t="s">
        <v>14</v>
      </c>
      <c r="E286" t="s">
        <v>15</v>
      </c>
      <c r="F286" t="s">
        <v>16</v>
      </c>
      <c r="G286" t="s">
        <v>17</v>
      </c>
      <c r="H286" t="s">
        <v>18</v>
      </c>
    </row>
    <row r="287" spans="1:10">
      <c r="A287" t="s">
        <v>19</v>
      </c>
    </row>
    <row r="288" spans="1:10">
      <c r="A288" t="s">
        <v>0</v>
      </c>
      <c r="B288" t="s">
        <v>152</v>
      </c>
    </row>
    <row r="289" spans="1:10">
      <c r="A289" t="s">
        <v>0</v>
      </c>
      <c r="B289" t="s">
        <v>153</v>
      </c>
    </row>
    <row r="290" spans="1:10">
      <c r="A290" t="s">
        <v>0</v>
      </c>
      <c r="B290" t="s">
        <v>154</v>
      </c>
    </row>
    <row r="291" spans="1:10">
      <c r="A291" t="s">
        <v>4</v>
      </c>
      <c r="D291">
        <f>Image("https://scontent.cdninstagram.com/t51.2885-15/s640x640/sh0.08/e35/10654861_1717794365165198_408049364_n.jpg?ig_cache_key=MTIyMDg2Njk5ODA5NjczMzUwNA%3D%3D.2.l")</f>
        <v>0</v>
      </c>
    </row>
    <row r="292" spans="1:10">
      <c r="A292" t="s">
        <v>0</v>
      </c>
      <c r="B292" t="s">
        <v>155</v>
      </c>
    </row>
    <row r="293" spans="1:10">
      <c r="A293" t="s">
        <v>0</v>
      </c>
      <c r="B293" t="s">
        <v>156</v>
      </c>
    </row>
    <row r="294" spans="1:10">
      <c r="A294" t="s">
        <v>0</v>
      </c>
      <c r="B294" t="s">
        <v>157</v>
      </c>
    </row>
    <row r="295" spans="1:10">
      <c r="A295" t="s">
        <v>0</v>
      </c>
      <c r="B295" t="s">
        <v>158</v>
      </c>
    </row>
    <row r="296" spans="1:10">
      <c r="A296" t="s">
        <v>6</v>
      </c>
      <c r="B296" t="s">
        <v>7</v>
      </c>
      <c r="E296" t="s">
        <v>8</v>
      </c>
      <c r="F296" t="s">
        <v>9</v>
      </c>
      <c r="G296" t="s">
        <v>10</v>
      </c>
      <c r="H296" t="s">
        <v>11</v>
      </c>
      <c r="I296" t="s">
        <v>12</v>
      </c>
      <c r="J296" t="s">
        <v>13</v>
      </c>
    </row>
    <row r="297" spans="1:10">
      <c r="A297" t="s">
        <v>6</v>
      </c>
      <c r="B297" t="s">
        <v>14</v>
      </c>
      <c r="E297" t="s">
        <v>15</v>
      </c>
      <c r="F297" t="s">
        <v>16</v>
      </c>
      <c r="G297" t="s">
        <v>17</v>
      </c>
      <c r="H297" t="s">
        <v>18</v>
      </c>
    </row>
    <row r="298" spans="1:10">
      <c r="A298" t="s">
        <v>19</v>
      </c>
    </row>
    <row r="299" spans="1:10">
      <c r="A299" t="s">
        <v>0</v>
      </c>
      <c r="B299" t="s">
        <v>159</v>
      </c>
    </row>
    <row r="300" spans="1:10">
      <c r="A300" t="s">
        <v>0</v>
      </c>
      <c r="B300" t="s">
        <v>160</v>
      </c>
    </row>
    <row r="301" spans="1:10">
      <c r="A301" t="s">
        <v>0</v>
      </c>
      <c r="B301" t="s">
        <v>161</v>
      </c>
    </row>
    <row r="302" spans="1:10">
      <c r="A302" t="s">
        <v>4</v>
      </c>
      <c r="D302">
        <f>Image("https://scontent.cdninstagram.com/t51.2885-15/s640x640/sh0.08/e35/12424431_1131671056866007_168428270_n.jpg?ig_cache_key=MTIyMDQ0NTYxMDI4NDE1NjUwNA%3D%3D.2.l")</f>
        <v>0</v>
      </c>
    </row>
    <row r="303" spans="1:10">
      <c r="A303" t="s">
        <v>0</v>
      </c>
      <c r="B303" t="s">
        <v>5</v>
      </c>
    </row>
    <row r="304" spans="1:10">
      <c r="A304" t="s">
        <v>6</v>
      </c>
      <c r="B304" t="s">
        <v>7</v>
      </c>
      <c r="E304" t="s">
        <v>8</v>
      </c>
      <c r="F304" t="s">
        <v>9</v>
      </c>
      <c r="G304" t="s">
        <v>10</v>
      </c>
      <c r="H304" t="s">
        <v>11</v>
      </c>
      <c r="I304" t="s">
        <v>12</v>
      </c>
      <c r="J304" t="s">
        <v>13</v>
      </c>
    </row>
    <row r="305" spans="1:10">
      <c r="A305" t="s">
        <v>6</v>
      </c>
      <c r="B305" t="s">
        <v>14</v>
      </c>
      <c r="E305" t="s">
        <v>15</v>
      </c>
      <c r="F305" t="s">
        <v>16</v>
      </c>
      <c r="G305" t="s">
        <v>17</v>
      </c>
      <c r="H305" t="s">
        <v>18</v>
      </c>
    </row>
    <row r="306" spans="1:10">
      <c r="A306" t="s">
        <v>19</v>
      </c>
    </row>
    <row r="307" spans="1:10">
      <c r="A307" t="s">
        <v>0</v>
      </c>
      <c r="B307" t="s">
        <v>162</v>
      </c>
    </row>
    <row r="308" spans="1:10">
      <c r="A308" t="s">
        <v>0</v>
      </c>
      <c r="B308" t="s">
        <v>163</v>
      </c>
    </row>
    <row r="309" spans="1:10">
      <c r="A309" t="s">
        <v>0</v>
      </c>
      <c r="B309" t="s">
        <v>164</v>
      </c>
    </row>
    <row r="310" spans="1:10">
      <c r="A310" t="s">
        <v>4</v>
      </c>
      <c r="D310">
        <f>Image("https://scontent.cdninstagram.com/t51.2885-15/e15/10724941_1510607675860987_1796216187_n.jpg?ig_cache_key=ODM1OTIzOTgyNTc1NDM1MDk4.2")</f>
        <v>0</v>
      </c>
    </row>
    <row r="311" spans="1:10">
      <c r="A311" t="s">
        <v>0</v>
      </c>
      <c r="B311" t="s">
        <v>5</v>
      </c>
    </row>
    <row r="312" spans="1:10">
      <c r="A312" t="s">
        <v>6</v>
      </c>
      <c r="B312" t="s">
        <v>7</v>
      </c>
      <c r="E312" t="s">
        <v>8</v>
      </c>
      <c r="F312" t="s">
        <v>9</v>
      </c>
      <c r="G312" t="s">
        <v>10</v>
      </c>
      <c r="H312" t="s">
        <v>11</v>
      </c>
      <c r="I312" t="s">
        <v>12</v>
      </c>
      <c r="J312" t="s">
        <v>13</v>
      </c>
    </row>
    <row r="313" spans="1:10">
      <c r="A313" t="s">
        <v>6</v>
      </c>
      <c r="B313" t="s">
        <v>14</v>
      </c>
      <c r="E313" t="s">
        <v>15</v>
      </c>
      <c r="F313" t="s">
        <v>16</v>
      </c>
      <c r="G313" t="s">
        <v>17</v>
      </c>
      <c r="H313" t="s">
        <v>18</v>
      </c>
    </row>
    <row r="314" spans="1:10">
      <c r="A314" t="s">
        <v>19</v>
      </c>
    </row>
    <row r="315" spans="1:10">
      <c r="A315" t="s">
        <v>0</v>
      </c>
      <c r="B315" t="s">
        <v>165</v>
      </c>
    </row>
    <row r="316" spans="1:10">
      <c r="A316" t="s">
        <v>0</v>
      </c>
      <c r="B316" t="s">
        <v>166</v>
      </c>
    </row>
    <row r="317" spans="1:10">
      <c r="A317" t="s">
        <v>0</v>
      </c>
      <c r="B317" t="s">
        <v>167</v>
      </c>
    </row>
    <row r="318" spans="1:10">
      <c r="A318" t="s">
        <v>4</v>
      </c>
      <c r="D318">
        <f>Image("https://scontent.cdninstagram.com/t51.2885-15/e15/10899003_1652789784948452_818022191_n.jpg?ig_cache_key=ODg1ODMzNDQ4MTIzNDQyNTAz.2")</f>
        <v>0</v>
      </c>
    </row>
    <row r="319" spans="1:10">
      <c r="A319" t="s">
        <v>0</v>
      </c>
      <c r="B319" t="s">
        <v>168</v>
      </c>
    </row>
    <row r="320" spans="1:10">
      <c r="A320" t="s">
        <v>0</v>
      </c>
      <c r="B320" t="s">
        <v>169</v>
      </c>
    </row>
    <row r="321" spans="1:10">
      <c r="A321" t="s">
        <v>6</v>
      </c>
      <c r="B321" t="s">
        <v>7</v>
      </c>
      <c r="E321" t="s">
        <v>8</v>
      </c>
      <c r="F321" t="s">
        <v>9</v>
      </c>
      <c r="G321" t="s">
        <v>10</v>
      </c>
      <c r="H321" t="s">
        <v>11</v>
      </c>
      <c r="I321" t="s">
        <v>12</v>
      </c>
      <c r="J321" t="s">
        <v>13</v>
      </c>
    </row>
    <row r="322" spans="1:10">
      <c r="A322" t="s">
        <v>6</v>
      </c>
      <c r="B322" t="s">
        <v>14</v>
      </c>
      <c r="E322" t="s">
        <v>15</v>
      </c>
      <c r="F322" t="s">
        <v>16</v>
      </c>
      <c r="G322" t="s">
        <v>17</v>
      </c>
      <c r="H322" t="s">
        <v>18</v>
      </c>
    </row>
    <row r="323" spans="1:10">
      <c r="A323" t="s">
        <v>19</v>
      </c>
    </row>
    <row r="324" spans="1:10">
      <c r="A324" t="s">
        <v>0</v>
      </c>
      <c r="B324" t="s">
        <v>170</v>
      </c>
    </row>
    <row r="325" spans="1:10">
      <c r="A325" t="s">
        <v>0</v>
      </c>
      <c r="B325" t="s">
        <v>171</v>
      </c>
    </row>
    <row r="326" spans="1:10">
      <c r="A326" t="s">
        <v>0</v>
      </c>
      <c r="B326" t="s">
        <v>172</v>
      </c>
    </row>
    <row r="327" spans="1:10">
      <c r="A327" t="s">
        <v>4</v>
      </c>
      <c r="D327">
        <f>Image("https://scontent.cdninstagram.com/t51.2885-15/s480x480/e35/12905256_1710348489178277_1181104676_n.jpg?ig_cache_key=MTIyMDg2OTM1NjUxOTgwNDY5NA%3D%3D.2")</f>
        <v>0</v>
      </c>
    </row>
    <row r="328" spans="1:10">
      <c r="A328" t="s">
        <v>0</v>
      </c>
      <c r="B328" t="s">
        <v>5</v>
      </c>
    </row>
    <row r="329" spans="1:10">
      <c r="A329" t="s">
        <v>6</v>
      </c>
      <c r="B329" t="s">
        <v>7</v>
      </c>
      <c r="E329" t="s">
        <v>8</v>
      </c>
      <c r="F329" t="s">
        <v>9</v>
      </c>
      <c r="G329" t="s">
        <v>10</v>
      </c>
      <c r="H329" t="s">
        <v>11</v>
      </c>
      <c r="I329" t="s">
        <v>12</v>
      </c>
      <c r="J329" t="s">
        <v>13</v>
      </c>
    </row>
    <row r="330" spans="1:10">
      <c r="A330" t="s">
        <v>6</v>
      </c>
      <c r="B330" t="s">
        <v>14</v>
      </c>
      <c r="E330" t="s">
        <v>15</v>
      </c>
      <c r="F330" t="s">
        <v>16</v>
      </c>
      <c r="G330" t="s">
        <v>17</v>
      </c>
      <c r="H330" t="s">
        <v>18</v>
      </c>
    </row>
    <row r="331" spans="1:10">
      <c r="A331" t="s">
        <v>19</v>
      </c>
    </row>
    <row r="332" spans="1:10">
      <c r="A332" t="s">
        <v>0</v>
      </c>
      <c r="B332" t="s">
        <v>173</v>
      </c>
    </row>
    <row r="333" spans="1:10">
      <c r="A333" t="s">
        <v>0</v>
      </c>
      <c r="B333" t="s">
        <v>174</v>
      </c>
    </row>
    <row r="334" spans="1:10">
      <c r="A334" t="s">
        <v>0</v>
      </c>
      <c r="B334" t="s">
        <v>175</v>
      </c>
    </row>
    <row r="335" spans="1:10">
      <c r="A335" t="s">
        <v>4</v>
      </c>
      <c r="D335">
        <f>Image("https://dl.dropboxusercontent.com/u/5887580/pictures/1220568582703301827_2289045528.jpg")</f>
        <v>0</v>
      </c>
    </row>
    <row r="336" spans="1:10">
      <c r="A336" t="s">
        <v>0</v>
      </c>
      <c r="B336" t="s">
        <v>5</v>
      </c>
    </row>
    <row r="337" spans="1:10">
      <c r="A337" t="s">
        <v>6</v>
      </c>
      <c r="B337" t="s">
        <v>7</v>
      </c>
      <c r="E337" t="s">
        <v>8</v>
      </c>
      <c r="F337" t="s">
        <v>9</v>
      </c>
      <c r="G337" t="s">
        <v>10</v>
      </c>
      <c r="H337" t="s">
        <v>11</v>
      </c>
      <c r="I337" t="s">
        <v>12</v>
      </c>
      <c r="J337" t="s">
        <v>13</v>
      </c>
    </row>
    <row r="338" spans="1:10">
      <c r="A338" t="s">
        <v>6</v>
      </c>
      <c r="B338" t="s">
        <v>14</v>
      </c>
      <c r="E338" t="s">
        <v>15</v>
      </c>
      <c r="F338" t="s">
        <v>16</v>
      </c>
      <c r="G338" t="s">
        <v>17</v>
      </c>
      <c r="H338" t="s">
        <v>18</v>
      </c>
    </row>
    <row r="339" spans="1:10">
      <c r="A339" t="s">
        <v>19</v>
      </c>
    </row>
    <row r="340" spans="1:10">
      <c r="A340" t="s">
        <v>0</v>
      </c>
      <c r="B340" t="s">
        <v>176</v>
      </c>
    </row>
    <row r="341" spans="1:10">
      <c r="A341" t="s">
        <v>0</v>
      </c>
      <c r="B341" t="s">
        <v>177</v>
      </c>
    </row>
    <row r="342" spans="1:10">
      <c r="A342" t="s">
        <v>0</v>
      </c>
      <c r="B342" t="s">
        <v>178</v>
      </c>
    </row>
    <row r="343" spans="1:10">
      <c r="A343" t="s">
        <v>4</v>
      </c>
      <c r="D343">
        <f>Image("https://scontent.cdninstagram.com/t51.2885-15/s640x640/sh0.08/e35/12797605_1567067556953924_33917232_n.jpg?ig_cache_key=MTIwNTEzMjA5MzgyODk2MTA5OQ%3D%3D.2")</f>
        <v>0</v>
      </c>
    </row>
    <row r="344" spans="1:10">
      <c r="A344" t="s">
        <v>0</v>
      </c>
      <c r="B344" t="s">
        <v>5</v>
      </c>
    </row>
    <row r="345" spans="1:10">
      <c r="A345" t="s">
        <v>6</v>
      </c>
      <c r="B345" t="s">
        <v>7</v>
      </c>
      <c r="E345" t="s">
        <v>8</v>
      </c>
      <c r="F345" t="s">
        <v>9</v>
      </c>
      <c r="G345" t="s">
        <v>10</v>
      </c>
      <c r="H345" t="s">
        <v>11</v>
      </c>
      <c r="I345" t="s">
        <v>12</v>
      </c>
      <c r="J345" t="s">
        <v>13</v>
      </c>
    </row>
    <row r="346" spans="1:10">
      <c r="A346" t="s">
        <v>6</v>
      </c>
      <c r="B346" t="s">
        <v>14</v>
      </c>
      <c r="E346" t="s">
        <v>15</v>
      </c>
      <c r="F346" t="s">
        <v>16</v>
      </c>
      <c r="G346" t="s">
        <v>17</v>
      </c>
      <c r="H346" t="s">
        <v>18</v>
      </c>
    </row>
    <row r="347" spans="1:10">
      <c r="A347" t="s">
        <v>19</v>
      </c>
    </row>
    <row r="348" spans="1:10">
      <c r="A348" t="s">
        <v>0</v>
      </c>
      <c r="B348" t="s">
        <v>179</v>
      </c>
    </row>
    <row r="349" spans="1:10">
      <c r="A349" t="s">
        <v>0</v>
      </c>
      <c r="B349" t="s">
        <v>180</v>
      </c>
    </row>
    <row r="350" spans="1:10">
      <c r="A350" t="s">
        <v>0</v>
      </c>
      <c r="B350" t="s">
        <v>181</v>
      </c>
    </row>
    <row r="351" spans="1:10">
      <c r="A351" t="s">
        <v>4</v>
      </c>
      <c r="D351">
        <f>Image("https://scontent.cdninstagram.com/t51.2885-15/e15/10617178_1516371108592764_1004343896_n.jpg?ig_cache_key=Nzg2OTAyNjkzMTk1NDAyMzMy.2")</f>
        <v>0</v>
      </c>
    </row>
    <row r="352" spans="1:10">
      <c r="A352" t="s">
        <v>0</v>
      </c>
      <c r="B352" t="s">
        <v>182</v>
      </c>
    </row>
    <row r="353" spans="1:10">
      <c r="A353" t="s">
        <v>0</v>
      </c>
      <c r="B353" t="s">
        <v>183</v>
      </c>
    </row>
    <row r="354" spans="1:10">
      <c r="A354" t="s">
        <v>0</v>
      </c>
      <c r="B354" t="s">
        <v>184</v>
      </c>
    </row>
    <row r="355" spans="1:10">
      <c r="A355" t="s">
        <v>6</v>
      </c>
      <c r="B355" t="s">
        <v>7</v>
      </c>
      <c r="E355" t="s">
        <v>8</v>
      </c>
      <c r="F355" t="s">
        <v>9</v>
      </c>
      <c r="G355" t="s">
        <v>10</v>
      </c>
      <c r="H355" t="s">
        <v>11</v>
      </c>
      <c r="I355" t="s">
        <v>12</v>
      </c>
      <c r="J355" t="s">
        <v>13</v>
      </c>
    </row>
    <row r="356" spans="1:10">
      <c r="A356" t="s">
        <v>6</v>
      </c>
      <c r="B356" t="s">
        <v>14</v>
      </c>
      <c r="E356" t="s">
        <v>15</v>
      </c>
      <c r="F356" t="s">
        <v>16</v>
      </c>
      <c r="G356" t="s">
        <v>17</v>
      </c>
      <c r="H356" t="s">
        <v>18</v>
      </c>
    </row>
    <row r="357" spans="1:10">
      <c r="A357" t="s">
        <v>19</v>
      </c>
    </row>
    <row r="358" spans="1:10">
      <c r="A358" t="s">
        <v>0</v>
      </c>
      <c r="B358" t="s">
        <v>185</v>
      </c>
    </row>
    <row r="359" spans="1:10">
      <c r="A359" t="s">
        <v>0</v>
      </c>
      <c r="B359" t="s">
        <v>186</v>
      </c>
    </row>
    <row r="360" spans="1:10">
      <c r="A360" t="s">
        <v>0</v>
      </c>
      <c r="B360" t="s">
        <v>187</v>
      </c>
    </row>
    <row r="361" spans="1:10">
      <c r="A361" t="s">
        <v>4</v>
      </c>
      <c r="D361">
        <f>Image("https://scontent.cdninstagram.com/t51.2885-15/s640x640/sh0.08/e35/12934903_1062327073860459_601124373_n.jpg?ig_cache_key=MTIyMDAzMTkyNzM3MTM5NDIyMw%3D%3D.2")</f>
        <v>0</v>
      </c>
    </row>
    <row r="362" spans="1:10">
      <c r="A362" t="s">
        <v>0</v>
      </c>
      <c r="B362" t="s">
        <v>5</v>
      </c>
    </row>
    <row r="363" spans="1:10">
      <c r="A363" t="s">
        <v>6</v>
      </c>
      <c r="B363" t="s">
        <v>7</v>
      </c>
      <c r="E363" t="s">
        <v>8</v>
      </c>
      <c r="F363" t="s">
        <v>9</v>
      </c>
      <c r="G363" t="s">
        <v>10</v>
      </c>
      <c r="H363" t="s">
        <v>11</v>
      </c>
      <c r="I363" t="s">
        <v>12</v>
      </c>
      <c r="J363" t="s">
        <v>13</v>
      </c>
    </row>
    <row r="364" spans="1:10">
      <c r="A364" t="s">
        <v>6</v>
      </c>
      <c r="B364" t="s">
        <v>14</v>
      </c>
      <c r="E364" t="s">
        <v>15</v>
      </c>
      <c r="F364" t="s">
        <v>16</v>
      </c>
      <c r="G364" t="s">
        <v>17</v>
      </c>
      <c r="H364" t="s">
        <v>18</v>
      </c>
    </row>
    <row r="365" spans="1:10">
      <c r="A365" t="s">
        <v>19</v>
      </c>
    </row>
    <row r="366" spans="1:10">
      <c r="A366" t="s">
        <v>0</v>
      </c>
      <c r="B366" t="s">
        <v>188</v>
      </c>
    </row>
    <row r="367" spans="1:10">
      <c r="A367" t="s">
        <v>0</v>
      </c>
      <c r="B367" t="s">
        <v>189</v>
      </c>
    </row>
    <row r="368" spans="1:10">
      <c r="A368" t="s">
        <v>0</v>
      </c>
      <c r="B368" t="s">
        <v>190</v>
      </c>
    </row>
    <row r="369" spans="1:10">
      <c r="A369" t="s">
        <v>4</v>
      </c>
      <c r="D369">
        <f>Image("https://dl.dropboxusercontent.com/u/5887580/pictures/1220996996799714676_1900501076.jpg")</f>
        <v>0</v>
      </c>
    </row>
    <row r="370" spans="1:10">
      <c r="A370" t="s">
        <v>0</v>
      </c>
      <c r="B370" t="s">
        <v>5</v>
      </c>
    </row>
    <row r="371" spans="1:10">
      <c r="A371" t="s">
        <v>6</v>
      </c>
      <c r="B371" t="s">
        <v>7</v>
      </c>
      <c r="E371" t="s">
        <v>8</v>
      </c>
      <c r="F371" t="s">
        <v>9</v>
      </c>
      <c r="G371" t="s">
        <v>10</v>
      </c>
      <c r="H371" t="s">
        <v>11</v>
      </c>
      <c r="I371" t="s">
        <v>12</v>
      </c>
      <c r="J371" t="s">
        <v>13</v>
      </c>
    </row>
    <row r="372" spans="1:10">
      <c r="A372" t="s">
        <v>6</v>
      </c>
      <c r="B372" t="s">
        <v>14</v>
      </c>
      <c r="E372" t="s">
        <v>15</v>
      </c>
      <c r="F372" t="s">
        <v>16</v>
      </c>
      <c r="G372" t="s">
        <v>17</v>
      </c>
      <c r="H372" t="s">
        <v>18</v>
      </c>
    </row>
    <row r="373" spans="1:10">
      <c r="A373" t="s">
        <v>19</v>
      </c>
    </row>
    <row r="374" spans="1:10">
      <c r="A374" t="s">
        <v>0</v>
      </c>
      <c r="B374" t="s">
        <v>191</v>
      </c>
    </row>
    <row r="375" spans="1:10">
      <c r="A375" t="s">
        <v>0</v>
      </c>
      <c r="B375" t="s">
        <v>192</v>
      </c>
    </row>
    <row r="376" spans="1:10">
      <c r="A376" t="s">
        <v>0</v>
      </c>
      <c r="B376" t="s">
        <v>193</v>
      </c>
    </row>
    <row r="377" spans="1:10">
      <c r="A377" t="s">
        <v>4</v>
      </c>
      <c r="D377">
        <f>Image("https://dl.dropboxusercontent.com/u/5887580/pictures/1220435094736485127_2221363085.jpg")</f>
        <v>0</v>
      </c>
    </row>
    <row r="378" spans="1:10">
      <c r="A378" t="s">
        <v>0</v>
      </c>
      <c r="B378" t="s">
        <v>5</v>
      </c>
    </row>
    <row r="379" spans="1:10">
      <c r="A379" t="s">
        <v>6</v>
      </c>
      <c r="B379" t="s">
        <v>7</v>
      </c>
      <c r="E379" t="s">
        <v>8</v>
      </c>
      <c r="F379" t="s">
        <v>9</v>
      </c>
      <c r="G379" t="s">
        <v>10</v>
      </c>
      <c r="H379" t="s">
        <v>11</v>
      </c>
      <c r="I379" t="s">
        <v>12</v>
      </c>
      <c r="J379" t="s">
        <v>13</v>
      </c>
    </row>
    <row r="380" spans="1:10">
      <c r="A380" t="s">
        <v>6</v>
      </c>
      <c r="B380" t="s">
        <v>14</v>
      </c>
      <c r="E380" t="s">
        <v>15</v>
      </c>
      <c r="F380" t="s">
        <v>16</v>
      </c>
      <c r="G380" t="s">
        <v>17</v>
      </c>
      <c r="H380" t="s">
        <v>18</v>
      </c>
    </row>
    <row r="381" spans="1:10">
      <c r="A381" t="s">
        <v>19</v>
      </c>
    </row>
    <row r="382" spans="1:10">
      <c r="A382" t="s">
        <v>0</v>
      </c>
      <c r="B382" t="s">
        <v>194</v>
      </c>
    </row>
    <row r="383" spans="1:10">
      <c r="A383" t="s">
        <v>0</v>
      </c>
      <c r="B383" t="s">
        <v>195</v>
      </c>
    </row>
    <row r="384" spans="1:10">
      <c r="A384" t="s">
        <v>0</v>
      </c>
      <c r="B384" t="s">
        <v>196</v>
      </c>
    </row>
    <row r="385" spans="1:10">
      <c r="A385" t="s">
        <v>4</v>
      </c>
      <c r="D385">
        <f>Image("https://scontent.cdninstagram.com/t51.2885-15/s640x640/sh0.08/e35/12930959_225970564430931_2015196095_n.jpg?ig_cache_key=MTIyMDQ3NjA1ODYyNTE0NzMwOA%3D%3D.2.l")</f>
        <v>0</v>
      </c>
    </row>
    <row r="386" spans="1:10">
      <c r="A386" t="s">
        <v>0</v>
      </c>
      <c r="B386" t="s">
        <v>5</v>
      </c>
    </row>
    <row r="387" spans="1:10">
      <c r="A387" t="s">
        <v>6</v>
      </c>
      <c r="B387" t="s">
        <v>7</v>
      </c>
      <c r="E387" t="s">
        <v>8</v>
      </c>
      <c r="F387" t="s">
        <v>9</v>
      </c>
      <c r="G387" t="s">
        <v>10</v>
      </c>
      <c r="H387" t="s">
        <v>11</v>
      </c>
      <c r="I387" t="s">
        <v>12</v>
      </c>
      <c r="J387" t="s">
        <v>13</v>
      </c>
    </row>
    <row r="388" spans="1:10">
      <c r="A388" t="s">
        <v>6</v>
      </c>
      <c r="B388" t="s">
        <v>14</v>
      </c>
      <c r="E388" t="s">
        <v>15</v>
      </c>
      <c r="F388" t="s">
        <v>16</v>
      </c>
      <c r="G388" t="s">
        <v>17</v>
      </c>
      <c r="H388" t="s">
        <v>18</v>
      </c>
    </row>
    <row r="389" spans="1:10">
      <c r="A389" t="s">
        <v>19</v>
      </c>
    </row>
    <row r="390" spans="1:10">
      <c r="A390" t="s">
        <v>0</v>
      </c>
      <c r="B390" t="s">
        <v>197</v>
      </c>
    </row>
    <row r="391" spans="1:10">
      <c r="A391" t="s">
        <v>0</v>
      </c>
      <c r="B391" t="s">
        <v>198</v>
      </c>
    </row>
    <row r="392" spans="1:10">
      <c r="A392" t="s">
        <v>0</v>
      </c>
      <c r="B392" t="s">
        <v>199</v>
      </c>
    </row>
    <row r="393" spans="1:10">
      <c r="A393" t="s">
        <v>4</v>
      </c>
      <c r="D393">
        <f>Image("https://scontent.cdninstagram.com/t51.2885-15/s640x640/sh0.08/e35/12530926_1747264012174584_1855694124_n.jpg?ig_cache_key=MTIyMDQ2MzU5NDAwOTIwMDU5MA%3D%3D.2")</f>
        <v>0</v>
      </c>
    </row>
    <row r="394" spans="1:10">
      <c r="A394" t="s">
        <v>0</v>
      </c>
      <c r="B394" t="s">
        <v>200</v>
      </c>
    </row>
    <row r="395" spans="1:10">
      <c r="A395" t="s">
        <v>0</v>
      </c>
      <c r="B395" t="s">
        <v>201</v>
      </c>
    </row>
    <row r="396" spans="1:10">
      <c r="A396" t="s">
        <v>0</v>
      </c>
      <c r="B396" t="s">
        <v>202</v>
      </c>
    </row>
    <row r="397" spans="1:10">
      <c r="A397" t="s">
        <v>0</v>
      </c>
      <c r="B397" t="s">
        <v>203</v>
      </c>
    </row>
    <row r="398" spans="1:10">
      <c r="A398" t="s">
        <v>6</v>
      </c>
      <c r="B398" t="s">
        <v>7</v>
      </c>
      <c r="E398" t="s">
        <v>8</v>
      </c>
      <c r="F398" t="s">
        <v>9</v>
      </c>
      <c r="G398" t="s">
        <v>10</v>
      </c>
      <c r="H398" t="s">
        <v>11</v>
      </c>
      <c r="I398" t="s">
        <v>12</v>
      </c>
      <c r="J398" t="s">
        <v>13</v>
      </c>
    </row>
    <row r="399" spans="1:10">
      <c r="A399" t="s">
        <v>6</v>
      </c>
      <c r="B399" t="s">
        <v>14</v>
      </c>
      <c r="E399" t="s">
        <v>15</v>
      </c>
      <c r="F399" t="s">
        <v>16</v>
      </c>
      <c r="G399" t="s">
        <v>17</v>
      </c>
      <c r="H399" t="s">
        <v>18</v>
      </c>
    </row>
    <row r="400" spans="1:10">
      <c r="A400" t="s">
        <v>19</v>
      </c>
    </row>
    <row r="401" spans="1:10">
      <c r="A401" t="s">
        <v>0</v>
      </c>
      <c r="B401" t="s">
        <v>204</v>
      </c>
    </row>
    <row r="402" spans="1:10">
      <c r="A402" t="s">
        <v>0</v>
      </c>
      <c r="B402" t="s">
        <v>205</v>
      </c>
    </row>
    <row r="403" spans="1:10">
      <c r="A403" t="s">
        <v>0</v>
      </c>
      <c r="B403" t="s">
        <v>206</v>
      </c>
    </row>
    <row r="404" spans="1:10">
      <c r="A404" t="s">
        <v>4</v>
      </c>
      <c r="D404">
        <f>Image("https://scontent.cdninstagram.com/t51.2885-15/e15/11023254_1415196872115752_1596916438_n.jpg?ig_cache_key=OTM3Mjg1MTM1NTg0MTYyNzkx.2")</f>
        <v>0</v>
      </c>
    </row>
    <row r="405" spans="1:10">
      <c r="A405" t="s">
        <v>0</v>
      </c>
      <c r="B405" t="s">
        <v>5</v>
      </c>
    </row>
    <row r="406" spans="1:10">
      <c r="A406" t="s">
        <v>6</v>
      </c>
      <c r="B406" t="s">
        <v>7</v>
      </c>
      <c r="E406" t="s">
        <v>8</v>
      </c>
      <c r="F406" t="s">
        <v>9</v>
      </c>
      <c r="G406" t="s">
        <v>10</v>
      </c>
      <c r="H406" t="s">
        <v>11</v>
      </c>
      <c r="I406" t="s">
        <v>12</v>
      </c>
      <c r="J406" t="s">
        <v>13</v>
      </c>
    </row>
    <row r="407" spans="1:10">
      <c r="A407" t="s">
        <v>6</v>
      </c>
      <c r="B407" t="s">
        <v>14</v>
      </c>
      <c r="E407" t="s">
        <v>15</v>
      </c>
      <c r="F407" t="s">
        <v>16</v>
      </c>
      <c r="G407" t="s">
        <v>17</v>
      </c>
      <c r="H407" t="s">
        <v>18</v>
      </c>
    </row>
    <row r="408" spans="1:10">
      <c r="A408" t="s">
        <v>19</v>
      </c>
    </row>
    <row r="409" spans="1:10">
      <c r="A409" t="s">
        <v>0</v>
      </c>
      <c r="B409" t="s">
        <v>207</v>
      </c>
    </row>
    <row r="410" spans="1:10">
      <c r="A410" t="s">
        <v>0</v>
      </c>
      <c r="B410" t="s">
        <v>208</v>
      </c>
    </row>
    <row r="411" spans="1:10">
      <c r="A411" t="s">
        <v>0</v>
      </c>
      <c r="B411" t="s">
        <v>209</v>
      </c>
    </row>
    <row r="412" spans="1:10">
      <c r="A412" t="s">
        <v>4</v>
      </c>
      <c r="D412">
        <f>Image("https://scontent.cdninstagram.com/t51.2885-15/e15/11849067_1476368472682211_893904264_n.jpg?ig_cache_key=MTA1MDc3OTg5MjY1MzkyNTExOQ%3D%3D.2")</f>
        <v>0</v>
      </c>
    </row>
    <row r="413" spans="1:10">
      <c r="A413" t="s">
        <v>0</v>
      </c>
      <c r="B413" t="s">
        <v>210</v>
      </c>
    </row>
    <row r="414" spans="1:10">
      <c r="A414" t="s">
        <v>0</v>
      </c>
      <c r="B414" t="s">
        <v>211</v>
      </c>
    </row>
    <row r="415" spans="1:10">
      <c r="A415" t="s">
        <v>0</v>
      </c>
      <c r="B415" t="s">
        <v>212</v>
      </c>
    </row>
    <row r="416" spans="1:10">
      <c r="A416" t="s">
        <v>6</v>
      </c>
      <c r="B416" t="s">
        <v>7</v>
      </c>
      <c r="E416" t="s">
        <v>8</v>
      </c>
      <c r="F416" t="s">
        <v>9</v>
      </c>
      <c r="G416" t="s">
        <v>10</v>
      </c>
      <c r="H416" t="s">
        <v>11</v>
      </c>
      <c r="I416" t="s">
        <v>12</v>
      </c>
      <c r="J416" t="s">
        <v>13</v>
      </c>
    </row>
    <row r="417" spans="1:10">
      <c r="A417" t="s">
        <v>6</v>
      </c>
      <c r="B417" t="s">
        <v>14</v>
      </c>
      <c r="E417" t="s">
        <v>15</v>
      </c>
      <c r="F417" t="s">
        <v>16</v>
      </c>
      <c r="G417" t="s">
        <v>17</v>
      </c>
      <c r="H417" t="s">
        <v>18</v>
      </c>
    </row>
    <row r="418" spans="1:10">
      <c r="A418" t="s">
        <v>19</v>
      </c>
    </row>
    <row r="419" spans="1:10">
      <c r="A419" t="s">
        <v>0</v>
      </c>
      <c r="B419" t="s">
        <v>213</v>
      </c>
    </row>
    <row r="420" spans="1:10">
      <c r="A420" t="s">
        <v>0</v>
      </c>
      <c r="B420" t="s">
        <v>214</v>
      </c>
    </row>
    <row r="421" spans="1:10">
      <c r="A421" t="s">
        <v>0</v>
      </c>
      <c r="B421" t="s">
        <v>215</v>
      </c>
    </row>
    <row r="422" spans="1:10">
      <c r="A422" t="s">
        <v>4</v>
      </c>
      <c r="D422">
        <f>Image("https://scontent.cdninstagram.com/t51.2885-15/s640x640/sh0.08/e35/12905004_1587848434865056_801147149_n.jpg?ig_cache_key=MTIyMDQ2ODA2MTMxMzE4OTM2MA%3D%3D.2.l")</f>
        <v>0</v>
      </c>
    </row>
    <row r="423" spans="1:10">
      <c r="A423" t="s">
        <v>0</v>
      </c>
      <c r="B423" t="s">
        <v>5</v>
      </c>
    </row>
    <row r="424" spans="1:10">
      <c r="A424" t="s">
        <v>6</v>
      </c>
      <c r="B424" t="s">
        <v>7</v>
      </c>
      <c r="E424" t="s">
        <v>8</v>
      </c>
      <c r="F424" t="s">
        <v>9</v>
      </c>
      <c r="G424" t="s">
        <v>10</v>
      </c>
      <c r="H424" t="s">
        <v>11</v>
      </c>
      <c r="I424" t="s">
        <v>12</v>
      </c>
      <c r="J424" t="s">
        <v>13</v>
      </c>
    </row>
    <row r="425" spans="1:10">
      <c r="A425" t="s">
        <v>6</v>
      </c>
      <c r="B425" t="s">
        <v>14</v>
      </c>
      <c r="E425" t="s">
        <v>15</v>
      </c>
      <c r="F425" t="s">
        <v>16</v>
      </c>
      <c r="G425" t="s">
        <v>17</v>
      </c>
      <c r="H425" t="s">
        <v>18</v>
      </c>
    </row>
    <row r="426" spans="1:10">
      <c r="A42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2016-10-30T03:48:28Z</dcterms:created>
  <dcterms:modified xsi:type="dcterms:W3CDTF">2016-10-30T03:48:28Z</dcterms:modified>
</cp:coreProperties>
</file>