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<sst xmlns="http://schemas.openxmlformats.org/spreadsheetml/2006/main" count="1288" uniqueCount="241">
  <si>
    <t>SECTION_HEADER</t>
  </si>
  <si>
    <t>Media ID: 1154213713889670874_1632924556</t>
  </si>
  <si>
    <t>Username: shanepep</t>
  </si>
  <si>
    <t>Caption: Big girl takin a nap #guute #rollover #fuckitho #di</t>
  </si>
  <si>
    <t>IMAGE</t>
  </si>
  <si>
    <t xml:space="preserve">charlie_creep: She'll be right 👌🏼 </t>
  </si>
  <si>
    <t>MULTIPLE_CHOICE</t>
  </si>
  <si>
    <t>How likely does cyberbullying exist in this media session?</t>
  </si>
  <si>
    <t>YES</t>
  </si>
  <si>
    <t>1. Very unlikely</t>
  </si>
  <si>
    <t>2. Unlikely</t>
  </si>
  <si>
    <t>3. Can't tell</t>
  </si>
  <si>
    <t>4. Possible</t>
  </si>
  <si>
    <t>5. Very possible</t>
  </si>
  <si>
    <t>Which of the component make you think this media session is cyberbullying?</t>
  </si>
  <si>
    <t>NO</t>
  </si>
  <si>
    <t>1. Caption and Username</t>
  </si>
  <si>
    <t>2. Image</t>
  </si>
  <si>
    <t>3. Comments</t>
  </si>
  <si>
    <t>PAGE_BREAK</t>
  </si>
  <si>
    <t>Media ID: 1185275808864888817_34224184</t>
  </si>
  <si>
    <t>Username: moremoretea</t>
  </si>
  <si>
    <t>Caption: #pestosauce #pesto #pasta #fettuccine #veggiepasta #homecooking #homemade #basil #green #noodle #homeadepasta</t>
  </si>
  <si>
    <t xml:space="preserve">luuuuuluu: 这是要改行吗！ </t>
  </si>
  <si>
    <t xml:space="preserve">moremoretea: @luuuuuluu 不敢在关公面前耍大刀 </t>
  </si>
  <si>
    <t>Media ID: 707247998271526191_12341316</t>
  </si>
  <si>
    <t>Username: clworldtraveler</t>
  </si>
  <si>
    <t>Caption: Traveled all the way to Colombia 10 minutes out of my neighborhood. Alfajores! #cookies #pastry #dulcedeleche #latinamerican #colombian #foodie #foodporn #epic #nomz #eeeeeats #eatingnyc #myfab5 #coconut #sweeeeets #closeup #snack #luxury #exquisite #nyc #newyorkcity #queens #jacksonheights #instayum #international #ethnic #lanuevabakery</t>
  </si>
  <si>
    <t xml:space="preserve">clworldtraveler: #alfajor #alfajores #dolce #latergram </t>
  </si>
  <si>
    <t>Media ID: 1220020755941808161_1979605245</t>
  </si>
  <si>
    <t>Username: g976lve</t>
  </si>
  <si>
    <t>Caption: #hottie #hottieswithbodies #blondehair #sexy #beautiful #blondehair #boobs #boobies #boob #tits #knockers #hooters #juggs #sideboob #milf #sheer #imaginethepossibilities #teen</t>
  </si>
  <si>
    <t>No Comments</t>
  </si>
  <si>
    <t>Media ID: 1220889226888736044_1437994986</t>
  </si>
  <si>
    <t>Username: harvthegolden</t>
  </si>
  <si>
    <t>Caption: Photobombed mums sunset snap ???? #Sucker #ItsBetterWhenImInItAnyway #Photobomb #Dogset #ProfileShot #DogModel</t>
  </si>
  <si>
    <t>Media ID: 1018140891673716196_1717520184</t>
  </si>
  <si>
    <t>Username: borohotel</t>
  </si>
  <si>
    <t>Caption: Final Details... | #HotelLife #LongIslandCity #LIC #LeLabo #LaColombe</t>
  </si>
  <si>
    <t xml:space="preserve">thestyletheory_: 🙌🏼🙌🏼🙌🏼 love LaColombe ☕️ </t>
  </si>
  <si>
    <t xml:space="preserve">b.rad82: santal 26 is my favorite scent of all time </t>
  </si>
  <si>
    <t>Media ID: 1200122188038640721_28686764</t>
  </si>
  <si>
    <t>Username: jeew5</t>
  </si>
  <si>
    <t>Caption: FYI #fuckinghateyou</t>
  </si>
  <si>
    <t xml:space="preserve">plelily: 😨 </t>
  </si>
  <si>
    <t xml:space="preserve">jeew5: @plelily 555555 </t>
  </si>
  <si>
    <t xml:space="preserve">plelily: จจย นิ </t>
  </si>
  <si>
    <t xml:space="preserve">jeew5: @plelily ?? คืออะไรคะ?? 😅 </t>
  </si>
  <si>
    <t>Media ID: 1220463979835642161_203664307</t>
  </si>
  <si>
    <t>Username: blaaandineb</t>
  </si>
  <si>
    <t>Caption: #sourire#motivation#instaregimeuse#regime#nopainnogain#nouvellevie#transformation#weightlosstransformation#etresoitmeme#instafood#food#sport#jaune#disney#couleur#colortavie#assumetoi#regimeusemotivee#revange#fuck#rageux#craneuse#cenestpasfini#jetelametaucultasleev#onlyvolonte#volonte#jouesaspirees#monculdeviensdubeton#touche#bisousdemoi</t>
  </si>
  <si>
    <t>Media ID: 605907800502828526_398221790</t>
  </si>
  <si>
    <t>Username: nikxd99</t>
  </si>
  <si>
    <t>Caption: #bathtime #winter #evening #relax</t>
  </si>
  <si>
    <t xml:space="preserve">babyali_rd: Are u kidding me? Nico esos son tus pies? </t>
  </si>
  <si>
    <t xml:space="preserve">nikxd99: Si! @babyali_rd </t>
  </si>
  <si>
    <t>Media ID: 1097466166942477526_1508266898</t>
  </si>
  <si>
    <t>Username: andreblizzy</t>
  </si>
  <si>
    <t>Caption: VIP support at Rebellions game. Great comeback.  Tough loss. 
#VIP #VIPSportsDivision #VIpSocialClub #Rebellions #RebellionsSoftballClubNYC 
#YOUKNOW #AHHAHHAHH</t>
  </si>
  <si>
    <t xml:space="preserve">cheek_biz: Dope pic bro </t>
  </si>
  <si>
    <t xml:space="preserve">mr.very.important: YOU KNOWWWWWW </t>
  </si>
  <si>
    <t>Media ID: 1195121462223868601_2879899</t>
  </si>
  <si>
    <t>Username: adammazza</t>
  </si>
  <si>
    <t>Caption: On to basketball.</t>
  </si>
  <si>
    <t>Media ID: 511542274533619102_782812</t>
  </si>
  <si>
    <t>Username: andiuru</t>
  </si>
  <si>
    <t>Caption: 7.30.13 || 211/365 ?
#andiuru365</t>
  </si>
  <si>
    <t xml:space="preserve">mark.hylton: Boom. </t>
  </si>
  <si>
    <t xml:space="preserve">como40: Nice perspective </t>
  </si>
  <si>
    <t xml:space="preserve">andiuru: @como40 thank you. </t>
  </si>
  <si>
    <t xml:space="preserve">andiuru: #jj_forum_0728 </t>
  </si>
  <si>
    <t>Media ID: 1013504900266744562_308255277</t>
  </si>
  <si>
    <t>Username: eashaaah</t>
  </si>
  <si>
    <t>Caption: Senior BBQ ????????
The end is near ??</t>
  </si>
  <si>
    <t xml:space="preserve">sabrinar24: Cutieeee 😍😍 </t>
  </si>
  <si>
    <t xml:space="preserve">eashaaah: Hehe 😘 @sabrinar24 </t>
  </si>
  <si>
    <t>Media ID: 1220355004501236688_1345887725</t>
  </si>
  <si>
    <t>Username: treino_com_estilo</t>
  </si>
  <si>
    <t>Caption: Camiseta masculina #bodystyle #fucktherules #arnoldclassic #moda #muscula??o #bodybuilding #fitness #academia #nopainnogain #modamasculina</t>
  </si>
  <si>
    <t>Media ID: 1219238250205768117_191591369</t>
  </si>
  <si>
    <t>Username: chelseafaber1214</t>
  </si>
  <si>
    <t>Caption: Me and my #youngstunna aka #jailbait aka one of my coolest associates ?????????????????????????? #explife #roughriders that mirror lyfe</t>
  </si>
  <si>
    <t xml:space="preserve">jamiebeckage_: get your ass to my apartment </t>
  </si>
  <si>
    <t>Media ID: 1220469787323463104_2053840188</t>
  </si>
  <si>
    <t>Username: davinna.xd</t>
  </si>
  <si>
    <t>Caption: love is blind, deaf, and fucking dumb. .... #fuckballs #michaelclifford #lukehemmings #ashtonirwin #calumhood #5secondsofsummer #gainpost #fuckoff #Bored #snapchat #spamforspam #Niallhoran #louistomlinson #harrystyles #liampayne #zaynmalik #onedirection  #likes #twentyonepilots #tylerjoesph #joshuadun #bringmethehorizon #blueballoons #theme #pinktheme #bluetheme #pinkcigarette #bluecig #snapchat #greentheme  #naturetheme</t>
  </si>
  <si>
    <t>Media ID: 1219744301818517323_588283268</t>
  </si>
  <si>
    <t>Username: dominick1301</t>
  </si>
  <si>
    <t>Caption: into the darkness?? @AppLetstag #dark #darkness #night #black #blackandwhite #moon #me #creepy #scary #cool #music #evil #death #instagood #crazy #followme #best #eyes #blood #love #vampire #skull #awesome #photo #stress #suicidal #fuckoff #ihateyou #fuckeverything #killyou</t>
  </si>
  <si>
    <t>Media ID: 1220464461354600146_1543130480</t>
  </si>
  <si>
    <t>Username: asf_trescore</t>
  </si>
  <si>
    <t>Caption: Playday femminile!!!
#bergamo#albino#basketball#pallacanestro#minibasket#enjoy#powerfull</t>
  </si>
  <si>
    <t>Media ID: 921868331105993693_1010269175</t>
  </si>
  <si>
    <t>Username: panachebooking</t>
  </si>
  <si>
    <t>Caption: Congrats to TY SEGALL on selling out ALL of his NY Solo Acoustic shows in less than 48 hours! ?? We can't wait! #tysegall #tyty #soldout #panachebooking ??????????????????????</t>
  </si>
  <si>
    <t xml:space="preserve">thefinestgreen: &lt;3 @lizpantone </t>
  </si>
  <si>
    <t xml:space="preserve">alienobsrvr: Yaaaa @tiny_montgomery </t>
  </si>
  <si>
    <t xml:space="preserve">martinimaide: 😜😱👅👍👌✌️👏👏👏 </t>
  </si>
  <si>
    <t xml:space="preserve">elevantmusik: like! </t>
  </si>
  <si>
    <t>Media ID: 345165918961332769_180169283</t>
  </si>
  <si>
    <t>Username: hauntedtoilet</t>
  </si>
  <si>
    <t>Caption: Merry Xmas</t>
  </si>
  <si>
    <t>Media ID: 1219031560880829886_3067979780</t>
  </si>
  <si>
    <t>Username: dankestmaymays2k16</t>
  </si>
  <si>
    <t>Caption: Savage #nudes4nudess #nudes #lickmypussy #licknbite #tinypenis #suck #yolocaust #niggerz ##niggasaintshit #bigbootybitch #bushdid911 #autistic #autismspeaks #sexylingerie #sexonthebeach #whiteboy #whyareyouhere #help #helpme #wtf #freemyniggafogle #freethenipple #pussylips #lipjuice</t>
  </si>
  <si>
    <t xml:space="preserve">jayanatheparana: 😂😂 </t>
  </si>
  <si>
    <t>Media ID: 1220996328841819152_1510362828</t>
  </si>
  <si>
    <t>Username: _mize_diamond_</t>
  </si>
  <si>
    <t>Caption: Rede nicht mit mir wenn du L¨¹gst.?? #Me #selfie #effekt #bla #mystyle #crazy #blackhair #followme #know #batman #black #rock #instalike #instagram #fuckyou #likeamodel #l4l #fashionblogger #fashion #mirror #squaredroid #instalove #instagood #instagirl</t>
  </si>
  <si>
    <t xml:space="preserve">lookslikesomeonesdecorating: @lifestyle.guide great look </t>
  </si>
  <si>
    <t xml:space="preserve">tennager_fashion_block_de: Guck mal dm ❤ @_mize_diamond_ </t>
  </si>
  <si>
    <t>Media ID: 1220435169412745294_2340353937</t>
  </si>
  <si>
    <t>Username: jasmine_king22</t>
  </si>
  <si>
    <t>Caption: #snapchat #selfie #justme #naughy #blackattire #allblackeverything #undies #boobs #cheeky #pink #tanned #follow #like4like #brunette</t>
  </si>
  <si>
    <t xml:space="preserve">webba12: Oldie @jasmine_king22  x </t>
  </si>
  <si>
    <t>Media ID: 1220334831410442408_1344839187</t>
  </si>
  <si>
    <t>Username: aadyamehta</t>
  </si>
  <si>
    <t>Caption: Meet the lazy bums????
#lazy #asfuck #lazybum #dog #pet #buddy #fav #power #naps #sleep #pets #petsofinstagram #dogsofinstagram #dogs #beagle #instagram #instagood #love #beaglesofinstagram #cute #cutie #mine #fatty #ball #goodvibes #procastination #mood #fuckoff #bye #goodnight</t>
  </si>
  <si>
    <t>Media ID: 1220483267523574934_12365830</t>
  </si>
  <si>
    <t>Username: ashli_p</t>
  </si>
  <si>
    <t>Caption: ummmm we definitely just found our new brunch spot ???????? #breakfastpizzaofchampions</t>
  </si>
  <si>
    <t xml:space="preserve">samvalentine: Did you accidentally order 2 pizzas though? </t>
  </si>
  <si>
    <t xml:space="preserve">stilettostoner: @kelseyy_anna </t>
  </si>
  <si>
    <t xml:space="preserve">ashli_p: @samvalentine for the record, I take that mishap as a victory not a failure. </t>
  </si>
  <si>
    <t>Media ID: 304325982603710124_6645258</t>
  </si>
  <si>
    <t>Username: monstersink</t>
  </si>
  <si>
    <t>Caption: #waitingroom #woes</t>
  </si>
  <si>
    <t xml:space="preserve">vicdelagarza: wheres your head at? </t>
  </si>
  <si>
    <t>Media ID: 1189648122160450549_252256377</t>
  </si>
  <si>
    <t>Username: llareina26</t>
  </si>
  <si>
    <t>Caption: Been way too long... Happy birthday @gioiamar90 !!!! ??</t>
  </si>
  <si>
    <t xml:space="preserve">wreckitrob91: Love your bottom too 😻 </t>
  </si>
  <si>
    <t xml:space="preserve">wreckitrob91: Mid is whatever </t>
  </si>
  <si>
    <t xml:space="preserve">karina___10: Gimme your waist 🔥🔥🔥🔥 </t>
  </si>
  <si>
    <t xml:space="preserve">rudydogum: @cantf00me got that glow after half a beer </t>
  </si>
  <si>
    <t>Media ID: 540121321743767358_295092484</t>
  </si>
  <si>
    <t>Username: phoongon</t>
  </si>
  <si>
    <t>Caption: #throwback</t>
  </si>
  <si>
    <t xml:space="preserve">vili_nice: Cute </t>
  </si>
  <si>
    <t xml:space="preserve">aung_kyaw_min: pay lel pay tat tel @phoongon </t>
  </si>
  <si>
    <t xml:space="preserve">phoongon: Heehee @aung_kyaw_min </t>
  </si>
  <si>
    <t xml:space="preserve">aung_kyaw_min: heehee...halhal :-P @phoongon </t>
  </si>
  <si>
    <t>Media ID: 1201848242338845358_2991245563</t>
  </si>
  <si>
    <t>Username: couple.traveldiary</t>
  </si>
  <si>
    <t>Caption: #montaukpointlighthouse #longisland #newyork #traveldiary2016</t>
  </si>
  <si>
    <t>Media ID: 1220019737036314634_1979605245</t>
  </si>
  <si>
    <t>Caption: #hottie #hottieswithbodies #sexy #sheer #boobs #boobies #boob #tits #knockers #hooters #juggs #sideboob #bikini #beautiful #imaginethepossibilities</t>
  </si>
  <si>
    <t>Media ID: 1215056525245606720_29654665</t>
  </si>
  <si>
    <t>Username: aliciaweston97</t>
  </si>
  <si>
    <t>Caption: Sarah is my number 1 #red #zuey? #urshit</t>
  </si>
  <si>
    <t xml:space="preserve">reneemarshall: Lovin the hair slot! 😍😍 </t>
  </si>
  <si>
    <t xml:space="preserve">aliciaweston97: Love you both @sarahh_walton @reneemarshall ❤️❤️❤️ </t>
  </si>
  <si>
    <t xml:space="preserve">brittanymay22: This red hairrrrr tho 💋 </t>
  </si>
  <si>
    <t xml:space="preserve">aliciaweston97: You are my life @brittanymay22 </t>
  </si>
  <si>
    <t>Media ID: 1219262212625772949_211291899</t>
  </si>
  <si>
    <t>Username: bscbosskathy</t>
  </si>
  <si>
    <t>Caption: Who's dishwasher is this??? @bigdaddylipsticks #lol#lmfao #funny#?? #funnyshit#tattoo #hair#eyeshadow #kimkardashian #lipstick #icant ##dickface#balls#funstuff#laughing #bethanymota
#washyourass#washington #tmz</t>
  </si>
  <si>
    <t xml:space="preserve">ryniewreckless: Is that a gnome in there?!?! 😂 </t>
  </si>
  <si>
    <t xml:space="preserve">undeadsunshine: @thebaee97 </t>
  </si>
  <si>
    <t xml:space="preserve">mrs_ball_: @etfaithfulls49 @jackyyaguirre Cray Cray. </t>
  </si>
  <si>
    <t xml:space="preserve">dicjohnson: Mine... </t>
  </si>
  <si>
    <t>Media ID: 1220314172962145277_1417079639</t>
  </si>
  <si>
    <t>Username: brendasetijo</t>
  </si>
  <si>
    <t>Caption: when your sister is not happy feeding you ??
#screwyou</t>
  </si>
  <si>
    <t xml:space="preserve">christinaobadiah789: It's called art! I worked hard on it 😠 </t>
  </si>
  <si>
    <t xml:space="preserve">brendasetijo: or hatred @christinaobadiah789 </t>
  </si>
  <si>
    <t>Media ID: 1219516116938955147_181490165</t>
  </si>
  <si>
    <t>Username: leahjayeharris</t>
  </si>
  <si>
    <t>Caption: My love ?? #curlyheadedfuck</t>
  </si>
  <si>
    <t>Media ID: 109543734_55293</t>
  </si>
  <si>
    <t>Username: mracid</t>
  </si>
  <si>
    <t>Caption: Making some @Kickstandcoffee Concentrate</t>
  </si>
  <si>
    <t xml:space="preserve">k86: Just add water?  I think I'm gonna order some </t>
  </si>
  <si>
    <t xml:space="preserve">mracid: Yep! Kind of like a pet rock. @k86 </t>
  </si>
  <si>
    <t>Media ID: 1220604797535487399_532103936</t>
  </si>
  <si>
    <t>Username: urbanedc</t>
  </si>
  <si>
    <t>Caption: New house is ???? as fuck! #merica #jeep #ford #rangergang #cherokeexj #asfuck</t>
  </si>
  <si>
    <t xml:space="preserve">fire_water_survival: Congrats </t>
  </si>
  <si>
    <t xml:space="preserve">urbanedc: Thanks man! @fire_water_survival </t>
  </si>
  <si>
    <t xml:space="preserve">skills2survive: Awesome brother... No more apartment... @urbanedc </t>
  </si>
  <si>
    <t xml:space="preserve">urbanedc: So pumped! @skills2survive </t>
  </si>
  <si>
    <t>Media ID: 1220864088251749572_1921039532</t>
  </si>
  <si>
    <t>Username: rangga.surbakti</t>
  </si>
  <si>
    <t>Caption: Sebenarnya kata copy paste itu sangat terlarang.. Tapi apalah daya ku tak bisa apa apa 
#copypaste #tugasselamaliburan #nocopyright #hateyou #thanks</t>
  </si>
  <si>
    <t>Media ID: 134897074747121245_3560678</t>
  </si>
  <si>
    <t>Username: matthewdavie</t>
  </si>
  <si>
    <t>Caption: Tree light</t>
  </si>
  <si>
    <t xml:space="preserve">matthewdavie: #nofilter #tree #streetlight #lookingup #wormhole #ghost #god #space #heaven #blackhole #star #timewarp #speedoflight </t>
  </si>
  <si>
    <t>Media ID: 1153857032288054655_31796898</t>
  </si>
  <si>
    <t>Username: scamr0n</t>
  </si>
  <si>
    <t>Caption: No idea who shorty this is ...No idea who took this pic with my phone ....No idea why I look so smacked ??
#NYE2016 #smackedlife #ScammyMoments #WhoIsThisGirlTho #PicsWitYoBitch</t>
  </si>
  <si>
    <t xml:space="preserve">tikiwave: Lmao that type of night😂️ </t>
  </si>
  <si>
    <t xml:space="preserve">untouchable_lu: LIT </t>
  </si>
  <si>
    <t xml:space="preserve">tenasious547: You know you got the number tho </t>
  </si>
  <si>
    <t xml:space="preserve">scamr0n: Lmao that's the 🔑 @tenasious547 </t>
  </si>
  <si>
    <t>Media ID: 1219708754278782473_2099743620</t>
  </si>
  <si>
    <t>Username: claire_reeses</t>
  </si>
  <si>
    <t>Caption: This is how I view every cat. Took me while to work it out ?? ... #poorcatdesigns  #dickface</t>
  </si>
  <si>
    <t>Media ID: 1220463089829960246_527259757</t>
  </si>
  <si>
    <t>Username: lrnkd.nsd</t>
  </si>
  <si>
    <t>Caption: Dayoff.
#bitch#bitchiz#instabitch#biatch#followme#likeforlike#girls#piercings#tattooaddict#ink#inked#inkedgirls#instapic#fuck#fuckoff#badgirl#pic#blacknwhite#ariel#tattooed#teuf#teufar#drumnbass#acid#picoftheday#dayoff#sunday#instamoment#goodtime#ostreet</t>
  </si>
  <si>
    <t>Media ID: 517641582603456785_189965819</t>
  </si>
  <si>
    <t>Username: artdirectoranna</t>
  </si>
  <si>
    <t>Caption: Mean green mother from out of space @wonilsuh</t>
  </si>
  <si>
    <t xml:space="preserve">adrielcapella: Is that little shop of horrors? </t>
  </si>
  <si>
    <t>Media ID: 1074648221840327685_20064880</t>
  </si>
  <si>
    <t>Username: laurenvallelong</t>
  </si>
  <si>
    <t>Caption: Goodmorning New York ??</t>
  </si>
  <si>
    <t xml:space="preserve">bbgeex: sassy &amp; classy </t>
  </si>
  <si>
    <t>Media ID: 748733716037323758_214689305</t>
  </si>
  <si>
    <t>Username: butchersbunches</t>
  </si>
  <si>
    <t>Caption: #instagood #instadoodporn #foodporn #nyc #nomnom #foodiechats #parisbaguette</t>
  </si>
  <si>
    <t>Media ID: 1207447007003883637_232061229</t>
  </si>
  <si>
    <t>Username: core_tin_ee</t>
  </si>
  <si>
    <t>Caption: #repost #funny #autocorrect #getwithit #thisisme #fuckyouautocorrect #ducks #nope #lol #swearing #ithoughtyouknewme #cursing #likeasailor #problems #mymouth #donttalkaboutducks #lmao #livelaughlove #austintexas #austin #texas #atx #512</t>
  </si>
  <si>
    <t xml:space="preserve">stephnenglish: Hahaha same! After the 100th time, I mean FUCKING. not ducking. </t>
  </si>
  <si>
    <t xml:space="preserve">core_tin_ee: @stephnenglish Exactly! 🐥 </t>
  </si>
  <si>
    <t>Media ID: 1220188044669595003_25168434</t>
  </si>
  <si>
    <t>Username: apriltadena_d</t>
  </si>
  <si>
    <t>Caption: And the birthday weekend continues.. Les Mis¨¦rables "he miserable one"
Sunday Matinee 2:30-5:30pm
Thanks Ate for letting me watch Les Mis (Repertory PH, Meralco theater) back in 1993 with you. Thanks for passing it on - your love for the theater ???? (we also had a simple lunch feast at Seaside Dampa)
#LesMiserables #matinee #broadway #daytime #theater #performance #birthdayWeekend #birthday #french #frenchNovel #PassItOn5</t>
  </si>
  <si>
    <t xml:space="preserve">ginny.t.jimenez: Awwww.... I always think of that evening. I am always grateful for having the gift of being your ate. I miss you.... We need to watch more plays when you guys are here. I ❤️❤️❤️❤️ this pic!!!!..... I love you! Hi to Tita and Tito!.... I miss and love you, Mics! </t>
  </si>
  <si>
    <t xml:space="preserve">apriltadena_d: Yes! We waited the whole day at Meralco theater! Haha! And we got the best seats in the house! SRO haha! And thanks too... For sharing your blessings w/ me &amp; @angelmicahs so that we can watch Wicked in SF. You let us watch in the BEST SEAT even if you, Carlo, Cade &amp; Coco watched at the back.... Again, thank you, thank you for everything Ate &amp; Carlo @ginny.t.jimenez </t>
  </si>
  <si>
    <t xml:space="preserve">apriltadena_d: #YouSuck @instagram for changing your setting. I prefer chronological! #instagram #instagramSuck </t>
  </si>
  <si>
    <t>Media ID: 1220379201759630696_3083072580</t>
  </si>
  <si>
    <t>Username: notwonderwoman_</t>
  </si>
  <si>
    <t>Caption: #myway #bed #sofa #fucklife</t>
  </si>
  <si>
    <t>Media ID: 1173065566947421736_1280787346</t>
  </si>
  <si>
    <t>Username: theannualpurge</t>
  </si>
  <si>
    <t>Caption: #ihateall #hateall #ihateallyall #hateallyall #ihateyall #hateyall #ihateallofyall #hateallofyall #ihateallofyou #hateallofyou #ihateallofu #hateallofu #ihateeverybody #ihateeverything #ihateyou #ihateu #ihateyouall #hateyouall #ihateuall #hateuall #ifuckinghateyou #ifuckinghateu #fuckinghateyou #fuckinghateu #ifuckinghatepeople #ifuckinghateppl #fuckinghatepeople #fuckinghateppl #onehandintheairifyoudontreallycare #thepurge</t>
  </si>
  <si>
    <t>Media ID: 491320705830199859_35719967</t>
  </si>
  <si>
    <t>Username: jsaldana1028</t>
  </si>
  <si>
    <t>Caption: I'm spoiled ?? #carneasada #thebest #nica #ny</t>
  </si>
  <si>
    <t xml:space="preserve">daddy_gumby: Bring some back in a to go box </t>
  </si>
  <si>
    <t xml:space="preserve">fujiicakes: You're gona come back ten lbs heavier lol </t>
  </si>
  <si>
    <t xml:space="preserve">kjs2090: Wat @daddy_gumby said if not ur gonna stat stranded at the airport </t>
  </si>
  <si>
    <t xml:space="preserve">jaydeecee23: Awwww! Miss my uncle. </t>
  </si>
  <si>
    <t>Media ID: 1220159912894845723_1832084403</t>
  </si>
  <si>
    <t>Username: ms_lady_bitch</t>
  </si>
  <si>
    <t>Caption: #smotheredsteak #asparagus #rice #dank #asfuck #idontjusteatburgersiswear ??  #justblazeig #stayblazed #marijuana #420 #highaf #highlife #onlysmokethefinest #dank #asfuck #mmj #wfayo #cookiesorbetter #legalizeit #crackingnugs #cookiefam #weshouldsmoke #cookiefiend #hrbnlife #stonerdays #rawlife #staylifted #hightimes #cannabis #glockteam #topshelflife #highsociety</t>
  </si>
  <si>
    <t xml:space="preserve">ms_lady_bitch: #stonernation #w420 #ganja #weedstagram #weshouldsmoke #bluntculture #maryjane #710 #kush #dopefam #dablife #potheadsociety #iwillmarrymary #cannabiscommunity #shatter #stoner #dabbers_unite #budsrus #keepitchronic #dabs #bho #weedstagram420 #strictlyloud </t>
  </si>
  <si>
    <t xml:space="preserve">710stash: 👍👍👍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</si>
</sst>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0</v>
      </c>
      <c r="B2" t="s">
        <v>2</v>
      </c>
    </row>
    <row r="3" spans="1:10">
      <c r="A3" t="s">
        <v>0</v>
      </c>
      <c r="B3" t="s">
        <v>3</v>
      </c>
    </row>
    <row r="4" spans="1:10">
      <c r="A4" t="s">
        <v>4</v>
      </c>
      <c r="D4">
        <f>Image("https://scontent.cdninstagram.com/t51.2885-15/s640x640/sh0.08/e35/10735041_1715788615362852_2019798092_n.jpg?ig_cache_key=MTE1NDIxMzcxMzg4OTY3MDg3NA%3D%3D.2.l")</f>
        <v>0</v>
      </c>
    </row>
    <row r="5" spans="1:10">
      <c r="A5" t="s">
        <v>0</v>
      </c>
      <c r="B5" t="s">
        <v>5</v>
      </c>
    </row>
    <row r="6" spans="1:10">
      <c r="A6" t="s">
        <v>6</v>
      </c>
      <c r="B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6</v>
      </c>
      <c r="B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10">
      <c r="A8" t="s">
        <v>19</v>
      </c>
    </row>
    <row r="9" spans="1:10">
      <c r="A9" t="s">
        <v>0</v>
      </c>
      <c r="B9" t="s">
        <v>20</v>
      </c>
    </row>
    <row r="10" spans="1:10">
      <c r="A10" t="s">
        <v>0</v>
      </c>
      <c r="B10" t="s">
        <v>21</v>
      </c>
    </row>
    <row r="11" spans="1:10">
      <c r="A11" t="s">
        <v>0</v>
      </c>
      <c r="B11" t="s">
        <v>22</v>
      </c>
    </row>
    <row r="12" spans="1:10">
      <c r="A12" t="s">
        <v>4</v>
      </c>
      <c r="D12">
        <f>Image("https://scontent.cdninstagram.com/t51.2885-15/s640x640/sh0.08/e35/12677354_1559956357653719_2071791972_n.jpg?ig_cache_key=MTE4NTI3NTgwODg2NDg4ODgxNw%3D%3D.2.l")</f>
        <v>0</v>
      </c>
    </row>
    <row r="13" spans="1:10">
      <c r="A13" t="s">
        <v>0</v>
      </c>
      <c r="B13" t="s">
        <v>23</v>
      </c>
    </row>
    <row r="14" spans="1:10">
      <c r="A14" t="s">
        <v>0</v>
      </c>
      <c r="B14" t="s">
        <v>24</v>
      </c>
    </row>
    <row r="15" spans="1:10">
      <c r="A15" t="s">
        <v>6</v>
      </c>
      <c r="B15" t="s">
        <v>7</v>
      </c>
      <c r="E15" t="s">
        <v>8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</row>
    <row r="16" spans="1:10">
      <c r="A16" t="s">
        <v>6</v>
      </c>
      <c r="B16" t="s">
        <v>14</v>
      </c>
      <c r="E16" t="s">
        <v>15</v>
      </c>
      <c r="F16" t="s">
        <v>16</v>
      </c>
      <c r="G16" t="s">
        <v>17</v>
      </c>
      <c r="H16" t="s">
        <v>18</v>
      </c>
    </row>
    <row r="17" spans="1:10">
      <c r="A17" t="s">
        <v>19</v>
      </c>
    </row>
    <row r="18" spans="1:10">
      <c r="A18" t="s">
        <v>0</v>
      </c>
      <c r="B18" t="s">
        <v>25</v>
      </c>
    </row>
    <row r="19" spans="1:10">
      <c r="A19" t="s">
        <v>0</v>
      </c>
      <c r="B19" t="s">
        <v>26</v>
      </c>
    </row>
    <row r="20" spans="1:10">
      <c r="A20" t="s">
        <v>0</v>
      </c>
      <c r="B20" t="s">
        <v>27</v>
      </c>
    </row>
    <row r="21" spans="1:10">
      <c r="A21" t="s">
        <v>4</v>
      </c>
      <c r="D21">
        <f>Image("https://scontent.cdninstagram.com/t51.2885-15/e15/10175272_1470584613172351_143285655_n.jpg?ig_cache_key=NzA3MjQ3OTk4MjcxNTI2MTkx.2")</f>
        <v>0</v>
      </c>
    </row>
    <row r="22" spans="1:10">
      <c r="A22" t="s">
        <v>0</v>
      </c>
      <c r="B22" t="s">
        <v>28</v>
      </c>
    </row>
    <row r="23" spans="1:10">
      <c r="A23" t="s">
        <v>6</v>
      </c>
      <c r="B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</row>
    <row r="24" spans="1:10">
      <c r="A24" t="s">
        <v>6</v>
      </c>
      <c r="B24" t="s">
        <v>14</v>
      </c>
      <c r="E24" t="s">
        <v>15</v>
      </c>
      <c r="F24" t="s">
        <v>16</v>
      </c>
      <c r="G24" t="s">
        <v>17</v>
      </c>
      <c r="H24" t="s">
        <v>18</v>
      </c>
    </row>
    <row r="25" spans="1:10">
      <c r="A25" t="s">
        <v>19</v>
      </c>
    </row>
    <row r="26" spans="1:10">
      <c r="A26" t="s">
        <v>0</v>
      </c>
      <c r="B26" t="s">
        <v>29</v>
      </c>
    </row>
    <row r="27" spans="1:10">
      <c r="A27" t="s">
        <v>0</v>
      </c>
      <c r="B27" t="s">
        <v>30</v>
      </c>
    </row>
    <row r="28" spans="1:10">
      <c r="A28" t="s">
        <v>0</v>
      </c>
      <c r="B28" t="s">
        <v>31</v>
      </c>
    </row>
    <row r="29" spans="1:10">
      <c r="A29" t="s">
        <v>4</v>
      </c>
      <c r="D29">
        <f>Image("https://dl.dropboxusercontent.com/u/5887580/pictures/1220020755941808161_1979605245.jpg")</f>
        <v>0</v>
      </c>
    </row>
    <row r="30" spans="1:10">
      <c r="A30" t="s">
        <v>0</v>
      </c>
      <c r="B30" t="s">
        <v>32</v>
      </c>
    </row>
    <row r="31" spans="1:10">
      <c r="A31" t="s">
        <v>6</v>
      </c>
      <c r="B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</row>
    <row r="32" spans="1:10">
      <c r="A32" t="s">
        <v>6</v>
      </c>
      <c r="B32" t="s">
        <v>14</v>
      </c>
      <c r="E32" t="s">
        <v>15</v>
      </c>
      <c r="F32" t="s">
        <v>16</v>
      </c>
      <c r="G32" t="s">
        <v>17</v>
      </c>
      <c r="H32" t="s">
        <v>18</v>
      </c>
    </row>
    <row r="33" spans="1:10">
      <c r="A33" t="s">
        <v>19</v>
      </c>
    </row>
    <row r="34" spans="1:10">
      <c r="A34" t="s">
        <v>0</v>
      </c>
      <c r="B34" t="s">
        <v>33</v>
      </c>
    </row>
    <row r="35" spans="1:10">
      <c r="A35" t="s">
        <v>0</v>
      </c>
      <c r="B35" t="s">
        <v>34</v>
      </c>
    </row>
    <row r="36" spans="1:10">
      <c r="A36" t="s">
        <v>0</v>
      </c>
      <c r="B36" t="s">
        <v>35</v>
      </c>
    </row>
    <row r="37" spans="1:10">
      <c r="A37" t="s">
        <v>4</v>
      </c>
      <c r="D37">
        <f>Image("https://scontent.cdninstagram.com/t51.2885-15/s640x640/sh0.08/e35/12960082_1548283795472235_270206911_n.jpg?ig_cache_key=MTIyMDg4OTIyNjg4ODczNjA0NA%3D%3D.2")</f>
        <v>0</v>
      </c>
    </row>
    <row r="38" spans="1:10">
      <c r="A38" t="s">
        <v>0</v>
      </c>
      <c r="B38" t="s">
        <v>32</v>
      </c>
    </row>
    <row r="39" spans="1:10">
      <c r="A39" t="s">
        <v>6</v>
      </c>
      <c r="B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13</v>
      </c>
    </row>
    <row r="40" spans="1:10">
      <c r="A40" t="s">
        <v>6</v>
      </c>
      <c r="B40" t="s">
        <v>14</v>
      </c>
      <c r="E40" t="s">
        <v>15</v>
      </c>
      <c r="F40" t="s">
        <v>16</v>
      </c>
      <c r="G40" t="s">
        <v>17</v>
      </c>
      <c r="H40" t="s">
        <v>18</v>
      </c>
    </row>
    <row r="41" spans="1:10">
      <c r="A41" t="s">
        <v>19</v>
      </c>
    </row>
    <row r="42" spans="1:10">
      <c r="A42" t="s">
        <v>0</v>
      </c>
      <c r="B42" t="s">
        <v>36</v>
      </c>
    </row>
    <row r="43" spans="1:10">
      <c r="A43" t="s">
        <v>0</v>
      </c>
      <c r="B43" t="s">
        <v>37</v>
      </c>
    </row>
    <row r="44" spans="1:10">
      <c r="A44" t="s">
        <v>0</v>
      </c>
      <c r="B44" t="s">
        <v>38</v>
      </c>
    </row>
    <row r="45" spans="1:10">
      <c r="A45" t="s">
        <v>4</v>
      </c>
      <c r="D45">
        <f>Image("https://scontent.cdninstagram.com/t51.2885-15/e15/11420902_570177413120086_1529401227_n.jpg?ig_cache_key=MTAxODE0MDg5MTY3MzcxNjE5Ng%3D%3D.2")</f>
        <v>0</v>
      </c>
    </row>
    <row r="46" spans="1:10">
      <c r="A46" t="s">
        <v>0</v>
      </c>
      <c r="B46" t="s">
        <v>39</v>
      </c>
    </row>
    <row r="47" spans="1:10">
      <c r="A47" t="s">
        <v>0</v>
      </c>
      <c r="B47" t="s">
        <v>40</v>
      </c>
    </row>
    <row r="48" spans="1:10">
      <c r="A48" t="s">
        <v>6</v>
      </c>
      <c r="B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</row>
    <row r="49" spans="1:10">
      <c r="A49" t="s">
        <v>6</v>
      </c>
      <c r="B49" t="s">
        <v>14</v>
      </c>
      <c r="E49" t="s">
        <v>15</v>
      </c>
      <c r="F49" t="s">
        <v>16</v>
      </c>
      <c r="G49" t="s">
        <v>17</v>
      </c>
      <c r="H49" t="s">
        <v>18</v>
      </c>
    </row>
    <row r="50" spans="1:10">
      <c r="A50" t="s">
        <v>19</v>
      </c>
    </row>
    <row r="51" spans="1:10">
      <c r="A51" t="s">
        <v>0</v>
      </c>
      <c r="B51" t="s">
        <v>41</v>
      </c>
    </row>
    <row r="52" spans="1:10">
      <c r="A52" t="s">
        <v>0</v>
      </c>
      <c r="B52" t="s">
        <v>42</v>
      </c>
    </row>
    <row r="53" spans="1:10">
      <c r="A53" t="s">
        <v>0</v>
      </c>
      <c r="B53" t="s">
        <v>43</v>
      </c>
    </row>
    <row r="54" spans="1:10">
      <c r="A54" t="s">
        <v>4</v>
      </c>
      <c r="D54">
        <f>Image("https://scontent.cdninstagram.com/t51.2885-15/e35/12826090_909702182460884_894082354_n.jpg?ig_cache_key=MTIwMDEyMjE4ODAzODY0MDcyMQ%3D%3D.2")</f>
        <v>0</v>
      </c>
    </row>
    <row r="55" spans="1:10">
      <c r="A55" t="s">
        <v>0</v>
      </c>
      <c r="B55" t="s">
        <v>44</v>
      </c>
    </row>
    <row r="56" spans="1:10">
      <c r="A56" t="s">
        <v>0</v>
      </c>
      <c r="B56" t="s">
        <v>45</v>
      </c>
    </row>
    <row r="57" spans="1:10">
      <c r="A57" t="s">
        <v>0</v>
      </c>
      <c r="B57" t="s">
        <v>46</v>
      </c>
    </row>
    <row r="58" spans="1:10">
      <c r="A58" t="s">
        <v>0</v>
      </c>
      <c r="B58" t="s">
        <v>47</v>
      </c>
    </row>
    <row r="59" spans="1:10">
      <c r="A59" t="s">
        <v>6</v>
      </c>
      <c r="B59" t="s">
        <v>7</v>
      </c>
      <c r="E59" t="s">
        <v>8</v>
      </c>
      <c r="F59" t="s">
        <v>9</v>
      </c>
      <c r="G59" t="s">
        <v>10</v>
      </c>
      <c r="H59" t="s">
        <v>11</v>
      </c>
      <c r="I59" t="s">
        <v>12</v>
      </c>
      <c r="J59" t="s">
        <v>13</v>
      </c>
    </row>
    <row r="60" spans="1:10">
      <c r="A60" t="s">
        <v>6</v>
      </c>
      <c r="B60" t="s">
        <v>14</v>
      </c>
      <c r="E60" t="s">
        <v>15</v>
      </c>
      <c r="F60" t="s">
        <v>16</v>
      </c>
      <c r="G60" t="s">
        <v>17</v>
      </c>
      <c r="H60" t="s">
        <v>18</v>
      </c>
    </row>
    <row r="61" spans="1:10">
      <c r="A61" t="s">
        <v>19</v>
      </c>
    </row>
    <row r="62" spans="1:10">
      <c r="A62" t="s">
        <v>0</v>
      </c>
      <c r="B62" t="s">
        <v>48</v>
      </c>
    </row>
    <row r="63" spans="1:10">
      <c r="A63" t="s">
        <v>0</v>
      </c>
      <c r="B63" t="s">
        <v>49</v>
      </c>
    </row>
    <row r="64" spans="1:10">
      <c r="A64" t="s">
        <v>0</v>
      </c>
      <c r="B64" t="s">
        <v>50</v>
      </c>
    </row>
    <row r="65" spans="1:10">
      <c r="A65" t="s">
        <v>4</v>
      </c>
      <c r="D65">
        <f>Image("https://scontent.cdninstagram.com/t51.2885-15/s640x640/sh0.08/e35/12940200_576445085858059_880502245_n.jpg?ig_cache_key=MTIyMDQ2Mzk3OTgzNTY0MjE2MQ%3D%3D.2")</f>
        <v>0</v>
      </c>
    </row>
    <row r="66" spans="1:10">
      <c r="A66" t="s">
        <v>0</v>
      </c>
      <c r="B66" t="s">
        <v>32</v>
      </c>
    </row>
    <row r="67" spans="1:10">
      <c r="A67" t="s">
        <v>6</v>
      </c>
      <c r="B67" t="s">
        <v>7</v>
      </c>
      <c r="E67" t="s">
        <v>8</v>
      </c>
      <c r="F67" t="s">
        <v>9</v>
      </c>
      <c r="G67" t="s">
        <v>10</v>
      </c>
      <c r="H67" t="s">
        <v>11</v>
      </c>
      <c r="I67" t="s">
        <v>12</v>
      </c>
      <c r="J67" t="s">
        <v>13</v>
      </c>
    </row>
    <row r="68" spans="1:10">
      <c r="A68" t="s">
        <v>6</v>
      </c>
      <c r="B68" t="s">
        <v>14</v>
      </c>
      <c r="E68" t="s">
        <v>15</v>
      </c>
      <c r="F68" t="s">
        <v>16</v>
      </c>
      <c r="G68" t="s">
        <v>17</v>
      </c>
      <c r="H68" t="s">
        <v>18</v>
      </c>
    </row>
    <row r="69" spans="1:10">
      <c r="A69" t="s">
        <v>19</v>
      </c>
    </row>
    <row r="70" spans="1:10">
      <c r="A70" t="s">
        <v>0</v>
      </c>
      <c r="B70" t="s">
        <v>51</v>
      </c>
    </row>
    <row r="71" spans="1:10">
      <c r="A71" t="s">
        <v>0</v>
      </c>
      <c r="B71" t="s">
        <v>52</v>
      </c>
    </row>
    <row r="72" spans="1:10">
      <c r="A72" t="s">
        <v>0</v>
      </c>
      <c r="B72" t="s">
        <v>53</v>
      </c>
    </row>
    <row r="73" spans="1:10">
      <c r="A73" t="s">
        <v>4</v>
      </c>
      <c r="D73">
        <f>Image("https://scontent.cdninstagram.com/t51.2885-15/e15/1170159_452197981552960_1517440607_n.jpg?ig_cache_key=NjA1OTA3ODAwNTAyODI4NTI2.2")</f>
        <v>0</v>
      </c>
    </row>
    <row r="74" spans="1:10">
      <c r="A74" t="s">
        <v>0</v>
      </c>
      <c r="B74" t="s">
        <v>54</v>
      </c>
    </row>
    <row r="75" spans="1:10">
      <c r="A75" t="s">
        <v>0</v>
      </c>
      <c r="B75" t="s">
        <v>55</v>
      </c>
    </row>
    <row r="76" spans="1:10">
      <c r="A76" t="s">
        <v>6</v>
      </c>
      <c r="B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</row>
    <row r="77" spans="1:10">
      <c r="A77" t="s">
        <v>6</v>
      </c>
      <c r="B77" t="s">
        <v>14</v>
      </c>
      <c r="E77" t="s">
        <v>15</v>
      </c>
      <c r="F77" t="s">
        <v>16</v>
      </c>
      <c r="G77" t="s">
        <v>17</v>
      </c>
      <c r="H77" t="s">
        <v>18</v>
      </c>
    </row>
    <row r="78" spans="1:10">
      <c r="A78" t="s">
        <v>19</v>
      </c>
    </row>
    <row r="79" spans="1:10">
      <c r="A79" t="s">
        <v>0</v>
      </c>
      <c r="B79" t="s">
        <v>56</v>
      </c>
    </row>
    <row r="80" spans="1:10">
      <c r="A80" t="s">
        <v>0</v>
      </c>
      <c r="B80" t="s">
        <v>57</v>
      </c>
    </row>
    <row r="81" spans="1:10">
      <c r="A81" t="s">
        <v>0</v>
      </c>
      <c r="B81" t="s">
        <v>58</v>
      </c>
    </row>
    <row r="82" spans="1:10">
      <c r="A82" t="s">
        <v>4</v>
      </c>
      <c r="D82">
        <f>Image("https://scontent.cdninstagram.com/t51.2885-15/s640x640/sh0.08/e35/12093798_930549873690513_1883245170_n.jpg?ig_cache_key=MTA5NzQ2NjE2Njk0MjQ3NzUyNg%3D%3D.2")</f>
        <v>0</v>
      </c>
    </row>
    <row r="83" spans="1:10">
      <c r="A83" t="s">
        <v>0</v>
      </c>
      <c r="B83" t="s">
        <v>59</v>
      </c>
    </row>
    <row r="84" spans="1:10">
      <c r="A84" t="s">
        <v>0</v>
      </c>
      <c r="B84" t="s">
        <v>60</v>
      </c>
    </row>
    <row r="85" spans="1:10">
      <c r="A85" t="s">
        <v>6</v>
      </c>
      <c r="B85" t="s">
        <v>7</v>
      </c>
      <c r="E85" t="s">
        <v>8</v>
      </c>
      <c r="F85" t="s">
        <v>9</v>
      </c>
      <c r="G85" t="s">
        <v>10</v>
      </c>
      <c r="H85" t="s">
        <v>11</v>
      </c>
      <c r="I85" t="s">
        <v>12</v>
      </c>
      <c r="J85" t="s">
        <v>13</v>
      </c>
    </row>
    <row r="86" spans="1:10">
      <c r="A86" t="s">
        <v>6</v>
      </c>
      <c r="B86" t="s">
        <v>14</v>
      </c>
      <c r="E86" t="s">
        <v>15</v>
      </c>
      <c r="F86" t="s">
        <v>16</v>
      </c>
      <c r="G86" t="s">
        <v>17</v>
      </c>
      <c r="H86" t="s">
        <v>18</v>
      </c>
    </row>
    <row r="87" spans="1:10">
      <c r="A87" t="s">
        <v>19</v>
      </c>
    </row>
    <row r="88" spans="1:10">
      <c r="A88" t="s">
        <v>0</v>
      </c>
      <c r="B88" t="s">
        <v>61</v>
      </c>
    </row>
    <row r="89" spans="1:10">
      <c r="A89" t="s">
        <v>0</v>
      </c>
      <c r="B89" t="s">
        <v>62</v>
      </c>
    </row>
    <row r="90" spans="1:10">
      <c r="A90" t="s">
        <v>0</v>
      </c>
      <c r="B90" t="s">
        <v>63</v>
      </c>
    </row>
    <row r="91" spans="1:10">
      <c r="A91" t="s">
        <v>4</v>
      </c>
      <c r="D91">
        <f>Image("https://scontent.cdninstagram.com/t51.2885-15/s640x640/sh0.08/e35/12716533_240947512906335_222703420_n.jpg?ig_cache_key=MTE5NTEyMTQ2MjIyMzg2ODYwMQ%3D%3D.2")</f>
        <v>0</v>
      </c>
    </row>
    <row r="92" spans="1:10">
      <c r="A92" t="s">
        <v>0</v>
      </c>
      <c r="B92" t="s">
        <v>32</v>
      </c>
    </row>
    <row r="93" spans="1:10">
      <c r="A93" t="s">
        <v>6</v>
      </c>
      <c r="B93" t="s">
        <v>7</v>
      </c>
      <c r="E93" t="s">
        <v>8</v>
      </c>
      <c r="F93" t="s">
        <v>9</v>
      </c>
      <c r="G93" t="s">
        <v>10</v>
      </c>
      <c r="H93" t="s">
        <v>11</v>
      </c>
      <c r="I93" t="s">
        <v>12</v>
      </c>
      <c r="J93" t="s">
        <v>13</v>
      </c>
    </row>
    <row r="94" spans="1:10">
      <c r="A94" t="s">
        <v>6</v>
      </c>
      <c r="B94" t="s">
        <v>14</v>
      </c>
      <c r="E94" t="s">
        <v>15</v>
      </c>
      <c r="F94" t="s">
        <v>16</v>
      </c>
      <c r="G94" t="s">
        <v>17</v>
      </c>
      <c r="H94" t="s">
        <v>18</v>
      </c>
    </row>
    <row r="95" spans="1:10">
      <c r="A95" t="s">
        <v>19</v>
      </c>
    </row>
    <row r="96" spans="1:10">
      <c r="A96" t="s">
        <v>0</v>
      </c>
      <c r="B96" t="s">
        <v>64</v>
      </c>
    </row>
    <row r="97" spans="1:10">
      <c r="A97" t="s">
        <v>0</v>
      </c>
      <c r="B97" t="s">
        <v>65</v>
      </c>
    </row>
    <row r="98" spans="1:10">
      <c r="A98" t="s">
        <v>0</v>
      </c>
      <c r="B98" t="s">
        <v>66</v>
      </c>
    </row>
    <row r="99" spans="1:10">
      <c r="A99" t="s">
        <v>4</v>
      </c>
      <c r="D99">
        <f>Image("https://scontent.cdninstagram.com/t51.2885-15/e15/11333704_579528398855437_373434082_n.jpg?ig_cache_key=NTExNTQyMjc0NTMzNjE5MTAy.2")</f>
        <v>0</v>
      </c>
    </row>
    <row r="100" spans="1:10">
      <c r="A100" t="s">
        <v>0</v>
      </c>
      <c r="B100" t="s">
        <v>67</v>
      </c>
    </row>
    <row r="101" spans="1:10">
      <c r="A101" t="s">
        <v>0</v>
      </c>
      <c r="B101" t="s">
        <v>68</v>
      </c>
    </row>
    <row r="102" spans="1:10">
      <c r="A102" t="s">
        <v>0</v>
      </c>
      <c r="B102" t="s">
        <v>69</v>
      </c>
    </row>
    <row r="103" spans="1:10">
      <c r="A103" t="s">
        <v>0</v>
      </c>
      <c r="B103" t="s">
        <v>70</v>
      </c>
    </row>
    <row r="104" spans="1:10">
      <c r="A104" t="s">
        <v>6</v>
      </c>
      <c r="B104" t="s">
        <v>7</v>
      </c>
      <c r="E104" t="s">
        <v>8</v>
      </c>
      <c r="F104" t="s">
        <v>9</v>
      </c>
      <c r="G104" t="s">
        <v>10</v>
      </c>
      <c r="H104" t="s">
        <v>11</v>
      </c>
      <c r="I104" t="s">
        <v>12</v>
      </c>
      <c r="J104" t="s">
        <v>13</v>
      </c>
    </row>
    <row r="105" spans="1:10">
      <c r="A105" t="s">
        <v>6</v>
      </c>
      <c r="B105" t="s">
        <v>14</v>
      </c>
      <c r="E105" t="s">
        <v>15</v>
      </c>
      <c r="F105" t="s">
        <v>16</v>
      </c>
      <c r="G105" t="s">
        <v>17</v>
      </c>
      <c r="H105" t="s">
        <v>18</v>
      </c>
    </row>
    <row r="106" spans="1:10">
      <c r="A106" t="s">
        <v>19</v>
      </c>
    </row>
    <row r="107" spans="1:10">
      <c r="A107" t="s">
        <v>0</v>
      </c>
      <c r="B107" t="s">
        <v>71</v>
      </c>
    </row>
    <row r="108" spans="1:10">
      <c r="A108" t="s">
        <v>0</v>
      </c>
      <c r="B108" t="s">
        <v>72</v>
      </c>
    </row>
    <row r="109" spans="1:10">
      <c r="A109" t="s">
        <v>0</v>
      </c>
      <c r="B109" t="s">
        <v>73</v>
      </c>
    </row>
    <row r="110" spans="1:10">
      <c r="A110" t="s">
        <v>4</v>
      </c>
      <c r="D110">
        <f>Image("https://scontent.cdninstagram.com/t51.2885-15/e15/11420770_1596969003909481_1900179734_n.jpg?ig_cache_key=MTAxMzUwNDkwMDI2Njc0NDU2Mg%3D%3D.2")</f>
        <v>0</v>
      </c>
    </row>
    <row r="111" spans="1:10">
      <c r="A111" t="s">
        <v>0</v>
      </c>
      <c r="B111" t="s">
        <v>74</v>
      </c>
    </row>
    <row r="112" spans="1:10">
      <c r="A112" t="s">
        <v>0</v>
      </c>
      <c r="B112" t="s">
        <v>75</v>
      </c>
    </row>
    <row r="113" spans="1:10">
      <c r="A113" t="s">
        <v>6</v>
      </c>
      <c r="B113" t="s">
        <v>7</v>
      </c>
      <c r="E113" t="s">
        <v>8</v>
      </c>
      <c r="F113" t="s">
        <v>9</v>
      </c>
      <c r="G113" t="s">
        <v>10</v>
      </c>
      <c r="H113" t="s">
        <v>11</v>
      </c>
      <c r="I113" t="s">
        <v>12</v>
      </c>
      <c r="J113" t="s">
        <v>13</v>
      </c>
    </row>
    <row r="114" spans="1:10">
      <c r="A114" t="s">
        <v>6</v>
      </c>
      <c r="B114" t="s">
        <v>14</v>
      </c>
      <c r="E114" t="s">
        <v>15</v>
      </c>
      <c r="F114" t="s">
        <v>16</v>
      </c>
      <c r="G114" t="s">
        <v>17</v>
      </c>
      <c r="H114" t="s">
        <v>18</v>
      </c>
    </row>
    <row r="115" spans="1:10">
      <c r="A115" t="s">
        <v>19</v>
      </c>
    </row>
    <row r="116" spans="1:10">
      <c r="A116" t="s">
        <v>0</v>
      </c>
      <c r="B116" t="s">
        <v>76</v>
      </c>
    </row>
    <row r="117" spans="1:10">
      <c r="A117" t="s">
        <v>0</v>
      </c>
      <c r="B117" t="s">
        <v>77</v>
      </c>
    </row>
    <row r="118" spans="1:10">
      <c r="A118" t="s">
        <v>0</v>
      </c>
      <c r="B118" t="s">
        <v>78</v>
      </c>
    </row>
    <row r="119" spans="1:10">
      <c r="A119" t="s">
        <v>4</v>
      </c>
      <c r="D119">
        <f>Image("https://scontent.cdninstagram.com/t51.2885-15/s640x640/sh0.08/e35/12519427_919629858157445_667296319_n.jpg?ig_cache_key=MTIyMDM1NTAwNDUwMTIzNjY4OA%3D%3D.2")</f>
        <v>0</v>
      </c>
    </row>
    <row r="120" spans="1:10">
      <c r="A120" t="s">
        <v>0</v>
      </c>
      <c r="B120" t="s">
        <v>32</v>
      </c>
    </row>
    <row r="121" spans="1:10">
      <c r="A121" t="s">
        <v>6</v>
      </c>
      <c r="B121" t="s">
        <v>7</v>
      </c>
      <c r="E121" t="s">
        <v>8</v>
      </c>
      <c r="F121" t="s">
        <v>9</v>
      </c>
      <c r="G121" t="s">
        <v>10</v>
      </c>
      <c r="H121" t="s">
        <v>11</v>
      </c>
      <c r="I121" t="s">
        <v>12</v>
      </c>
      <c r="J121" t="s">
        <v>13</v>
      </c>
    </row>
    <row r="122" spans="1:10">
      <c r="A122" t="s">
        <v>6</v>
      </c>
      <c r="B122" t="s">
        <v>14</v>
      </c>
      <c r="E122" t="s">
        <v>15</v>
      </c>
      <c r="F122" t="s">
        <v>16</v>
      </c>
      <c r="G122" t="s">
        <v>17</v>
      </c>
      <c r="H122" t="s">
        <v>18</v>
      </c>
    </row>
    <row r="123" spans="1:10">
      <c r="A123" t="s">
        <v>19</v>
      </c>
    </row>
    <row r="124" spans="1:10">
      <c r="A124" t="s">
        <v>0</v>
      </c>
      <c r="B124" t="s">
        <v>79</v>
      </c>
    </row>
    <row r="125" spans="1:10">
      <c r="A125" t="s">
        <v>0</v>
      </c>
      <c r="B125" t="s">
        <v>80</v>
      </c>
    </row>
    <row r="126" spans="1:10">
      <c r="A126" t="s">
        <v>0</v>
      </c>
      <c r="B126" t="s">
        <v>81</v>
      </c>
    </row>
    <row r="127" spans="1:10">
      <c r="A127" t="s">
        <v>4</v>
      </c>
      <c r="D127">
        <f>Image("https://scontent.cdninstagram.com/t51.2885-15/s640x640/sh0.08/e35/12918002_1084387601680181_510620027_n.jpg?ig_cache_key=MTIxOTIzODI1MDIwNTc2ODExNw%3D%3D.2")</f>
        <v>0</v>
      </c>
    </row>
    <row r="128" spans="1:10">
      <c r="A128" t="s">
        <v>0</v>
      </c>
      <c r="B128" t="s">
        <v>82</v>
      </c>
    </row>
    <row r="129" spans="1:10">
      <c r="A129" t="s">
        <v>6</v>
      </c>
      <c r="B129" t="s">
        <v>7</v>
      </c>
      <c r="E129" t="s">
        <v>8</v>
      </c>
      <c r="F129" t="s">
        <v>9</v>
      </c>
      <c r="G129" t="s">
        <v>10</v>
      </c>
      <c r="H129" t="s">
        <v>11</v>
      </c>
      <c r="I129" t="s">
        <v>12</v>
      </c>
      <c r="J129" t="s">
        <v>13</v>
      </c>
    </row>
    <row r="130" spans="1:10">
      <c r="A130" t="s">
        <v>6</v>
      </c>
      <c r="B130" t="s">
        <v>14</v>
      </c>
      <c r="E130" t="s">
        <v>15</v>
      </c>
      <c r="F130" t="s">
        <v>16</v>
      </c>
      <c r="G130" t="s">
        <v>17</v>
      </c>
      <c r="H130" t="s">
        <v>18</v>
      </c>
    </row>
    <row r="131" spans="1:10">
      <c r="A131" t="s">
        <v>19</v>
      </c>
    </row>
    <row r="132" spans="1:10">
      <c r="A132" t="s">
        <v>0</v>
      </c>
      <c r="B132" t="s">
        <v>83</v>
      </c>
    </row>
    <row r="133" spans="1:10">
      <c r="A133" t="s">
        <v>0</v>
      </c>
      <c r="B133" t="s">
        <v>84</v>
      </c>
    </row>
    <row r="134" spans="1:10">
      <c r="A134" t="s">
        <v>0</v>
      </c>
      <c r="B134" t="s">
        <v>85</v>
      </c>
    </row>
    <row r="135" spans="1:10">
      <c r="A135" t="s">
        <v>4</v>
      </c>
      <c r="D135">
        <f>Image("https://dl.dropboxusercontent.com/u/5887580/pictures/1220469787323463104_2053840188.jpg")</f>
        <v>0</v>
      </c>
    </row>
    <row r="136" spans="1:10">
      <c r="A136" t="s">
        <v>0</v>
      </c>
      <c r="B136" t="s">
        <v>32</v>
      </c>
    </row>
    <row r="137" spans="1:10">
      <c r="A137" t="s">
        <v>6</v>
      </c>
      <c r="B137" t="s">
        <v>7</v>
      </c>
      <c r="E137" t="s">
        <v>8</v>
      </c>
      <c r="F137" t="s">
        <v>9</v>
      </c>
      <c r="G137" t="s">
        <v>10</v>
      </c>
      <c r="H137" t="s">
        <v>11</v>
      </c>
      <c r="I137" t="s">
        <v>12</v>
      </c>
      <c r="J137" t="s">
        <v>13</v>
      </c>
    </row>
    <row r="138" spans="1:10">
      <c r="A138" t="s">
        <v>6</v>
      </c>
      <c r="B138" t="s">
        <v>14</v>
      </c>
      <c r="E138" t="s">
        <v>15</v>
      </c>
      <c r="F138" t="s">
        <v>16</v>
      </c>
      <c r="G138" t="s">
        <v>17</v>
      </c>
      <c r="H138" t="s">
        <v>18</v>
      </c>
    </row>
    <row r="139" spans="1:10">
      <c r="A139" t="s">
        <v>19</v>
      </c>
    </row>
    <row r="140" spans="1:10">
      <c r="A140" t="s">
        <v>0</v>
      </c>
      <c r="B140" t="s">
        <v>86</v>
      </c>
    </row>
    <row r="141" spans="1:10">
      <c r="A141" t="s">
        <v>0</v>
      </c>
      <c r="B141" t="s">
        <v>87</v>
      </c>
    </row>
    <row r="142" spans="1:10">
      <c r="A142" t="s">
        <v>0</v>
      </c>
      <c r="B142" t="s">
        <v>88</v>
      </c>
    </row>
    <row r="143" spans="1:10">
      <c r="A143" t="s">
        <v>4</v>
      </c>
      <c r="D143">
        <f>Image("https://dl.dropboxusercontent.com/u/5887580/pictures/1219744301818517323_588283268.jpg")</f>
        <v>0</v>
      </c>
    </row>
    <row r="144" spans="1:10">
      <c r="A144" t="s">
        <v>0</v>
      </c>
      <c r="B144" t="s">
        <v>32</v>
      </c>
    </row>
    <row r="145" spans="1:10">
      <c r="A145" t="s">
        <v>6</v>
      </c>
      <c r="B145" t="s">
        <v>7</v>
      </c>
      <c r="E145" t="s">
        <v>8</v>
      </c>
      <c r="F145" t="s">
        <v>9</v>
      </c>
      <c r="G145" t="s">
        <v>10</v>
      </c>
      <c r="H145" t="s">
        <v>11</v>
      </c>
      <c r="I145" t="s">
        <v>12</v>
      </c>
      <c r="J145" t="s">
        <v>13</v>
      </c>
    </row>
    <row r="146" spans="1:10">
      <c r="A146" t="s">
        <v>6</v>
      </c>
      <c r="B146" t="s">
        <v>14</v>
      </c>
      <c r="E146" t="s">
        <v>15</v>
      </c>
      <c r="F146" t="s">
        <v>16</v>
      </c>
      <c r="G146" t="s">
        <v>17</v>
      </c>
      <c r="H146" t="s">
        <v>18</v>
      </c>
    </row>
    <row r="147" spans="1:10">
      <c r="A147" t="s">
        <v>19</v>
      </c>
    </row>
    <row r="148" spans="1:10">
      <c r="A148" t="s">
        <v>0</v>
      </c>
      <c r="B148" t="s">
        <v>89</v>
      </c>
    </row>
    <row r="149" spans="1:10">
      <c r="A149" t="s">
        <v>0</v>
      </c>
      <c r="B149" t="s">
        <v>90</v>
      </c>
    </row>
    <row r="150" spans="1:10">
      <c r="A150" t="s">
        <v>0</v>
      </c>
      <c r="B150" t="s">
        <v>91</v>
      </c>
    </row>
    <row r="151" spans="1:10">
      <c r="A151" t="s">
        <v>4</v>
      </c>
      <c r="D151">
        <f>Image("https://scontent.cdninstagram.com/t51.2885-15/s640x640/sh0.08/e35/12960112_962500313857512_2129516438_n.jpg?ig_cache_key=MTIyMDQ2NDQ2MTM1NDYwMDE0Ng%3D%3D.2.l")</f>
        <v>0</v>
      </c>
    </row>
    <row r="152" spans="1:10">
      <c r="A152" t="s">
        <v>0</v>
      </c>
      <c r="B152" t="s">
        <v>32</v>
      </c>
    </row>
    <row r="153" spans="1:10">
      <c r="A153" t="s">
        <v>6</v>
      </c>
      <c r="B153" t="s">
        <v>7</v>
      </c>
      <c r="E153" t="s">
        <v>8</v>
      </c>
      <c r="F153" t="s">
        <v>9</v>
      </c>
      <c r="G153" t="s">
        <v>10</v>
      </c>
      <c r="H153" t="s">
        <v>11</v>
      </c>
      <c r="I153" t="s">
        <v>12</v>
      </c>
      <c r="J153" t="s">
        <v>13</v>
      </c>
    </row>
    <row r="154" spans="1:10">
      <c r="A154" t="s">
        <v>6</v>
      </c>
      <c r="B154" t="s">
        <v>14</v>
      </c>
      <c r="E154" t="s">
        <v>15</v>
      </c>
      <c r="F154" t="s">
        <v>16</v>
      </c>
      <c r="G154" t="s">
        <v>17</v>
      </c>
      <c r="H154" t="s">
        <v>18</v>
      </c>
    </row>
    <row r="155" spans="1:10">
      <c r="A155" t="s">
        <v>19</v>
      </c>
    </row>
    <row r="156" spans="1:10">
      <c r="A156" t="s">
        <v>0</v>
      </c>
      <c r="B156" t="s">
        <v>92</v>
      </c>
    </row>
    <row r="157" spans="1:10">
      <c r="A157" t="s">
        <v>0</v>
      </c>
      <c r="B157" t="s">
        <v>93</v>
      </c>
    </row>
    <row r="158" spans="1:10">
      <c r="A158" t="s">
        <v>0</v>
      </c>
      <c r="B158" t="s">
        <v>94</v>
      </c>
    </row>
    <row r="159" spans="1:10">
      <c r="A159" t="s">
        <v>4</v>
      </c>
      <c r="D159">
        <f>Image("https://scontent.cdninstagram.com/t51.2885-15/e15/10983650_790013637701336_1331044208_n.jpg?ig_cache_key=OTIxODY4MzMxMTA1OTkzNjkz.2")</f>
        <v>0</v>
      </c>
    </row>
    <row r="160" spans="1:10">
      <c r="A160" t="s">
        <v>0</v>
      </c>
      <c r="B160" t="s">
        <v>95</v>
      </c>
    </row>
    <row r="161" spans="1:10">
      <c r="A161" t="s">
        <v>0</v>
      </c>
      <c r="B161" t="s">
        <v>96</v>
      </c>
    </row>
    <row r="162" spans="1:10">
      <c r="A162" t="s">
        <v>0</v>
      </c>
      <c r="B162" t="s">
        <v>97</v>
      </c>
    </row>
    <row r="163" spans="1:10">
      <c r="A163" t="s">
        <v>0</v>
      </c>
      <c r="B163" t="s">
        <v>98</v>
      </c>
    </row>
    <row r="164" spans="1:10">
      <c r="A164" t="s">
        <v>6</v>
      </c>
      <c r="B164" t="s">
        <v>7</v>
      </c>
      <c r="E164" t="s">
        <v>8</v>
      </c>
      <c r="F164" t="s">
        <v>9</v>
      </c>
      <c r="G164" t="s">
        <v>10</v>
      </c>
      <c r="H164" t="s">
        <v>11</v>
      </c>
      <c r="I164" t="s">
        <v>12</v>
      </c>
      <c r="J164" t="s">
        <v>13</v>
      </c>
    </row>
    <row r="165" spans="1:10">
      <c r="A165" t="s">
        <v>6</v>
      </c>
      <c r="B165" t="s">
        <v>14</v>
      </c>
      <c r="E165" t="s">
        <v>15</v>
      </c>
      <c r="F165" t="s">
        <v>16</v>
      </c>
      <c r="G165" t="s">
        <v>17</v>
      </c>
      <c r="H165" t="s">
        <v>18</v>
      </c>
    </row>
    <row r="166" spans="1:10">
      <c r="A166" t="s">
        <v>19</v>
      </c>
    </row>
    <row r="167" spans="1:10">
      <c r="A167" t="s">
        <v>0</v>
      </c>
      <c r="B167" t="s">
        <v>99</v>
      </c>
    </row>
    <row r="168" spans="1:10">
      <c r="A168" t="s">
        <v>0</v>
      </c>
      <c r="B168" t="s">
        <v>100</v>
      </c>
    </row>
    <row r="169" spans="1:10">
      <c r="A169" t="s">
        <v>0</v>
      </c>
      <c r="B169" t="s">
        <v>101</v>
      </c>
    </row>
    <row r="170" spans="1:10">
      <c r="A170" t="s">
        <v>4</v>
      </c>
      <c r="D170">
        <f>Image("https://dl.dropboxusercontent.com/u/5887580/pictures/345165918961332769_180169283.jpg")</f>
        <v>0</v>
      </c>
    </row>
    <row r="171" spans="1:10">
      <c r="A171" t="s">
        <v>0</v>
      </c>
      <c r="B171" t="s">
        <v>32</v>
      </c>
    </row>
    <row r="172" spans="1:10">
      <c r="A172" t="s">
        <v>6</v>
      </c>
      <c r="B172" t="s">
        <v>7</v>
      </c>
      <c r="E172" t="s">
        <v>8</v>
      </c>
      <c r="F172" t="s">
        <v>9</v>
      </c>
      <c r="G172" t="s">
        <v>10</v>
      </c>
      <c r="H172" t="s">
        <v>11</v>
      </c>
      <c r="I172" t="s">
        <v>12</v>
      </c>
      <c r="J172" t="s">
        <v>13</v>
      </c>
    </row>
    <row r="173" spans="1:10">
      <c r="A173" t="s">
        <v>6</v>
      </c>
      <c r="B173" t="s">
        <v>14</v>
      </c>
      <c r="E173" t="s">
        <v>15</v>
      </c>
      <c r="F173" t="s">
        <v>16</v>
      </c>
      <c r="G173" t="s">
        <v>17</v>
      </c>
      <c r="H173" t="s">
        <v>18</v>
      </c>
    </row>
    <row r="174" spans="1:10">
      <c r="A174" t="s">
        <v>19</v>
      </c>
    </row>
    <row r="175" spans="1:10">
      <c r="A175" t="s">
        <v>0</v>
      </c>
      <c r="B175" t="s">
        <v>102</v>
      </c>
    </row>
    <row r="176" spans="1:10">
      <c r="A176" t="s">
        <v>0</v>
      </c>
      <c r="B176" t="s">
        <v>103</v>
      </c>
    </row>
    <row r="177" spans="1:10">
      <c r="A177" t="s">
        <v>0</v>
      </c>
      <c r="B177" t="s">
        <v>104</v>
      </c>
    </row>
    <row r="178" spans="1:10">
      <c r="A178" t="s">
        <v>4</v>
      </c>
      <c r="D178">
        <f>Image("https://scontent.cdninstagram.com/t51.2885-15/s640x640/sh0.08/e35/12501649_787284184739496_2021997052_n.jpg?ig_cache_key=MTIxOTAzMTU2MDg4MDgyOTg4Ng%3D%3D.2")</f>
        <v>0</v>
      </c>
    </row>
    <row r="179" spans="1:10">
      <c r="A179" t="s">
        <v>0</v>
      </c>
      <c r="B179" t="s">
        <v>105</v>
      </c>
    </row>
    <row r="180" spans="1:10">
      <c r="A180" t="s">
        <v>6</v>
      </c>
      <c r="B180" t="s">
        <v>7</v>
      </c>
      <c r="E180" t="s">
        <v>8</v>
      </c>
      <c r="F180" t="s">
        <v>9</v>
      </c>
      <c r="G180" t="s">
        <v>10</v>
      </c>
      <c r="H180" t="s">
        <v>11</v>
      </c>
      <c r="I180" t="s">
        <v>12</v>
      </c>
      <c r="J180" t="s">
        <v>13</v>
      </c>
    </row>
    <row r="181" spans="1:10">
      <c r="A181" t="s">
        <v>6</v>
      </c>
      <c r="B181" t="s">
        <v>14</v>
      </c>
      <c r="E181" t="s">
        <v>15</v>
      </c>
      <c r="F181" t="s">
        <v>16</v>
      </c>
      <c r="G181" t="s">
        <v>17</v>
      </c>
      <c r="H181" t="s">
        <v>18</v>
      </c>
    </row>
    <row r="182" spans="1:10">
      <c r="A182" t="s">
        <v>19</v>
      </c>
    </row>
    <row r="183" spans="1:10">
      <c r="A183" t="s">
        <v>0</v>
      </c>
      <c r="B183" t="s">
        <v>106</v>
      </c>
    </row>
    <row r="184" spans="1:10">
      <c r="A184" t="s">
        <v>0</v>
      </c>
      <c r="B184" t="s">
        <v>107</v>
      </c>
    </row>
    <row r="185" spans="1:10">
      <c r="A185" t="s">
        <v>0</v>
      </c>
      <c r="B185" t="s">
        <v>108</v>
      </c>
    </row>
    <row r="186" spans="1:10">
      <c r="A186" t="s">
        <v>4</v>
      </c>
      <c r="D186">
        <f>Image("https://scontent.cdninstagram.com/t51.2885-15/s640x640/sh0.08/e35/12965214_845329222261584_390536748_n.jpg?ig_cache_key=MTIyMDk5NjMyODg0MTgxOTE1Mg%3D%3D.2.l")</f>
        <v>0</v>
      </c>
    </row>
    <row r="187" spans="1:10">
      <c r="A187" t="s">
        <v>0</v>
      </c>
      <c r="B187" t="s">
        <v>109</v>
      </c>
    </row>
    <row r="188" spans="1:10">
      <c r="A188" t="s">
        <v>0</v>
      </c>
      <c r="B188" t="s">
        <v>110</v>
      </c>
    </row>
    <row r="189" spans="1:10">
      <c r="A189" t="s">
        <v>6</v>
      </c>
      <c r="B189" t="s">
        <v>7</v>
      </c>
      <c r="E189" t="s">
        <v>8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</row>
    <row r="190" spans="1:10">
      <c r="A190" t="s">
        <v>6</v>
      </c>
      <c r="B190" t="s">
        <v>14</v>
      </c>
      <c r="E190" t="s">
        <v>15</v>
      </c>
      <c r="F190" t="s">
        <v>16</v>
      </c>
      <c r="G190" t="s">
        <v>17</v>
      </c>
      <c r="H190" t="s">
        <v>18</v>
      </c>
    </row>
    <row r="191" spans="1:10">
      <c r="A191" t="s">
        <v>19</v>
      </c>
    </row>
    <row r="192" spans="1:10">
      <c r="A192" t="s">
        <v>0</v>
      </c>
      <c r="B192" t="s">
        <v>111</v>
      </c>
    </row>
    <row r="193" spans="1:10">
      <c r="A193" t="s">
        <v>0</v>
      </c>
      <c r="B193" t="s">
        <v>112</v>
      </c>
    </row>
    <row r="194" spans="1:10">
      <c r="A194" t="s">
        <v>0</v>
      </c>
      <c r="B194" t="s">
        <v>113</v>
      </c>
    </row>
    <row r="195" spans="1:10">
      <c r="A195" t="s">
        <v>4</v>
      </c>
      <c r="D195">
        <f>Image("https://dl.dropboxusercontent.com/u/5887580/pictures/1220435169412745294_2340353937.jpg")</f>
        <v>0</v>
      </c>
    </row>
    <row r="196" spans="1:10">
      <c r="A196" t="s">
        <v>0</v>
      </c>
      <c r="B196" t="s">
        <v>114</v>
      </c>
    </row>
    <row r="197" spans="1:10">
      <c r="A197" t="s">
        <v>6</v>
      </c>
      <c r="B197" t="s">
        <v>7</v>
      </c>
      <c r="E197" t="s">
        <v>8</v>
      </c>
      <c r="F197" t="s">
        <v>9</v>
      </c>
      <c r="G197" t="s">
        <v>10</v>
      </c>
      <c r="H197" t="s">
        <v>11</v>
      </c>
      <c r="I197" t="s">
        <v>12</v>
      </c>
      <c r="J197" t="s">
        <v>13</v>
      </c>
    </row>
    <row r="198" spans="1:10">
      <c r="A198" t="s">
        <v>6</v>
      </c>
      <c r="B198" t="s">
        <v>14</v>
      </c>
      <c r="E198" t="s">
        <v>15</v>
      </c>
      <c r="F198" t="s">
        <v>16</v>
      </c>
      <c r="G198" t="s">
        <v>17</v>
      </c>
      <c r="H198" t="s">
        <v>18</v>
      </c>
    </row>
    <row r="199" spans="1:10">
      <c r="A199" t="s">
        <v>19</v>
      </c>
    </row>
    <row r="200" spans="1:10">
      <c r="A200" t="s">
        <v>0</v>
      </c>
      <c r="B200" t="s">
        <v>115</v>
      </c>
    </row>
    <row r="201" spans="1:10">
      <c r="A201" t="s">
        <v>0</v>
      </c>
      <c r="B201" t="s">
        <v>116</v>
      </c>
    </row>
    <row r="202" spans="1:10">
      <c r="A202" t="s">
        <v>0</v>
      </c>
      <c r="B202" t="s">
        <v>117</v>
      </c>
    </row>
    <row r="203" spans="1:10">
      <c r="A203" t="s">
        <v>4</v>
      </c>
      <c r="D203">
        <f>Image("https://scontent.cdninstagram.com/t51.2885-15/s640x640/sh0.08/e35/12950337_1794264790793674_581819662_n.jpg?ig_cache_key=MTIyMDMzNDgzMTQxMDQ0MjQwOA%3D%3D.2.l")</f>
        <v>0</v>
      </c>
    </row>
    <row r="204" spans="1:10">
      <c r="A204" t="s">
        <v>0</v>
      </c>
      <c r="B204" t="s">
        <v>32</v>
      </c>
    </row>
    <row r="205" spans="1:10">
      <c r="A205" t="s">
        <v>6</v>
      </c>
      <c r="B205" t="s">
        <v>7</v>
      </c>
      <c r="E205" t="s">
        <v>8</v>
      </c>
      <c r="F205" t="s">
        <v>9</v>
      </c>
      <c r="G205" t="s">
        <v>10</v>
      </c>
      <c r="H205" t="s">
        <v>11</v>
      </c>
      <c r="I205" t="s">
        <v>12</v>
      </c>
      <c r="J205" t="s">
        <v>13</v>
      </c>
    </row>
    <row r="206" spans="1:10">
      <c r="A206" t="s">
        <v>6</v>
      </c>
      <c r="B206" t="s">
        <v>14</v>
      </c>
      <c r="E206" t="s">
        <v>15</v>
      </c>
      <c r="F206" t="s">
        <v>16</v>
      </c>
      <c r="G206" t="s">
        <v>17</v>
      </c>
      <c r="H206" t="s">
        <v>18</v>
      </c>
    </row>
    <row r="207" spans="1:10">
      <c r="A207" t="s">
        <v>19</v>
      </c>
    </row>
    <row r="208" spans="1:10">
      <c r="A208" t="s">
        <v>0</v>
      </c>
      <c r="B208" t="s">
        <v>118</v>
      </c>
    </row>
    <row r="209" spans="1:10">
      <c r="A209" t="s">
        <v>0</v>
      </c>
      <c r="B209" t="s">
        <v>119</v>
      </c>
    </row>
    <row r="210" spans="1:10">
      <c r="A210" t="s">
        <v>0</v>
      </c>
      <c r="B210" t="s">
        <v>120</v>
      </c>
    </row>
    <row r="211" spans="1:10">
      <c r="A211" t="s">
        <v>4</v>
      </c>
      <c r="D211">
        <f>Image("https://scontent.cdninstagram.com/t51.2885-15/s640x640/sh0.08/e35/12479105_1078230628904349_452607229_n.jpg?ig_cache_key=MTIyMDQ4MzI2NzUyMzU3NDkzNA%3D%3D.2")</f>
        <v>0</v>
      </c>
    </row>
    <row r="212" spans="1:10">
      <c r="A212" t="s">
        <v>0</v>
      </c>
      <c r="B212" t="s">
        <v>121</v>
      </c>
    </row>
    <row r="213" spans="1:10">
      <c r="A213" t="s">
        <v>0</v>
      </c>
      <c r="B213" t="s">
        <v>122</v>
      </c>
    </row>
    <row r="214" spans="1:10">
      <c r="A214" t="s">
        <v>0</v>
      </c>
      <c r="B214" t="s">
        <v>123</v>
      </c>
    </row>
    <row r="215" spans="1:10">
      <c r="A215" t="s">
        <v>6</v>
      </c>
      <c r="B215" t="s">
        <v>7</v>
      </c>
      <c r="E215" t="s">
        <v>8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</row>
    <row r="216" spans="1:10">
      <c r="A216" t="s">
        <v>6</v>
      </c>
      <c r="B216" t="s">
        <v>14</v>
      </c>
      <c r="E216" t="s">
        <v>15</v>
      </c>
      <c r="F216" t="s">
        <v>16</v>
      </c>
      <c r="G216" t="s">
        <v>17</v>
      </c>
      <c r="H216" t="s">
        <v>18</v>
      </c>
    </row>
    <row r="217" spans="1:10">
      <c r="A217" t="s">
        <v>19</v>
      </c>
    </row>
    <row r="218" spans="1:10">
      <c r="A218" t="s">
        <v>0</v>
      </c>
      <c r="B218" t="s">
        <v>124</v>
      </c>
    </row>
    <row r="219" spans="1:10">
      <c r="A219" t="s">
        <v>0</v>
      </c>
      <c r="B219" t="s">
        <v>125</v>
      </c>
    </row>
    <row r="220" spans="1:10">
      <c r="A220" t="s">
        <v>0</v>
      </c>
      <c r="B220" t="s">
        <v>126</v>
      </c>
    </row>
    <row r="221" spans="1:10">
      <c r="A221" t="s">
        <v>4</v>
      </c>
      <c r="D221">
        <f>Image("https://scontent.cdninstagram.com/t51.2885-15/e15/11232609_1660026914226591_853503574_n.jpg?ig_cache_key=MzA0MzI1OTgyNjAzNzEwMTI0.2")</f>
        <v>0</v>
      </c>
    </row>
    <row r="222" spans="1:10">
      <c r="A222" t="s">
        <v>0</v>
      </c>
      <c r="B222" t="s">
        <v>127</v>
      </c>
    </row>
    <row r="223" spans="1:10">
      <c r="A223" t="s">
        <v>6</v>
      </c>
      <c r="B223" t="s">
        <v>7</v>
      </c>
      <c r="E223" t="s">
        <v>8</v>
      </c>
      <c r="F223" t="s">
        <v>9</v>
      </c>
      <c r="G223" t="s">
        <v>10</v>
      </c>
      <c r="H223" t="s">
        <v>11</v>
      </c>
      <c r="I223" t="s">
        <v>12</v>
      </c>
      <c r="J223" t="s">
        <v>13</v>
      </c>
    </row>
    <row r="224" spans="1:10">
      <c r="A224" t="s">
        <v>6</v>
      </c>
      <c r="B224" t="s">
        <v>14</v>
      </c>
      <c r="E224" t="s">
        <v>15</v>
      </c>
      <c r="F224" t="s">
        <v>16</v>
      </c>
      <c r="G224" t="s">
        <v>17</v>
      </c>
      <c r="H224" t="s">
        <v>18</v>
      </c>
    </row>
    <row r="225" spans="1:10">
      <c r="A225" t="s">
        <v>19</v>
      </c>
    </row>
    <row r="226" spans="1:10">
      <c r="A226" t="s">
        <v>0</v>
      </c>
      <c r="B226" t="s">
        <v>128</v>
      </c>
    </row>
    <row r="227" spans="1:10">
      <c r="A227" t="s">
        <v>0</v>
      </c>
      <c r="B227" t="s">
        <v>129</v>
      </c>
    </row>
    <row r="228" spans="1:10">
      <c r="A228" t="s">
        <v>0</v>
      </c>
      <c r="B228" t="s">
        <v>130</v>
      </c>
    </row>
    <row r="229" spans="1:10">
      <c r="A229" t="s">
        <v>4</v>
      </c>
      <c r="D229">
        <f>Image("https://scontent.cdninstagram.com/t51.2885-15/s640x640/sh0.08/e35/12729537_1686884904886585_1061656921_n.jpg?ig_cache_key=MTE4OTY0ODEyMjE2MDQ1MDU0OQ%3D%3D.2.l")</f>
        <v>0</v>
      </c>
    </row>
    <row r="230" spans="1:10">
      <c r="A230" t="s">
        <v>0</v>
      </c>
      <c r="B230" t="s">
        <v>131</v>
      </c>
    </row>
    <row r="231" spans="1:10">
      <c r="A231" t="s">
        <v>0</v>
      </c>
      <c r="B231" t="s">
        <v>132</v>
      </c>
    </row>
    <row r="232" spans="1:10">
      <c r="A232" t="s">
        <v>0</v>
      </c>
      <c r="B232" t="s">
        <v>133</v>
      </c>
    </row>
    <row r="233" spans="1:10">
      <c r="A233" t="s">
        <v>0</v>
      </c>
      <c r="B233" t="s">
        <v>134</v>
      </c>
    </row>
    <row r="234" spans="1:10">
      <c r="A234" t="s">
        <v>6</v>
      </c>
      <c r="B234" t="s">
        <v>7</v>
      </c>
      <c r="E234" t="s">
        <v>8</v>
      </c>
      <c r="F234" t="s">
        <v>9</v>
      </c>
      <c r="G234" t="s">
        <v>10</v>
      </c>
      <c r="H234" t="s">
        <v>11</v>
      </c>
      <c r="I234" t="s">
        <v>12</v>
      </c>
      <c r="J234" t="s">
        <v>13</v>
      </c>
    </row>
    <row r="235" spans="1:10">
      <c r="A235" t="s">
        <v>6</v>
      </c>
      <c r="B235" t="s">
        <v>14</v>
      </c>
      <c r="E235" t="s">
        <v>15</v>
      </c>
      <c r="F235" t="s">
        <v>16</v>
      </c>
      <c r="G235" t="s">
        <v>17</v>
      </c>
      <c r="H235" t="s">
        <v>18</v>
      </c>
    </row>
    <row r="236" spans="1:10">
      <c r="A236" t="s">
        <v>19</v>
      </c>
    </row>
    <row r="237" spans="1:10">
      <c r="A237" t="s">
        <v>0</v>
      </c>
      <c r="B237" t="s">
        <v>135</v>
      </c>
    </row>
    <row r="238" spans="1:10">
      <c r="A238" t="s">
        <v>0</v>
      </c>
      <c r="B238" t="s">
        <v>136</v>
      </c>
    </row>
    <row r="239" spans="1:10">
      <c r="A239" t="s">
        <v>0</v>
      </c>
      <c r="B239" t="s">
        <v>137</v>
      </c>
    </row>
    <row r="240" spans="1:10">
      <c r="A240" t="s">
        <v>4</v>
      </c>
      <c r="D240">
        <f>Image("https://scontent.cdninstagram.com/t51.2885-15/e15/11327334_1410464682612757_1950449889_n.jpg?ig_cache_key=NTQwMTIxMzIxNzQzNzY3MzU4.2")</f>
        <v>0</v>
      </c>
    </row>
    <row r="241" spans="1:10">
      <c r="A241" t="s">
        <v>0</v>
      </c>
      <c r="B241" t="s">
        <v>138</v>
      </c>
    </row>
    <row r="242" spans="1:10">
      <c r="A242" t="s">
        <v>0</v>
      </c>
      <c r="B242" t="s">
        <v>139</v>
      </c>
    </row>
    <row r="243" spans="1:10">
      <c r="A243" t="s">
        <v>0</v>
      </c>
      <c r="B243" t="s">
        <v>140</v>
      </c>
    </row>
    <row r="244" spans="1:10">
      <c r="A244" t="s">
        <v>0</v>
      </c>
      <c r="B244" t="s">
        <v>141</v>
      </c>
    </row>
    <row r="245" spans="1:10">
      <c r="A245" t="s">
        <v>6</v>
      </c>
      <c r="B245" t="s">
        <v>7</v>
      </c>
      <c r="E245" t="s">
        <v>8</v>
      </c>
      <c r="F245" t="s">
        <v>9</v>
      </c>
      <c r="G245" t="s">
        <v>10</v>
      </c>
      <c r="H245" t="s">
        <v>11</v>
      </c>
      <c r="I245" t="s">
        <v>12</v>
      </c>
      <c r="J245" t="s">
        <v>13</v>
      </c>
    </row>
    <row r="246" spans="1:10">
      <c r="A246" t="s">
        <v>6</v>
      </c>
      <c r="B246" t="s">
        <v>14</v>
      </c>
      <c r="E246" t="s">
        <v>15</v>
      </c>
      <c r="F246" t="s">
        <v>16</v>
      </c>
      <c r="G246" t="s">
        <v>17</v>
      </c>
      <c r="H246" t="s">
        <v>18</v>
      </c>
    </row>
    <row r="247" spans="1:10">
      <c r="A247" t="s">
        <v>19</v>
      </c>
    </row>
    <row r="248" spans="1:10">
      <c r="A248" t="s">
        <v>0</v>
      </c>
      <c r="B248" t="s">
        <v>142</v>
      </c>
    </row>
    <row r="249" spans="1:10">
      <c r="A249" t="s">
        <v>0</v>
      </c>
      <c r="B249" t="s">
        <v>143</v>
      </c>
    </row>
    <row r="250" spans="1:10">
      <c r="A250" t="s">
        <v>0</v>
      </c>
      <c r="B250" t="s">
        <v>144</v>
      </c>
    </row>
    <row r="251" spans="1:10">
      <c r="A251" t="s">
        <v>4</v>
      </c>
      <c r="D251">
        <f>Image("https://dl.dropboxusercontent.com/u/5887580/pictures/1201848242338845358_2991245563.jpg")</f>
        <v>0</v>
      </c>
    </row>
    <row r="252" spans="1:10">
      <c r="A252" t="s">
        <v>0</v>
      </c>
      <c r="B252" t="s">
        <v>32</v>
      </c>
    </row>
    <row r="253" spans="1:10">
      <c r="A253" t="s">
        <v>6</v>
      </c>
      <c r="B253" t="s">
        <v>7</v>
      </c>
      <c r="E253" t="s">
        <v>8</v>
      </c>
      <c r="F253" t="s">
        <v>9</v>
      </c>
      <c r="G253" t="s">
        <v>10</v>
      </c>
      <c r="H253" t="s">
        <v>11</v>
      </c>
      <c r="I253" t="s">
        <v>12</v>
      </c>
      <c r="J253" t="s">
        <v>13</v>
      </c>
    </row>
    <row r="254" spans="1:10">
      <c r="A254" t="s">
        <v>6</v>
      </c>
      <c r="B254" t="s">
        <v>14</v>
      </c>
      <c r="E254" t="s">
        <v>15</v>
      </c>
      <c r="F254" t="s">
        <v>16</v>
      </c>
      <c r="G254" t="s">
        <v>17</v>
      </c>
      <c r="H254" t="s">
        <v>18</v>
      </c>
    </row>
    <row r="255" spans="1:10">
      <c r="A255" t="s">
        <v>19</v>
      </c>
    </row>
    <row r="256" spans="1:10">
      <c r="A256" t="s">
        <v>0</v>
      </c>
      <c r="B256" t="s">
        <v>145</v>
      </c>
    </row>
    <row r="257" spans="1:10">
      <c r="A257" t="s">
        <v>0</v>
      </c>
      <c r="B257" t="s">
        <v>30</v>
      </c>
    </row>
    <row r="258" spans="1:10">
      <c r="A258" t="s">
        <v>0</v>
      </c>
      <c r="B258" t="s">
        <v>146</v>
      </c>
    </row>
    <row r="259" spans="1:10">
      <c r="A259" t="s">
        <v>4</v>
      </c>
      <c r="D259">
        <f>Image("https://dl.dropboxusercontent.com/u/5887580/pictures/1220019737036314634_1979605245.jpg")</f>
        <v>0</v>
      </c>
    </row>
    <row r="260" spans="1:10">
      <c r="A260" t="s">
        <v>0</v>
      </c>
      <c r="B260" t="s">
        <v>32</v>
      </c>
    </row>
    <row r="261" spans="1:10">
      <c r="A261" t="s">
        <v>6</v>
      </c>
      <c r="B261" t="s">
        <v>7</v>
      </c>
      <c r="E261" t="s">
        <v>8</v>
      </c>
      <c r="F261" t="s">
        <v>9</v>
      </c>
      <c r="G261" t="s">
        <v>10</v>
      </c>
      <c r="H261" t="s">
        <v>11</v>
      </c>
      <c r="I261" t="s">
        <v>12</v>
      </c>
      <c r="J261" t="s">
        <v>13</v>
      </c>
    </row>
    <row r="262" spans="1:10">
      <c r="A262" t="s">
        <v>6</v>
      </c>
      <c r="B262" t="s">
        <v>14</v>
      </c>
      <c r="E262" t="s">
        <v>15</v>
      </c>
      <c r="F262" t="s">
        <v>16</v>
      </c>
      <c r="G262" t="s">
        <v>17</v>
      </c>
      <c r="H262" t="s">
        <v>18</v>
      </c>
    </row>
    <row r="263" spans="1:10">
      <c r="A263" t="s">
        <v>19</v>
      </c>
    </row>
    <row r="264" spans="1:10">
      <c r="A264" t="s">
        <v>0</v>
      </c>
      <c r="B264" t="s">
        <v>147</v>
      </c>
    </row>
    <row r="265" spans="1:10">
      <c r="A265" t="s">
        <v>0</v>
      </c>
      <c r="B265" t="s">
        <v>148</v>
      </c>
    </row>
    <row r="266" spans="1:10">
      <c r="A266" t="s">
        <v>0</v>
      </c>
      <c r="B266" t="s">
        <v>149</v>
      </c>
    </row>
    <row r="267" spans="1:10">
      <c r="A267" t="s">
        <v>4</v>
      </c>
      <c r="D267">
        <f>Image("https://scontent.cdninstagram.com/t51.2885-15/s640x640/sh0.08/e35/12501788_1714214015495067_2009059196_n.jpg?ig_cache_key=MTIxNTA1NjUyNTI0NTYwNjcyMA%3D%3D.2.l")</f>
        <v>0</v>
      </c>
    </row>
    <row r="268" spans="1:10">
      <c r="A268" t="s">
        <v>0</v>
      </c>
      <c r="B268" t="s">
        <v>150</v>
      </c>
    </row>
    <row r="269" spans="1:10">
      <c r="A269" t="s">
        <v>0</v>
      </c>
      <c r="B269" t="s">
        <v>151</v>
      </c>
    </row>
    <row r="270" spans="1:10">
      <c r="A270" t="s">
        <v>0</v>
      </c>
      <c r="B270" t="s">
        <v>152</v>
      </c>
    </row>
    <row r="271" spans="1:10">
      <c r="A271" t="s">
        <v>0</v>
      </c>
      <c r="B271" t="s">
        <v>153</v>
      </c>
    </row>
    <row r="272" spans="1:10">
      <c r="A272" t="s">
        <v>6</v>
      </c>
      <c r="B272" t="s">
        <v>7</v>
      </c>
      <c r="E272" t="s">
        <v>8</v>
      </c>
      <c r="F272" t="s">
        <v>9</v>
      </c>
      <c r="G272" t="s">
        <v>10</v>
      </c>
      <c r="H272" t="s">
        <v>11</v>
      </c>
      <c r="I272" t="s">
        <v>12</v>
      </c>
      <c r="J272" t="s">
        <v>13</v>
      </c>
    </row>
    <row r="273" spans="1:10">
      <c r="A273" t="s">
        <v>6</v>
      </c>
      <c r="B273" t="s">
        <v>14</v>
      </c>
      <c r="E273" t="s">
        <v>15</v>
      </c>
      <c r="F273" t="s">
        <v>16</v>
      </c>
      <c r="G273" t="s">
        <v>17</v>
      </c>
      <c r="H273" t="s">
        <v>18</v>
      </c>
    </row>
    <row r="274" spans="1:10">
      <c r="A274" t="s">
        <v>19</v>
      </c>
    </row>
    <row r="275" spans="1:10">
      <c r="A275" t="s">
        <v>0</v>
      </c>
      <c r="B275" t="s">
        <v>154</v>
      </c>
    </row>
    <row r="276" spans="1:10">
      <c r="A276" t="s">
        <v>0</v>
      </c>
      <c r="B276" t="s">
        <v>155</v>
      </c>
    </row>
    <row r="277" spans="1:10">
      <c r="A277" t="s">
        <v>0</v>
      </c>
      <c r="B277" t="s">
        <v>156</v>
      </c>
    </row>
    <row r="278" spans="1:10">
      <c r="A278" t="s">
        <v>4</v>
      </c>
      <c r="D278">
        <f>Image("https://scontent.cdninstagram.com/t51.2885-15/s640x640/sh0.08/e35/10818068_1002368526514696_543205951_n.jpg?ig_cache_key=MTIxOTI2MjIxMjYyNTc3Mjk0OQ%3D%3D.2")</f>
        <v>0</v>
      </c>
    </row>
    <row r="279" spans="1:10">
      <c r="A279" t="s">
        <v>0</v>
      </c>
      <c r="B279" t="s">
        <v>157</v>
      </c>
    </row>
    <row r="280" spans="1:10">
      <c r="A280" t="s">
        <v>0</v>
      </c>
      <c r="B280" t="s">
        <v>158</v>
      </c>
    </row>
    <row r="281" spans="1:10">
      <c r="A281" t="s">
        <v>0</v>
      </c>
      <c r="B281" t="s">
        <v>159</v>
      </c>
    </row>
    <row r="282" spans="1:10">
      <c r="A282" t="s">
        <v>0</v>
      </c>
      <c r="B282" t="s">
        <v>160</v>
      </c>
    </row>
    <row r="283" spans="1:10">
      <c r="A283" t="s">
        <v>6</v>
      </c>
      <c r="B283" t="s">
        <v>7</v>
      </c>
      <c r="E283" t="s">
        <v>8</v>
      </c>
      <c r="F283" t="s">
        <v>9</v>
      </c>
      <c r="G283" t="s">
        <v>10</v>
      </c>
      <c r="H283" t="s">
        <v>11</v>
      </c>
      <c r="I283" t="s">
        <v>12</v>
      </c>
      <c r="J283" t="s">
        <v>13</v>
      </c>
    </row>
    <row r="284" spans="1:10">
      <c r="A284" t="s">
        <v>6</v>
      </c>
      <c r="B284" t="s">
        <v>14</v>
      </c>
      <c r="E284" t="s">
        <v>15</v>
      </c>
      <c r="F284" t="s">
        <v>16</v>
      </c>
      <c r="G284" t="s">
        <v>17</v>
      </c>
      <c r="H284" t="s">
        <v>18</v>
      </c>
    </row>
    <row r="285" spans="1:10">
      <c r="A285" t="s">
        <v>19</v>
      </c>
    </row>
    <row r="286" spans="1:10">
      <c r="A286" t="s">
        <v>0</v>
      </c>
      <c r="B286" t="s">
        <v>161</v>
      </c>
    </row>
    <row r="287" spans="1:10">
      <c r="A287" t="s">
        <v>0</v>
      </c>
      <c r="B287" t="s">
        <v>162</v>
      </c>
    </row>
    <row r="288" spans="1:10">
      <c r="A288" t="s">
        <v>0</v>
      </c>
      <c r="B288" t="s">
        <v>163</v>
      </c>
    </row>
    <row r="289" spans="1:10">
      <c r="A289" t="s">
        <v>4</v>
      </c>
      <c r="D289">
        <f>Image("https://scontent.cdninstagram.com/t51.2885-15/s640x640/sh0.08/e35/12960195_754879091314901_1670287602_n.jpg?ig_cache_key=MTIyMDMxNDE3Mjk2MjE0NTI3Nw%3D%3D.2")</f>
        <v>0</v>
      </c>
    </row>
    <row r="290" spans="1:10">
      <c r="A290" t="s">
        <v>0</v>
      </c>
      <c r="B290" t="s">
        <v>164</v>
      </c>
    </row>
    <row r="291" spans="1:10">
      <c r="A291" t="s">
        <v>0</v>
      </c>
      <c r="B291" t="s">
        <v>165</v>
      </c>
    </row>
    <row r="292" spans="1:10">
      <c r="A292" t="s">
        <v>6</v>
      </c>
      <c r="B292" t="s">
        <v>7</v>
      </c>
      <c r="E292" t="s">
        <v>8</v>
      </c>
      <c r="F292" t="s">
        <v>9</v>
      </c>
      <c r="G292" t="s">
        <v>10</v>
      </c>
      <c r="H292" t="s">
        <v>11</v>
      </c>
      <c r="I292" t="s">
        <v>12</v>
      </c>
      <c r="J292" t="s">
        <v>13</v>
      </c>
    </row>
    <row r="293" spans="1:10">
      <c r="A293" t="s">
        <v>6</v>
      </c>
      <c r="B293" t="s">
        <v>14</v>
      </c>
      <c r="E293" t="s">
        <v>15</v>
      </c>
      <c r="F293" t="s">
        <v>16</v>
      </c>
      <c r="G293" t="s">
        <v>17</v>
      </c>
      <c r="H293" t="s">
        <v>18</v>
      </c>
    </row>
    <row r="294" spans="1:10">
      <c r="A294" t="s">
        <v>19</v>
      </c>
    </row>
    <row r="295" spans="1:10">
      <c r="A295" t="s">
        <v>0</v>
      </c>
      <c r="B295" t="s">
        <v>166</v>
      </c>
    </row>
    <row r="296" spans="1:10">
      <c r="A296" t="s">
        <v>0</v>
      </c>
      <c r="B296" t="s">
        <v>167</v>
      </c>
    </row>
    <row r="297" spans="1:10">
      <c r="A297" t="s">
        <v>0</v>
      </c>
      <c r="B297" t="s">
        <v>168</v>
      </c>
    </row>
    <row r="298" spans="1:10">
      <c r="A298" t="s">
        <v>4</v>
      </c>
      <c r="D298">
        <f>Image("https://scontent.cdninstagram.com/t51.2885-15/e35/12930802_1149800165051696_640399016_n.jpg?ig_cache_key=MTIxOTUxNjExNjkzODk1NTE0Nw%3D%3D.2")</f>
        <v>0</v>
      </c>
    </row>
    <row r="299" spans="1:10">
      <c r="A299" t="s">
        <v>0</v>
      </c>
      <c r="B299" t="s">
        <v>32</v>
      </c>
    </row>
    <row r="300" spans="1:10">
      <c r="A300" t="s">
        <v>6</v>
      </c>
      <c r="B300" t="s">
        <v>7</v>
      </c>
      <c r="E300" t="s">
        <v>8</v>
      </c>
      <c r="F300" t="s">
        <v>9</v>
      </c>
      <c r="G300" t="s">
        <v>10</v>
      </c>
      <c r="H300" t="s">
        <v>11</v>
      </c>
      <c r="I300" t="s">
        <v>12</v>
      </c>
      <c r="J300" t="s">
        <v>13</v>
      </c>
    </row>
    <row r="301" spans="1:10">
      <c r="A301" t="s">
        <v>6</v>
      </c>
      <c r="B301" t="s">
        <v>14</v>
      </c>
      <c r="E301" t="s">
        <v>15</v>
      </c>
      <c r="F301" t="s">
        <v>16</v>
      </c>
      <c r="G301" t="s">
        <v>17</v>
      </c>
      <c r="H301" t="s">
        <v>18</v>
      </c>
    </row>
    <row r="302" spans="1:10">
      <c r="A302" t="s">
        <v>19</v>
      </c>
    </row>
    <row r="303" spans="1:10">
      <c r="A303" t="s">
        <v>0</v>
      </c>
      <c r="B303" t="s">
        <v>169</v>
      </c>
    </row>
    <row r="304" spans="1:10">
      <c r="A304" t="s">
        <v>0</v>
      </c>
      <c r="B304" t="s">
        <v>170</v>
      </c>
    </row>
    <row r="305" spans="1:10">
      <c r="A305" t="s">
        <v>0</v>
      </c>
      <c r="B305" t="s">
        <v>171</v>
      </c>
    </row>
    <row r="306" spans="1:10">
      <c r="A306" t="s">
        <v>4</v>
      </c>
      <c r="D306">
        <f>Image("https://scontent.cdninstagram.com/t51.2885-15/e15/11116876_1577396809210122_412997888_n.jpg?ig_cache_key=MTA5NTQzNzM0.2")</f>
        <v>0</v>
      </c>
    </row>
    <row r="307" spans="1:10">
      <c r="A307" t="s">
        <v>0</v>
      </c>
      <c r="B307" t="s">
        <v>172</v>
      </c>
    </row>
    <row r="308" spans="1:10">
      <c r="A308" t="s">
        <v>0</v>
      </c>
      <c r="B308" t="s">
        <v>173</v>
      </c>
    </row>
    <row r="309" spans="1:10">
      <c r="A309" t="s">
        <v>6</v>
      </c>
      <c r="B309" t="s">
        <v>7</v>
      </c>
      <c r="E309" t="s">
        <v>8</v>
      </c>
      <c r="F309" t="s">
        <v>9</v>
      </c>
      <c r="G309" t="s">
        <v>10</v>
      </c>
      <c r="H309" t="s">
        <v>11</v>
      </c>
      <c r="I309" t="s">
        <v>12</v>
      </c>
      <c r="J309" t="s">
        <v>13</v>
      </c>
    </row>
    <row r="310" spans="1:10">
      <c r="A310" t="s">
        <v>6</v>
      </c>
      <c r="B310" t="s">
        <v>14</v>
      </c>
      <c r="E310" t="s">
        <v>15</v>
      </c>
      <c r="F310" t="s">
        <v>16</v>
      </c>
      <c r="G310" t="s">
        <v>17</v>
      </c>
      <c r="H310" t="s">
        <v>18</v>
      </c>
    </row>
    <row r="311" spans="1:10">
      <c r="A311" t="s">
        <v>19</v>
      </c>
    </row>
    <row r="312" spans="1:10">
      <c r="A312" t="s">
        <v>0</v>
      </c>
      <c r="B312" t="s">
        <v>174</v>
      </c>
    </row>
    <row r="313" spans="1:10">
      <c r="A313" t="s">
        <v>0</v>
      </c>
      <c r="B313" t="s">
        <v>175</v>
      </c>
    </row>
    <row r="314" spans="1:10">
      <c r="A314" t="s">
        <v>0</v>
      </c>
      <c r="B314" t="s">
        <v>176</v>
      </c>
    </row>
    <row r="315" spans="1:10">
      <c r="A315" t="s">
        <v>4</v>
      </c>
      <c r="D315">
        <f>Image("https://scontent.cdninstagram.com/t51.2885-15/s640x640/sh0.08/e35/12599209_1716303941983190_1146362100_n.jpg?ig_cache_key=MTIyMDYwNDc5NzUzNTQ4NzM5OQ%3D%3D.2.l")</f>
        <v>0</v>
      </c>
    </row>
    <row r="316" spans="1:10">
      <c r="A316" t="s">
        <v>0</v>
      </c>
      <c r="B316" t="s">
        <v>177</v>
      </c>
    </row>
    <row r="317" spans="1:10">
      <c r="A317" t="s">
        <v>0</v>
      </c>
      <c r="B317" t="s">
        <v>178</v>
      </c>
    </row>
    <row r="318" spans="1:10">
      <c r="A318" t="s">
        <v>0</v>
      </c>
      <c r="B318" t="s">
        <v>179</v>
      </c>
    </row>
    <row r="319" spans="1:10">
      <c r="A319" t="s">
        <v>0</v>
      </c>
      <c r="B319" t="s">
        <v>180</v>
      </c>
    </row>
    <row r="320" spans="1:10">
      <c r="A320" t="s">
        <v>6</v>
      </c>
      <c r="B320" t="s">
        <v>7</v>
      </c>
      <c r="E320" t="s">
        <v>8</v>
      </c>
      <c r="F320" t="s">
        <v>9</v>
      </c>
      <c r="G320" t="s">
        <v>10</v>
      </c>
      <c r="H320" t="s">
        <v>11</v>
      </c>
      <c r="I320" t="s">
        <v>12</v>
      </c>
      <c r="J320" t="s">
        <v>13</v>
      </c>
    </row>
    <row r="321" spans="1:10">
      <c r="A321" t="s">
        <v>6</v>
      </c>
      <c r="B321" t="s">
        <v>14</v>
      </c>
      <c r="E321" t="s">
        <v>15</v>
      </c>
      <c r="F321" t="s">
        <v>16</v>
      </c>
      <c r="G321" t="s">
        <v>17</v>
      </c>
      <c r="H321" t="s">
        <v>18</v>
      </c>
    </row>
    <row r="322" spans="1:10">
      <c r="A322" t="s">
        <v>19</v>
      </c>
    </row>
    <row r="323" spans="1:10">
      <c r="A323" t="s">
        <v>0</v>
      </c>
      <c r="B323" t="s">
        <v>181</v>
      </c>
    </row>
    <row r="324" spans="1:10">
      <c r="A324" t="s">
        <v>0</v>
      </c>
      <c r="B324" t="s">
        <v>182</v>
      </c>
    </row>
    <row r="325" spans="1:10">
      <c r="A325" t="s">
        <v>0</v>
      </c>
      <c r="B325" t="s">
        <v>183</v>
      </c>
    </row>
    <row r="326" spans="1:10">
      <c r="A326" t="s">
        <v>4</v>
      </c>
      <c r="D326">
        <f>Image("https://scontent.cdninstagram.com/t51.2885-15/s640x640/sh0.08/e35/12918415_251418111870161_49342709_n.jpg?ig_cache_key=MTIyMDg2NDA4ODI1MTc0OTU3Mg%3D%3D.2")</f>
        <v>0</v>
      </c>
    </row>
    <row r="327" spans="1:10">
      <c r="A327" t="s">
        <v>0</v>
      </c>
      <c r="B327" t="s">
        <v>32</v>
      </c>
    </row>
    <row r="328" spans="1:10">
      <c r="A328" t="s">
        <v>6</v>
      </c>
      <c r="B328" t="s">
        <v>7</v>
      </c>
      <c r="E328" t="s">
        <v>8</v>
      </c>
      <c r="F328" t="s">
        <v>9</v>
      </c>
      <c r="G328" t="s">
        <v>10</v>
      </c>
      <c r="H328" t="s">
        <v>11</v>
      </c>
      <c r="I328" t="s">
        <v>12</v>
      </c>
      <c r="J328" t="s">
        <v>13</v>
      </c>
    </row>
    <row r="329" spans="1:10">
      <c r="A329" t="s">
        <v>6</v>
      </c>
      <c r="B329" t="s">
        <v>14</v>
      </c>
      <c r="E329" t="s">
        <v>15</v>
      </c>
      <c r="F329" t="s">
        <v>16</v>
      </c>
      <c r="G329" t="s">
        <v>17</v>
      </c>
      <c r="H329" t="s">
        <v>18</v>
      </c>
    </row>
    <row r="330" spans="1:10">
      <c r="A330" t="s">
        <v>19</v>
      </c>
    </row>
    <row r="331" spans="1:10">
      <c r="A331" t="s">
        <v>0</v>
      </c>
      <c r="B331" t="s">
        <v>184</v>
      </c>
    </row>
    <row r="332" spans="1:10">
      <c r="A332" t="s">
        <v>0</v>
      </c>
      <c r="B332" t="s">
        <v>185</v>
      </c>
    </row>
    <row r="333" spans="1:10">
      <c r="A333" t="s">
        <v>0</v>
      </c>
      <c r="B333" t="s">
        <v>186</v>
      </c>
    </row>
    <row r="334" spans="1:10">
      <c r="A334" t="s">
        <v>4</v>
      </c>
      <c r="D334">
        <f>Image("https://scontent.cdninstagram.com/t51.2885-15/e15/11192958_1629594630597283_1367957190_n.jpg?ig_cache_key=MTM0ODk3MDc0NzQ3MTIxMjQ1.2")</f>
        <v>0</v>
      </c>
    </row>
    <row r="335" spans="1:10">
      <c r="A335" t="s">
        <v>0</v>
      </c>
      <c r="B335" t="s">
        <v>187</v>
      </c>
    </row>
    <row r="336" spans="1:10">
      <c r="A336" t="s">
        <v>6</v>
      </c>
      <c r="B336" t="s">
        <v>7</v>
      </c>
      <c r="E336" t="s">
        <v>8</v>
      </c>
      <c r="F336" t="s">
        <v>9</v>
      </c>
      <c r="G336" t="s">
        <v>10</v>
      </c>
      <c r="H336" t="s">
        <v>11</v>
      </c>
      <c r="I336" t="s">
        <v>12</v>
      </c>
      <c r="J336" t="s">
        <v>13</v>
      </c>
    </row>
    <row r="337" spans="1:10">
      <c r="A337" t="s">
        <v>6</v>
      </c>
      <c r="B337" t="s">
        <v>14</v>
      </c>
      <c r="E337" t="s">
        <v>15</v>
      </c>
      <c r="F337" t="s">
        <v>16</v>
      </c>
      <c r="G337" t="s">
        <v>17</v>
      </c>
      <c r="H337" t="s">
        <v>18</v>
      </c>
    </row>
    <row r="338" spans="1:10">
      <c r="A338" t="s">
        <v>19</v>
      </c>
    </row>
    <row r="339" spans="1:10">
      <c r="A339" t="s">
        <v>0</v>
      </c>
      <c r="B339" t="s">
        <v>188</v>
      </c>
    </row>
    <row r="340" spans="1:10">
      <c r="A340" t="s">
        <v>0</v>
      </c>
      <c r="B340" t="s">
        <v>189</v>
      </c>
    </row>
    <row r="341" spans="1:10">
      <c r="A341" t="s">
        <v>0</v>
      </c>
      <c r="B341" t="s">
        <v>190</v>
      </c>
    </row>
    <row r="342" spans="1:10">
      <c r="A342" t="s">
        <v>4</v>
      </c>
      <c r="D342">
        <f>Image("https://dl.dropboxusercontent.com/u/5887580/pictures/1153857032288054655_31796898.jpg")</f>
        <v>0</v>
      </c>
    </row>
    <row r="343" spans="1:10">
      <c r="A343" t="s">
        <v>0</v>
      </c>
      <c r="B343" t="s">
        <v>191</v>
      </c>
    </row>
    <row r="344" spans="1:10">
      <c r="A344" t="s">
        <v>0</v>
      </c>
      <c r="B344" t="s">
        <v>192</v>
      </c>
    </row>
    <row r="345" spans="1:10">
      <c r="A345" t="s">
        <v>0</v>
      </c>
      <c r="B345" t="s">
        <v>193</v>
      </c>
    </row>
    <row r="346" spans="1:10">
      <c r="A346" t="s">
        <v>0</v>
      </c>
      <c r="B346" t="s">
        <v>194</v>
      </c>
    </row>
    <row r="347" spans="1:10">
      <c r="A347" t="s">
        <v>6</v>
      </c>
      <c r="B347" t="s">
        <v>7</v>
      </c>
      <c r="E347" t="s">
        <v>8</v>
      </c>
      <c r="F347" t="s">
        <v>9</v>
      </c>
      <c r="G347" t="s">
        <v>10</v>
      </c>
      <c r="H347" t="s">
        <v>11</v>
      </c>
      <c r="I347" t="s">
        <v>12</v>
      </c>
      <c r="J347" t="s">
        <v>13</v>
      </c>
    </row>
    <row r="348" spans="1:10">
      <c r="A348" t="s">
        <v>6</v>
      </c>
      <c r="B348" t="s">
        <v>14</v>
      </c>
      <c r="E348" t="s">
        <v>15</v>
      </c>
      <c r="F348" t="s">
        <v>16</v>
      </c>
      <c r="G348" t="s">
        <v>17</v>
      </c>
      <c r="H348" t="s">
        <v>18</v>
      </c>
    </row>
    <row r="349" spans="1:10">
      <c r="A349" t="s">
        <v>19</v>
      </c>
    </row>
    <row r="350" spans="1:10">
      <c r="A350" t="s">
        <v>0</v>
      </c>
      <c r="B350" t="s">
        <v>195</v>
      </c>
    </row>
    <row r="351" spans="1:10">
      <c r="A351" t="s">
        <v>0</v>
      </c>
      <c r="B351" t="s">
        <v>196</v>
      </c>
    </row>
    <row r="352" spans="1:10">
      <c r="A352" t="s">
        <v>0</v>
      </c>
      <c r="B352" t="s">
        <v>197</v>
      </c>
    </row>
    <row r="353" spans="1:10">
      <c r="A353" t="s">
        <v>4</v>
      </c>
      <c r="D353">
        <f>Image("https://scontent.cdninstagram.com/t51.2885-15/s640x640/sh0.08/e35/12934873_166576613735400_2023011365_n.jpg?ig_cache_key=MTIxOTcwODc1NDI3ODc4MjQ3Mw%3D%3D.2.l")</f>
        <v>0</v>
      </c>
    </row>
    <row r="354" spans="1:10">
      <c r="A354" t="s">
        <v>0</v>
      </c>
      <c r="B354" t="s">
        <v>32</v>
      </c>
    </row>
    <row r="355" spans="1:10">
      <c r="A355" t="s">
        <v>6</v>
      </c>
      <c r="B355" t="s">
        <v>7</v>
      </c>
      <c r="E355" t="s">
        <v>8</v>
      </c>
      <c r="F355" t="s">
        <v>9</v>
      </c>
      <c r="G355" t="s">
        <v>10</v>
      </c>
      <c r="H355" t="s">
        <v>11</v>
      </c>
      <c r="I355" t="s">
        <v>12</v>
      </c>
      <c r="J355" t="s">
        <v>13</v>
      </c>
    </row>
    <row r="356" spans="1:10">
      <c r="A356" t="s">
        <v>6</v>
      </c>
      <c r="B356" t="s">
        <v>14</v>
      </c>
      <c r="E356" t="s">
        <v>15</v>
      </c>
      <c r="F356" t="s">
        <v>16</v>
      </c>
      <c r="G356" t="s">
        <v>17</v>
      </c>
      <c r="H356" t="s">
        <v>18</v>
      </c>
    </row>
    <row r="357" spans="1:10">
      <c r="A357" t="s">
        <v>19</v>
      </c>
    </row>
    <row r="358" spans="1:10">
      <c r="A358" t="s">
        <v>0</v>
      </c>
      <c r="B358" t="s">
        <v>198</v>
      </c>
    </row>
    <row r="359" spans="1:10">
      <c r="A359" t="s">
        <v>0</v>
      </c>
      <c r="B359" t="s">
        <v>199</v>
      </c>
    </row>
    <row r="360" spans="1:10">
      <c r="A360" t="s">
        <v>0</v>
      </c>
      <c r="B360" t="s">
        <v>200</v>
      </c>
    </row>
    <row r="361" spans="1:10">
      <c r="A361" t="s">
        <v>4</v>
      </c>
      <c r="D361">
        <f>Image("https://dl.dropboxusercontent.com/u/5887580/pictures/1220463089829960246_527259757.jpg")</f>
        <v>0</v>
      </c>
    </row>
    <row r="362" spans="1:10">
      <c r="A362" t="s">
        <v>0</v>
      </c>
      <c r="B362" t="s">
        <v>32</v>
      </c>
    </row>
    <row r="363" spans="1:10">
      <c r="A363" t="s">
        <v>6</v>
      </c>
      <c r="B363" t="s">
        <v>7</v>
      </c>
      <c r="E363" t="s">
        <v>8</v>
      </c>
      <c r="F363" t="s">
        <v>9</v>
      </c>
      <c r="G363" t="s">
        <v>10</v>
      </c>
      <c r="H363" t="s">
        <v>11</v>
      </c>
      <c r="I363" t="s">
        <v>12</v>
      </c>
      <c r="J363" t="s">
        <v>13</v>
      </c>
    </row>
    <row r="364" spans="1:10">
      <c r="A364" t="s">
        <v>6</v>
      </c>
      <c r="B364" t="s">
        <v>14</v>
      </c>
      <c r="E364" t="s">
        <v>15</v>
      </c>
      <c r="F364" t="s">
        <v>16</v>
      </c>
      <c r="G364" t="s">
        <v>17</v>
      </c>
      <c r="H364" t="s">
        <v>18</v>
      </c>
    </row>
    <row r="365" spans="1:10">
      <c r="A365" t="s">
        <v>19</v>
      </c>
    </row>
    <row r="366" spans="1:10">
      <c r="A366" t="s">
        <v>0</v>
      </c>
      <c r="B366" t="s">
        <v>201</v>
      </c>
    </row>
    <row r="367" spans="1:10">
      <c r="A367" t="s">
        <v>0</v>
      </c>
      <c r="B367" t="s">
        <v>202</v>
      </c>
    </row>
    <row r="368" spans="1:10">
      <c r="A368" t="s">
        <v>0</v>
      </c>
      <c r="B368" t="s">
        <v>203</v>
      </c>
    </row>
    <row r="369" spans="1:10">
      <c r="A369" t="s">
        <v>4</v>
      </c>
      <c r="D369">
        <f>Image("https://scontent.cdninstagram.com/t51.2885-15/e15/11374695_1624933351084960_1626006001_n.jpg?ig_cache_key=NTE3NjQxNTgyNjAzNDU2Nzg1.2")</f>
        <v>0</v>
      </c>
    </row>
    <row r="370" spans="1:10">
      <c r="A370" t="s">
        <v>0</v>
      </c>
      <c r="B370" t="s">
        <v>204</v>
      </c>
    </row>
    <row r="371" spans="1:10">
      <c r="A371" t="s">
        <v>6</v>
      </c>
      <c r="B371" t="s">
        <v>7</v>
      </c>
      <c r="E371" t="s">
        <v>8</v>
      </c>
      <c r="F371" t="s">
        <v>9</v>
      </c>
      <c r="G371" t="s">
        <v>10</v>
      </c>
      <c r="H371" t="s">
        <v>11</v>
      </c>
      <c r="I371" t="s">
        <v>12</v>
      </c>
      <c r="J371" t="s">
        <v>13</v>
      </c>
    </row>
    <row r="372" spans="1:10">
      <c r="A372" t="s">
        <v>6</v>
      </c>
      <c r="B372" t="s">
        <v>14</v>
      </c>
      <c r="E372" t="s">
        <v>15</v>
      </c>
      <c r="F372" t="s">
        <v>16</v>
      </c>
      <c r="G372" t="s">
        <v>17</v>
      </c>
      <c r="H372" t="s">
        <v>18</v>
      </c>
    </row>
    <row r="373" spans="1:10">
      <c r="A373" t="s">
        <v>19</v>
      </c>
    </row>
    <row r="374" spans="1:10">
      <c r="A374" t="s">
        <v>0</v>
      </c>
      <c r="B374" t="s">
        <v>205</v>
      </c>
    </row>
    <row r="375" spans="1:10">
      <c r="A375" t="s">
        <v>0</v>
      </c>
      <c r="B375" t="s">
        <v>206</v>
      </c>
    </row>
    <row r="376" spans="1:10">
      <c r="A376" t="s">
        <v>0</v>
      </c>
      <c r="B376" t="s">
        <v>207</v>
      </c>
    </row>
    <row r="377" spans="1:10">
      <c r="A377" t="s">
        <v>4</v>
      </c>
      <c r="D377">
        <f>Image("https://scontent.cdninstagram.com/t51.2885-15/s640x640/sh0.08/e35/11906204_1628427074100187_5333594_n.jpg?ig_cache_key=MTA3NDY0ODIyMTg0MDMyNzY4NQ%3D%3D.2")</f>
        <v>0</v>
      </c>
    </row>
    <row r="378" spans="1:10">
      <c r="A378" t="s">
        <v>0</v>
      </c>
      <c r="B378" t="s">
        <v>208</v>
      </c>
    </row>
    <row r="379" spans="1:10">
      <c r="A379" t="s">
        <v>6</v>
      </c>
      <c r="B379" t="s">
        <v>7</v>
      </c>
      <c r="E379" t="s">
        <v>8</v>
      </c>
      <c r="F379" t="s">
        <v>9</v>
      </c>
      <c r="G379" t="s">
        <v>10</v>
      </c>
      <c r="H379" t="s">
        <v>11</v>
      </c>
      <c r="I379" t="s">
        <v>12</v>
      </c>
      <c r="J379" t="s">
        <v>13</v>
      </c>
    </row>
    <row r="380" spans="1:10">
      <c r="A380" t="s">
        <v>6</v>
      </c>
      <c r="B380" t="s">
        <v>14</v>
      </c>
      <c r="E380" t="s">
        <v>15</v>
      </c>
      <c r="F380" t="s">
        <v>16</v>
      </c>
      <c r="G380" t="s">
        <v>17</v>
      </c>
      <c r="H380" t="s">
        <v>18</v>
      </c>
    </row>
    <row r="381" spans="1:10">
      <c r="A381" t="s">
        <v>19</v>
      </c>
    </row>
    <row r="382" spans="1:10">
      <c r="A382" t="s">
        <v>0</v>
      </c>
      <c r="B382" t="s">
        <v>209</v>
      </c>
    </row>
    <row r="383" spans="1:10">
      <c r="A383" t="s">
        <v>0</v>
      </c>
      <c r="B383" t="s">
        <v>210</v>
      </c>
    </row>
    <row r="384" spans="1:10">
      <c r="A384" t="s">
        <v>0</v>
      </c>
      <c r="B384" t="s">
        <v>211</v>
      </c>
    </row>
    <row r="385" spans="1:10">
      <c r="A385" t="s">
        <v>4</v>
      </c>
      <c r="D385">
        <f>Image("https://scontent.cdninstagram.com/t51.2885-15/e15/10471986_328453323978767_2004588137_n.jpg?ig_cache_key=NzQ4NzMzNzE2MDM3MzIzNzU4.2")</f>
        <v>0</v>
      </c>
    </row>
    <row r="386" spans="1:10">
      <c r="A386" t="s">
        <v>0</v>
      </c>
      <c r="B386" t="s">
        <v>32</v>
      </c>
    </row>
    <row r="387" spans="1:10">
      <c r="A387" t="s">
        <v>6</v>
      </c>
      <c r="B387" t="s">
        <v>7</v>
      </c>
      <c r="E387" t="s">
        <v>8</v>
      </c>
      <c r="F387" t="s">
        <v>9</v>
      </c>
      <c r="G387" t="s">
        <v>10</v>
      </c>
      <c r="H387" t="s">
        <v>11</v>
      </c>
      <c r="I387" t="s">
        <v>12</v>
      </c>
      <c r="J387" t="s">
        <v>13</v>
      </c>
    </row>
    <row r="388" spans="1:10">
      <c r="A388" t="s">
        <v>6</v>
      </c>
      <c r="B388" t="s">
        <v>14</v>
      </c>
      <c r="E388" t="s">
        <v>15</v>
      </c>
      <c r="F388" t="s">
        <v>16</v>
      </c>
      <c r="G388" t="s">
        <v>17</v>
      </c>
      <c r="H388" t="s">
        <v>18</v>
      </c>
    </row>
    <row r="389" spans="1:10">
      <c r="A389" t="s">
        <v>19</v>
      </c>
    </row>
    <row r="390" spans="1:10">
      <c r="A390" t="s">
        <v>0</v>
      </c>
      <c r="B390" t="s">
        <v>212</v>
      </c>
    </row>
    <row r="391" spans="1:10">
      <c r="A391" t="s">
        <v>0</v>
      </c>
      <c r="B391" t="s">
        <v>213</v>
      </c>
    </row>
    <row r="392" spans="1:10">
      <c r="A392" t="s">
        <v>0</v>
      </c>
      <c r="B392" t="s">
        <v>214</v>
      </c>
    </row>
    <row r="393" spans="1:10">
      <c r="A393" t="s">
        <v>4</v>
      </c>
      <c r="D393">
        <f>Image("https://scontent.cdninstagram.com/t51.2885-15/s640x640/sh0.08/e35/12826224_886748824777546_2045314290_n.jpg?ig_cache_key=MTIwNzQ0NzAwNzAwMzg4MzYzNw%3D%3D.2")</f>
        <v>0</v>
      </c>
    </row>
    <row r="394" spans="1:10">
      <c r="A394" t="s">
        <v>0</v>
      </c>
      <c r="B394" t="s">
        <v>215</v>
      </c>
    </row>
    <row r="395" spans="1:10">
      <c r="A395" t="s">
        <v>0</v>
      </c>
      <c r="B395" t="s">
        <v>216</v>
      </c>
    </row>
    <row r="396" spans="1:10">
      <c r="A396" t="s">
        <v>6</v>
      </c>
      <c r="B396" t="s">
        <v>7</v>
      </c>
      <c r="E396" t="s">
        <v>8</v>
      </c>
      <c r="F396" t="s">
        <v>9</v>
      </c>
      <c r="G396" t="s">
        <v>10</v>
      </c>
      <c r="H396" t="s">
        <v>11</v>
      </c>
      <c r="I396" t="s">
        <v>12</v>
      </c>
      <c r="J396" t="s">
        <v>13</v>
      </c>
    </row>
    <row r="397" spans="1:10">
      <c r="A397" t="s">
        <v>6</v>
      </c>
      <c r="B397" t="s">
        <v>14</v>
      </c>
      <c r="E397" t="s">
        <v>15</v>
      </c>
      <c r="F397" t="s">
        <v>16</v>
      </c>
      <c r="G397" t="s">
        <v>17</v>
      </c>
      <c r="H397" t="s">
        <v>18</v>
      </c>
    </row>
    <row r="398" spans="1:10">
      <c r="A398" t="s">
        <v>19</v>
      </c>
    </row>
    <row r="399" spans="1:10">
      <c r="A399" t="s">
        <v>0</v>
      </c>
      <c r="B399" t="s">
        <v>217</v>
      </c>
    </row>
    <row r="400" spans="1:10">
      <c r="A400" t="s">
        <v>0</v>
      </c>
      <c r="B400" t="s">
        <v>218</v>
      </c>
    </row>
    <row r="401" spans="1:10">
      <c r="A401" t="s">
        <v>0</v>
      </c>
      <c r="B401" t="s">
        <v>219</v>
      </c>
    </row>
    <row r="402" spans="1:10">
      <c r="A402" t="s">
        <v>4</v>
      </c>
      <c r="D402">
        <f>Image("https://scontent.cdninstagram.com/t51.2885-15/s640x640/sh0.08/e35/12934994_1189799227704833_898285468_n.jpg?ig_cache_key=MTIyMDE4ODA0NDY2OTU5NTAwMw%3D%3D.2.l")</f>
        <v>0</v>
      </c>
    </row>
    <row r="403" spans="1:10">
      <c r="A403" t="s">
        <v>0</v>
      </c>
      <c r="B403" t="s">
        <v>220</v>
      </c>
    </row>
    <row r="404" spans="1:10">
      <c r="A404" t="s">
        <v>0</v>
      </c>
      <c r="B404" t="s">
        <v>221</v>
      </c>
    </row>
    <row r="405" spans="1:10">
      <c r="A405" t="s">
        <v>0</v>
      </c>
      <c r="B405" t="s">
        <v>222</v>
      </c>
    </row>
    <row r="406" spans="1:10">
      <c r="A406" t="s">
        <v>6</v>
      </c>
      <c r="B406" t="s">
        <v>7</v>
      </c>
      <c r="E406" t="s">
        <v>8</v>
      </c>
      <c r="F406" t="s">
        <v>9</v>
      </c>
      <c r="G406" t="s">
        <v>10</v>
      </c>
      <c r="H406" t="s">
        <v>11</v>
      </c>
      <c r="I406" t="s">
        <v>12</v>
      </c>
      <c r="J406" t="s">
        <v>13</v>
      </c>
    </row>
    <row r="407" spans="1:10">
      <c r="A407" t="s">
        <v>6</v>
      </c>
      <c r="B407" t="s">
        <v>14</v>
      </c>
      <c r="E407" t="s">
        <v>15</v>
      </c>
      <c r="F407" t="s">
        <v>16</v>
      </c>
      <c r="G407" t="s">
        <v>17</v>
      </c>
      <c r="H407" t="s">
        <v>18</v>
      </c>
    </row>
    <row r="408" spans="1:10">
      <c r="A408" t="s">
        <v>19</v>
      </c>
    </row>
    <row r="409" spans="1:10">
      <c r="A409" t="s">
        <v>0</v>
      </c>
      <c r="B409" t="s">
        <v>223</v>
      </c>
    </row>
    <row r="410" spans="1:10">
      <c r="A410" t="s">
        <v>0</v>
      </c>
      <c r="B410" t="s">
        <v>224</v>
      </c>
    </row>
    <row r="411" spans="1:10">
      <c r="A411" t="s">
        <v>0</v>
      </c>
      <c r="B411" t="s">
        <v>225</v>
      </c>
    </row>
    <row r="412" spans="1:10">
      <c r="A412" t="s">
        <v>4</v>
      </c>
      <c r="D412">
        <f>Image("https://scontent.cdninstagram.com/t51.2885-15/s640x640/sh0.08/e35/12912710_562940100552886_404586807_n.jpg?ig_cache_key=MTIyMDM3OTIwMTc1OTYzMDY5Ng%3D%3D.2")</f>
        <v>0</v>
      </c>
    </row>
    <row r="413" spans="1:10">
      <c r="A413" t="s">
        <v>0</v>
      </c>
      <c r="B413" t="s">
        <v>32</v>
      </c>
    </row>
    <row r="414" spans="1:10">
      <c r="A414" t="s">
        <v>6</v>
      </c>
      <c r="B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</row>
    <row r="415" spans="1:10">
      <c r="A415" t="s">
        <v>6</v>
      </c>
      <c r="B415" t="s">
        <v>14</v>
      </c>
      <c r="E415" t="s">
        <v>15</v>
      </c>
      <c r="F415" t="s">
        <v>16</v>
      </c>
      <c r="G415" t="s">
        <v>17</v>
      </c>
      <c r="H415" t="s">
        <v>18</v>
      </c>
    </row>
    <row r="416" spans="1:10">
      <c r="A416" t="s">
        <v>19</v>
      </c>
    </row>
    <row r="417" spans="1:10">
      <c r="A417" t="s">
        <v>0</v>
      </c>
      <c r="B417" t="s">
        <v>226</v>
      </c>
    </row>
    <row r="418" spans="1:10">
      <c r="A418" t="s">
        <v>0</v>
      </c>
      <c r="B418" t="s">
        <v>227</v>
      </c>
    </row>
    <row r="419" spans="1:10">
      <c r="A419" t="s">
        <v>0</v>
      </c>
      <c r="B419" t="s">
        <v>228</v>
      </c>
    </row>
    <row r="420" spans="1:10">
      <c r="A420" t="s">
        <v>4</v>
      </c>
      <c r="D420">
        <f>Image("https://scontent.cdninstagram.com/t51.2885-15/s640x640/sh0.08/e35/12568308_425719554292950_751915496_n.jpg?ig_cache_key=MTE3MzA2NTU2Njk0NzQyMTczNg%3D%3D.2")</f>
        <v>0</v>
      </c>
    </row>
    <row r="421" spans="1:10">
      <c r="A421" t="s">
        <v>0</v>
      </c>
      <c r="B421" t="s">
        <v>32</v>
      </c>
    </row>
    <row r="422" spans="1:10">
      <c r="A422" t="s">
        <v>6</v>
      </c>
      <c r="B422" t="s">
        <v>7</v>
      </c>
      <c r="E422" t="s">
        <v>8</v>
      </c>
      <c r="F422" t="s">
        <v>9</v>
      </c>
      <c r="G422" t="s">
        <v>10</v>
      </c>
      <c r="H422" t="s">
        <v>11</v>
      </c>
      <c r="I422" t="s">
        <v>12</v>
      </c>
      <c r="J422" t="s">
        <v>13</v>
      </c>
    </row>
    <row r="423" spans="1:10">
      <c r="A423" t="s">
        <v>6</v>
      </c>
      <c r="B423" t="s">
        <v>14</v>
      </c>
      <c r="E423" t="s">
        <v>15</v>
      </c>
      <c r="F423" t="s">
        <v>16</v>
      </c>
      <c r="G423" t="s">
        <v>17</v>
      </c>
      <c r="H423" t="s">
        <v>18</v>
      </c>
    </row>
    <row r="424" spans="1:10">
      <c r="A424" t="s">
        <v>19</v>
      </c>
    </row>
    <row r="425" spans="1:10">
      <c r="A425" t="s">
        <v>0</v>
      </c>
      <c r="B425" t="s">
        <v>229</v>
      </c>
    </row>
    <row r="426" spans="1:10">
      <c r="A426" t="s">
        <v>0</v>
      </c>
      <c r="B426" t="s">
        <v>230</v>
      </c>
    </row>
    <row r="427" spans="1:10">
      <c r="A427" t="s">
        <v>0</v>
      </c>
      <c r="B427" t="s">
        <v>231</v>
      </c>
    </row>
    <row r="428" spans="1:10">
      <c r="A428" t="s">
        <v>4</v>
      </c>
      <c r="D428">
        <f>Image("https://scontent.cdninstagram.com/t51.2885-15/e15/11325733_766743650107580_1450077707_n.jpg?ig_cache_key=NDkxMzIwNzA1ODMwMTk5ODU5.2")</f>
        <v>0</v>
      </c>
    </row>
    <row r="429" spans="1:10">
      <c r="A429" t="s">
        <v>0</v>
      </c>
      <c r="B429" t="s">
        <v>232</v>
      </c>
    </row>
    <row r="430" spans="1:10">
      <c r="A430" t="s">
        <v>0</v>
      </c>
      <c r="B430" t="s">
        <v>233</v>
      </c>
    </row>
    <row r="431" spans="1:10">
      <c r="A431" t="s">
        <v>0</v>
      </c>
      <c r="B431" t="s">
        <v>234</v>
      </c>
    </row>
    <row r="432" spans="1:10">
      <c r="A432" t="s">
        <v>0</v>
      </c>
      <c r="B432" t="s">
        <v>235</v>
      </c>
    </row>
    <row r="433" spans="1:10">
      <c r="A433" t="s">
        <v>6</v>
      </c>
      <c r="B433" t="s">
        <v>7</v>
      </c>
      <c r="E433" t="s">
        <v>8</v>
      </c>
      <c r="F433" t="s">
        <v>9</v>
      </c>
      <c r="G433" t="s">
        <v>10</v>
      </c>
      <c r="H433" t="s">
        <v>11</v>
      </c>
      <c r="I433" t="s">
        <v>12</v>
      </c>
      <c r="J433" t="s">
        <v>13</v>
      </c>
    </row>
    <row r="434" spans="1:10">
      <c r="A434" t="s">
        <v>6</v>
      </c>
      <c r="B434" t="s">
        <v>14</v>
      </c>
      <c r="E434" t="s">
        <v>15</v>
      </c>
      <c r="F434" t="s">
        <v>16</v>
      </c>
      <c r="G434" t="s">
        <v>17</v>
      </c>
      <c r="H434" t="s">
        <v>18</v>
      </c>
    </row>
    <row r="435" spans="1:10">
      <c r="A435" t="s">
        <v>19</v>
      </c>
    </row>
    <row r="436" spans="1:10">
      <c r="A436" t="s">
        <v>0</v>
      </c>
      <c r="B436" t="s">
        <v>236</v>
      </c>
    </row>
    <row r="437" spans="1:10">
      <c r="A437" t="s">
        <v>0</v>
      </c>
      <c r="B437" t="s">
        <v>237</v>
      </c>
    </row>
    <row r="438" spans="1:10">
      <c r="A438" t="s">
        <v>0</v>
      </c>
      <c r="B438" t="s">
        <v>238</v>
      </c>
    </row>
    <row r="439" spans="1:10">
      <c r="A439" t="s">
        <v>4</v>
      </c>
      <c r="D439">
        <f>Image("https://scontent.cdninstagram.com/t51.2885-15/s640x640/sh0.08/e35/12912528_233949000291554_1512751690_n.jpg?ig_cache_key=MTIyMDE1OTkxMjg5NDg0NTcyMw%3D%3D.2")</f>
        <v>0</v>
      </c>
    </row>
    <row r="440" spans="1:10">
      <c r="A440" t="s">
        <v>0</v>
      </c>
      <c r="B440" t="s">
        <v>239</v>
      </c>
    </row>
    <row r="441" spans="1:10">
      <c r="A441" t="s">
        <v>0</v>
      </c>
      <c r="B441" t="s">
        <v>240</v>
      </c>
    </row>
    <row r="442" spans="1:10">
      <c r="A442" t="s">
        <v>6</v>
      </c>
      <c r="B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</row>
    <row r="443" spans="1:10">
      <c r="A443" t="s">
        <v>6</v>
      </c>
      <c r="B443" t="s">
        <v>14</v>
      </c>
      <c r="E443" t="s">
        <v>15</v>
      </c>
      <c r="F443" t="s">
        <v>16</v>
      </c>
      <c r="G443" t="s">
        <v>17</v>
      </c>
      <c r="H443" t="s">
        <v>18</v>
      </c>
    </row>
    <row r="444" spans="1:10">
      <c r="A4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2016-10-30T03:42:35Z</dcterms:created>
  <dcterms:modified xsi:type="dcterms:W3CDTF">2016-10-30T03:42:35Z</dcterms:modified>
</cp:coreProperties>
</file>