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<sst xmlns="http://schemas.openxmlformats.org/spreadsheetml/2006/main" count="1266" uniqueCount="225">
  <si>
    <t>SECTION_HEADER</t>
  </si>
  <si>
    <t>Media ID: 1220418407758154214_2459479465</t>
  </si>
  <si>
    <t>Username: art.f0x</t>
  </si>
  <si>
    <t>Caption: Tbh Gotta get this row over with
-
?#purpleaesthetic #flowers #fucku #thebird #aesthetic #tumblraesthetic #darkarsthetic #darkpictures #poetry #photography #photo #art #drawing #sketch #doodle #painting #beautifulthings #log #grass #girlslovegirls #gay #bisexual #lgbt #girlslovegirls #aestheticlypleasing</t>
  </si>
  <si>
    <t>IMAGE</t>
  </si>
  <si>
    <t>No Comments</t>
  </si>
  <si>
    <t>MULTIPLE_CHOICE</t>
  </si>
  <si>
    <t>How likely does cyberbullying exist in this media session?</t>
  </si>
  <si>
    <t>YES</t>
  </si>
  <si>
    <t>1. Very unlikely</t>
  </si>
  <si>
    <t>2. Unlikely</t>
  </si>
  <si>
    <t>3. Can't tell</t>
  </si>
  <si>
    <t>4. Possible</t>
  </si>
  <si>
    <t>5. Very possible</t>
  </si>
  <si>
    <t>Which of the component make you think this media session is cyberbullying?</t>
  </si>
  <si>
    <t>NO</t>
  </si>
  <si>
    <t>1. Caption and Username</t>
  </si>
  <si>
    <t>2. Image</t>
  </si>
  <si>
    <t>3. Comments</t>
  </si>
  <si>
    <t>PAGE_BREAK</t>
  </si>
  <si>
    <t>Media ID: 1220930092677555019_1467957135</t>
  </si>
  <si>
    <t>Username: slimcharx</t>
  </si>
  <si>
    <t>Caption: This isn't me but maybe soon I'll post some body checks 
#notme#eating#fat#ugly#chubby#ed#self#hate#disgusting#shes#gorgeous#goals#wish#i#was#her#ugh#binge#restrict#beautiful</t>
  </si>
  <si>
    <t>Media ID: 686274009975083032_485262419</t>
  </si>
  <si>
    <t>Username: davidasalon</t>
  </si>
  <si>
    <t>Caption: Beautiful chocolate caramel ombr¨¦ look. Book your appointment today at DavidaSalonNY.com! #hair #ombre #salon #newyork #davida</t>
  </si>
  <si>
    <t>Media ID: 811713774380456028_15123909</t>
  </si>
  <si>
    <t>Username: robertgamch</t>
  </si>
  <si>
    <t>Caption: Tonight @thelightvegas</t>
  </si>
  <si>
    <t xml:space="preserve">1900mikemyers: u put about as much thought into that post as u did your outfit last night. #takingusforgranted </t>
  </si>
  <si>
    <t xml:space="preserve">brandonroque: My bday week starts tonight @1900mikemyers @robertgamch </t>
  </si>
  <si>
    <t xml:space="preserve">robertgamch: 😂😂 </t>
  </si>
  <si>
    <t xml:space="preserve">robertgamch: Mmmmmmmmm @brandonroque </t>
  </si>
  <si>
    <t>Media ID: 848717885894154749_218658957</t>
  </si>
  <si>
    <t>Username: hdcnyc</t>
  </si>
  <si>
    <t>Caption: #fbf The Elmhurst #Queens Branch #Carnegie #library  ca. 1910 #demolished 2012</t>
  </si>
  <si>
    <t>Media ID: 621998761511971855_402587522</t>
  </si>
  <si>
    <t>Username: lydiakosnandar</t>
  </si>
  <si>
    <t>Caption: Christmas celebration! ????</t>
  </si>
  <si>
    <t xml:space="preserve">iclrssa: Ci lydiaa comic-Nya mau apa Aja nih 💁 </t>
  </si>
  <si>
    <t>Media ID: 837267324436922788_1445251711</t>
  </si>
  <si>
    <t>Username: girlmeetsfoodnyc</t>
  </si>
  <si>
    <t>Caption: Mock duck makes another reappearance! Lots of flavor and "meat" in the Green Thunder noodles, without a ton of grease! Impressed and happy tummy ????</t>
  </si>
  <si>
    <t>Media ID: 813123376654970657_245331402</t>
  </si>
  <si>
    <t>Username: santiago_eileen33</t>
  </si>
  <si>
    <t>Caption: Doing this damn thing again getting teeth clean! ??</t>
  </si>
  <si>
    <t>Media ID: 989009901945275824_311254784</t>
  </si>
  <si>
    <t>Username: lianas98</t>
  </si>
  <si>
    <t>Caption: That heart is so cold ,all over my arm.I don't wanna know that babe ? ?? #np #EdSheeran #dont #fallinlove #fuckinsong #loveit</t>
  </si>
  <si>
    <t xml:space="preserve">dreamer_cb: А Я ЗНАЮ, ЧТО ЗА ЧЕРНОЙ ПОЛОСКОЙ </t>
  </si>
  <si>
    <t xml:space="preserve">lianas98: @dreamer_cb ахаах ну тк 👽 </t>
  </si>
  <si>
    <t xml:space="preserve">dreamer_cb: Don't fuck with my love(c) </t>
  </si>
  <si>
    <t xml:space="preserve">lianas98: @dreamer_cb ала ла ла ла 😂 </t>
  </si>
  <si>
    <t>Media ID: 1221000684810657637_1445802422</t>
  </si>
  <si>
    <t>Username: taniamarcadella</t>
  </si>
  <si>
    <t>Caption: #black #cat #sofa #flowers #dots  #blurry #miao #pussy</t>
  </si>
  <si>
    <t>Media ID: 1080469338651697067_11895582</t>
  </si>
  <si>
    <t>Username: mayb_tmrw</t>
  </si>
  <si>
    <t>Caption: Stay creative &amp; keep ya mug clean. Printing more than just garments. ???? #MAYBTMRW #smallbusiness #custom #dinner #linen #napkin #event #production #retail #branding #art #clothing #printing #cutandsew #screenprinting #screenprint #printlife #greenpoint #williamsburg #brooklyn #nyc #textile</t>
  </si>
  <si>
    <t xml:space="preserve">vacationstyle_: Amazing! </t>
  </si>
  <si>
    <t xml:space="preserve">mayb_tmrw: @vacationstyle_ thank you! </t>
  </si>
  <si>
    <t>Media ID: 1218317085561444508_43272933</t>
  </si>
  <si>
    <t>Username: 56theswagggod</t>
  </si>
  <si>
    <t>Caption: ??????WAIT THERE'S THAT MISSING LIGHTBULB... CUT THE ???????????? #MONKEYSHIT #MUSIC #RAP #HIPHOP #INDIEARTIST #TURNT #TURNUP #STREETMOTIVATION #MOTIVATION #INSPIRATION #KINGSHIT #KINGS #QUEENS #MIDWEST #STREETAPPROVED #STREETMOTIVATION #MOTIVATION #INSPIRATION #STREETPOLITCIAN #CHURCHINTHESESTREETS #ATLANTA #GEORIGA #216 #OHIO #CLEVELAND #BIFC</t>
  </si>
  <si>
    <t>Media ID: 1220715070250651511_497754194</t>
  </si>
  <si>
    <t>Username: koukslagouks</t>
  </si>
  <si>
    <t>Caption: Dad is the comic relief that we all need in our lives. It's nine days early, but before I forget, happy birthday to the oldest guy in the world: my appa! He's lived through the Great Depression, the American Civil War, polio, Ebola, the salmonella scare of 2008, almost all of history! On a serious note, he's a great man. He's my dad. I love him. #pastthecenturymark #already60 #chinaman #momisstillyoungandbeautiful</t>
  </si>
  <si>
    <t xml:space="preserve">liljanabadazz: @koukslagouks lmfao you're so funny 😭😭😭😂 happy birthday pops </t>
  </si>
  <si>
    <t>Media ID: 1213966169874129724_1231873095</t>
  </si>
  <si>
    <t>Username: florascharf</t>
  </si>
  <si>
    <t>Caption: Tofu scramble, tots and energy drink while we watch the walking dead! #vegan #walkingdead #monster #fuckyouautocorrect</t>
  </si>
  <si>
    <t>Media ID: 1220483900531381083_1501079195</t>
  </si>
  <si>
    <t>Username: philip.morris</t>
  </si>
  <si>
    <t>Caption: #dickface</t>
  </si>
  <si>
    <t>Media ID: 835790593515534676_8236741</t>
  </si>
  <si>
    <t>Username: mika.tumi</t>
  </si>
  <si>
    <t>Caption: ?????? // 102014
My big &gt;&gt;&gt;&gt;&gt;&gt;&gt;&gt;</t>
  </si>
  <si>
    <t>Media ID: 1220344214847147766_31932738</t>
  </si>
  <si>
    <t>Username: sefnitty</t>
  </si>
  <si>
    <t>Caption: Dropping tonight and every Sunday at 8pm on sound cloud??#SoundwaveSundays ?????????????????#phillyartist  #Rapper #singer #chink #topofthepyramid</t>
  </si>
  <si>
    <t xml:space="preserve">bxbynii: cant wait💯 </t>
  </si>
  <si>
    <t xml:space="preserve">mz_trendsetterz: can we download it??🙏🏽 </t>
  </si>
  <si>
    <t xml:space="preserve">niyaking23: 🔥🔥🔥 </t>
  </si>
  <si>
    <t xml:space="preserve">theyknowariiana: i love her voice 😍 </t>
  </si>
  <si>
    <t>Media ID: 1220435342587998340_3099564747</t>
  </si>
  <si>
    <t>Username: aesthetixdeath</t>
  </si>
  <si>
    <t>Caption: Music is life. Without music I would have died a long time ago
#aesthetic #black #white #blue #sad #dark #darkness #killme #fuck #fuckedup #ihavenolife #life #death #dead #hurt #pain #hell #hate #love #psycho #nightmare #shit #horror #drugs #weird #lgbt #emo #emoboy</t>
  </si>
  <si>
    <t>Media ID: 337811092_10903299</t>
  </si>
  <si>
    <t>Username: dorisnyc</t>
  </si>
  <si>
    <t>Caption: Rise and shine from my living room window #ny #sunrise #beautiful #sun</t>
  </si>
  <si>
    <t xml:space="preserve">dorisnyc: #sunrise #nyc </t>
  </si>
  <si>
    <t>Media ID: 880863988513251610_28954359</t>
  </si>
  <si>
    <t>Username: smhoak</t>
  </si>
  <si>
    <t>Caption: Best Holiday.</t>
  </si>
  <si>
    <t xml:space="preserve">wolfypartii: #HollyJollySabbath </t>
  </si>
  <si>
    <t>Media ID: 1220534952886284196_17478850</t>
  </si>
  <si>
    <t>Username: parker_wisenbiker</t>
  </si>
  <si>
    <t>Caption: Been stuntin since wayyyyy back ?? #macys #childmodel #htx #buschheavyboyz #lookathersmiledoe #jailbait</t>
  </si>
  <si>
    <t xml:space="preserve">trueofaim_trueofgainz: @parker_wisenbiker take em back to the 90's </t>
  </si>
  <si>
    <t>Media ID: 1220469138704212556_1691099775</t>
  </si>
  <si>
    <t>Username: envycosmetics</t>
  </si>
  <si>
    <t>Caption: #Repost @misss_mayhem in #envycosmetics #lashes ???
Got a Chanel and Prada Habit?????? Follow My Back Up Ig: @therealpaytonrain @therealpaytonrain
#Baddest #Bitch #spoilt #lifestyle #boss #babe #WCE #hottest100 #blonde #boobs #fordays #tatted #girlswithink #itgirl #kiss
??CLICK PICTURE FOR DETAILS??</t>
  </si>
  <si>
    <t xml:space="preserve">misss_mayhem: 💖💖💖💖 </t>
  </si>
  <si>
    <t>Media ID: 1220631223075058582_53687283</t>
  </si>
  <si>
    <t>Username: rihannalova_navy4life</t>
  </si>
  <si>
    <t>Caption: ??????????@badgalriri #sexy #asfuck #rihannafenty #rihanna #robynfenty #rihannanavy #riri #navyordie #navy4life #navyrdie</t>
  </si>
  <si>
    <t>Media ID: 338646620958919499_241782337</t>
  </si>
  <si>
    <t>Username: patelc75</t>
  </si>
  <si>
    <t>Caption: HRL pottery</t>
  </si>
  <si>
    <t>Media ID: 824092681352655188_202425395</t>
  </si>
  <si>
    <t>Username: tragically_adorable</t>
  </si>
  <si>
    <t>Caption: Get your obscure Halloween presents from @lucyguy</t>
  </si>
  <si>
    <t xml:space="preserve">deejay_avin: DAMN...hottest girl on KIK --&gt;&gt; gail372 </t>
  </si>
  <si>
    <t xml:space="preserve">tragically_adorable: @toastbones Lucy guy is gone </t>
  </si>
  <si>
    <t xml:space="preserve">toastbones: Ya he changed his name and website </t>
  </si>
  <si>
    <t xml:space="preserve">nikalectric: omg make a baby horse ? </t>
  </si>
  <si>
    <t>Media ID: 1221001347248779607_1544960603</t>
  </si>
  <si>
    <t>Username: k9nitro519</t>
  </si>
  <si>
    <t>Caption: Favourite picture of Willow?? photo credits, @indyandmom #adorable #somuchsass #happyferret #ferret #ferretsofinstagram #ferretgram #ferretlove #ilovemyferret #ferretsrule #willow #albino #cutie #sweetheart #love #deaf #deafferret #perfection #petsofinstagram #rescue #exoticpet #rawfed #rawfeedingcommunity #carnivore #onlythebest</t>
  </si>
  <si>
    <t xml:space="preserve">twodoxs: Ahhh! </t>
  </si>
  <si>
    <t>Media ID: 238486355012062760_1334450</t>
  </si>
  <si>
    <t>Username: ryanmeehan</t>
  </si>
  <si>
    <t>Caption: Didn't see the sign :(</t>
  </si>
  <si>
    <t xml:space="preserve">carolynkylstra: Dislike. </t>
  </si>
  <si>
    <t>Media ID: 608974661940097347_180682507</t>
  </si>
  <si>
    <t>Username: taviep</t>
  </si>
  <si>
    <t>Caption: Roosevelt Island is bedecked</t>
  </si>
  <si>
    <t>Media ID: 1156321085491762290_557875500</t>
  </si>
  <si>
    <t>Username: wetneckwelderlero</t>
  </si>
  <si>
    <t>Caption: Bead hand aint been strong lately so I'll share and oldie... Hot pass on some 6in sched 80 before being filled and capped out with lohy. Not the best but fuck i admit my mistakes. Sorry for the shitty quality sometimes my cameras got its days ?? #5prootandhot#7018fillerandout#aintthebestbutitllhold#stillgottabeaweldersbitch#workinmywayupslowly#callmewhenyoucanrunthatshithomie#lincolnelectric#millerwelds#burninandearninslowly#texaswelder#wetneckwelderlero#needtogeybacktogrindin#beadhandweakasf#6010#7018#stickrod#stickliketig#notevenpipleinershit#fuckitho#startinshlowly</t>
  </si>
  <si>
    <t>Media ID: 1081337961061963241_40713988</t>
  </si>
  <si>
    <t>Username: joselitolora</t>
  </si>
  <si>
    <t>Caption: D'LORA MEN WINTER 2015/2016 @dlorabybellasalua
#dlora #men #winter #joselitolora #bellasalua</t>
  </si>
  <si>
    <t xml:space="preserve">masserabella: Wow 😍 </t>
  </si>
  <si>
    <t xml:space="preserve">grantwoell: Increíble 🙏🏻👌🏻 </t>
  </si>
  <si>
    <t xml:space="preserve">screen_tweets_official: I like ❤️ </t>
  </si>
  <si>
    <t xml:space="preserve">judy2233: 👀✨ @2DARR👏! </t>
  </si>
  <si>
    <t>Media ID: 1220326992196871291_2954558528</t>
  </si>
  <si>
    <t>Username: drunkfoxymama</t>
  </si>
  <si>
    <t>Caption: I'm not normal pretty. I'm not blonde, I'm not skinny, I don't wear makeup everyday and I certainly don't give a damn about trends. But "I'm the best damn thing that your eyes have ever seen"- @avrillavigne #Beauty #Lyrics #BelieveInYourself #SelfBelief #YouAreAmazing #Dark #FuckTrends #ScrewYou #Peace ????????????????????????????</t>
  </si>
  <si>
    <t>Media ID: 1220889232766209887_2252792114</t>
  </si>
  <si>
    <t>Username: 50_shades_of_kovvy</t>
  </si>
  <si>
    <t>Caption: #Iamnotamorningperson #fucku #longstretch</t>
  </si>
  <si>
    <t>Media ID: 1201804329310561421_1422281352</t>
  </si>
  <si>
    <t>Username: morales_vicki83</t>
  </si>
  <si>
    <t>Caption: ?????? #FuckYouAutocorrect</t>
  </si>
  <si>
    <t xml:space="preserve">gucci_b: Ducking all the time smh lol </t>
  </si>
  <si>
    <t>Media ID: 1169761167704443681_1454596137</t>
  </si>
  <si>
    <t>Username: _star329</t>
  </si>
  <si>
    <t xml:space="preserve">Caption: Lmao..... #shitscressfulbruh ?????????? #fuckshoveling </t>
  </si>
  <si>
    <t xml:space="preserve">_star329: @megogo1 girl!!! I'm moving to Bermuda... Im over this lol. </t>
  </si>
  <si>
    <t xml:space="preserve">megogo1: 😂😂😂😂😂😂😂 </t>
  </si>
  <si>
    <t xml:space="preserve">ton3mcfly: My man fresh in the snow though. I see you youngin </t>
  </si>
  <si>
    <t xml:space="preserve">_star329: @ton3mcfly you gotta come bye soon. This is ridiculous. We have till our birthdays to get it together lol. </t>
  </si>
  <si>
    <t>Media ID: 1220348163390139489_1652672778</t>
  </si>
  <si>
    <t>Username: miu.kaori</t>
  </si>
  <si>
    <t>Caption: Person A:"Oh I hate u.!"
Me:"It's okay. I hate me too."
#fat#hate#cry#fucklife#broken#emo#emoteen#emohair#emogirl#tumblr#tumblrgirl#scene#sceneteen#die#dead#alone#askingalexandria#webutterthebreadwithbutter</t>
  </si>
  <si>
    <t xml:space="preserve">celinexter: Blondiie😏♡ </t>
  </si>
  <si>
    <t xml:space="preserve">flo_live_4_enjoy_: Perfect hair :* </t>
  </si>
  <si>
    <t xml:space="preserve">miu.kaori: @bloody.karin luv u too💞 @celinexter nuuu._. </t>
  </si>
  <si>
    <t xml:space="preserve">miu.kaori: @flo_live_4_enjoy_  naaah iwie net </t>
  </si>
  <si>
    <t>Media ID: 1220449648955425566_375863903</t>
  </si>
  <si>
    <t>Username: shamangi2411</t>
  </si>
  <si>
    <t>Caption: Sorry not sorry
I just feel like killing you??
#halfcentury#troublemaker#asshole#bae</t>
  </si>
  <si>
    <t xml:space="preserve">shanky777777: @gaddar_paggy ti sarana respect dete😜😜 </t>
  </si>
  <si>
    <t xml:space="preserve">shanky777777: respect* </t>
  </si>
  <si>
    <t xml:space="preserve">shamangi2411: @gaddar_paggy dada ho mi @shanky777777 la sodun saglyan na respect dete😊 </t>
  </si>
  <si>
    <t xml:space="preserve">mayekar_parag_: @shamangi2411 😂😂 </t>
  </si>
  <si>
    <t>Media ID: 1220978446417285124_3102501811</t>
  </si>
  <si>
    <t>Username: lutfiyya10</t>
  </si>
  <si>
    <t>Caption: #BITCH#STOP#KILLING#MY#VIBE</t>
  </si>
  <si>
    <t>Media ID: 150683263888238997_957537</t>
  </si>
  <si>
    <t>Username: heidiologies</t>
  </si>
  <si>
    <t>Caption: Manhattan skyline from the LIE</t>
  </si>
  <si>
    <t xml:space="preserve">daphneop: Oh my </t>
  </si>
  <si>
    <t>Media ID: 1220472763898196185_1637553131</t>
  </si>
  <si>
    <t>Username: messyboii</t>
  </si>
  <si>
    <t>Caption: #Mobb #FuckYouPayMe #Mn #Minnesota #StPaul #651 #CrooksAndCastle</t>
  </si>
  <si>
    <t>Media ID: 388380098035573986_16938960</t>
  </si>
  <si>
    <t>Username: thinkaboutwink</t>
  </si>
  <si>
    <t>Caption: Swap monsters</t>
  </si>
  <si>
    <t>Media ID: 1220418655513071948_2252691907</t>
  </si>
  <si>
    <t>Username: aliens_and_pyramids_and_shit</t>
  </si>
  <si>
    <t>Caption: DICK PHOENIX, requested by Aleida #dickPhoenix #donaldtrump #dickface #quicksketch #Drawing #riseLikeADickPhoenix #sketch #imbored #art</t>
  </si>
  <si>
    <t>Media ID: 1220994600253070275_507929165</t>
  </si>
  <si>
    <t>Username: littlelaura_sfx</t>
  </si>
  <si>
    <t>Caption: ??Ugly Faces?? #dayout #rainy #uglyface #absolutenicks #photographyislifee #selfies</t>
  </si>
  <si>
    <t>Media ID: 1218416725495679604_178771057</t>
  </si>
  <si>
    <t>Username: roopedogg</t>
  </si>
  <si>
    <t>Caption: Snuck in some mtb time today out at Scottsdale McDowell Sonoran Preserve. Shot of the view of bell/wingate pass from the top on "scenic loop" (off of Pemberton). #adiosbitchachos @gopro @sonorancycles @santacruzbicycles</t>
  </si>
  <si>
    <t xml:space="preserve">roopedogg: #gopro #goprooftheday #hero4 @gopro_everything @gopronation #gopronation @gopro #instagramaz #arizona #az365 #igersphx #igsouthwest #arizonacollective #scottsdale #mcdowellsonoranpreserve #sonorandesert #mountainbiking #mountainbike #mtb #santacruz </t>
  </si>
  <si>
    <t xml:space="preserve">_treytv_: 🔥 🔥 🔥 </t>
  </si>
  <si>
    <t xml:space="preserve">martinbissig: Pretty cool :) </t>
  </si>
  <si>
    <t>Media ID: 1218721001643412625_51164322</t>
  </si>
  <si>
    <t>Username: lukkkkeeeee</t>
  </si>
  <si>
    <t>Caption: Pop goes the ankle #gook</t>
  </si>
  <si>
    <t xml:space="preserve">tazdiks: what'd ya Doo ya hooligan?definitely hooker bashing the clutch to much </t>
  </si>
  <si>
    <t xml:space="preserve">lukkkkeeeee: Ate the road on the ol skatey @tazdiks </t>
  </si>
  <si>
    <t>Media ID: 1126873972981530993_1797723231</t>
  </si>
  <si>
    <t>Username: chriscaleo2</t>
  </si>
  <si>
    <t>Caption: #parmigiano #madonna #longneck #painting #screenwriting #filmmaking #amwriting #storytelling #scriptnotes #FREECALEO #nycgratitude</t>
  </si>
  <si>
    <t>Media ID: 929352000524719983_200121220</t>
  </si>
  <si>
    <t>Username: rach9264</t>
  </si>
  <si>
    <t>Caption: #selfie #myworld #status #allaboutme #likeigiveadick #potd #goodnight #kiss #exposure #blackandwhite #instadaily</t>
  </si>
  <si>
    <t>Media ID: 1040769406667390124_1561425062</t>
  </si>
  <si>
    <t>Username: campoutkid</t>
  </si>
  <si>
    <t>Caption: Clear skies 
#clear #whitesky #building #windows #windows10 #queens #nyc #ny #newyork #newyorkcity #rooseveltisland #white #balcony #balconyview #up #instalike #instadaily #instamood #instagood #imagesofnyc #thursday #midday #photooftheday #photographer #lookingup #manhattan #island #bigcity #rain</t>
  </si>
  <si>
    <t xml:space="preserve">roamcities: 👍 </t>
  </si>
  <si>
    <t>Media ID: 1192265161976299319_23347798</t>
  </si>
  <si>
    <t>Username: e4estefania</t>
  </si>
  <si>
    <t>Caption: When your girl gets a haircut and she feeling fancy, laying out and shit gotta #wcw that bitch #mywholeheart #bitchesofig</t>
  </si>
  <si>
    <t xml:space="preserve">anagabyyyyyy: my heart ! </t>
  </si>
  <si>
    <t>Media ID: 1178107349315147310_220958380</t>
  </si>
  <si>
    <t>Username: j_hutt9</t>
  </si>
  <si>
    <t>Caption: My Baby For The Night......</t>
  </si>
  <si>
    <t xml:space="preserve">tsoltan: At the melter. Where the action is </t>
  </si>
  <si>
    <t xml:space="preserve">j_hutt9: Good Job @tsoltan </t>
  </si>
  <si>
    <t xml:space="preserve">vinnie_jojo: 👌🏻 </t>
  </si>
  <si>
    <t xml:space="preserve">krissy_o27: Take care of Flushing! 😁 </t>
  </si>
  <si>
    <t>Media ID: 1075701201076643546_1401222200</t>
  </si>
  <si>
    <t>Username: esther_chuh</t>
  </si>
  <si>
    <t>Caption: ????????</t>
  </si>
  <si>
    <t xml:space="preserve">karenxyi: 有人虐狗😳 </t>
  </si>
  <si>
    <t xml:space="preserve">nicolas_sunh: 原来是这里”☁️l </t>
  </si>
  <si>
    <t xml:space="preserve">momma_cheese: 😍😍💕 </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</si>
</sst>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33"/>
  <sheetViews>
    <sheetView tabSelected="1" workbookViewId="0"/>
  </sheetViews>
  <sheetFormatPr defaultRowHeight="15"/>
  <sheetData>
    <row r="1" spans="1:10">
      <c r="A1" t="s">
        <v>0</v>
      </c>
      <c r="B1" t="s">
        <v>1</v>
      </c>
    </row>
    <row r="2" spans="1:10">
      <c r="A2" t="s">
        <v>0</v>
      </c>
      <c r="B2" t="s">
        <v>2</v>
      </c>
    </row>
    <row r="3" spans="1:10">
      <c r="A3" t="s">
        <v>0</v>
      </c>
      <c r="B3" t="s">
        <v>3</v>
      </c>
    </row>
    <row r="4" spans="1:10">
      <c r="A4" t="s">
        <v>4</v>
      </c>
      <c r="D4">
        <f>Image("https://scontent.cdninstagram.com/t51.2885-15/s640x640/sh0.08/e35/12905133_1054733327918303_631561007_n.jpg?ig_cache_key=MTIyMDQxODQwNzc1ODE1NDIxNA%3D%3D.2")</f>
        <v>0</v>
      </c>
    </row>
    <row r="5" spans="1:10">
      <c r="A5" t="s">
        <v>0</v>
      </c>
      <c r="B5" t="s">
        <v>5</v>
      </c>
    </row>
    <row r="6" spans="1:10">
      <c r="A6" t="s">
        <v>6</v>
      </c>
      <c r="B6" t="s">
        <v>7</v>
      </c>
      <c r="E6" t="s">
        <v>8</v>
      </c>
      <c r="F6" t="s">
        <v>9</v>
      </c>
      <c r="G6" t="s">
        <v>10</v>
      </c>
      <c r="H6" t="s">
        <v>11</v>
      </c>
      <c r="I6" t="s">
        <v>12</v>
      </c>
      <c r="J6" t="s">
        <v>13</v>
      </c>
    </row>
    <row r="7" spans="1:10">
      <c r="A7" t="s">
        <v>6</v>
      </c>
      <c r="B7" t="s">
        <v>14</v>
      </c>
      <c r="E7" t="s">
        <v>15</v>
      </c>
      <c r="F7" t="s">
        <v>16</v>
      </c>
      <c r="G7" t="s">
        <v>17</v>
      </c>
      <c r="H7" t="s">
        <v>18</v>
      </c>
    </row>
    <row r="8" spans="1:10">
      <c r="A8" t="s">
        <v>19</v>
      </c>
    </row>
    <row r="9" spans="1:10">
      <c r="A9" t="s">
        <v>0</v>
      </c>
      <c r="B9" t="s">
        <v>20</v>
      </c>
    </row>
    <row r="10" spans="1:10">
      <c r="A10" t="s">
        <v>0</v>
      </c>
      <c r="B10" t="s">
        <v>21</v>
      </c>
    </row>
    <row r="11" spans="1:10">
      <c r="A11" t="s">
        <v>0</v>
      </c>
      <c r="B11" t="s">
        <v>22</v>
      </c>
    </row>
    <row r="12" spans="1:10">
      <c r="A12" t="s">
        <v>4</v>
      </c>
      <c r="D12">
        <f>Image("https://scontent.cdninstagram.com/t51.2885-15/s480x480/e35/12940768_1151820688184678_1299805272_n.jpg?ig_cache_key=MTIyMDkzMDA5MjY3NzU1NTAxOQ%3D%3D.2")</f>
        <v>0</v>
      </c>
    </row>
    <row r="13" spans="1:10">
      <c r="A13" t="s">
        <v>0</v>
      </c>
      <c r="B13" t="s">
        <v>5</v>
      </c>
    </row>
    <row r="14" spans="1:10">
      <c r="A14" t="s">
        <v>6</v>
      </c>
      <c r="B14" t="s">
        <v>7</v>
      </c>
      <c r="E14" t="s">
        <v>8</v>
      </c>
      <c r="F14" t="s">
        <v>9</v>
      </c>
      <c r="G14" t="s">
        <v>10</v>
      </c>
      <c r="H14" t="s">
        <v>11</v>
      </c>
      <c r="I14" t="s">
        <v>12</v>
      </c>
      <c r="J14" t="s">
        <v>13</v>
      </c>
    </row>
    <row r="15" spans="1:10">
      <c r="A15" t="s">
        <v>6</v>
      </c>
      <c r="B15" t="s">
        <v>14</v>
      </c>
      <c r="E15" t="s">
        <v>15</v>
      </c>
      <c r="F15" t="s">
        <v>16</v>
      </c>
      <c r="G15" t="s">
        <v>17</v>
      </c>
      <c r="H15" t="s">
        <v>18</v>
      </c>
    </row>
    <row r="16" spans="1:10">
      <c r="A16" t="s">
        <v>19</v>
      </c>
    </row>
    <row r="17" spans="1:10">
      <c r="A17" t="s">
        <v>0</v>
      </c>
      <c r="B17" t="s">
        <v>23</v>
      </c>
    </row>
    <row r="18" spans="1:10">
      <c r="A18" t="s">
        <v>0</v>
      </c>
      <c r="B18" t="s">
        <v>24</v>
      </c>
    </row>
    <row r="19" spans="1:10">
      <c r="A19" t="s">
        <v>0</v>
      </c>
      <c r="B19" t="s">
        <v>25</v>
      </c>
    </row>
    <row r="20" spans="1:10">
      <c r="A20" t="s">
        <v>4</v>
      </c>
      <c r="D20">
        <f>Image("https://scontent.cdninstagram.com/t51.2885-15/e15/928994_1417812811810091_1523825511_n.jpg?ig_cache_key=Njg2Mjc0MDA5OTc1MDgzMDMy.2")</f>
        <v>0</v>
      </c>
    </row>
    <row r="21" spans="1:10">
      <c r="A21" t="s">
        <v>0</v>
      </c>
      <c r="B21" t="s">
        <v>5</v>
      </c>
    </row>
    <row r="22" spans="1:10">
      <c r="A22" t="s">
        <v>6</v>
      </c>
      <c r="B22" t="s">
        <v>7</v>
      </c>
      <c r="E22" t="s">
        <v>8</v>
      </c>
      <c r="F22" t="s">
        <v>9</v>
      </c>
      <c r="G22" t="s">
        <v>10</v>
      </c>
      <c r="H22" t="s">
        <v>11</v>
      </c>
      <c r="I22" t="s">
        <v>12</v>
      </c>
      <c r="J22" t="s">
        <v>13</v>
      </c>
    </row>
    <row r="23" spans="1:10">
      <c r="A23" t="s">
        <v>6</v>
      </c>
      <c r="B23" t="s">
        <v>14</v>
      </c>
      <c r="E23" t="s">
        <v>15</v>
      </c>
      <c r="F23" t="s">
        <v>16</v>
      </c>
      <c r="G23" t="s">
        <v>17</v>
      </c>
      <c r="H23" t="s">
        <v>18</v>
      </c>
    </row>
    <row r="24" spans="1:10">
      <c r="A24" t="s">
        <v>19</v>
      </c>
    </row>
    <row r="25" spans="1:10">
      <c r="A25" t="s">
        <v>0</v>
      </c>
      <c r="B25" t="s">
        <v>26</v>
      </c>
    </row>
    <row r="26" spans="1:10">
      <c r="A26" t="s">
        <v>0</v>
      </c>
      <c r="B26" t="s">
        <v>27</v>
      </c>
    </row>
    <row r="27" spans="1:10">
      <c r="A27" t="s">
        <v>0</v>
      </c>
      <c r="B27" t="s">
        <v>28</v>
      </c>
    </row>
    <row r="28" spans="1:10">
      <c r="A28" t="s">
        <v>4</v>
      </c>
      <c r="D28">
        <f>Image("https://scontent.cdninstagram.com/t51.2885-15/e15/10631970_1522386981309270_1785452192_n.jpg?ig_cache_key=ODExNzEzNzc0MzgwNDU2MDI4.2")</f>
        <v>0</v>
      </c>
    </row>
    <row r="29" spans="1:10">
      <c r="A29" t="s">
        <v>0</v>
      </c>
      <c r="B29" t="s">
        <v>29</v>
      </c>
    </row>
    <row r="30" spans="1:10">
      <c r="A30" t="s">
        <v>0</v>
      </c>
      <c r="B30" t="s">
        <v>30</v>
      </c>
    </row>
    <row r="31" spans="1:10">
      <c r="A31" t="s">
        <v>0</v>
      </c>
      <c r="B31" t="s">
        <v>31</v>
      </c>
    </row>
    <row r="32" spans="1:10">
      <c r="A32" t="s">
        <v>0</v>
      </c>
      <c r="B32" t="s">
        <v>32</v>
      </c>
    </row>
    <row r="33" spans="1:10">
      <c r="A33" t="s">
        <v>6</v>
      </c>
      <c r="B33" t="s">
        <v>7</v>
      </c>
      <c r="E33" t="s">
        <v>8</v>
      </c>
      <c r="F33" t="s">
        <v>9</v>
      </c>
      <c r="G33" t="s">
        <v>10</v>
      </c>
      <c r="H33" t="s">
        <v>11</v>
      </c>
      <c r="I33" t="s">
        <v>12</v>
      </c>
      <c r="J33" t="s">
        <v>13</v>
      </c>
    </row>
    <row r="34" spans="1:10">
      <c r="A34" t="s">
        <v>6</v>
      </c>
      <c r="B34" t="s">
        <v>14</v>
      </c>
      <c r="E34" t="s">
        <v>15</v>
      </c>
      <c r="F34" t="s">
        <v>16</v>
      </c>
      <c r="G34" t="s">
        <v>17</v>
      </c>
      <c r="H34" t="s">
        <v>18</v>
      </c>
    </row>
    <row r="35" spans="1:10">
      <c r="A35" t="s">
        <v>19</v>
      </c>
    </row>
    <row r="36" spans="1:10">
      <c r="A36" t="s">
        <v>0</v>
      </c>
      <c r="B36" t="s">
        <v>33</v>
      </c>
    </row>
    <row r="37" spans="1:10">
      <c r="A37" t="s">
        <v>0</v>
      </c>
      <c r="B37" t="s">
        <v>34</v>
      </c>
    </row>
    <row r="38" spans="1:10">
      <c r="A38" t="s">
        <v>0</v>
      </c>
      <c r="B38" t="s">
        <v>35</v>
      </c>
    </row>
    <row r="39" spans="1:10">
      <c r="A39" t="s">
        <v>4</v>
      </c>
      <c r="D39">
        <f>Image("https://scontent.cdninstagram.com/t51.2885-15/e15/10802687_727193537361822_933440302_n.jpg?ig_cache_key=ODQ4NzE3ODg1ODk0MTU0NzQ5.2")</f>
        <v>0</v>
      </c>
    </row>
    <row r="40" spans="1:10">
      <c r="A40" t="s">
        <v>0</v>
      </c>
      <c r="B40" t="s">
        <v>5</v>
      </c>
    </row>
    <row r="41" spans="1:10">
      <c r="A41" t="s">
        <v>6</v>
      </c>
      <c r="B41" t="s">
        <v>7</v>
      </c>
      <c r="E41" t="s">
        <v>8</v>
      </c>
      <c r="F41" t="s">
        <v>9</v>
      </c>
      <c r="G41" t="s">
        <v>10</v>
      </c>
      <c r="H41" t="s">
        <v>11</v>
      </c>
      <c r="I41" t="s">
        <v>12</v>
      </c>
      <c r="J41" t="s">
        <v>13</v>
      </c>
    </row>
    <row r="42" spans="1:10">
      <c r="A42" t="s">
        <v>6</v>
      </c>
      <c r="B42" t="s">
        <v>14</v>
      </c>
      <c r="E42" t="s">
        <v>15</v>
      </c>
      <c r="F42" t="s">
        <v>16</v>
      </c>
      <c r="G42" t="s">
        <v>17</v>
      </c>
      <c r="H42" t="s">
        <v>18</v>
      </c>
    </row>
    <row r="43" spans="1:10">
      <c r="A43" t="s">
        <v>19</v>
      </c>
    </row>
    <row r="44" spans="1:10">
      <c r="A44" t="s">
        <v>0</v>
      </c>
      <c r="B44" t="s">
        <v>36</v>
      </c>
    </row>
    <row r="45" spans="1:10">
      <c r="A45" t="s">
        <v>0</v>
      </c>
      <c r="B45" t="s">
        <v>37</v>
      </c>
    </row>
    <row r="46" spans="1:10">
      <c r="A46" t="s">
        <v>0</v>
      </c>
      <c r="B46" t="s">
        <v>38</v>
      </c>
    </row>
    <row r="47" spans="1:10">
      <c r="A47" t="s">
        <v>4</v>
      </c>
      <c r="D47">
        <f>Image("https://scontent.cdninstagram.com/t51.2885-15/e15/927836_354482904692194_295211162_n.jpg?ig_cache_key=NjIxOTk4NzYxNTExOTcxODU1.2")</f>
        <v>0</v>
      </c>
    </row>
    <row r="48" spans="1:10">
      <c r="A48" t="s">
        <v>0</v>
      </c>
      <c r="B48" t="s">
        <v>39</v>
      </c>
    </row>
    <row r="49" spans="1:10">
      <c r="A49" t="s">
        <v>6</v>
      </c>
      <c r="B49" t="s">
        <v>7</v>
      </c>
      <c r="E49" t="s">
        <v>8</v>
      </c>
      <c r="F49" t="s">
        <v>9</v>
      </c>
      <c r="G49" t="s">
        <v>10</v>
      </c>
      <c r="H49" t="s">
        <v>11</v>
      </c>
      <c r="I49" t="s">
        <v>12</v>
      </c>
      <c r="J49" t="s">
        <v>13</v>
      </c>
    </row>
    <row r="50" spans="1:10">
      <c r="A50" t="s">
        <v>6</v>
      </c>
      <c r="B50" t="s">
        <v>14</v>
      </c>
      <c r="E50" t="s">
        <v>15</v>
      </c>
      <c r="F50" t="s">
        <v>16</v>
      </c>
      <c r="G50" t="s">
        <v>17</v>
      </c>
      <c r="H50" t="s">
        <v>18</v>
      </c>
    </row>
    <row r="51" spans="1:10">
      <c r="A51" t="s">
        <v>19</v>
      </c>
    </row>
    <row r="52" spans="1:10">
      <c r="A52" t="s">
        <v>0</v>
      </c>
      <c r="B52" t="s">
        <v>40</v>
      </c>
    </row>
    <row r="53" spans="1:10">
      <c r="A53" t="s">
        <v>0</v>
      </c>
      <c r="B53" t="s">
        <v>41</v>
      </c>
    </row>
    <row r="54" spans="1:10">
      <c r="A54" t="s">
        <v>0</v>
      </c>
      <c r="B54" t="s">
        <v>42</v>
      </c>
    </row>
    <row r="55" spans="1:10">
      <c r="A55" t="s">
        <v>4</v>
      </c>
      <c r="D55">
        <f>Image("https://scontent.cdninstagram.com/t51.2885-15/e15/10735395_468806453258926_1919936058_n.jpg?ig_cache_key=ODM3MjY3MzI0NDM2OTIyNzg4.2")</f>
        <v>0</v>
      </c>
    </row>
    <row r="56" spans="1:10">
      <c r="A56" t="s">
        <v>0</v>
      </c>
      <c r="B56" t="s">
        <v>5</v>
      </c>
    </row>
    <row r="57" spans="1:10">
      <c r="A57" t="s">
        <v>6</v>
      </c>
      <c r="B57" t="s">
        <v>7</v>
      </c>
      <c r="E57" t="s">
        <v>8</v>
      </c>
      <c r="F57" t="s">
        <v>9</v>
      </c>
      <c r="G57" t="s">
        <v>10</v>
      </c>
      <c r="H57" t="s">
        <v>11</v>
      </c>
      <c r="I57" t="s">
        <v>12</v>
      </c>
      <c r="J57" t="s">
        <v>13</v>
      </c>
    </row>
    <row r="58" spans="1:10">
      <c r="A58" t="s">
        <v>6</v>
      </c>
      <c r="B58" t="s">
        <v>14</v>
      </c>
      <c r="E58" t="s">
        <v>15</v>
      </c>
      <c r="F58" t="s">
        <v>16</v>
      </c>
      <c r="G58" t="s">
        <v>17</v>
      </c>
      <c r="H58" t="s">
        <v>18</v>
      </c>
    </row>
    <row r="59" spans="1:10">
      <c r="A59" t="s">
        <v>19</v>
      </c>
    </row>
    <row r="60" spans="1:10">
      <c r="A60" t="s">
        <v>0</v>
      </c>
      <c r="B60" t="s">
        <v>43</v>
      </c>
    </row>
    <row r="61" spans="1:10">
      <c r="A61" t="s">
        <v>0</v>
      </c>
      <c r="B61" t="s">
        <v>44</v>
      </c>
    </row>
    <row r="62" spans="1:10">
      <c r="A62" t="s">
        <v>0</v>
      </c>
      <c r="B62" t="s">
        <v>45</v>
      </c>
    </row>
    <row r="63" spans="1:10">
      <c r="A63" t="s">
        <v>4</v>
      </c>
      <c r="D63">
        <f>Image("https://scontent.cdninstagram.com/t51.2885-15/e15/1971357_308829055970082_1240795454_n.jpg?ig_cache_key=ODEzMTIzMzc2NjU0OTcwNjU3.2")</f>
        <v>0</v>
      </c>
    </row>
    <row r="64" spans="1:10">
      <c r="A64" t="s">
        <v>0</v>
      </c>
      <c r="B64" t="s">
        <v>5</v>
      </c>
    </row>
    <row r="65" spans="1:10">
      <c r="A65" t="s">
        <v>6</v>
      </c>
      <c r="B65" t="s">
        <v>7</v>
      </c>
      <c r="E65" t="s">
        <v>8</v>
      </c>
      <c r="F65" t="s">
        <v>9</v>
      </c>
      <c r="G65" t="s">
        <v>10</v>
      </c>
      <c r="H65" t="s">
        <v>11</v>
      </c>
      <c r="I65" t="s">
        <v>12</v>
      </c>
      <c r="J65" t="s">
        <v>13</v>
      </c>
    </row>
    <row r="66" spans="1:10">
      <c r="A66" t="s">
        <v>6</v>
      </c>
      <c r="B66" t="s">
        <v>14</v>
      </c>
      <c r="E66" t="s">
        <v>15</v>
      </c>
      <c r="F66" t="s">
        <v>16</v>
      </c>
      <c r="G66" t="s">
        <v>17</v>
      </c>
      <c r="H66" t="s">
        <v>18</v>
      </c>
    </row>
    <row r="67" spans="1:10">
      <c r="A67" t="s">
        <v>19</v>
      </c>
    </row>
    <row r="68" spans="1:10">
      <c r="A68" t="s">
        <v>0</v>
      </c>
      <c r="B68" t="s">
        <v>46</v>
      </c>
    </row>
    <row r="69" spans="1:10">
      <c r="A69" t="s">
        <v>0</v>
      </c>
      <c r="B69" t="s">
        <v>47</v>
      </c>
    </row>
    <row r="70" spans="1:10">
      <c r="A70" t="s">
        <v>0</v>
      </c>
      <c r="B70" t="s">
        <v>48</v>
      </c>
    </row>
    <row r="71" spans="1:10">
      <c r="A71" t="s">
        <v>4</v>
      </c>
      <c r="D71">
        <f>Image("https://dl.dropboxusercontent.com/u/5887580/pictures/989009901945275824_311254784.jpg")</f>
        <v>0</v>
      </c>
    </row>
    <row r="72" spans="1:10">
      <c r="A72" t="s">
        <v>0</v>
      </c>
      <c r="B72" t="s">
        <v>49</v>
      </c>
    </row>
    <row r="73" spans="1:10">
      <c r="A73" t="s">
        <v>0</v>
      </c>
      <c r="B73" t="s">
        <v>50</v>
      </c>
    </row>
    <row r="74" spans="1:10">
      <c r="A74" t="s">
        <v>0</v>
      </c>
      <c r="B74" t="s">
        <v>51</v>
      </c>
    </row>
    <row r="75" spans="1:10">
      <c r="A75" t="s">
        <v>0</v>
      </c>
      <c r="B75" t="s">
        <v>52</v>
      </c>
    </row>
    <row r="76" spans="1:10">
      <c r="A76" t="s">
        <v>6</v>
      </c>
      <c r="B76" t="s">
        <v>7</v>
      </c>
      <c r="E76" t="s">
        <v>8</v>
      </c>
      <c r="F76" t="s">
        <v>9</v>
      </c>
      <c r="G76" t="s">
        <v>10</v>
      </c>
      <c r="H76" t="s">
        <v>11</v>
      </c>
      <c r="I76" t="s">
        <v>12</v>
      </c>
      <c r="J76" t="s">
        <v>13</v>
      </c>
    </row>
    <row r="77" spans="1:10">
      <c r="A77" t="s">
        <v>6</v>
      </c>
      <c r="B77" t="s">
        <v>14</v>
      </c>
      <c r="E77" t="s">
        <v>15</v>
      </c>
      <c r="F77" t="s">
        <v>16</v>
      </c>
      <c r="G77" t="s">
        <v>17</v>
      </c>
      <c r="H77" t="s">
        <v>18</v>
      </c>
    </row>
    <row r="78" spans="1:10">
      <c r="A78" t="s">
        <v>19</v>
      </c>
    </row>
    <row r="79" spans="1:10">
      <c r="A79" t="s">
        <v>0</v>
      </c>
      <c r="B79" t="s">
        <v>53</v>
      </c>
    </row>
    <row r="80" spans="1:10">
      <c r="A80" t="s">
        <v>0</v>
      </c>
      <c r="B80" t="s">
        <v>54</v>
      </c>
    </row>
    <row r="81" spans="1:10">
      <c r="A81" t="s">
        <v>0</v>
      </c>
      <c r="B81" t="s">
        <v>55</v>
      </c>
    </row>
    <row r="82" spans="1:10">
      <c r="A82" t="s">
        <v>4</v>
      </c>
      <c r="D82">
        <f>Image("https://scontent.cdninstagram.com/t51.2885-15/s480x480/e35/12519668_606406342845535_1371327224_n.jpg?ig_cache_key=MTIyMTAwMDY4NDgxMDY1NzYzNw%3D%3D.2")</f>
        <v>0</v>
      </c>
    </row>
    <row r="83" spans="1:10">
      <c r="A83" t="s">
        <v>0</v>
      </c>
      <c r="B83" t="s">
        <v>5</v>
      </c>
    </row>
    <row r="84" spans="1:10">
      <c r="A84" t="s">
        <v>6</v>
      </c>
      <c r="B84" t="s">
        <v>7</v>
      </c>
      <c r="E84" t="s">
        <v>8</v>
      </c>
      <c r="F84" t="s">
        <v>9</v>
      </c>
      <c r="G84" t="s">
        <v>10</v>
      </c>
      <c r="H84" t="s">
        <v>11</v>
      </c>
      <c r="I84" t="s">
        <v>12</v>
      </c>
      <c r="J84" t="s">
        <v>13</v>
      </c>
    </row>
    <row r="85" spans="1:10">
      <c r="A85" t="s">
        <v>6</v>
      </c>
      <c r="B85" t="s">
        <v>14</v>
      </c>
      <c r="E85" t="s">
        <v>15</v>
      </c>
      <c r="F85" t="s">
        <v>16</v>
      </c>
      <c r="G85" t="s">
        <v>17</v>
      </c>
      <c r="H85" t="s">
        <v>18</v>
      </c>
    </row>
    <row r="86" spans="1:10">
      <c r="A86" t="s">
        <v>19</v>
      </c>
    </row>
    <row r="87" spans="1:10">
      <c r="A87" t="s">
        <v>0</v>
      </c>
      <c r="B87" t="s">
        <v>56</v>
      </c>
    </row>
    <row r="88" spans="1:10">
      <c r="A88" t="s">
        <v>0</v>
      </c>
      <c r="B88" t="s">
        <v>57</v>
      </c>
    </row>
    <row r="89" spans="1:10">
      <c r="A89" t="s">
        <v>0</v>
      </c>
      <c r="B89" t="s">
        <v>58</v>
      </c>
    </row>
    <row r="90" spans="1:10">
      <c r="A90" t="s">
        <v>4</v>
      </c>
      <c r="D90">
        <f>Image("https://scontent.cdninstagram.com/t51.2885-15/e35/11821887_444573532416501_135943220_n.jpg?ig_cache_key=MTA4MDQ2OTMzODY1MTY5NzA2Nw%3D%3D.2")</f>
        <v>0</v>
      </c>
    </row>
    <row r="91" spans="1:10">
      <c r="A91" t="s">
        <v>0</v>
      </c>
      <c r="B91" t="s">
        <v>59</v>
      </c>
    </row>
    <row r="92" spans="1:10">
      <c r="A92" t="s">
        <v>0</v>
      </c>
      <c r="B92" t="s">
        <v>60</v>
      </c>
    </row>
    <row r="93" spans="1:10">
      <c r="A93" t="s">
        <v>6</v>
      </c>
      <c r="B93" t="s">
        <v>7</v>
      </c>
      <c r="E93" t="s">
        <v>8</v>
      </c>
      <c r="F93" t="s">
        <v>9</v>
      </c>
      <c r="G93" t="s">
        <v>10</v>
      </c>
      <c r="H93" t="s">
        <v>11</v>
      </c>
      <c r="I93" t="s">
        <v>12</v>
      </c>
      <c r="J93" t="s">
        <v>13</v>
      </c>
    </row>
    <row r="94" spans="1:10">
      <c r="A94" t="s">
        <v>6</v>
      </c>
      <c r="B94" t="s">
        <v>14</v>
      </c>
      <c r="E94" t="s">
        <v>15</v>
      </c>
      <c r="F94" t="s">
        <v>16</v>
      </c>
      <c r="G94" t="s">
        <v>17</v>
      </c>
      <c r="H94" t="s">
        <v>18</v>
      </c>
    </row>
    <row r="95" spans="1:10">
      <c r="A95" t="s">
        <v>19</v>
      </c>
    </row>
    <row r="96" spans="1:10">
      <c r="A96" t="s">
        <v>0</v>
      </c>
      <c r="B96" t="s">
        <v>61</v>
      </c>
    </row>
    <row r="97" spans="1:10">
      <c r="A97" t="s">
        <v>0</v>
      </c>
      <c r="B97" t="s">
        <v>62</v>
      </c>
    </row>
    <row r="98" spans="1:10">
      <c r="A98" t="s">
        <v>0</v>
      </c>
      <c r="B98" t="s">
        <v>63</v>
      </c>
    </row>
    <row r="99" spans="1:10">
      <c r="A99" t="s">
        <v>4</v>
      </c>
      <c r="D99">
        <f>Image("https://scontent.cdninstagram.com/t51.2885-15/s640x640/sh0.08/e35/12724986_1585122625112720_526630379_n.jpg?ig_cache_key=MTIxODMxNzA4NTU2MTQ0NDUwOA%3D%3D.2")</f>
        <v>0</v>
      </c>
    </row>
    <row r="100" spans="1:10">
      <c r="A100" t="s">
        <v>0</v>
      </c>
      <c r="B100" t="s">
        <v>5</v>
      </c>
    </row>
    <row r="101" spans="1:10">
      <c r="A101" t="s">
        <v>6</v>
      </c>
      <c r="B101" t="s">
        <v>7</v>
      </c>
      <c r="E101" t="s">
        <v>8</v>
      </c>
      <c r="F101" t="s">
        <v>9</v>
      </c>
      <c r="G101" t="s">
        <v>10</v>
      </c>
      <c r="H101" t="s">
        <v>11</v>
      </c>
      <c r="I101" t="s">
        <v>12</v>
      </c>
      <c r="J101" t="s">
        <v>13</v>
      </c>
    </row>
    <row r="102" spans="1:10">
      <c r="A102" t="s">
        <v>6</v>
      </c>
      <c r="B102" t="s">
        <v>14</v>
      </c>
      <c r="E102" t="s">
        <v>15</v>
      </c>
      <c r="F102" t="s">
        <v>16</v>
      </c>
      <c r="G102" t="s">
        <v>17</v>
      </c>
      <c r="H102" t="s">
        <v>18</v>
      </c>
    </row>
    <row r="103" spans="1:10">
      <c r="A103" t="s">
        <v>19</v>
      </c>
    </row>
    <row r="104" spans="1:10">
      <c r="A104" t="s">
        <v>0</v>
      </c>
      <c r="B104" t="s">
        <v>64</v>
      </c>
    </row>
    <row r="105" spans="1:10">
      <c r="A105" t="s">
        <v>0</v>
      </c>
      <c r="B105" t="s">
        <v>65</v>
      </c>
    </row>
    <row r="106" spans="1:10">
      <c r="A106" t="s">
        <v>0</v>
      </c>
      <c r="B106" t="s">
        <v>66</v>
      </c>
    </row>
    <row r="107" spans="1:10">
      <c r="A107" t="s">
        <v>4</v>
      </c>
      <c r="D107">
        <f>Image("https://scontent.cdninstagram.com/t51.2885-15/s640x640/sh0.08/e35/12501667_272953719702818_1057037212_n.jpg?ig_cache_key=MTIyMDcxNTA3MDI1MDY1MTUxMQ%3D%3D.2.l")</f>
        <v>0</v>
      </c>
    </row>
    <row r="108" spans="1:10">
      <c r="A108" t="s">
        <v>0</v>
      </c>
      <c r="B108" t="s">
        <v>67</v>
      </c>
    </row>
    <row r="109" spans="1:10">
      <c r="A109" t="s">
        <v>6</v>
      </c>
      <c r="B109" t="s">
        <v>7</v>
      </c>
      <c r="E109" t="s">
        <v>8</v>
      </c>
      <c r="F109" t="s">
        <v>9</v>
      </c>
      <c r="G109" t="s">
        <v>10</v>
      </c>
      <c r="H109" t="s">
        <v>11</v>
      </c>
      <c r="I109" t="s">
        <v>12</v>
      </c>
      <c r="J109" t="s">
        <v>13</v>
      </c>
    </row>
    <row r="110" spans="1:10">
      <c r="A110" t="s">
        <v>6</v>
      </c>
      <c r="B110" t="s">
        <v>14</v>
      </c>
      <c r="E110" t="s">
        <v>15</v>
      </c>
      <c r="F110" t="s">
        <v>16</v>
      </c>
      <c r="G110" t="s">
        <v>17</v>
      </c>
      <c r="H110" t="s">
        <v>18</v>
      </c>
    </row>
    <row r="111" spans="1:10">
      <c r="A111" t="s">
        <v>19</v>
      </c>
    </row>
    <row r="112" spans="1:10">
      <c r="A112" t="s">
        <v>0</v>
      </c>
      <c r="B112" t="s">
        <v>68</v>
      </c>
    </row>
    <row r="113" spans="1:10">
      <c r="A113" t="s">
        <v>0</v>
      </c>
      <c r="B113" t="s">
        <v>69</v>
      </c>
    </row>
    <row r="114" spans="1:10">
      <c r="A114" t="s">
        <v>0</v>
      </c>
      <c r="B114" t="s">
        <v>70</v>
      </c>
    </row>
    <row r="115" spans="1:10">
      <c r="A115" t="s">
        <v>4</v>
      </c>
      <c r="D115">
        <f>Image("https://scontent.cdninstagram.com/t51.2885-15/s640x640/sh0.08/e35/12783319_193645551014319_1774228708_n.jpg?ig_cache_key=MTIxMzk2NjE2OTg3NDEyOTcyNA%3D%3D.2")</f>
        <v>0</v>
      </c>
    </row>
    <row r="116" spans="1:10">
      <c r="A116" t="s">
        <v>0</v>
      </c>
      <c r="B116" t="s">
        <v>5</v>
      </c>
    </row>
    <row r="117" spans="1:10">
      <c r="A117" t="s">
        <v>6</v>
      </c>
      <c r="B117" t="s">
        <v>7</v>
      </c>
      <c r="E117" t="s">
        <v>8</v>
      </c>
      <c r="F117" t="s">
        <v>9</v>
      </c>
      <c r="G117" t="s">
        <v>10</v>
      </c>
      <c r="H117" t="s">
        <v>11</v>
      </c>
      <c r="I117" t="s">
        <v>12</v>
      </c>
      <c r="J117" t="s">
        <v>13</v>
      </c>
    </row>
    <row r="118" spans="1:10">
      <c r="A118" t="s">
        <v>6</v>
      </c>
      <c r="B118" t="s">
        <v>14</v>
      </c>
      <c r="E118" t="s">
        <v>15</v>
      </c>
      <c r="F118" t="s">
        <v>16</v>
      </c>
      <c r="G118" t="s">
        <v>17</v>
      </c>
      <c r="H118" t="s">
        <v>18</v>
      </c>
    </row>
    <row r="119" spans="1:10">
      <c r="A119" t="s">
        <v>19</v>
      </c>
    </row>
    <row r="120" spans="1:10">
      <c r="A120" t="s">
        <v>0</v>
      </c>
      <c r="B120" t="s">
        <v>71</v>
      </c>
    </row>
    <row r="121" spans="1:10">
      <c r="A121" t="s">
        <v>0</v>
      </c>
      <c r="B121" t="s">
        <v>72</v>
      </c>
    </row>
    <row r="122" spans="1:10">
      <c r="A122" t="s">
        <v>0</v>
      </c>
      <c r="B122" t="s">
        <v>73</v>
      </c>
    </row>
    <row r="123" spans="1:10">
      <c r="A123" t="s">
        <v>4</v>
      </c>
      <c r="D123">
        <f>Image("https://scontent.cdninstagram.com/t51.2885-15/s640x640/sh0.08/e35/12424433_1053134101411146_994903718_n.jpg?ig_cache_key=MTIyMDQ4MzkwMDUzMTM4MTA4Mw%3D%3D.2.l")</f>
        <v>0</v>
      </c>
    </row>
    <row r="124" spans="1:10">
      <c r="A124" t="s">
        <v>0</v>
      </c>
      <c r="B124" t="s">
        <v>5</v>
      </c>
    </row>
    <row r="125" spans="1:10">
      <c r="A125" t="s">
        <v>6</v>
      </c>
      <c r="B125" t="s">
        <v>7</v>
      </c>
      <c r="E125" t="s">
        <v>8</v>
      </c>
      <c r="F125" t="s">
        <v>9</v>
      </c>
      <c r="G125" t="s">
        <v>10</v>
      </c>
      <c r="H125" t="s">
        <v>11</v>
      </c>
      <c r="I125" t="s">
        <v>12</v>
      </c>
      <c r="J125" t="s">
        <v>13</v>
      </c>
    </row>
    <row r="126" spans="1:10">
      <c r="A126" t="s">
        <v>6</v>
      </c>
      <c r="B126" t="s">
        <v>14</v>
      </c>
      <c r="E126" t="s">
        <v>15</v>
      </c>
      <c r="F126" t="s">
        <v>16</v>
      </c>
      <c r="G126" t="s">
        <v>17</v>
      </c>
      <c r="H126" t="s">
        <v>18</v>
      </c>
    </row>
    <row r="127" spans="1:10">
      <c r="A127" t="s">
        <v>19</v>
      </c>
    </row>
    <row r="128" spans="1:10">
      <c r="A128" t="s">
        <v>0</v>
      </c>
      <c r="B128" t="s">
        <v>74</v>
      </c>
    </row>
    <row r="129" spans="1:10">
      <c r="A129" t="s">
        <v>0</v>
      </c>
      <c r="B129" t="s">
        <v>75</v>
      </c>
    </row>
    <row r="130" spans="1:10">
      <c r="A130" t="s">
        <v>0</v>
      </c>
      <c r="B130" t="s">
        <v>76</v>
      </c>
    </row>
    <row r="131" spans="1:10">
      <c r="A131" t="s">
        <v>4</v>
      </c>
      <c r="D131">
        <f>Image("https://dl.dropboxusercontent.com/u/5887580/pictures/835790593515534676_8236741.jpg")</f>
        <v>0</v>
      </c>
    </row>
    <row r="132" spans="1:10">
      <c r="A132" t="s">
        <v>0</v>
      </c>
      <c r="B132" t="s">
        <v>5</v>
      </c>
    </row>
    <row r="133" spans="1:10">
      <c r="A133" t="s">
        <v>6</v>
      </c>
      <c r="B133" t="s">
        <v>7</v>
      </c>
      <c r="E133" t="s">
        <v>8</v>
      </c>
      <c r="F133" t="s">
        <v>9</v>
      </c>
      <c r="G133" t="s">
        <v>10</v>
      </c>
      <c r="H133" t="s">
        <v>11</v>
      </c>
      <c r="I133" t="s">
        <v>12</v>
      </c>
      <c r="J133" t="s">
        <v>13</v>
      </c>
    </row>
    <row r="134" spans="1:10">
      <c r="A134" t="s">
        <v>6</v>
      </c>
      <c r="B134" t="s">
        <v>14</v>
      </c>
      <c r="E134" t="s">
        <v>15</v>
      </c>
      <c r="F134" t="s">
        <v>16</v>
      </c>
      <c r="G134" t="s">
        <v>17</v>
      </c>
      <c r="H134" t="s">
        <v>18</v>
      </c>
    </row>
    <row r="135" spans="1:10">
      <c r="A135" t="s">
        <v>19</v>
      </c>
    </row>
    <row r="136" spans="1:10">
      <c r="A136" t="s">
        <v>0</v>
      </c>
      <c r="B136" t="s">
        <v>77</v>
      </c>
    </row>
    <row r="137" spans="1:10">
      <c r="A137" t="s">
        <v>0</v>
      </c>
      <c r="B137" t="s">
        <v>78</v>
      </c>
    </row>
    <row r="138" spans="1:10">
      <c r="A138" t="s">
        <v>0</v>
      </c>
      <c r="B138" t="s">
        <v>79</v>
      </c>
    </row>
    <row r="139" spans="1:10">
      <c r="A139" t="s">
        <v>4</v>
      </c>
      <c r="D139">
        <f>Image("https://scontent.cdninstagram.com/t51.2885-15/s640x640/sh0.08/e35/12918407_132852827112053_1121974007_n.jpg?ig_cache_key=MTIyMDM0NDIxNDg0NzE0Nzc2Ng%3D%3D.2")</f>
        <v>0</v>
      </c>
    </row>
    <row r="140" spans="1:10">
      <c r="A140" t="s">
        <v>0</v>
      </c>
      <c r="B140" t="s">
        <v>80</v>
      </c>
    </row>
    <row r="141" spans="1:10">
      <c r="A141" t="s">
        <v>0</v>
      </c>
      <c r="B141" t="s">
        <v>81</v>
      </c>
    </row>
    <row r="142" spans="1:10">
      <c r="A142" t="s">
        <v>0</v>
      </c>
      <c r="B142" t="s">
        <v>82</v>
      </c>
    </row>
    <row r="143" spans="1:10">
      <c r="A143" t="s">
        <v>0</v>
      </c>
      <c r="B143" t="s">
        <v>83</v>
      </c>
    </row>
    <row r="144" spans="1:10">
      <c r="A144" t="s">
        <v>6</v>
      </c>
      <c r="B144" t="s">
        <v>7</v>
      </c>
      <c r="E144" t="s">
        <v>8</v>
      </c>
      <c r="F144" t="s">
        <v>9</v>
      </c>
      <c r="G144" t="s">
        <v>10</v>
      </c>
      <c r="H144" t="s">
        <v>11</v>
      </c>
      <c r="I144" t="s">
        <v>12</v>
      </c>
      <c r="J144" t="s">
        <v>13</v>
      </c>
    </row>
    <row r="145" spans="1:10">
      <c r="A145" t="s">
        <v>6</v>
      </c>
      <c r="B145" t="s">
        <v>14</v>
      </c>
      <c r="E145" t="s">
        <v>15</v>
      </c>
      <c r="F145" t="s">
        <v>16</v>
      </c>
      <c r="G145" t="s">
        <v>17</v>
      </c>
      <c r="H145" t="s">
        <v>18</v>
      </c>
    </row>
    <row r="146" spans="1:10">
      <c r="A146" t="s">
        <v>19</v>
      </c>
    </row>
    <row r="147" spans="1:10">
      <c r="A147" t="s">
        <v>0</v>
      </c>
      <c r="B147" t="s">
        <v>84</v>
      </c>
    </row>
    <row r="148" spans="1:10">
      <c r="A148" t="s">
        <v>0</v>
      </c>
      <c r="B148" t="s">
        <v>85</v>
      </c>
    </row>
    <row r="149" spans="1:10">
      <c r="A149" t="s">
        <v>0</v>
      </c>
      <c r="B149" t="s">
        <v>86</v>
      </c>
    </row>
    <row r="150" spans="1:10">
      <c r="A150" t="s">
        <v>4</v>
      </c>
      <c r="D150">
        <f>Image("https://dl.dropboxusercontent.com/u/5887580/pictures/1220435342587998340_3099564747.jpg")</f>
        <v>0</v>
      </c>
    </row>
    <row r="151" spans="1:10">
      <c r="A151" t="s">
        <v>0</v>
      </c>
      <c r="B151" t="s">
        <v>5</v>
      </c>
    </row>
    <row r="152" spans="1:10">
      <c r="A152" t="s">
        <v>6</v>
      </c>
      <c r="B152" t="s">
        <v>7</v>
      </c>
      <c r="E152" t="s">
        <v>8</v>
      </c>
      <c r="F152" t="s">
        <v>9</v>
      </c>
      <c r="G152" t="s">
        <v>10</v>
      </c>
      <c r="H152" t="s">
        <v>11</v>
      </c>
      <c r="I152" t="s">
        <v>12</v>
      </c>
      <c r="J152" t="s">
        <v>13</v>
      </c>
    </row>
    <row r="153" spans="1:10">
      <c r="A153" t="s">
        <v>6</v>
      </c>
      <c r="B153" t="s">
        <v>14</v>
      </c>
      <c r="E153" t="s">
        <v>15</v>
      </c>
      <c r="F153" t="s">
        <v>16</v>
      </c>
      <c r="G153" t="s">
        <v>17</v>
      </c>
      <c r="H153" t="s">
        <v>18</v>
      </c>
    </row>
    <row r="154" spans="1:10">
      <c r="A154" t="s">
        <v>19</v>
      </c>
    </row>
    <row r="155" spans="1:10">
      <c r="A155" t="s">
        <v>0</v>
      </c>
      <c r="B155" t="s">
        <v>87</v>
      </c>
    </row>
    <row r="156" spans="1:10">
      <c r="A156" t="s">
        <v>0</v>
      </c>
      <c r="B156" t="s">
        <v>88</v>
      </c>
    </row>
    <row r="157" spans="1:10">
      <c r="A157" t="s">
        <v>0</v>
      </c>
      <c r="B157" t="s">
        <v>89</v>
      </c>
    </row>
    <row r="158" spans="1:10">
      <c r="A158" t="s">
        <v>4</v>
      </c>
      <c r="D158">
        <f>Image("https://scontent.cdninstagram.com/t51.2885-15/e15/11137964_357840767740847_115017267_n.jpg?ig_cache_key=MzM3ODExMDky.2")</f>
        <v>0</v>
      </c>
    </row>
    <row r="159" spans="1:10">
      <c r="A159" t="s">
        <v>0</v>
      </c>
      <c r="B159" t="s">
        <v>90</v>
      </c>
    </row>
    <row r="160" spans="1:10">
      <c r="A160" t="s">
        <v>6</v>
      </c>
      <c r="B160" t="s">
        <v>7</v>
      </c>
      <c r="E160" t="s">
        <v>8</v>
      </c>
      <c r="F160" t="s">
        <v>9</v>
      </c>
      <c r="G160" t="s">
        <v>10</v>
      </c>
      <c r="H160" t="s">
        <v>11</v>
      </c>
      <c r="I160" t="s">
        <v>12</v>
      </c>
      <c r="J160" t="s">
        <v>13</v>
      </c>
    </row>
    <row r="161" spans="1:10">
      <c r="A161" t="s">
        <v>6</v>
      </c>
      <c r="B161" t="s">
        <v>14</v>
      </c>
      <c r="E161" t="s">
        <v>15</v>
      </c>
      <c r="F161" t="s">
        <v>16</v>
      </c>
      <c r="G161" t="s">
        <v>17</v>
      </c>
      <c r="H161" t="s">
        <v>18</v>
      </c>
    </row>
    <row r="162" spans="1:10">
      <c r="A162" t="s">
        <v>19</v>
      </c>
    </row>
    <row r="163" spans="1:10">
      <c r="A163" t="s">
        <v>0</v>
      </c>
      <c r="B163" t="s">
        <v>91</v>
      </c>
    </row>
    <row r="164" spans="1:10">
      <c r="A164" t="s">
        <v>0</v>
      </c>
      <c r="B164" t="s">
        <v>92</v>
      </c>
    </row>
    <row r="165" spans="1:10">
      <c r="A165" t="s">
        <v>0</v>
      </c>
      <c r="B165" t="s">
        <v>93</v>
      </c>
    </row>
    <row r="166" spans="1:10">
      <c r="A166" t="s">
        <v>4</v>
      </c>
      <c r="D166">
        <f>Image("https://scontent.cdninstagram.com/t51.2885-15/e15/10831963_1516895368570724_1829682057_n.jpg?ig_cache_key=ODgwODYzOTg4NTEzMjUxNjEw.2")</f>
        <v>0</v>
      </c>
    </row>
    <row r="167" spans="1:10">
      <c r="A167" t="s">
        <v>0</v>
      </c>
      <c r="B167" t="s">
        <v>94</v>
      </c>
    </row>
    <row r="168" spans="1:10">
      <c r="A168" t="s">
        <v>6</v>
      </c>
      <c r="B168" t="s">
        <v>7</v>
      </c>
      <c r="E168" t="s">
        <v>8</v>
      </c>
      <c r="F168" t="s">
        <v>9</v>
      </c>
      <c r="G168" t="s">
        <v>10</v>
      </c>
      <c r="H168" t="s">
        <v>11</v>
      </c>
      <c r="I168" t="s">
        <v>12</v>
      </c>
      <c r="J168" t="s">
        <v>13</v>
      </c>
    </row>
    <row r="169" spans="1:10">
      <c r="A169" t="s">
        <v>6</v>
      </c>
      <c r="B169" t="s">
        <v>14</v>
      </c>
      <c r="E169" t="s">
        <v>15</v>
      </c>
      <c r="F169" t="s">
        <v>16</v>
      </c>
      <c r="G169" t="s">
        <v>17</v>
      </c>
      <c r="H169" t="s">
        <v>18</v>
      </c>
    </row>
    <row r="170" spans="1:10">
      <c r="A170" t="s">
        <v>19</v>
      </c>
    </row>
    <row r="171" spans="1:10">
      <c r="A171" t="s">
        <v>0</v>
      </c>
      <c r="B171" t="s">
        <v>95</v>
      </c>
    </row>
    <row r="172" spans="1:10">
      <c r="A172" t="s">
        <v>0</v>
      </c>
      <c r="B172" t="s">
        <v>96</v>
      </c>
    </row>
    <row r="173" spans="1:10">
      <c r="A173" t="s">
        <v>0</v>
      </c>
      <c r="B173" t="s">
        <v>97</v>
      </c>
    </row>
    <row r="174" spans="1:10">
      <c r="A174" t="s">
        <v>4</v>
      </c>
      <c r="D174">
        <f>Image("https://scontent.cdninstagram.com/t51.2885-15/s640x640/sh0.08/e35/12960049_261361417534880_2053878457_n.jpg?ig_cache_key=MTIyMDUzNDk1Mjg4NjI4NDE5Ng%3D%3D.2")</f>
        <v>0</v>
      </c>
    </row>
    <row r="175" spans="1:10">
      <c r="A175" t="s">
        <v>0</v>
      </c>
      <c r="B175" t="s">
        <v>98</v>
      </c>
    </row>
    <row r="176" spans="1:10">
      <c r="A176" t="s">
        <v>6</v>
      </c>
      <c r="B176" t="s">
        <v>7</v>
      </c>
      <c r="E176" t="s">
        <v>8</v>
      </c>
      <c r="F176" t="s">
        <v>9</v>
      </c>
      <c r="G176" t="s">
        <v>10</v>
      </c>
      <c r="H176" t="s">
        <v>11</v>
      </c>
      <c r="I176" t="s">
        <v>12</v>
      </c>
      <c r="J176" t="s">
        <v>13</v>
      </c>
    </row>
    <row r="177" spans="1:10">
      <c r="A177" t="s">
        <v>6</v>
      </c>
      <c r="B177" t="s">
        <v>14</v>
      </c>
      <c r="E177" t="s">
        <v>15</v>
      </c>
      <c r="F177" t="s">
        <v>16</v>
      </c>
      <c r="G177" t="s">
        <v>17</v>
      </c>
      <c r="H177" t="s">
        <v>18</v>
      </c>
    </row>
    <row r="178" spans="1:10">
      <c r="A178" t="s">
        <v>19</v>
      </c>
    </row>
    <row r="179" spans="1:10">
      <c r="A179" t="s">
        <v>0</v>
      </c>
      <c r="B179" t="s">
        <v>99</v>
      </c>
    </row>
    <row r="180" spans="1:10">
      <c r="A180" t="s">
        <v>0</v>
      </c>
      <c r="B180" t="s">
        <v>100</v>
      </c>
    </row>
    <row r="181" spans="1:10">
      <c r="A181" t="s">
        <v>0</v>
      </c>
      <c r="B181" t="s">
        <v>101</v>
      </c>
    </row>
    <row r="182" spans="1:10">
      <c r="A182" t="s">
        <v>4</v>
      </c>
      <c r="D182">
        <f>Image("https://scontent.cdninstagram.com/t51.2885-15/s640x640/sh0.08/e35/12912520_1699507453662969_962222685_n.jpg?ig_cache_key=MTIyMDQ2OTEzODcwNDIxMjU1Ng%3D%3D.2.l")</f>
        <v>0</v>
      </c>
    </row>
    <row r="183" spans="1:10">
      <c r="A183" t="s">
        <v>0</v>
      </c>
      <c r="B183" t="s">
        <v>102</v>
      </c>
    </row>
    <row r="184" spans="1:10">
      <c r="A184" t="s">
        <v>6</v>
      </c>
      <c r="B184" t="s">
        <v>7</v>
      </c>
      <c r="E184" t="s">
        <v>8</v>
      </c>
      <c r="F184" t="s">
        <v>9</v>
      </c>
      <c r="G184" t="s">
        <v>10</v>
      </c>
      <c r="H184" t="s">
        <v>11</v>
      </c>
      <c r="I184" t="s">
        <v>12</v>
      </c>
      <c r="J184" t="s">
        <v>13</v>
      </c>
    </row>
    <row r="185" spans="1:10">
      <c r="A185" t="s">
        <v>6</v>
      </c>
      <c r="B185" t="s">
        <v>14</v>
      </c>
      <c r="E185" t="s">
        <v>15</v>
      </c>
      <c r="F185" t="s">
        <v>16</v>
      </c>
      <c r="G185" t="s">
        <v>17</v>
      </c>
      <c r="H185" t="s">
        <v>18</v>
      </c>
    </row>
    <row r="186" spans="1:10">
      <c r="A186" t="s">
        <v>19</v>
      </c>
    </row>
    <row r="187" spans="1:10">
      <c r="A187" t="s">
        <v>0</v>
      </c>
      <c r="B187" t="s">
        <v>103</v>
      </c>
    </row>
    <row r="188" spans="1:10">
      <c r="A188" t="s">
        <v>0</v>
      </c>
      <c r="B188" t="s">
        <v>104</v>
      </c>
    </row>
    <row r="189" spans="1:10">
      <c r="A189" t="s">
        <v>0</v>
      </c>
      <c r="B189" t="s">
        <v>105</v>
      </c>
    </row>
    <row r="190" spans="1:10">
      <c r="A190" t="s">
        <v>4</v>
      </c>
      <c r="D190">
        <f>Image("https://dl.dropboxusercontent.com/u/5887580/pictures/1220631223075058582_53687283.jpg")</f>
        <v>0</v>
      </c>
    </row>
    <row r="191" spans="1:10">
      <c r="A191" t="s">
        <v>0</v>
      </c>
      <c r="B191" t="s">
        <v>5</v>
      </c>
    </row>
    <row r="192" spans="1:10">
      <c r="A192" t="s">
        <v>6</v>
      </c>
      <c r="B192" t="s">
        <v>7</v>
      </c>
      <c r="E192" t="s">
        <v>8</v>
      </c>
      <c r="F192" t="s">
        <v>9</v>
      </c>
      <c r="G192" t="s">
        <v>10</v>
      </c>
      <c r="H192" t="s">
        <v>11</v>
      </c>
      <c r="I192" t="s">
        <v>12</v>
      </c>
      <c r="J192" t="s">
        <v>13</v>
      </c>
    </row>
    <row r="193" spans="1:10">
      <c r="A193" t="s">
        <v>6</v>
      </c>
      <c r="B193" t="s">
        <v>14</v>
      </c>
      <c r="E193" t="s">
        <v>15</v>
      </c>
      <c r="F193" t="s">
        <v>16</v>
      </c>
      <c r="G193" t="s">
        <v>17</v>
      </c>
      <c r="H193" t="s">
        <v>18</v>
      </c>
    </row>
    <row r="194" spans="1:10">
      <c r="A194" t="s">
        <v>19</v>
      </c>
    </row>
    <row r="195" spans="1:10">
      <c r="A195" t="s">
        <v>0</v>
      </c>
      <c r="B195" t="s">
        <v>106</v>
      </c>
    </row>
    <row r="196" spans="1:10">
      <c r="A196" t="s">
        <v>0</v>
      </c>
      <c r="B196" t="s">
        <v>107</v>
      </c>
    </row>
    <row r="197" spans="1:10">
      <c r="A197" t="s">
        <v>0</v>
      </c>
      <c r="B197" t="s">
        <v>108</v>
      </c>
    </row>
    <row r="198" spans="1:10">
      <c r="A198" t="s">
        <v>4</v>
      </c>
      <c r="D198">
        <f>Image("https://scontent.cdninstagram.com/t51.2885-15/e15/11247755_798214270275040_624115641_n.jpg?ig_cache_key=MzM4NjQ2NjIwOTU4OTE5NDk5.2")</f>
        <v>0</v>
      </c>
    </row>
    <row r="199" spans="1:10">
      <c r="A199" t="s">
        <v>0</v>
      </c>
      <c r="B199" t="s">
        <v>5</v>
      </c>
    </row>
    <row r="200" spans="1:10">
      <c r="A200" t="s">
        <v>6</v>
      </c>
      <c r="B200" t="s">
        <v>7</v>
      </c>
      <c r="E200" t="s">
        <v>8</v>
      </c>
      <c r="F200" t="s">
        <v>9</v>
      </c>
      <c r="G200" t="s">
        <v>10</v>
      </c>
      <c r="H200" t="s">
        <v>11</v>
      </c>
      <c r="I200" t="s">
        <v>12</v>
      </c>
      <c r="J200" t="s">
        <v>13</v>
      </c>
    </row>
    <row r="201" spans="1:10">
      <c r="A201" t="s">
        <v>6</v>
      </c>
      <c r="B201" t="s">
        <v>14</v>
      </c>
      <c r="E201" t="s">
        <v>15</v>
      </c>
      <c r="F201" t="s">
        <v>16</v>
      </c>
      <c r="G201" t="s">
        <v>17</v>
      </c>
      <c r="H201" t="s">
        <v>18</v>
      </c>
    </row>
    <row r="202" spans="1:10">
      <c r="A202" t="s">
        <v>19</v>
      </c>
    </row>
    <row r="203" spans="1:10">
      <c r="A203" t="s">
        <v>0</v>
      </c>
      <c r="B203" t="s">
        <v>109</v>
      </c>
    </row>
    <row r="204" spans="1:10">
      <c r="A204" t="s">
        <v>0</v>
      </c>
      <c r="B204" t="s">
        <v>110</v>
      </c>
    </row>
    <row r="205" spans="1:10">
      <c r="A205" t="s">
        <v>0</v>
      </c>
      <c r="B205" t="s">
        <v>111</v>
      </c>
    </row>
    <row r="206" spans="1:10">
      <c r="A206" t="s">
        <v>4</v>
      </c>
      <c r="D206">
        <f>Image("https://scontent.cdninstagram.com/t51.2885-15/e15/10707017_1481782465408319_1675840080_n.jpg?ig_cache_key=ODI0MDkyNjgxMzUyNjU1MTg4.2")</f>
        <v>0</v>
      </c>
    </row>
    <row r="207" spans="1:10">
      <c r="A207" t="s">
        <v>0</v>
      </c>
      <c r="B207" t="s">
        <v>112</v>
      </c>
    </row>
    <row r="208" spans="1:10">
      <c r="A208" t="s">
        <v>0</v>
      </c>
      <c r="B208" t="s">
        <v>113</v>
      </c>
    </row>
    <row r="209" spans="1:10">
      <c r="A209" t="s">
        <v>0</v>
      </c>
      <c r="B209" t="s">
        <v>114</v>
      </c>
    </row>
    <row r="210" spans="1:10">
      <c r="A210" t="s">
        <v>0</v>
      </c>
      <c r="B210" t="s">
        <v>115</v>
      </c>
    </row>
    <row r="211" spans="1:10">
      <c r="A211" t="s">
        <v>6</v>
      </c>
      <c r="B211" t="s">
        <v>7</v>
      </c>
      <c r="E211" t="s">
        <v>8</v>
      </c>
      <c r="F211" t="s">
        <v>9</v>
      </c>
      <c r="G211" t="s">
        <v>10</v>
      </c>
      <c r="H211" t="s">
        <v>11</v>
      </c>
      <c r="I211" t="s">
        <v>12</v>
      </c>
      <c r="J211" t="s">
        <v>13</v>
      </c>
    </row>
    <row r="212" spans="1:10">
      <c r="A212" t="s">
        <v>6</v>
      </c>
      <c r="B212" t="s">
        <v>14</v>
      </c>
      <c r="E212" t="s">
        <v>15</v>
      </c>
      <c r="F212" t="s">
        <v>16</v>
      </c>
      <c r="G212" t="s">
        <v>17</v>
      </c>
      <c r="H212" t="s">
        <v>18</v>
      </c>
    </row>
    <row r="213" spans="1:10">
      <c r="A213" t="s">
        <v>19</v>
      </c>
    </row>
    <row r="214" spans="1:10">
      <c r="A214" t="s">
        <v>0</v>
      </c>
      <c r="B214" t="s">
        <v>116</v>
      </c>
    </row>
    <row r="215" spans="1:10">
      <c r="A215" t="s">
        <v>0</v>
      </c>
      <c r="B215" t="s">
        <v>117</v>
      </c>
    </row>
    <row r="216" spans="1:10">
      <c r="A216" t="s">
        <v>0</v>
      </c>
      <c r="B216" t="s">
        <v>118</v>
      </c>
    </row>
    <row r="217" spans="1:10">
      <c r="A217" t="s">
        <v>4</v>
      </c>
      <c r="D217">
        <f>Image("https://scontent.cdninstagram.com/t51.2885-15/s480x480/e35/12328040_975484692537398_482254958_n.jpg?ig_cache_key=MTIyMTAwMTM0NzI0ODc3OTYwNw%3D%3D.2")</f>
        <v>0</v>
      </c>
    </row>
    <row r="218" spans="1:10">
      <c r="A218" t="s">
        <v>0</v>
      </c>
      <c r="B218" t="s">
        <v>119</v>
      </c>
    </row>
    <row r="219" spans="1:10">
      <c r="A219" t="s">
        <v>6</v>
      </c>
      <c r="B219" t="s">
        <v>7</v>
      </c>
      <c r="E219" t="s">
        <v>8</v>
      </c>
      <c r="F219" t="s">
        <v>9</v>
      </c>
      <c r="G219" t="s">
        <v>10</v>
      </c>
      <c r="H219" t="s">
        <v>11</v>
      </c>
      <c r="I219" t="s">
        <v>12</v>
      </c>
      <c r="J219" t="s">
        <v>13</v>
      </c>
    </row>
    <row r="220" spans="1:10">
      <c r="A220" t="s">
        <v>6</v>
      </c>
      <c r="B220" t="s">
        <v>14</v>
      </c>
      <c r="E220" t="s">
        <v>15</v>
      </c>
      <c r="F220" t="s">
        <v>16</v>
      </c>
      <c r="G220" t="s">
        <v>17</v>
      </c>
      <c r="H220" t="s">
        <v>18</v>
      </c>
    </row>
    <row r="221" spans="1:10">
      <c r="A221" t="s">
        <v>19</v>
      </c>
    </row>
    <row r="222" spans="1:10">
      <c r="A222" t="s">
        <v>0</v>
      </c>
      <c r="B222" t="s">
        <v>120</v>
      </c>
    </row>
    <row r="223" spans="1:10">
      <c r="A223" t="s">
        <v>0</v>
      </c>
      <c r="B223" t="s">
        <v>121</v>
      </c>
    </row>
    <row r="224" spans="1:10">
      <c r="A224" t="s">
        <v>0</v>
      </c>
      <c r="B224" t="s">
        <v>122</v>
      </c>
    </row>
    <row r="225" spans="1:10">
      <c r="A225" t="s">
        <v>4</v>
      </c>
      <c r="D225">
        <f>Image("https://scontent.cdninstagram.com/t51.2885-15/e15/11187027_826807877402584_656498089_n.jpg?ig_cache_key=MjM4NDg2MzU1MDEyMDYyNzYw.2")</f>
        <v>0</v>
      </c>
    </row>
    <row r="226" spans="1:10">
      <c r="A226" t="s">
        <v>0</v>
      </c>
      <c r="B226" t="s">
        <v>123</v>
      </c>
    </row>
    <row r="227" spans="1:10">
      <c r="A227" t="s">
        <v>6</v>
      </c>
      <c r="B227" t="s">
        <v>7</v>
      </c>
      <c r="E227" t="s">
        <v>8</v>
      </c>
      <c r="F227" t="s">
        <v>9</v>
      </c>
      <c r="G227" t="s">
        <v>10</v>
      </c>
      <c r="H227" t="s">
        <v>11</v>
      </c>
      <c r="I227" t="s">
        <v>12</v>
      </c>
      <c r="J227" t="s">
        <v>13</v>
      </c>
    </row>
    <row r="228" spans="1:10">
      <c r="A228" t="s">
        <v>6</v>
      </c>
      <c r="B228" t="s">
        <v>14</v>
      </c>
      <c r="E228" t="s">
        <v>15</v>
      </c>
      <c r="F228" t="s">
        <v>16</v>
      </c>
      <c r="G228" t="s">
        <v>17</v>
      </c>
      <c r="H228" t="s">
        <v>18</v>
      </c>
    </row>
    <row r="229" spans="1:10">
      <c r="A229" t="s">
        <v>19</v>
      </c>
    </row>
    <row r="230" spans="1:10">
      <c r="A230" t="s">
        <v>0</v>
      </c>
      <c r="B230" t="s">
        <v>124</v>
      </c>
    </row>
    <row r="231" spans="1:10">
      <c r="A231" t="s">
        <v>0</v>
      </c>
      <c r="B231" t="s">
        <v>125</v>
      </c>
    </row>
    <row r="232" spans="1:10">
      <c r="A232" t="s">
        <v>0</v>
      </c>
      <c r="B232" t="s">
        <v>126</v>
      </c>
    </row>
    <row r="233" spans="1:10">
      <c r="A233" t="s">
        <v>4</v>
      </c>
      <c r="D233">
        <f>Image("https://scontent.cdninstagram.com/t51.2885-15/e15/1171628_441214139342104_741811877_n.jpg?ig_cache_key=NjA4OTc0NjYxOTQwMDk3MzQ3.2")</f>
        <v>0</v>
      </c>
    </row>
    <row r="234" spans="1:10">
      <c r="A234" t="s">
        <v>0</v>
      </c>
      <c r="B234" t="s">
        <v>5</v>
      </c>
    </row>
    <row r="235" spans="1:10">
      <c r="A235" t="s">
        <v>6</v>
      </c>
      <c r="B235" t="s">
        <v>7</v>
      </c>
      <c r="E235" t="s">
        <v>8</v>
      </c>
      <c r="F235" t="s">
        <v>9</v>
      </c>
      <c r="G235" t="s">
        <v>10</v>
      </c>
      <c r="H235" t="s">
        <v>11</v>
      </c>
      <c r="I235" t="s">
        <v>12</v>
      </c>
      <c r="J235" t="s">
        <v>13</v>
      </c>
    </row>
    <row r="236" spans="1:10">
      <c r="A236" t="s">
        <v>6</v>
      </c>
      <c r="B236" t="s">
        <v>14</v>
      </c>
      <c r="E236" t="s">
        <v>15</v>
      </c>
      <c r="F236" t="s">
        <v>16</v>
      </c>
      <c r="G236" t="s">
        <v>17</v>
      </c>
      <c r="H236" t="s">
        <v>18</v>
      </c>
    </row>
    <row r="237" spans="1:10">
      <c r="A237" t="s">
        <v>19</v>
      </c>
    </row>
    <row r="238" spans="1:10">
      <c r="A238" t="s">
        <v>0</v>
      </c>
      <c r="B238" t="s">
        <v>127</v>
      </c>
    </row>
    <row r="239" spans="1:10">
      <c r="A239" t="s">
        <v>0</v>
      </c>
      <c r="B239" t="s">
        <v>128</v>
      </c>
    </row>
    <row r="240" spans="1:10">
      <c r="A240" t="s">
        <v>0</v>
      </c>
      <c r="B240" t="s">
        <v>129</v>
      </c>
    </row>
    <row r="241" spans="1:10">
      <c r="A241" t="s">
        <v>4</v>
      </c>
      <c r="D241">
        <f>Image("https://dl.dropboxusercontent.com/u/5887580/pictures/1156321085491762290_557875500.jpg")</f>
        <v>0</v>
      </c>
    </row>
    <row r="242" spans="1:10">
      <c r="A242" t="s">
        <v>0</v>
      </c>
      <c r="B242" t="s">
        <v>5</v>
      </c>
    </row>
    <row r="243" spans="1:10">
      <c r="A243" t="s">
        <v>6</v>
      </c>
      <c r="B243" t="s">
        <v>7</v>
      </c>
      <c r="E243" t="s">
        <v>8</v>
      </c>
      <c r="F243" t="s">
        <v>9</v>
      </c>
      <c r="G243" t="s">
        <v>10</v>
      </c>
      <c r="H243" t="s">
        <v>11</v>
      </c>
      <c r="I243" t="s">
        <v>12</v>
      </c>
      <c r="J243" t="s">
        <v>13</v>
      </c>
    </row>
    <row r="244" spans="1:10">
      <c r="A244" t="s">
        <v>6</v>
      </c>
      <c r="B244" t="s">
        <v>14</v>
      </c>
      <c r="E244" t="s">
        <v>15</v>
      </c>
      <c r="F244" t="s">
        <v>16</v>
      </c>
      <c r="G244" t="s">
        <v>17</v>
      </c>
      <c r="H244" t="s">
        <v>18</v>
      </c>
    </row>
    <row r="245" spans="1:10">
      <c r="A245" t="s">
        <v>19</v>
      </c>
    </row>
    <row r="246" spans="1:10">
      <c r="A246" t="s">
        <v>0</v>
      </c>
      <c r="B246" t="s">
        <v>130</v>
      </c>
    </row>
    <row r="247" spans="1:10">
      <c r="A247" t="s">
        <v>0</v>
      </c>
      <c r="B247" t="s">
        <v>131</v>
      </c>
    </row>
    <row r="248" spans="1:10">
      <c r="A248" t="s">
        <v>0</v>
      </c>
      <c r="B248" t="s">
        <v>132</v>
      </c>
    </row>
    <row r="249" spans="1:10">
      <c r="A249" t="s">
        <v>4</v>
      </c>
      <c r="D249">
        <f>Image("https://scontent.cdninstagram.com/t51.2885-15/s640x640/sh0.08/e35/11910062_1483834961918259_597723379_n.jpg?ig_cache_key=MTA4MTMzNzk2MTA2MTk2MzI0MQ%3D%3D.2")</f>
        <v>0</v>
      </c>
    </row>
    <row r="250" spans="1:10">
      <c r="A250" t="s">
        <v>0</v>
      </c>
      <c r="B250" t="s">
        <v>133</v>
      </c>
    </row>
    <row r="251" spans="1:10">
      <c r="A251" t="s">
        <v>0</v>
      </c>
      <c r="B251" t="s">
        <v>134</v>
      </c>
    </row>
    <row r="252" spans="1:10">
      <c r="A252" t="s">
        <v>0</v>
      </c>
      <c r="B252" t="s">
        <v>135</v>
      </c>
    </row>
    <row r="253" spans="1:10">
      <c r="A253" t="s">
        <v>0</v>
      </c>
      <c r="B253" t="s">
        <v>136</v>
      </c>
    </row>
    <row r="254" spans="1:10">
      <c r="A254" t="s">
        <v>6</v>
      </c>
      <c r="B254" t="s">
        <v>7</v>
      </c>
      <c r="E254" t="s">
        <v>8</v>
      </c>
      <c r="F254" t="s">
        <v>9</v>
      </c>
      <c r="G254" t="s">
        <v>10</v>
      </c>
      <c r="H254" t="s">
        <v>11</v>
      </c>
      <c r="I254" t="s">
        <v>12</v>
      </c>
      <c r="J254" t="s">
        <v>13</v>
      </c>
    </row>
    <row r="255" spans="1:10">
      <c r="A255" t="s">
        <v>6</v>
      </c>
      <c r="B255" t="s">
        <v>14</v>
      </c>
      <c r="E255" t="s">
        <v>15</v>
      </c>
      <c r="F255" t="s">
        <v>16</v>
      </c>
      <c r="G255" t="s">
        <v>17</v>
      </c>
      <c r="H255" t="s">
        <v>18</v>
      </c>
    </row>
    <row r="256" spans="1:10">
      <c r="A256" t="s">
        <v>19</v>
      </c>
    </row>
    <row r="257" spans="1:10">
      <c r="A257" t="s">
        <v>0</v>
      </c>
      <c r="B257" t="s">
        <v>137</v>
      </c>
    </row>
    <row r="258" spans="1:10">
      <c r="A258" t="s">
        <v>0</v>
      </c>
      <c r="B258" t="s">
        <v>138</v>
      </c>
    </row>
    <row r="259" spans="1:10">
      <c r="A259" t="s">
        <v>0</v>
      </c>
      <c r="B259" t="s">
        <v>139</v>
      </c>
    </row>
    <row r="260" spans="1:10">
      <c r="A260" t="s">
        <v>4</v>
      </c>
      <c r="D260">
        <f>Image("https://scontent.cdninstagram.com/t51.2885-15/s640x640/sh0.08/e35/12950404_874677139308095_1724400369_n.jpg?ig_cache_key=MTIyMDMyNjk5MjE5Njg3MTI5MQ%3D%3D.2")</f>
        <v>0</v>
      </c>
    </row>
    <row r="261" spans="1:10">
      <c r="A261" t="s">
        <v>0</v>
      </c>
      <c r="B261" t="s">
        <v>5</v>
      </c>
    </row>
    <row r="262" spans="1:10">
      <c r="A262" t="s">
        <v>6</v>
      </c>
      <c r="B262" t="s">
        <v>7</v>
      </c>
      <c r="E262" t="s">
        <v>8</v>
      </c>
      <c r="F262" t="s">
        <v>9</v>
      </c>
      <c r="G262" t="s">
        <v>10</v>
      </c>
      <c r="H262" t="s">
        <v>11</v>
      </c>
      <c r="I262" t="s">
        <v>12</v>
      </c>
      <c r="J262" t="s">
        <v>13</v>
      </c>
    </row>
    <row r="263" spans="1:10">
      <c r="A263" t="s">
        <v>6</v>
      </c>
      <c r="B263" t="s">
        <v>14</v>
      </c>
      <c r="E263" t="s">
        <v>15</v>
      </c>
      <c r="F263" t="s">
        <v>16</v>
      </c>
      <c r="G263" t="s">
        <v>17</v>
      </c>
      <c r="H263" t="s">
        <v>18</v>
      </c>
    </row>
    <row r="264" spans="1:10">
      <c r="A264" t="s">
        <v>19</v>
      </c>
    </row>
    <row r="265" spans="1:10">
      <c r="A265" t="s">
        <v>0</v>
      </c>
      <c r="B265" t="s">
        <v>140</v>
      </c>
    </row>
    <row r="266" spans="1:10">
      <c r="A266" t="s">
        <v>0</v>
      </c>
      <c r="B266" t="s">
        <v>141</v>
      </c>
    </row>
    <row r="267" spans="1:10">
      <c r="A267" t="s">
        <v>0</v>
      </c>
      <c r="B267" t="s">
        <v>142</v>
      </c>
    </row>
    <row r="268" spans="1:10">
      <c r="A268" t="s">
        <v>4</v>
      </c>
      <c r="D268">
        <f>Image("https://scontent.cdninstagram.com/t51.2885-15/e35/12930886_1658329911097200_1706799454_n.jpg?ig_cache_key=MTIyMDg4OTIzMjc2NjIwOTg4Nw%3D%3D.2")</f>
        <v>0</v>
      </c>
    </row>
    <row r="269" spans="1:10">
      <c r="A269" t="s">
        <v>0</v>
      </c>
      <c r="B269" t="s">
        <v>5</v>
      </c>
    </row>
    <row r="270" spans="1:10">
      <c r="A270" t="s">
        <v>6</v>
      </c>
      <c r="B270" t="s">
        <v>7</v>
      </c>
      <c r="E270" t="s">
        <v>8</v>
      </c>
      <c r="F270" t="s">
        <v>9</v>
      </c>
      <c r="G270" t="s">
        <v>10</v>
      </c>
      <c r="H270" t="s">
        <v>11</v>
      </c>
      <c r="I270" t="s">
        <v>12</v>
      </c>
      <c r="J270" t="s">
        <v>13</v>
      </c>
    </row>
    <row r="271" spans="1:10">
      <c r="A271" t="s">
        <v>6</v>
      </c>
      <c r="B271" t="s">
        <v>14</v>
      </c>
      <c r="E271" t="s">
        <v>15</v>
      </c>
      <c r="F271" t="s">
        <v>16</v>
      </c>
      <c r="G271" t="s">
        <v>17</v>
      </c>
      <c r="H271" t="s">
        <v>18</v>
      </c>
    </row>
    <row r="272" spans="1:10">
      <c r="A272" t="s">
        <v>19</v>
      </c>
    </row>
    <row r="273" spans="1:10">
      <c r="A273" t="s">
        <v>0</v>
      </c>
      <c r="B273" t="s">
        <v>143</v>
      </c>
    </row>
    <row r="274" spans="1:10">
      <c r="A274" t="s">
        <v>0</v>
      </c>
      <c r="B274" t="s">
        <v>144</v>
      </c>
    </row>
    <row r="275" spans="1:10">
      <c r="A275" t="s">
        <v>0</v>
      </c>
      <c r="B275" t="s">
        <v>145</v>
      </c>
    </row>
    <row r="276" spans="1:10">
      <c r="A276" t="s">
        <v>4</v>
      </c>
      <c r="D276">
        <f>Image("https://scontent.cdninstagram.com/t51.2885-15/s320x320/e35/12816964_1725215374380665_1465421726_n.jpg?ig_cache_key=MTIwMTgwNDMyOTMxMDU2MTQyMQ%3D%3D.2")</f>
        <v>0</v>
      </c>
    </row>
    <row r="277" spans="1:10">
      <c r="A277" t="s">
        <v>0</v>
      </c>
      <c r="B277" t="s">
        <v>146</v>
      </c>
    </row>
    <row r="278" spans="1:10">
      <c r="A278" t="s">
        <v>6</v>
      </c>
      <c r="B278" t="s">
        <v>7</v>
      </c>
      <c r="E278" t="s">
        <v>8</v>
      </c>
      <c r="F278" t="s">
        <v>9</v>
      </c>
      <c r="G278" t="s">
        <v>10</v>
      </c>
      <c r="H278" t="s">
        <v>11</v>
      </c>
      <c r="I278" t="s">
        <v>12</v>
      </c>
      <c r="J278" t="s">
        <v>13</v>
      </c>
    </row>
    <row r="279" spans="1:10">
      <c r="A279" t="s">
        <v>6</v>
      </c>
      <c r="B279" t="s">
        <v>14</v>
      </c>
      <c r="E279" t="s">
        <v>15</v>
      </c>
      <c r="F279" t="s">
        <v>16</v>
      </c>
      <c r="G279" t="s">
        <v>17</v>
      </c>
      <c r="H279" t="s">
        <v>18</v>
      </c>
    </row>
    <row r="280" spans="1:10">
      <c r="A280" t="s">
        <v>19</v>
      </c>
    </row>
    <row r="281" spans="1:10">
      <c r="A281" t="s">
        <v>0</v>
      </c>
      <c r="B281" t="s">
        <v>147</v>
      </c>
    </row>
    <row r="282" spans="1:10">
      <c r="A282" t="s">
        <v>0</v>
      </c>
      <c r="B282" t="s">
        <v>148</v>
      </c>
    </row>
    <row r="283" spans="1:10">
      <c r="A283" t="s">
        <v>0</v>
      </c>
      <c r="B283" t="s">
        <v>149</v>
      </c>
    </row>
    <row r="284" spans="1:10">
      <c r="A284" t="s">
        <v>4</v>
      </c>
      <c r="D284">
        <f>Image("https://dl.dropboxusercontent.com/u/5887580/pictures/1169761167704443681_1454596137.jpg")</f>
        <v>0</v>
      </c>
    </row>
    <row r="285" spans="1:10">
      <c r="A285" t="s">
        <v>0</v>
      </c>
      <c r="B285" t="s">
        <v>150</v>
      </c>
    </row>
    <row r="286" spans="1:10">
      <c r="A286" t="s">
        <v>0</v>
      </c>
      <c r="B286" t="s">
        <v>151</v>
      </c>
    </row>
    <row r="287" spans="1:10">
      <c r="A287" t="s">
        <v>0</v>
      </c>
      <c r="B287" t="s">
        <v>152</v>
      </c>
    </row>
    <row r="288" spans="1:10">
      <c r="A288" t="s">
        <v>0</v>
      </c>
      <c r="B288" t="s">
        <v>153</v>
      </c>
    </row>
    <row r="289" spans="1:10">
      <c r="A289" t="s">
        <v>6</v>
      </c>
      <c r="B289" t="s">
        <v>7</v>
      </c>
      <c r="E289" t="s">
        <v>8</v>
      </c>
      <c r="F289" t="s">
        <v>9</v>
      </c>
      <c r="G289" t="s">
        <v>10</v>
      </c>
      <c r="H289" t="s">
        <v>11</v>
      </c>
      <c r="I289" t="s">
        <v>12</v>
      </c>
      <c r="J289" t="s">
        <v>13</v>
      </c>
    </row>
    <row r="290" spans="1:10">
      <c r="A290" t="s">
        <v>6</v>
      </c>
      <c r="B290" t="s">
        <v>14</v>
      </c>
      <c r="E290" t="s">
        <v>15</v>
      </c>
      <c r="F290" t="s">
        <v>16</v>
      </c>
      <c r="G290" t="s">
        <v>17</v>
      </c>
      <c r="H290" t="s">
        <v>18</v>
      </c>
    </row>
    <row r="291" spans="1:10">
      <c r="A291" t="s">
        <v>19</v>
      </c>
    </row>
    <row r="292" spans="1:10">
      <c r="A292" t="s">
        <v>0</v>
      </c>
      <c r="B292" t="s">
        <v>154</v>
      </c>
    </row>
    <row r="293" spans="1:10">
      <c r="A293" t="s">
        <v>0</v>
      </c>
      <c r="B293" t="s">
        <v>155</v>
      </c>
    </row>
    <row r="294" spans="1:10">
      <c r="A294" t="s">
        <v>0</v>
      </c>
      <c r="B294" t="s">
        <v>156</v>
      </c>
    </row>
    <row r="295" spans="1:10">
      <c r="A295" t="s">
        <v>4</v>
      </c>
      <c r="D295">
        <f>Image("https://dl.dropboxusercontent.com/u/5887580/pictures/1220348163390139489_1652672778.jpg")</f>
        <v>0</v>
      </c>
    </row>
    <row r="296" spans="1:10">
      <c r="A296" t="s">
        <v>0</v>
      </c>
      <c r="B296" t="s">
        <v>157</v>
      </c>
    </row>
    <row r="297" spans="1:10">
      <c r="A297" t="s">
        <v>0</v>
      </c>
      <c r="B297" t="s">
        <v>158</v>
      </c>
    </row>
    <row r="298" spans="1:10">
      <c r="A298" t="s">
        <v>0</v>
      </c>
      <c r="B298" t="s">
        <v>159</v>
      </c>
    </row>
    <row r="299" spans="1:10">
      <c r="A299" t="s">
        <v>0</v>
      </c>
      <c r="B299" t="s">
        <v>160</v>
      </c>
    </row>
    <row r="300" spans="1:10">
      <c r="A300" t="s">
        <v>6</v>
      </c>
      <c r="B300" t="s">
        <v>7</v>
      </c>
      <c r="E300" t="s">
        <v>8</v>
      </c>
      <c r="F300" t="s">
        <v>9</v>
      </c>
      <c r="G300" t="s">
        <v>10</v>
      </c>
      <c r="H300" t="s">
        <v>11</v>
      </c>
      <c r="I300" t="s">
        <v>12</v>
      </c>
      <c r="J300" t="s">
        <v>13</v>
      </c>
    </row>
    <row r="301" spans="1:10">
      <c r="A301" t="s">
        <v>6</v>
      </c>
      <c r="B301" t="s">
        <v>14</v>
      </c>
      <c r="E301" t="s">
        <v>15</v>
      </c>
      <c r="F301" t="s">
        <v>16</v>
      </c>
      <c r="G301" t="s">
        <v>17</v>
      </c>
      <c r="H301" t="s">
        <v>18</v>
      </c>
    </row>
    <row r="302" spans="1:10">
      <c r="A302" t="s">
        <v>19</v>
      </c>
    </row>
    <row r="303" spans="1:10">
      <c r="A303" t="s">
        <v>0</v>
      </c>
      <c r="B303" t="s">
        <v>161</v>
      </c>
    </row>
    <row r="304" spans="1:10">
      <c r="A304" t="s">
        <v>0</v>
      </c>
      <c r="B304" t="s">
        <v>162</v>
      </c>
    </row>
    <row r="305" spans="1:10">
      <c r="A305" t="s">
        <v>0</v>
      </c>
      <c r="B305" t="s">
        <v>163</v>
      </c>
    </row>
    <row r="306" spans="1:10">
      <c r="A306" t="s">
        <v>4</v>
      </c>
      <c r="D306">
        <f>Image("https://dl.dropboxusercontent.com/u/5887580/pictures/1220449648955425566_375863903.jpg")</f>
        <v>0</v>
      </c>
    </row>
    <row r="307" spans="1:10">
      <c r="A307" t="s">
        <v>0</v>
      </c>
      <c r="B307" t="s">
        <v>164</v>
      </c>
    </row>
    <row r="308" spans="1:10">
      <c r="A308" t="s">
        <v>0</v>
      </c>
      <c r="B308" t="s">
        <v>165</v>
      </c>
    </row>
    <row r="309" spans="1:10">
      <c r="A309" t="s">
        <v>0</v>
      </c>
      <c r="B309" t="s">
        <v>166</v>
      </c>
    </row>
    <row r="310" spans="1:10">
      <c r="A310" t="s">
        <v>0</v>
      </c>
      <c r="B310" t="s">
        <v>167</v>
      </c>
    </row>
    <row r="311" spans="1:10">
      <c r="A311" t="s">
        <v>6</v>
      </c>
      <c r="B311" t="s">
        <v>7</v>
      </c>
      <c r="E311" t="s">
        <v>8</v>
      </c>
      <c r="F311" t="s">
        <v>9</v>
      </c>
      <c r="G311" t="s">
        <v>10</v>
      </c>
      <c r="H311" t="s">
        <v>11</v>
      </c>
      <c r="I311" t="s">
        <v>12</v>
      </c>
      <c r="J311" t="s">
        <v>13</v>
      </c>
    </row>
    <row r="312" spans="1:10">
      <c r="A312" t="s">
        <v>6</v>
      </c>
      <c r="B312" t="s">
        <v>14</v>
      </c>
      <c r="E312" t="s">
        <v>15</v>
      </c>
      <c r="F312" t="s">
        <v>16</v>
      </c>
      <c r="G312" t="s">
        <v>17</v>
      </c>
      <c r="H312" t="s">
        <v>18</v>
      </c>
    </row>
    <row r="313" spans="1:10">
      <c r="A313" t="s">
        <v>19</v>
      </c>
    </row>
    <row r="314" spans="1:10">
      <c r="A314" t="s">
        <v>0</v>
      </c>
      <c r="B314" t="s">
        <v>168</v>
      </c>
    </row>
    <row r="315" spans="1:10">
      <c r="A315" t="s">
        <v>0</v>
      </c>
      <c r="B315" t="s">
        <v>169</v>
      </c>
    </row>
    <row r="316" spans="1:10">
      <c r="A316" t="s">
        <v>0</v>
      </c>
      <c r="B316" t="s">
        <v>170</v>
      </c>
    </row>
    <row r="317" spans="1:10">
      <c r="A317" t="s">
        <v>4</v>
      </c>
      <c r="D317">
        <f>Image("https://dl.dropboxusercontent.com/u/5887580/pictures/1220978446417285124_3102501811.jpg")</f>
        <v>0</v>
      </c>
    </row>
    <row r="318" spans="1:10">
      <c r="A318" t="s">
        <v>0</v>
      </c>
      <c r="B318" t="s">
        <v>5</v>
      </c>
    </row>
    <row r="319" spans="1:10">
      <c r="A319" t="s">
        <v>6</v>
      </c>
      <c r="B319" t="s">
        <v>7</v>
      </c>
      <c r="E319" t="s">
        <v>8</v>
      </c>
      <c r="F319" t="s">
        <v>9</v>
      </c>
      <c r="G319" t="s">
        <v>10</v>
      </c>
      <c r="H319" t="s">
        <v>11</v>
      </c>
      <c r="I319" t="s">
        <v>12</v>
      </c>
      <c r="J319" t="s">
        <v>13</v>
      </c>
    </row>
    <row r="320" spans="1:10">
      <c r="A320" t="s">
        <v>6</v>
      </c>
      <c r="B320" t="s">
        <v>14</v>
      </c>
      <c r="E320" t="s">
        <v>15</v>
      </c>
      <c r="F320" t="s">
        <v>16</v>
      </c>
      <c r="G320" t="s">
        <v>17</v>
      </c>
      <c r="H320" t="s">
        <v>18</v>
      </c>
    </row>
    <row r="321" spans="1:10">
      <c r="A321" t="s">
        <v>19</v>
      </c>
    </row>
    <row r="322" spans="1:10">
      <c r="A322" t="s">
        <v>0</v>
      </c>
      <c r="B322" t="s">
        <v>171</v>
      </c>
    </row>
    <row r="323" spans="1:10">
      <c r="A323" t="s">
        <v>0</v>
      </c>
      <c r="B323" t="s">
        <v>172</v>
      </c>
    </row>
    <row r="324" spans="1:10">
      <c r="A324" t="s">
        <v>0</v>
      </c>
      <c r="B324" t="s">
        <v>173</v>
      </c>
    </row>
    <row r="325" spans="1:10">
      <c r="A325" t="s">
        <v>4</v>
      </c>
      <c r="D325">
        <f>Image("https://scontent.cdninstagram.com/t51.2885-15/e15/11184605_1608744942714556_1313521607_n.jpg?ig_cache_key=MTUwNjgzMjYzODg4MjM4OTk3.2")</f>
        <v>0</v>
      </c>
    </row>
    <row r="326" spans="1:10">
      <c r="A326" t="s">
        <v>0</v>
      </c>
      <c r="B326" t="s">
        <v>174</v>
      </c>
    </row>
    <row r="327" spans="1:10">
      <c r="A327" t="s">
        <v>6</v>
      </c>
      <c r="B327" t="s">
        <v>7</v>
      </c>
      <c r="E327" t="s">
        <v>8</v>
      </c>
      <c r="F327" t="s">
        <v>9</v>
      </c>
      <c r="G327" t="s">
        <v>10</v>
      </c>
      <c r="H327" t="s">
        <v>11</v>
      </c>
      <c r="I327" t="s">
        <v>12</v>
      </c>
      <c r="J327" t="s">
        <v>13</v>
      </c>
    </row>
    <row r="328" spans="1:10">
      <c r="A328" t="s">
        <v>6</v>
      </c>
      <c r="B328" t="s">
        <v>14</v>
      </c>
      <c r="E328" t="s">
        <v>15</v>
      </c>
      <c r="F328" t="s">
        <v>16</v>
      </c>
      <c r="G328" t="s">
        <v>17</v>
      </c>
      <c r="H328" t="s">
        <v>18</v>
      </c>
    </row>
    <row r="329" spans="1:10">
      <c r="A329" t="s">
        <v>19</v>
      </c>
    </row>
    <row r="330" spans="1:10">
      <c r="A330" t="s">
        <v>0</v>
      </c>
      <c r="B330" t="s">
        <v>175</v>
      </c>
    </row>
    <row r="331" spans="1:10">
      <c r="A331" t="s">
        <v>0</v>
      </c>
      <c r="B331" t="s">
        <v>176</v>
      </c>
    </row>
    <row r="332" spans="1:10">
      <c r="A332" t="s">
        <v>0</v>
      </c>
      <c r="B332" t="s">
        <v>177</v>
      </c>
    </row>
    <row r="333" spans="1:10">
      <c r="A333" t="s">
        <v>4</v>
      </c>
      <c r="D333">
        <f>Image("https://scontent.cdninstagram.com/t51.2885-15/s640x640/sh0.08/e35/12950482_562341443933437_2106708763_n.jpg?ig_cache_key=MTIyMDQ3Mjc2Mzg5ODE5NjE4NQ%3D%3D.2.l")</f>
        <v>0</v>
      </c>
    </row>
    <row r="334" spans="1:10">
      <c r="A334" t="s">
        <v>0</v>
      </c>
      <c r="B334" t="s">
        <v>5</v>
      </c>
    </row>
    <row r="335" spans="1:10">
      <c r="A335" t="s">
        <v>6</v>
      </c>
      <c r="B335" t="s">
        <v>7</v>
      </c>
      <c r="E335" t="s">
        <v>8</v>
      </c>
      <c r="F335" t="s">
        <v>9</v>
      </c>
      <c r="G335" t="s">
        <v>10</v>
      </c>
      <c r="H335" t="s">
        <v>11</v>
      </c>
      <c r="I335" t="s">
        <v>12</v>
      </c>
      <c r="J335" t="s">
        <v>13</v>
      </c>
    </row>
    <row r="336" spans="1:10">
      <c r="A336" t="s">
        <v>6</v>
      </c>
      <c r="B336" t="s">
        <v>14</v>
      </c>
      <c r="E336" t="s">
        <v>15</v>
      </c>
      <c r="F336" t="s">
        <v>16</v>
      </c>
      <c r="G336" t="s">
        <v>17</v>
      </c>
      <c r="H336" t="s">
        <v>18</v>
      </c>
    </row>
    <row r="337" spans="1:10">
      <c r="A337" t="s">
        <v>19</v>
      </c>
    </row>
    <row r="338" spans="1:10">
      <c r="A338" t="s">
        <v>0</v>
      </c>
      <c r="B338" t="s">
        <v>178</v>
      </c>
    </row>
    <row r="339" spans="1:10">
      <c r="A339" t="s">
        <v>0</v>
      </c>
      <c r="B339" t="s">
        <v>179</v>
      </c>
    </row>
    <row r="340" spans="1:10">
      <c r="A340" t="s">
        <v>0</v>
      </c>
      <c r="B340" t="s">
        <v>180</v>
      </c>
    </row>
    <row r="341" spans="1:10">
      <c r="A341" t="s">
        <v>4</v>
      </c>
      <c r="D341">
        <f>Image("https://scontent.cdninstagram.com/t51.2885-15/e15/11245042_754623157991925_2107038458_n.jpg?ig_cache_key=Mzg4MzgwMDk4MDM1NTczOTg2.2")</f>
        <v>0</v>
      </c>
    </row>
    <row r="342" spans="1:10">
      <c r="A342" t="s">
        <v>0</v>
      </c>
      <c r="B342" t="s">
        <v>5</v>
      </c>
    </row>
    <row r="343" spans="1:10">
      <c r="A343" t="s">
        <v>6</v>
      </c>
      <c r="B343" t="s">
        <v>7</v>
      </c>
      <c r="E343" t="s">
        <v>8</v>
      </c>
      <c r="F343" t="s">
        <v>9</v>
      </c>
      <c r="G343" t="s">
        <v>10</v>
      </c>
      <c r="H343" t="s">
        <v>11</v>
      </c>
      <c r="I343" t="s">
        <v>12</v>
      </c>
      <c r="J343" t="s">
        <v>13</v>
      </c>
    </row>
    <row r="344" spans="1:10">
      <c r="A344" t="s">
        <v>6</v>
      </c>
      <c r="B344" t="s">
        <v>14</v>
      </c>
      <c r="E344" t="s">
        <v>15</v>
      </c>
      <c r="F344" t="s">
        <v>16</v>
      </c>
      <c r="G344" t="s">
        <v>17</v>
      </c>
      <c r="H344" t="s">
        <v>18</v>
      </c>
    </row>
    <row r="345" spans="1:10">
      <c r="A345" t="s">
        <v>19</v>
      </c>
    </row>
    <row r="346" spans="1:10">
      <c r="A346" t="s">
        <v>0</v>
      </c>
      <c r="B346" t="s">
        <v>181</v>
      </c>
    </row>
    <row r="347" spans="1:10">
      <c r="A347" t="s">
        <v>0</v>
      </c>
      <c r="B347" t="s">
        <v>182</v>
      </c>
    </row>
    <row r="348" spans="1:10">
      <c r="A348" t="s">
        <v>0</v>
      </c>
      <c r="B348" t="s">
        <v>183</v>
      </c>
    </row>
    <row r="349" spans="1:10">
      <c r="A349" t="s">
        <v>4</v>
      </c>
      <c r="D349">
        <f>Image("https://scontent.cdninstagram.com/t51.2885-15/s640x640/sh0.08/e35/12930886_952292738223593_1813215782_n.jpg?ig_cache_key=MTIyMDQxODY1NTUxMzA3MTk0OA%3D%3D.2.l")</f>
        <v>0</v>
      </c>
    </row>
    <row r="350" spans="1:10">
      <c r="A350" t="s">
        <v>0</v>
      </c>
      <c r="B350" t="s">
        <v>5</v>
      </c>
    </row>
    <row r="351" spans="1:10">
      <c r="A351" t="s">
        <v>6</v>
      </c>
      <c r="B351" t="s">
        <v>7</v>
      </c>
      <c r="E351" t="s">
        <v>8</v>
      </c>
      <c r="F351" t="s">
        <v>9</v>
      </c>
      <c r="G351" t="s">
        <v>10</v>
      </c>
      <c r="H351" t="s">
        <v>11</v>
      </c>
      <c r="I351" t="s">
        <v>12</v>
      </c>
      <c r="J351" t="s">
        <v>13</v>
      </c>
    </row>
    <row r="352" spans="1:10">
      <c r="A352" t="s">
        <v>6</v>
      </c>
      <c r="B352" t="s">
        <v>14</v>
      </c>
      <c r="E352" t="s">
        <v>15</v>
      </c>
      <c r="F352" t="s">
        <v>16</v>
      </c>
      <c r="G352" t="s">
        <v>17</v>
      </c>
      <c r="H352" t="s">
        <v>18</v>
      </c>
    </row>
    <row r="353" spans="1:10">
      <c r="A353" t="s">
        <v>19</v>
      </c>
    </row>
    <row r="354" spans="1:10">
      <c r="A354" t="s">
        <v>0</v>
      </c>
      <c r="B354" t="s">
        <v>184</v>
      </c>
    </row>
    <row r="355" spans="1:10">
      <c r="A355" t="s">
        <v>0</v>
      </c>
      <c r="B355" t="s">
        <v>185</v>
      </c>
    </row>
    <row r="356" spans="1:10">
      <c r="A356" t="s">
        <v>0</v>
      </c>
      <c r="B356" t="s">
        <v>186</v>
      </c>
    </row>
    <row r="357" spans="1:10">
      <c r="A357" t="s">
        <v>4</v>
      </c>
      <c r="D357">
        <f>Image("https://scontent.cdninstagram.com/t51.2885-15/s640x640/sh0.08/e35/12519547_1678016389132302_1212569740_n.jpg?ig_cache_key=MTIyMDk5NDYwMDI1MzA3MDI3NQ%3D%3D.2")</f>
        <v>0</v>
      </c>
    </row>
    <row r="358" spans="1:10">
      <c r="A358" t="s">
        <v>0</v>
      </c>
      <c r="B358" t="s">
        <v>5</v>
      </c>
    </row>
    <row r="359" spans="1:10">
      <c r="A359" t="s">
        <v>6</v>
      </c>
      <c r="B359" t="s">
        <v>7</v>
      </c>
      <c r="E359" t="s">
        <v>8</v>
      </c>
      <c r="F359" t="s">
        <v>9</v>
      </c>
      <c r="G359" t="s">
        <v>10</v>
      </c>
      <c r="H359" t="s">
        <v>11</v>
      </c>
      <c r="I359" t="s">
        <v>12</v>
      </c>
      <c r="J359" t="s">
        <v>13</v>
      </c>
    </row>
    <row r="360" spans="1:10">
      <c r="A360" t="s">
        <v>6</v>
      </c>
      <c r="B360" t="s">
        <v>14</v>
      </c>
      <c r="E360" t="s">
        <v>15</v>
      </c>
      <c r="F360" t="s">
        <v>16</v>
      </c>
      <c r="G360" t="s">
        <v>17</v>
      </c>
      <c r="H360" t="s">
        <v>18</v>
      </c>
    </row>
    <row r="361" spans="1:10">
      <c r="A361" t="s">
        <v>19</v>
      </c>
    </row>
    <row r="362" spans="1:10">
      <c r="A362" t="s">
        <v>0</v>
      </c>
      <c r="B362" t="s">
        <v>187</v>
      </c>
    </row>
    <row r="363" spans="1:10">
      <c r="A363" t="s">
        <v>0</v>
      </c>
      <c r="B363" t="s">
        <v>188</v>
      </c>
    </row>
    <row r="364" spans="1:10">
      <c r="A364" t="s">
        <v>0</v>
      </c>
      <c r="B364" t="s">
        <v>189</v>
      </c>
    </row>
    <row r="365" spans="1:10">
      <c r="A365" t="s">
        <v>4</v>
      </c>
      <c r="D365">
        <f>Image("https://scontent.cdninstagram.com/t51.2885-15/s640x640/sh0.08/e35/925238_2015353968689944_1887129190_n.jpg?ig_cache_key=MTIxODQxNjcyNTQ5NTY3OTYwNA%3D%3D.2.l")</f>
        <v>0</v>
      </c>
    </row>
    <row r="366" spans="1:10">
      <c r="A366" t="s">
        <v>0</v>
      </c>
      <c r="B366" t="s">
        <v>190</v>
      </c>
    </row>
    <row r="367" spans="1:10">
      <c r="A367" t="s">
        <v>0</v>
      </c>
      <c r="B367" t="s">
        <v>191</v>
      </c>
    </row>
    <row r="368" spans="1:10">
      <c r="A368" t="s">
        <v>0</v>
      </c>
      <c r="B368" t="s">
        <v>192</v>
      </c>
    </row>
    <row r="369" spans="1:10">
      <c r="A369" t="s">
        <v>6</v>
      </c>
      <c r="B369" t="s">
        <v>7</v>
      </c>
      <c r="E369" t="s">
        <v>8</v>
      </c>
      <c r="F369" t="s">
        <v>9</v>
      </c>
      <c r="G369" t="s">
        <v>10</v>
      </c>
      <c r="H369" t="s">
        <v>11</v>
      </c>
      <c r="I369" t="s">
        <v>12</v>
      </c>
      <c r="J369" t="s">
        <v>13</v>
      </c>
    </row>
    <row r="370" spans="1:10">
      <c r="A370" t="s">
        <v>6</v>
      </c>
      <c r="B370" t="s">
        <v>14</v>
      </c>
      <c r="E370" t="s">
        <v>15</v>
      </c>
      <c r="F370" t="s">
        <v>16</v>
      </c>
      <c r="G370" t="s">
        <v>17</v>
      </c>
      <c r="H370" t="s">
        <v>18</v>
      </c>
    </row>
    <row r="371" spans="1:10">
      <c r="A371" t="s">
        <v>19</v>
      </c>
    </row>
    <row r="372" spans="1:10">
      <c r="A372" t="s">
        <v>0</v>
      </c>
      <c r="B372" t="s">
        <v>193</v>
      </c>
    </row>
    <row r="373" spans="1:10">
      <c r="A373" t="s">
        <v>0</v>
      </c>
      <c r="B373" t="s">
        <v>194</v>
      </c>
    </row>
    <row r="374" spans="1:10">
      <c r="A374" t="s">
        <v>0</v>
      </c>
      <c r="B374" t="s">
        <v>195</v>
      </c>
    </row>
    <row r="375" spans="1:10">
      <c r="A375" t="s">
        <v>4</v>
      </c>
      <c r="D375">
        <f>Image("https://scontent.cdninstagram.com/t51.2885-15/s480x480/e35/12918504_523345661170387_449363262_n.jpg?ig_cache_key=MTIxODcyMTAwMTY0MzQxMjYyNQ%3D%3D.2")</f>
        <v>0</v>
      </c>
    </row>
    <row r="376" spans="1:10">
      <c r="A376" t="s">
        <v>0</v>
      </c>
      <c r="B376" t="s">
        <v>196</v>
      </c>
    </row>
    <row r="377" spans="1:10">
      <c r="A377" t="s">
        <v>0</v>
      </c>
      <c r="B377" t="s">
        <v>197</v>
      </c>
    </row>
    <row r="378" spans="1:10">
      <c r="A378" t="s">
        <v>6</v>
      </c>
      <c r="B378" t="s">
        <v>7</v>
      </c>
      <c r="E378" t="s">
        <v>8</v>
      </c>
      <c r="F378" t="s">
        <v>9</v>
      </c>
      <c r="G378" t="s">
        <v>10</v>
      </c>
      <c r="H378" t="s">
        <v>11</v>
      </c>
      <c r="I378" t="s">
        <v>12</v>
      </c>
      <c r="J378" t="s">
        <v>13</v>
      </c>
    </row>
    <row r="379" spans="1:10">
      <c r="A379" t="s">
        <v>6</v>
      </c>
      <c r="B379" t="s">
        <v>14</v>
      </c>
      <c r="E379" t="s">
        <v>15</v>
      </c>
      <c r="F379" t="s">
        <v>16</v>
      </c>
      <c r="G379" t="s">
        <v>17</v>
      </c>
      <c r="H379" t="s">
        <v>18</v>
      </c>
    </row>
    <row r="380" spans="1:10">
      <c r="A380" t="s">
        <v>19</v>
      </c>
    </row>
    <row r="381" spans="1:10">
      <c r="A381" t="s">
        <v>0</v>
      </c>
      <c r="B381" t="s">
        <v>198</v>
      </c>
    </row>
    <row r="382" spans="1:10">
      <c r="A382" t="s">
        <v>0</v>
      </c>
      <c r="B382" t="s">
        <v>199</v>
      </c>
    </row>
    <row r="383" spans="1:10">
      <c r="A383" t="s">
        <v>0</v>
      </c>
      <c r="B383" t="s">
        <v>200</v>
      </c>
    </row>
    <row r="384" spans="1:10">
      <c r="A384" t="s">
        <v>4</v>
      </c>
      <c r="D384">
        <f>Image("https://scontent.cdninstagram.com/l/t51.2885-15/s640x640/sh0.08/e35/12299047_1493534530976805_2036113286_n.jpg?ig_cache_key=MTEyNjg3Mzk3Mjk4MTUzMDk5Mw%3D%3D.2.l")</f>
        <v>0</v>
      </c>
    </row>
    <row r="385" spans="1:10">
      <c r="A385" t="s">
        <v>0</v>
      </c>
      <c r="B385" t="s">
        <v>5</v>
      </c>
    </row>
    <row r="386" spans="1:10">
      <c r="A386" t="s">
        <v>6</v>
      </c>
      <c r="B386" t="s">
        <v>7</v>
      </c>
      <c r="E386" t="s">
        <v>8</v>
      </c>
      <c r="F386" t="s">
        <v>9</v>
      </c>
      <c r="G386" t="s">
        <v>10</v>
      </c>
      <c r="H386" t="s">
        <v>11</v>
      </c>
      <c r="I386" t="s">
        <v>12</v>
      </c>
      <c r="J386" t="s">
        <v>13</v>
      </c>
    </row>
    <row r="387" spans="1:10">
      <c r="A387" t="s">
        <v>6</v>
      </c>
      <c r="B387" t="s">
        <v>14</v>
      </c>
      <c r="E387" t="s">
        <v>15</v>
      </c>
      <c r="F387" t="s">
        <v>16</v>
      </c>
      <c r="G387" t="s">
        <v>17</v>
      </c>
      <c r="H387" t="s">
        <v>18</v>
      </c>
    </row>
    <row r="388" spans="1:10">
      <c r="A388" t="s">
        <v>19</v>
      </c>
    </row>
    <row r="389" spans="1:10">
      <c r="A389" t="s">
        <v>0</v>
      </c>
      <c r="B389" t="s">
        <v>201</v>
      </c>
    </row>
    <row r="390" spans="1:10">
      <c r="A390" t="s">
        <v>0</v>
      </c>
      <c r="B390" t="s">
        <v>202</v>
      </c>
    </row>
    <row r="391" spans="1:10">
      <c r="A391" t="s">
        <v>0</v>
      </c>
      <c r="B391" t="s">
        <v>203</v>
      </c>
    </row>
    <row r="392" spans="1:10">
      <c r="A392" t="s">
        <v>4</v>
      </c>
      <c r="D392">
        <f>Image("https://scontent.cdninstagram.com/t51.2885-15/e15/10995055_1570372723213841_1030299423_n.jpg?ig_cache_key=OTI5MzUyMDAwNTI0NzE5OTgz.2")</f>
        <v>0</v>
      </c>
    </row>
    <row r="393" spans="1:10">
      <c r="A393" t="s">
        <v>0</v>
      </c>
      <c r="B393" t="s">
        <v>5</v>
      </c>
    </row>
    <row r="394" spans="1:10">
      <c r="A394" t="s">
        <v>6</v>
      </c>
      <c r="B394" t="s">
        <v>7</v>
      </c>
      <c r="E394" t="s">
        <v>8</v>
      </c>
      <c r="F394" t="s">
        <v>9</v>
      </c>
      <c r="G394" t="s">
        <v>10</v>
      </c>
      <c r="H394" t="s">
        <v>11</v>
      </c>
      <c r="I394" t="s">
        <v>12</v>
      </c>
      <c r="J394" t="s">
        <v>13</v>
      </c>
    </row>
    <row r="395" spans="1:10">
      <c r="A395" t="s">
        <v>6</v>
      </c>
      <c r="B395" t="s">
        <v>14</v>
      </c>
      <c r="E395" t="s">
        <v>15</v>
      </c>
      <c r="F395" t="s">
        <v>16</v>
      </c>
      <c r="G395" t="s">
        <v>17</v>
      </c>
      <c r="H395" t="s">
        <v>18</v>
      </c>
    </row>
    <row r="396" spans="1:10">
      <c r="A396" t="s">
        <v>19</v>
      </c>
    </row>
    <row r="397" spans="1:10">
      <c r="A397" t="s">
        <v>0</v>
      </c>
      <c r="B397" t="s">
        <v>204</v>
      </c>
    </row>
    <row r="398" spans="1:10">
      <c r="A398" t="s">
        <v>0</v>
      </c>
      <c r="B398" t="s">
        <v>205</v>
      </c>
    </row>
    <row r="399" spans="1:10">
      <c r="A399" t="s">
        <v>0</v>
      </c>
      <c r="B399" t="s">
        <v>206</v>
      </c>
    </row>
    <row r="400" spans="1:10">
      <c r="A400" t="s">
        <v>4</v>
      </c>
      <c r="D400">
        <f>Image("https://scontent.cdninstagram.com/t51.2885-15/s640x640/sh0.08/e35/11202984_695897447181779_4345779_n.jpg?ig_cache_key=MTA0MDc2OTQwNjY2NzM5MDEyNA%3D%3D.2")</f>
        <v>0</v>
      </c>
    </row>
    <row r="401" spans="1:10">
      <c r="A401" t="s">
        <v>0</v>
      </c>
      <c r="B401" t="s">
        <v>207</v>
      </c>
    </row>
    <row r="402" spans="1:10">
      <c r="A402" t="s">
        <v>6</v>
      </c>
      <c r="B402" t="s">
        <v>7</v>
      </c>
      <c r="E402" t="s">
        <v>8</v>
      </c>
      <c r="F402" t="s">
        <v>9</v>
      </c>
      <c r="G402" t="s">
        <v>10</v>
      </c>
      <c r="H402" t="s">
        <v>11</v>
      </c>
      <c r="I402" t="s">
        <v>12</v>
      </c>
      <c r="J402" t="s">
        <v>13</v>
      </c>
    </row>
    <row r="403" spans="1:10">
      <c r="A403" t="s">
        <v>6</v>
      </c>
      <c r="B403" t="s">
        <v>14</v>
      </c>
      <c r="E403" t="s">
        <v>15</v>
      </c>
      <c r="F403" t="s">
        <v>16</v>
      </c>
      <c r="G403" t="s">
        <v>17</v>
      </c>
      <c r="H403" t="s">
        <v>18</v>
      </c>
    </row>
    <row r="404" spans="1:10">
      <c r="A404" t="s">
        <v>19</v>
      </c>
    </row>
    <row r="405" spans="1:10">
      <c r="A405" t="s">
        <v>0</v>
      </c>
      <c r="B405" t="s">
        <v>208</v>
      </c>
    </row>
    <row r="406" spans="1:10">
      <c r="A406" t="s">
        <v>0</v>
      </c>
      <c r="B406" t="s">
        <v>209</v>
      </c>
    </row>
    <row r="407" spans="1:10">
      <c r="A407" t="s">
        <v>0</v>
      </c>
      <c r="B407" t="s">
        <v>210</v>
      </c>
    </row>
    <row r="408" spans="1:10">
      <c r="A408" t="s">
        <v>4</v>
      </c>
      <c r="D408">
        <f>Image("https://dl.dropboxusercontent.com/u/5887580/pictures/1192265161976299319_23347798.jpg")</f>
        <v>0</v>
      </c>
    </row>
    <row r="409" spans="1:10">
      <c r="A409" t="s">
        <v>0</v>
      </c>
      <c r="B409" t="s">
        <v>211</v>
      </c>
    </row>
    <row r="410" spans="1:10">
      <c r="A410" t="s">
        <v>6</v>
      </c>
      <c r="B410" t="s">
        <v>7</v>
      </c>
      <c r="E410" t="s">
        <v>8</v>
      </c>
      <c r="F410" t="s">
        <v>9</v>
      </c>
      <c r="G410" t="s">
        <v>10</v>
      </c>
      <c r="H410" t="s">
        <v>11</v>
      </c>
      <c r="I410" t="s">
        <v>12</v>
      </c>
      <c r="J410" t="s">
        <v>13</v>
      </c>
    </row>
    <row r="411" spans="1:10">
      <c r="A411" t="s">
        <v>6</v>
      </c>
      <c r="B411" t="s">
        <v>14</v>
      </c>
      <c r="E411" t="s">
        <v>15</v>
      </c>
      <c r="F411" t="s">
        <v>16</v>
      </c>
      <c r="G411" t="s">
        <v>17</v>
      </c>
      <c r="H411" t="s">
        <v>18</v>
      </c>
    </row>
    <row r="412" spans="1:10">
      <c r="A412" t="s">
        <v>19</v>
      </c>
    </row>
    <row r="413" spans="1:10">
      <c r="A413" t="s">
        <v>0</v>
      </c>
      <c r="B413" t="s">
        <v>212</v>
      </c>
    </row>
    <row r="414" spans="1:10">
      <c r="A414" t="s">
        <v>0</v>
      </c>
      <c r="B414" t="s">
        <v>213</v>
      </c>
    </row>
    <row r="415" spans="1:10">
      <c r="A415" t="s">
        <v>0</v>
      </c>
      <c r="B415" t="s">
        <v>214</v>
      </c>
    </row>
    <row r="416" spans="1:10">
      <c r="A416" t="s">
        <v>4</v>
      </c>
      <c r="D416">
        <f>Image("https://scontent.cdninstagram.com/t51.2885-15/s640x640/sh0.08/e35/12677465_981554131919794_633545705_n.jpg?ig_cache_key=MTE3ODEwNzM0OTMxNTE0NzMxMA%3D%3D.2")</f>
        <v>0</v>
      </c>
    </row>
    <row r="417" spans="1:10">
      <c r="A417" t="s">
        <v>0</v>
      </c>
      <c r="B417" t="s">
        <v>215</v>
      </c>
    </row>
    <row r="418" spans="1:10">
      <c r="A418" t="s">
        <v>0</v>
      </c>
      <c r="B418" t="s">
        <v>216</v>
      </c>
    </row>
    <row r="419" spans="1:10">
      <c r="A419" t="s">
        <v>0</v>
      </c>
      <c r="B419" t="s">
        <v>217</v>
      </c>
    </row>
    <row r="420" spans="1:10">
      <c r="A420" t="s">
        <v>0</v>
      </c>
      <c r="B420" t="s">
        <v>218</v>
      </c>
    </row>
    <row r="421" spans="1:10">
      <c r="A421" t="s">
        <v>6</v>
      </c>
      <c r="B421" t="s">
        <v>7</v>
      </c>
      <c r="E421" t="s">
        <v>8</v>
      </c>
      <c r="F421" t="s">
        <v>9</v>
      </c>
      <c r="G421" t="s">
        <v>10</v>
      </c>
      <c r="H421" t="s">
        <v>11</v>
      </c>
      <c r="I421" t="s">
        <v>12</v>
      </c>
      <c r="J421" t="s">
        <v>13</v>
      </c>
    </row>
    <row r="422" spans="1:10">
      <c r="A422" t="s">
        <v>6</v>
      </c>
      <c r="B422" t="s">
        <v>14</v>
      </c>
      <c r="E422" t="s">
        <v>15</v>
      </c>
      <c r="F422" t="s">
        <v>16</v>
      </c>
      <c r="G422" t="s">
        <v>17</v>
      </c>
      <c r="H422" t="s">
        <v>18</v>
      </c>
    </row>
    <row r="423" spans="1:10">
      <c r="A423" t="s">
        <v>19</v>
      </c>
    </row>
    <row r="424" spans="1:10">
      <c r="A424" t="s">
        <v>0</v>
      </c>
      <c r="B424" t="s">
        <v>219</v>
      </c>
    </row>
    <row r="425" spans="1:10">
      <c r="A425" t="s">
        <v>0</v>
      </c>
      <c r="B425" t="s">
        <v>220</v>
      </c>
    </row>
    <row r="426" spans="1:10">
      <c r="A426" t="s">
        <v>0</v>
      </c>
      <c r="B426" t="s">
        <v>221</v>
      </c>
    </row>
    <row r="427" spans="1:10">
      <c r="A427" t="s">
        <v>4</v>
      </c>
      <c r="D427">
        <f>Image("https://scontent.cdninstagram.com/t51.2885-15/s640x640/sh0.08/e35/11821691_1642948409319447_352980996_n.jpg?ig_cache_key=MTA3NTcwMTIwMTA3NjY0MzU0Ng%3D%3D.2")</f>
        <v>0</v>
      </c>
    </row>
    <row r="428" spans="1:10">
      <c r="A428" t="s">
        <v>0</v>
      </c>
      <c r="B428" t="s">
        <v>222</v>
      </c>
    </row>
    <row r="429" spans="1:10">
      <c r="A429" t="s">
        <v>0</v>
      </c>
      <c r="B429" t="s">
        <v>223</v>
      </c>
    </row>
    <row r="430" spans="1:10">
      <c r="A430" t="s">
        <v>0</v>
      </c>
      <c r="B430" t="s">
        <v>224</v>
      </c>
    </row>
    <row r="431" spans="1:10">
      <c r="A431" t="s">
        <v>6</v>
      </c>
      <c r="B431" t="s">
        <v>7</v>
      </c>
      <c r="E431" t="s">
        <v>8</v>
      </c>
      <c r="F431" t="s">
        <v>9</v>
      </c>
      <c r="G431" t="s">
        <v>10</v>
      </c>
      <c r="H431" t="s">
        <v>11</v>
      </c>
      <c r="I431" t="s">
        <v>12</v>
      </c>
      <c r="J431" t="s">
        <v>13</v>
      </c>
    </row>
    <row r="432" spans="1:10">
      <c r="A432" t="s">
        <v>6</v>
      </c>
      <c r="B432" t="s">
        <v>14</v>
      </c>
      <c r="E432" t="s">
        <v>15</v>
      </c>
      <c r="F432" t="s">
        <v>16</v>
      </c>
      <c r="G432" t="s">
        <v>17</v>
      </c>
      <c r="H432" t="s">
        <v>18</v>
      </c>
    </row>
    <row r="433" spans="1:1">
      <c r="A433"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2016-10-30T03:49:03Z</dcterms:created>
  <dcterms:modified xsi:type="dcterms:W3CDTF">2016-10-30T03:49:03Z</dcterms:modified>
</cp:coreProperties>
</file>